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ab\web\PT\cf\"/>
    </mc:Choice>
  </mc:AlternateContent>
  <bookViews>
    <workbookView xWindow="0" yWindow="0" windowWidth="28800" windowHeight="14568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12" i="1"/>
  <c r="H47" i="1" l="1"/>
  <c r="F47" i="1"/>
  <c r="E47" i="1" l="1"/>
  <c r="D47" i="1"/>
</calcChain>
</file>

<file path=xl/sharedStrings.xml><?xml version="1.0" encoding="utf-8"?>
<sst xmlns="http://schemas.openxmlformats.org/spreadsheetml/2006/main" count="83" uniqueCount="83">
  <si>
    <t>NOTES</t>
  </si>
  <si>
    <t xml:space="preserve">Els pagaments pel sistema de caixa fixa estan limitats a imports no superiors a 200 euros, </t>
  </si>
  <si>
    <t>excepte en els casos de bestretes per a despeses de comissions de servei i inscripcions a jornades i congressos.</t>
  </si>
  <si>
    <t>El sistema de pagament habitual és la transferència des del compte corrent de caixa fixa.</t>
  </si>
  <si>
    <t>Només excepcionalment es realitzen pagaments en metal∙lic, xec o tarjeta de crèdit.</t>
  </si>
  <si>
    <t>HABILITACIONS DE CAIXA FIXA</t>
  </si>
  <si>
    <t>ESCOLA TÈCNICA SUPERIOR D'ENGINYERIA</t>
  </si>
  <si>
    <t>FACULTAT DE CIÈNCIES SOCIALS</t>
  </si>
  <si>
    <t>FACULTAT DE DRET</t>
  </si>
  <si>
    <t>FACULTAT D'ECONOMIA</t>
  </si>
  <si>
    <t>FACULTAT DE FARMÀCIA</t>
  </si>
  <si>
    <t>FACULTAT DE FÍSICA</t>
  </si>
  <si>
    <t>FACULAT DE FISIOTERÀPIA</t>
  </si>
  <si>
    <t>FACULTAT DE MAGISTERI</t>
  </si>
  <si>
    <t>FACULTAT DE PSICOLOGIA</t>
  </si>
  <si>
    <t>FACULTAT D'INFERMERIA I PODOLOGIA</t>
  </si>
  <si>
    <t>FACULTAT DE GEOGRAFIA I HISTÒRIA</t>
  </si>
  <si>
    <t>COL.LEGI MAJOR RECTOR PESET</t>
  </si>
  <si>
    <t>JARDÍ BOTÀNIC</t>
  </si>
  <si>
    <t>SERVEI DE POLÍTICA LINGÜÍSTICA</t>
  </si>
  <si>
    <t>SERVEI D'INFORMACIÓ I DINAMITZACIÓ</t>
  </si>
  <si>
    <t>SERVEI D'INFORMÀTICA</t>
  </si>
  <si>
    <t>SERVEI DE PUBLICACIONS</t>
  </si>
  <si>
    <t>SERVEIS CENTRALS I RECTORAT</t>
  </si>
  <si>
    <t>TALLER D'AUDIOVISUALS</t>
  </si>
  <si>
    <t>FACULTAT DE CIÈNCIES BIOLÒGIQUES</t>
  </si>
  <si>
    <t>FACULTAT DE CC. DE L'ACTIVITAT FISICA I ESPORT</t>
  </si>
  <si>
    <t>FACULAT DE FILOLOGIA, TRADUCCIÓ I COMUNICACIÓ</t>
  </si>
  <si>
    <t>FACULAT DE FILOSOFIA I CC. DE L'EDUCACIÓ</t>
  </si>
  <si>
    <t>UNITAT DE SUPORT ALS INSTITUTS DE BLASCO IBAÑEZ</t>
  </si>
  <si>
    <t>UNITAT DE SUPORT ALS INSTITUTS DE BURJASSOT-PATERNA</t>
  </si>
  <si>
    <t>UNITAT DE SUPORT ALS INSTITUTS DE TARONGERS</t>
  </si>
  <si>
    <t>UNITATS DE GESTIÓ ATESES (CENTRES, DEPTARTAMENTS, INSTITUTS, SERVEIS I ALTRES UNITATS)</t>
  </si>
  <si>
    <t>FACULTAT DE CIÈNCIES MATEMÀTIQUES</t>
  </si>
  <si>
    <t>FACULTAT DE QUÍMICA</t>
  </si>
  <si>
    <t xml:space="preserve">   TOTALS  EN EUROS</t>
  </si>
  <si>
    <t>I.U. D'INVESTIGACIÓ DE ROBÒTICA I TECNOLOGIES DE LA INFORMACIÓ I LA COMUNICACIÓ</t>
  </si>
  <si>
    <t>2º trimestre 2018</t>
  </si>
  <si>
    <t>UNITAT DE SUPORT AL VICERECTORAT DE CULTURA I ESPORT</t>
  </si>
  <si>
    <t>1º trimestre 2018</t>
  </si>
  <si>
    <t>Totals</t>
  </si>
  <si>
    <t>SERVEI D'EXTENSIÓ UNIVERSITÀRIA</t>
  </si>
  <si>
    <t>SERVEI D'EDUCACIÓ FÍSICA I ESPORTS</t>
  </si>
  <si>
    <t>SERVEI DE FORMACIÓ PERMANENT  I INNOVACIÓ EDUCATIVA</t>
  </si>
  <si>
    <t>3º trimestre 2018</t>
  </si>
  <si>
    <t>FACULTAT DE MEDICINA I ODONTOLOGIA</t>
  </si>
  <si>
    <t>COD.</t>
  </si>
  <si>
    <t>4º trimestre 2018</t>
  </si>
  <si>
    <t>182</t>
  </si>
  <si>
    <t>22538</t>
  </si>
  <si>
    <t>48</t>
  </si>
  <si>
    <t>3102</t>
  </si>
  <si>
    <t>7975</t>
  </si>
  <si>
    <t>46</t>
  </si>
  <si>
    <t>23</t>
  </si>
  <si>
    <t>78</t>
  </si>
  <si>
    <t>58</t>
  </si>
  <si>
    <t>21</t>
  </si>
  <si>
    <t>57</t>
  </si>
  <si>
    <t>246</t>
  </si>
  <si>
    <t>32</t>
  </si>
  <si>
    <t>114</t>
  </si>
  <si>
    <t>35</t>
  </si>
  <si>
    <t>62</t>
  </si>
  <si>
    <t>95</t>
  </si>
  <si>
    <t>44</t>
  </si>
  <si>
    <t>47</t>
  </si>
  <si>
    <t>3099</t>
  </si>
  <si>
    <t>43</t>
  </si>
  <si>
    <t>40</t>
  </si>
  <si>
    <t>9</t>
  </si>
  <si>
    <t>20</t>
  </si>
  <si>
    <t>225</t>
  </si>
  <si>
    <t>15168</t>
  </si>
  <si>
    <t>55</t>
  </si>
  <si>
    <t>30</t>
  </si>
  <si>
    <t>8142</t>
  </si>
  <si>
    <t>3090</t>
  </si>
  <si>
    <t>14037</t>
  </si>
  <si>
    <t>3496</t>
  </si>
  <si>
    <t>3103</t>
  </si>
  <si>
    <t>7084</t>
  </si>
  <si>
    <t xml:space="preserve"> PAGAMENTS PEL SISTEMA DE CAIXA FIXA A DATA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</si>
</sst>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49" fontId="1" fillId="0" borderId="2" xfId="0" applyNumberFormat="1" applyFont="1" applyBorder="1" applyAlignment="1">
      <alignment horizontal="left" vertical="center"/>
    </xf>
    <xf numFmtId="164" fontId="0" fillId="0" borderId="2" xfId="0" applyNumberFormat="1" applyBorder="1"/>
    <xf numFmtId="0" fontId="0" fillId="0" borderId="2" xfId="0" applyBorder="1"/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164" fontId="3" fillId="0" borderId="0" xfId="0" applyNumberFormat="1" applyFont="1" applyBorder="1"/>
    <xf numFmtId="164" fontId="1" fillId="0" borderId="2" xfId="0" applyNumberFormat="1" applyFont="1" applyBorder="1"/>
    <xf numFmtId="164" fontId="0" fillId="0" borderId="1" xfId="0" applyNumberFormat="1" applyBorder="1"/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3" borderId="1" xfId="0" applyNumberFormat="1" applyFont="1" applyFill="1" applyBorder="1"/>
    <xf numFmtId="0" fontId="1" fillId="0" borderId="0" xfId="0" applyFont="1" applyAlignment="1">
      <alignment horizontal="center" vertical="center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171450</xdr:rowOff>
    </xdr:from>
    <xdr:to>
      <xdr:col>1</xdr:col>
      <xdr:colOff>1703798</xdr:colOff>
      <xdr:row>6</xdr:row>
      <xdr:rowOff>28575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71450"/>
          <a:ext cx="2180048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K53"/>
  <sheetViews>
    <sheetView tabSelected="1" workbookViewId="0">
      <selection activeCell="A2" sqref="A2:XFD2"/>
    </sheetView>
  </sheetViews>
  <sheetFormatPr baseColWidth="10" defaultRowHeight="14.4" x14ac:dyDescent="0.3"/>
  <cols>
    <col min="2" max="2" width="81" bestFit="1" customWidth="1"/>
    <col min="3" max="3" width="24.6640625" customWidth="1"/>
    <col min="4" max="7" width="16.33203125" customWidth="1"/>
    <col min="8" max="8" width="17.88671875" bestFit="1" customWidth="1"/>
    <col min="10" max="10" width="49" style="3" customWidth="1"/>
    <col min="11" max="11" width="19.6640625" customWidth="1"/>
  </cols>
  <sheetData>
    <row r="7" spans="1:11" ht="18" x14ac:dyDescent="0.35">
      <c r="A7" s="1"/>
      <c r="B7" s="1"/>
      <c r="C7" s="1"/>
      <c r="D7" s="1"/>
      <c r="E7" s="1"/>
      <c r="F7" s="1"/>
      <c r="G7" s="1"/>
    </row>
    <row r="8" spans="1:11" ht="18" x14ac:dyDescent="0.35">
      <c r="A8" s="1" t="s">
        <v>82</v>
      </c>
      <c r="B8" s="1"/>
      <c r="C8" s="1"/>
      <c r="D8" s="1"/>
      <c r="H8" s="2"/>
    </row>
    <row r="11" spans="1:11" ht="71.25" customHeight="1" x14ac:dyDescent="0.3">
      <c r="A11" s="27" t="s">
        <v>46</v>
      </c>
      <c r="B11" s="4" t="s">
        <v>5</v>
      </c>
      <c r="C11" s="8" t="s">
        <v>32</v>
      </c>
      <c r="D11" s="8" t="s">
        <v>39</v>
      </c>
      <c r="E11" s="12" t="s">
        <v>37</v>
      </c>
      <c r="F11" s="12" t="s">
        <v>44</v>
      </c>
      <c r="G11" s="12" t="s">
        <v>47</v>
      </c>
      <c r="H11" s="15" t="s">
        <v>40</v>
      </c>
      <c r="J11" s="19"/>
      <c r="K11" s="20"/>
    </row>
    <row r="12" spans="1:11" x14ac:dyDescent="0.3">
      <c r="A12" s="28" t="s">
        <v>48</v>
      </c>
      <c r="B12" s="5" t="s">
        <v>17</v>
      </c>
      <c r="C12" s="9">
        <v>1</v>
      </c>
      <c r="D12" s="13">
        <v>278.17999999999995</v>
      </c>
      <c r="E12" s="13">
        <v>428.27</v>
      </c>
      <c r="F12" s="23">
        <v>229.5</v>
      </c>
      <c r="G12" s="23">
        <v>746.16999999999985</v>
      </c>
      <c r="H12" s="6">
        <f>SUM(D12:G12)</f>
        <v>1682.12</v>
      </c>
      <c r="J12"/>
    </row>
    <row r="13" spans="1:11" x14ac:dyDescent="0.3">
      <c r="A13" s="28" t="s">
        <v>49</v>
      </c>
      <c r="B13" s="5" t="s">
        <v>6</v>
      </c>
      <c r="C13" s="9">
        <v>4</v>
      </c>
      <c r="D13" s="13">
        <v>3772.6099999999997</v>
      </c>
      <c r="E13" s="13">
        <v>12564.390000000001</v>
      </c>
      <c r="F13" s="23">
        <v>11559.980000000003</v>
      </c>
      <c r="G13" s="23">
        <v>18070.279999999995</v>
      </c>
      <c r="H13" s="6">
        <f t="shared" ref="H13:H45" si="0">SUM(D13:G13)</f>
        <v>45967.259999999995</v>
      </c>
      <c r="J13"/>
    </row>
    <row r="14" spans="1:11" x14ac:dyDescent="0.3">
      <c r="A14" s="28" t="s">
        <v>50</v>
      </c>
      <c r="B14" s="5" t="s">
        <v>25</v>
      </c>
      <c r="C14" s="9">
        <v>8</v>
      </c>
      <c r="D14" s="13">
        <v>863.6</v>
      </c>
      <c r="E14" s="13">
        <v>13663.429999999997</v>
      </c>
      <c r="F14" s="23">
        <v>12807.449999999999</v>
      </c>
      <c r="G14" s="23">
        <v>31022.320000000011</v>
      </c>
      <c r="H14" s="6">
        <f t="shared" si="0"/>
        <v>58356.800000000003</v>
      </c>
      <c r="J14"/>
    </row>
    <row r="15" spans="1:11" x14ac:dyDescent="0.3">
      <c r="A15" s="28" t="s">
        <v>51</v>
      </c>
      <c r="B15" s="5" t="s">
        <v>26</v>
      </c>
      <c r="C15" s="9">
        <v>2</v>
      </c>
      <c r="D15" s="13">
        <v>565.69000000000005</v>
      </c>
      <c r="E15" s="13">
        <v>882.68000000000006</v>
      </c>
      <c r="F15" s="23">
        <v>4538.84</v>
      </c>
      <c r="G15" s="23">
        <v>1271.0499999999997</v>
      </c>
      <c r="H15" s="6">
        <f t="shared" si="0"/>
        <v>7258.26</v>
      </c>
      <c r="J15"/>
    </row>
    <row r="16" spans="1:11" x14ac:dyDescent="0.3">
      <c r="A16" s="28" t="s">
        <v>52</v>
      </c>
      <c r="B16" s="5" t="s">
        <v>7</v>
      </c>
      <c r="C16" s="9">
        <v>3</v>
      </c>
      <c r="D16" s="13">
        <v>699.55</v>
      </c>
      <c r="E16" s="13">
        <v>5368.9600000000009</v>
      </c>
      <c r="F16" s="23">
        <v>133.41999999999999</v>
      </c>
      <c r="G16" s="23">
        <v>1698.36</v>
      </c>
      <c r="H16" s="6">
        <f t="shared" si="0"/>
        <v>7900.2900000000009</v>
      </c>
      <c r="J16"/>
    </row>
    <row r="17" spans="1:10" x14ac:dyDescent="0.3">
      <c r="A17" s="28" t="s">
        <v>53</v>
      </c>
      <c r="B17" s="5" t="s">
        <v>8</v>
      </c>
      <c r="C17" s="9">
        <v>11</v>
      </c>
      <c r="D17" s="13">
        <v>714</v>
      </c>
      <c r="E17" s="13">
        <v>6585.14</v>
      </c>
      <c r="F17" s="23">
        <v>4341.4699999999993</v>
      </c>
      <c r="G17" s="23">
        <v>10781.599999999997</v>
      </c>
      <c r="H17" s="6">
        <f t="shared" si="0"/>
        <v>22422.21</v>
      </c>
      <c r="J17"/>
    </row>
    <row r="18" spans="1:10" x14ac:dyDescent="0.3">
      <c r="A18" s="28" t="s">
        <v>54</v>
      </c>
      <c r="B18" s="5" t="s">
        <v>9</v>
      </c>
      <c r="C18" s="9">
        <v>10</v>
      </c>
      <c r="D18" s="13">
        <v>11647.559999999998</v>
      </c>
      <c r="E18" s="13">
        <v>28685.830000000013</v>
      </c>
      <c r="F18" s="23">
        <v>50158.119999999988</v>
      </c>
      <c r="G18" s="23">
        <v>108335.53000000004</v>
      </c>
      <c r="H18" s="6">
        <f t="shared" si="0"/>
        <v>198827.04000000004</v>
      </c>
      <c r="J18"/>
    </row>
    <row r="19" spans="1:10" x14ac:dyDescent="0.3">
      <c r="A19" s="28" t="s">
        <v>55</v>
      </c>
      <c r="B19" s="5" t="s">
        <v>10</v>
      </c>
      <c r="C19" s="9">
        <v>4</v>
      </c>
      <c r="D19" s="13">
        <v>2768.4399999999996</v>
      </c>
      <c r="E19" s="13">
        <v>5384.4199999999973</v>
      </c>
      <c r="F19" s="23">
        <v>8739.2799999999988</v>
      </c>
      <c r="G19" s="23">
        <v>20205.039999999979</v>
      </c>
      <c r="H19" s="6">
        <f t="shared" si="0"/>
        <v>37097.179999999978</v>
      </c>
      <c r="J19"/>
    </row>
    <row r="20" spans="1:10" x14ac:dyDescent="0.3">
      <c r="A20" s="28" t="s">
        <v>56</v>
      </c>
      <c r="B20" s="5" t="s">
        <v>27</v>
      </c>
      <c r="C20" s="9">
        <v>7</v>
      </c>
      <c r="D20" s="13">
        <v>4335.3000000000011</v>
      </c>
      <c r="E20" s="13">
        <v>10732.7</v>
      </c>
      <c r="F20" s="23">
        <v>12557.739999999998</v>
      </c>
      <c r="G20" s="23">
        <v>28199.279999999999</v>
      </c>
      <c r="H20" s="6">
        <f t="shared" si="0"/>
        <v>55825.02</v>
      </c>
      <c r="J20"/>
    </row>
    <row r="21" spans="1:10" x14ac:dyDescent="0.3">
      <c r="A21" s="28" t="s">
        <v>57</v>
      </c>
      <c r="B21" s="5" t="s">
        <v>28</v>
      </c>
      <c r="C21" s="9">
        <v>6</v>
      </c>
      <c r="D21" s="13">
        <v>4329.6000000000004</v>
      </c>
      <c r="E21" s="13">
        <v>10096.93</v>
      </c>
      <c r="F21" s="23">
        <v>4599.1599999999989</v>
      </c>
      <c r="G21" s="23">
        <v>12487.25</v>
      </c>
      <c r="H21" s="6">
        <f t="shared" si="0"/>
        <v>31512.94</v>
      </c>
      <c r="J21"/>
    </row>
    <row r="22" spans="1:10" x14ac:dyDescent="0.3">
      <c r="A22" s="28" t="s">
        <v>58</v>
      </c>
      <c r="B22" s="5" t="s">
        <v>11</v>
      </c>
      <c r="C22" s="9">
        <v>7</v>
      </c>
      <c r="D22" s="13">
        <v>29134.639999999992</v>
      </c>
      <c r="E22" s="13">
        <v>44291.639999999985</v>
      </c>
      <c r="F22" s="23">
        <v>88046.29</v>
      </c>
      <c r="G22" s="23">
        <v>97495.010000000009</v>
      </c>
      <c r="H22" s="6">
        <f t="shared" si="0"/>
        <v>258967.57999999996</v>
      </c>
      <c r="J22"/>
    </row>
    <row r="23" spans="1:10" x14ac:dyDescent="0.3">
      <c r="A23" s="28" t="s">
        <v>59</v>
      </c>
      <c r="B23" s="5" t="s">
        <v>12</v>
      </c>
      <c r="C23" s="9">
        <v>2</v>
      </c>
      <c r="D23" s="13">
        <v>3024.77</v>
      </c>
      <c r="E23" s="13">
        <v>4948.6399999999994</v>
      </c>
      <c r="F23" s="23">
        <v>3653.63</v>
      </c>
      <c r="G23" s="23">
        <v>5868.9100000000008</v>
      </c>
      <c r="H23" s="6">
        <f t="shared" si="0"/>
        <v>17495.95</v>
      </c>
      <c r="J23"/>
    </row>
    <row r="24" spans="1:10" x14ac:dyDescent="0.3">
      <c r="A24" s="28" t="s">
        <v>60</v>
      </c>
      <c r="B24" s="5" t="s">
        <v>13</v>
      </c>
      <c r="C24" s="9">
        <v>5</v>
      </c>
      <c r="D24" s="13">
        <v>722.15000000000009</v>
      </c>
      <c r="E24" s="13">
        <v>5749.3000000000011</v>
      </c>
      <c r="F24" s="23">
        <v>10055.23</v>
      </c>
      <c r="G24" s="23">
        <v>13537.759999999997</v>
      </c>
      <c r="H24" s="6">
        <f t="shared" si="0"/>
        <v>30064.439999999995</v>
      </c>
      <c r="J24"/>
    </row>
    <row r="25" spans="1:10" x14ac:dyDescent="0.3">
      <c r="A25" s="28" t="s">
        <v>61</v>
      </c>
      <c r="B25" s="5" t="s">
        <v>33</v>
      </c>
      <c r="C25" s="9">
        <v>4</v>
      </c>
      <c r="D25" s="13">
        <v>8584.91</v>
      </c>
      <c r="E25" s="13">
        <v>11986.710000000003</v>
      </c>
      <c r="F25" s="23">
        <v>37287.440000000002</v>
      </c>
      <c r="G25" s="23">
        <v>24190.730000000014</v>
      </c>
      <c r="H25" s="6">
        <f t="shared" si="0"/>
        <v>82049.790000000023</v>
      </c>
      <c r="J25"/>
    </row>
    <row r="26" spans="1:10" x14ac:dyDescent="0.3">
      <c r="A26" s="28" t="s">
        <v>62</v>
      </c>
      <c r="B26" s="5" t="s">
        <v>45</v>
      </c>
      <c r="C26" s="9">
        <v>10</v>
      </c>
      <c r="D26" s="13">
        <v>6151.97</v>
      </c>
      <c r="E26" s="13">
        <v>8893.9199999999983</v>
      </c>
      <c r="F26" s="24">
        <v>4282.68</v>
      </c>
      <c r="G26" s="23">
        <v>9829.6200000000026</v>
      </c>
      <c r="H26" s="6">
        <f t="shared" si="0"/>
        <v>29158.190000000002</v>
      </c>
      <c r="J26"/>
    </row>
    <row r="27" spans="1:10" x14ac:dyDescent="0.3">
      <c r="A27" s="28" t="s">
        <v>63</v>
      </c>
      <c r="B27" s="5" t="s">
        <v>14</v>
      </c>
      <c r="C27" s="9">
        <v>7</v>
      </c>
      <c r="D27" s="13">
        <v>3480.5100000000016</v>
      </c>
      <c r="E27" s="13">
        <v>7370.3699999999981</v>
      </c>
      <c r="F27" s="24">
        <v>17337.230000000018</v>
      </c>
      <c r="G27" s="23">
        <v>27067.600000000024</v>
      </c>
      <c r="H27" s="6">
        <f t="shared" si="0"/>
        <v>55255.710000000036</v>
      </c>
      <c r="J27"/>
    </row>
    <row r="28" spans="1:10" x14ac:dyDescent="0.3">
      <c r="A28" s="28" t="s">
        <v>64</v>
      </c>
      <c r="B28" s="5" t="s">
        <v>34</v>
      </c>
      <c r="C28" s="9">
        <v>5</v>
      </c>
      <c r="D28" s="13">
        <v>2474.5699999999997</v>
      </c>
      <c r="E28" s="13">
        <v>3368.96</v>
      </c>
      <c r="F28" s="24">
        <v>11524.259999999998</v>
      </c>
      <c r="G28" s="23">
        <v>12553.179999999993</v>
      </c>
      <c r="H28" s="6">
        <f t="shared" si="0"/>
        <v>29920.96999999999</v>
      </c>
      <c r="J28"/>
    </row>
    <row r="29" spans="1:10" x14ac:dyDescent="0.3">
      <c r="A29" s="28" t="s">
        <v>65</v>
      </c>
      <c r="B29" s="5" t="s">
        <v>15</v>
      </c>
      <c r="C29" s="9">
        <v>3</v>
      </c>
      <c r="D29" s="13">
        <v>840.2</v>
      </c>
      <c r="E29" s="13">
        <v>666.8900000000001</v>
      </c>
      <c r="F29" s="23">
        <v>890.33999999999992</v>
      </c>
      <c r="G29" s="23">
        <v>3713.3099999999959</v>
      </c>
      <c r="H29" s="6">
        <f t="shared" si="0"/>
        <v>6110.7399999999961</v>
      </c>
      <c r="J29"/>
    </row>
    <row r="30" spans="1:10" x14ac:dyDescent="0.3">
      <c r="A30" s="28" t="s">
        <v>66</v>
      </c>
      <c r="B30" s="5" t="s">
        <v>16</v>
      </c>
      <c r="C30" s="9">
        <v>6</v>
      </c>
      <c r="D30" s="13">
        <v>3029.5499999999997</v>
      </c>
      <c r="E30" s="13">
        <v>19488.260000000006</v>
      </c>
      <c r="F30" s="24">
        <v>16547.16</v>
      </c>
      <c r="G30" s="23">
        <v>56802.79</v>
      </c>
      <c r="H30" s="6">
        <f t="shared" si="0"/>
        <v>95867.760000000009</v>
      </c>
      <c r="J30"/>
    </row>
    <row r="31" spans="1:10" x14ac:dyDescent="0.3">
      <c r="A31" s="28" t="s">
        <v>67</v>
      </c>
      <c r="B31" s="5" t="s">
        <v>36</v>
      </c>
      <c r="C31" s="9">
        <v>1</v>
      </c>
      <c r="D31" s="13">
        <v>1243.1599999999999</v>
      </c>
      <c r="E31" s="13">
        <v>2892.7599999999998</v>
      </c>
      <c r="F31" s="24">
        <v>986.73000000000013</v>
      </c>
      <c r="G31" s="23">
        <v>2695.2399999999993</v>
      </c>
      <c r="H31" s="6">
        <f t="shared" si="0"/>
        <v>7817.8899999999994</v>
      </c>
      <c r="J31"/>
    </row>
    <row r="32" spans="1:10" x14ac:dyDescent="0.3">
      <c r="A32" s="28" t="s">
        <v>68</v>
      </c>
      <c r="B32" s="5" t="s">
        <v>18</v>
      </c>
      <c r="C32" s="9">
        <v>1</v>
      </c>
      <c r="D32" s="13">
        <v>647.36</v>
      </c>
      <c r="E32" s="13">
        <v>4000.0900000000006</v>
      </c>
      <c r="F32" s="25">
        <v>1418.4</v>
      </c>
      <c r="G32" s="23">
        <v>3136.5399999999991</v>
      </c>
      <c r="H32" s="6">
        <f t="shared" si="0"/>
        <v>9202.39</v>
      </c>
      <c r="J32"/>
    </row>
    <row r="33" spans="1:11" x14ac:dyDescent="0.3">
      <c r="A33" s="28" t="s">
        <v>69</v>
      </c>
      <c r="B33" s="5" t="s">
        <v>19</v>
      </c>
      <c r="C33" s="9">
        <v>1</v>
      </c>
      <c r="D33" s="13">
        <v>677.79</v>
      </c>
      <c r="E33" s="14">
        <v>0</v>
      </c>
      <c r="F33" s="23">
        <v>8.5</v>
      </c>
      <c r="G33" s="23">
        <v>1130.97</v>
      </c>
      <c r="H33" s="6">
        <f t="shared" si="0"/>
        <v>1817.26</v>
      </c>
      <c r="J33"/>
    </row>
    <row r="34" spans="1:11" x14ac:dyDescent="0.3">
      <c r="A34" s="28" t="s">
        <v>70</v>
      </c>
      <c r="B34" s="5" t="s">
        <v>41</v>
      </c>
      <c r="C34" s="9">
        <v>1</v>
      </c>
      <c r="D34" s="13">
        <v>946.71</v>
      </c>
      <c r="E34" s="14">
        <v>0</v>
      </c>
      <c r="F34" s="24">
        <v>697.28</v>
      </c>
      <c r="G34" s="23">
        <v>247.15</v>
      </c>
      <c r="H34" s="6">
        <f t="shared" si="0"/>
        <v>1891.14</v>
      </c>
      <c r="J34"/>
    </row>
    <row r="35" spans="1:11" x14ac:dyDescent="0.3">
      <c r="A35" s="28" t="s">
        <v>71</v>
      </c>
      <c r="B35" s="5" t="s">
        <v>42</v>
      </c>
      <c r="C35" s="9">
        <v>1</v>
      </c>
      <c r="D35" s="13">
        <v>4728.1000000000004</v>
      </c>
      <c r="E35" s="13">
        <v>5835.7599999999993</v>
      </c>
      <c r="F35" s="25">
        <v>2047.44</v>
      </c>
      <c r="G35" s="23">
        <v>2887.7000000000012</v>
      </c>
      <c r="H35" s="6">
        <f t="shared" si="0"/>
        <v>15499.000000000002</v>
      </c>
      <c r="J35"/>
    </row>
    <row r="36" spans="1:11" x14ac:dyDescent="0.3">
      <c r="A36" s="28" t="s">
        <v>72</v>
      </c>
      <c r="B36" s="5" t="s">
        <v>43</v>
      </c>
      <c r="C36" s="9">
        <v>1</v>
      </c>
      <c r="D36" s="13">
        <v>229.41000000000003</v>
      </c>
      <c r="E36" s="13">
        <v>3613.0099999999993</v>
      </c>
      <c r="F36" s="25">
        <v>114.65</v>
      </c>
      <c r="G36" s="23">
        <v>1548.92</v>
      </c>
      <c r="H36" s="6">
        <f t="shared" si="0"/>
        <v>5505.99</v>
      </c>
      <c r="J36"/>
    </row>
    <row r="37" spans="1:11" x14ac:dyDescent="0.3">
      <c r="A37" s="28" t="s">
        <v>73</v>
      </c>
      <c r="B37" s="5" t="s">
        <v>20</v>
      </c>
      <c r="C37" s="9">
        <v>1</v>
      </c>
      <c r="D37" s="13">
        <v>1702.4099999999999</v>
      </c>
      <c r="E37" s="13">
        <v>3037.5099999999989</v>
      </c>
      <c r="F37" s="24">
        <v>419.88000000000005</v>
      </c>
      <c r="G37" s="23">
        <v>773.54</v>
      </c>
      <c r="H37" s="6">
        <f t="shared" si="0"/>
        <v>5933.3399999999983</v>
      </c>
      <c r="J37"/>
    </row>
    <row r="38" spans="1:11" x14ac:dyDescent="0.3">
      <c r="A38" s="28" t="s">
        <v>74</v>
      </c>
      <c r="B38" s="5" t="s">
        <v>21</v>
      </c>
      <c r="C38" s="9">
        <v>1</v>
      </c>
      <c r="D38" s="13">
        <v>1140.96</v>
      </c>
      <c r="E38" s="13">
        <v>369.84</v>
      </c>
      <c r="F38" s="25">
        <v>100.8</v>
      </c>
      <c r="G38" s="23">
        <v>2975.309999999999</v>
      </c>
      <c r="H38" s="6">
        <f t="shared" si="0"/>
        <v>4586.9099999999989</v>
      </c>
      <c r="J38"/>
    </row>
    <row r="39" spans="1:11" x14ac:dyDescent="0.3">
      <c r="A39" s="28" t="s">
        <v>75</v>
      </c>
      <c r="B39" s="5" t="s">
        <v>22</v>
      </c>
      <c r="C39" s="9">
        <v>1</v>
      </c>
      <c r="D39" s="13">
        <v>2003.23</v>
      </c>
      <c r="E39" s="13">
        <v>977.81000000000006</v>
      </c>
      <c r="F39" s="24">
        <v>466.58</v>
      </c>
      <c r="G39" s="23">
        <v>527.28</v>
      </c>
      <c r="H39" s="6">
        <f t="shared" si="0"/>
        <v>3974.8999999999996</v>
      </c>
      <c r="J39"/>
    </row>
    <row r="40" spans="1:11" x14ac:dyDescent="0.3">
      <c r="A40" s="28" t="s">
        <v>76</v>
      </c>
      <c r="B40" s="5" t="s">
        <v>23</v>
      </c>
      <c r="C40" s="9">
        <v>32</v>
      </c>
      <c r="D40" s="13">
        <v>18339.71</v>
      </c>
      <c r="E40" s="13">
        <v>14611.139999999998</v>
      </c>
      <c r="F40" s="24">
        <v>14442.070000000002</v>
      </c>
      <c r="G40" s="23">
        <v>43618.829999999994</v>
      </c>
      <c r="H40" s="6">
        <f t="shared" si="0"/>
        <v>91011.75</v>
      </c>
      <c r="J40"/>
    </row>
    <row r="41" spans="1:11" x14ac:dyDescent="0.3">
      <c r="A41" s="28" t="s">
        <v>77</v>
      </c>
      <c r="B41" s="5" t="s">
        <v>24</v>
      </c>
      <c r="C41" s="9">
        <v>1</v>
      </c>
      <c r="D41" s="13">
        <v>158.75</v>
      </c>
      <c r="E41" s="13">
        <v>3299.2399999999993</v>
      </c>
      <c r="F41" s="23">
        <v>1145.1000000000001</v>
      </c>
      <c r="G41" s="23">
        <v>1797.49</v>
      </c>
      <c r="H41" s="6">
        <f t="shared" si="0"/>
        <v>6400.579999999999</v>
      </c>
      <c r="J41"/>
    </row>
    <row r="42" spans="1:11" x14ac:dyDescent="0.3">
      <c r="A42" s="28" t="s">
        <v>78</v>
      </c>
      <c r="B42" s="5" t="s">
        <v>38</v>
      </c>
      <c r="C42" s="9">
        <v>1</v>
      </c>
      <c r="D42" s="23">
        <v>2964.1800000000007</v>
      </c>
      <c r="E42" s="3">
        <v>5631.4100000000008</v>
      </c>
      <c r="F42" s="26">
        <v>2222.6400000000003</v>
      </c>
      <c r="G42" s="23">
        <v>6736.7</v>
      </c>
      <c r="H42" s="6">
        <f t="shared" si="0"/>
        <v>17554.930000000004</v>
      </c>
      <c r="J42"/>
    </row>
    <row r="43" spans="1:11" x14ac:dyDescent="0.3">
      <c r="A43" s="28" t="s">
        <v>79</v>
      </c>
      <c r="B43" s="5" t="s">
        <v>29</v>
      </c>
      <c r="C43" s="9">
        <v>7</v>
      </c>
      <c r="D43" s="13">
        <v>1963.1699999999998</v>
      </c>
      <c r="E43" s="13">
        <v>15682.490000000005</v>
      </c>
      <c r="F43" s="25">
        <v>14176.909999999998</v>
      </c>
      <c r="G43" s="23">
        <v>38676.619999999981</v>
      </c>
      <c r="H43" s="6">
        <f t="shared" si="0"/>
        <v>70499.189999999973</v>
      </c>
      <c r="J43"/>
    </row>
    <row r="44" spans="1:11" x14ac:dyDescent="0.3">
      <c r="A44" s="28" t="s">
        <v>80</v>
      </c>
      <c r="B44" s="5" t="s">
        <v>30</v>
      </c>
      <c r="C44" s="9">
        <v>8</v>
      </c>
      <c r="D44" s="13">
        <v>59316.099999999991</v>
      </c>
      <c r="E44" s="13">
        <v>134907.29999999999</v>
      </c>
      <c r="F44" s="26">
        <v>134505.19</v>
      </c>
      <c r="G44" s="23">
        <v>421119.57999999984</v>
      </c>
      <c r="H44" s="6">
        <f t="shared" si="0"/>
        <v>749848.16999999981</v>
      </c>
      <c r="J44"/>
    </row>
    <row r="45" spans="1:11" x14ac:dyDescent="0.3">
      <c r="A45" s="28" t="s">
        <v>81</v>
      </c>
      <c r="B45" s="5" t="s">
        <v>31</v>
      </c>
      <c r="C45" s="9">
        <v>10</v>
      </c>
      <c r="D45" s="13">
        <v>44828.509999999995</v>
      </c>
      <c r="E45" s="13">
        <v>68394.970000000045</v>
      </c>
      <c r="F45" s="25">
        <v>74008.72</v>
      </c>
      <c r="G45" s="23">
        <v>112840.74999999991</v>
      </c>
      <c r="H45" s="6">
        <f t="shared" si="0"/>
        <v>300072.94999999995</v>
      </c>
      <c r="I45" s="11"/>
      <c r="J45"/>
    </row>
    <row r="46" spans="1:11" ht="15.6" x14ac:dyDescent="0.3">
      <c r="C46" s="10"/>
      <c r="D46" s="13"/>
      <c r="J46" s="21"/>
      <c r="K46" s="20"/>
    </row>
    <row r="47" spans="1:11" x14ac:dyDescent="0.3">
      <c r="B47" s="7" t="s">
        <v>35</v>
      </c>
      <c r="C47" s="18">
        <v>147</v>
      </c>
      <c r="D47" s="22">
        <f>SUM(D12:D45)</f>
        <v>228307.35000000003</v>
      </c>
      <c r="E47" s="16">
        <f>SUM(E12:E45)</f>
        <v>464410.77</v>
      </c>
      <c r="F47" s="16">
        <f>SUM(F12:F45)</f>
        <v>546050.1100000001</v>
      </c>
      <c r="G47" s="16">
        <f>SUM(G12:G45)</f>
        <v>1124588.4099999997</v>
      </c>
      <c r="H47" s="17">
        <f>SUM(H12:H45)</f>
        <v>2363356.6399999997</v>
      </c>
    </row>
    <row r="48" spans="1:11" x14ac:dyDescent="0.3">
      <c r="A48" s="2" t="s">
        <v>0</v>
      </c>
    </row>
    <row r="49" spans="1:1" x14ac:dyDescent="0.3">
      <c r="A49" t="s">
        <v>1</v>
      </c>
    </row>
    <row r="50" spans="1:1" x14ac:dyDescent="0.3">
      <c r="A50" t="s">
        <v>2</v>
      </c>
    </row>
    <row r="52" spans="1:1" x14ac:dyDescent="0.3">
      <c r="A52" t="s">
        <v>3</v>
      </c>
    </row>
    <row r="53" spans="1:1" x14ac:dyDescent="0.3">
      <c r="A53" t="s">
        <v>4</v>
      </c>
    </row>
  </sheetData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Raquel Ferrer</cp:lastModifiedBy>
  <cp:lastPrinted>2018-07-19T11:50:25Z</cp:lastPrinted>
  <dcterms:created xsi:type="dcterms:W3CDTF">2018-07-17T09:14:04Z</dcterms:created>
  <dcterms:modified xsi:type="dcterms:W3CDTF">2019-04-15T12:20:02Z</dcterms:modified>
</cp:coreProperties>
</file>