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3040" windowHeight="83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2" i="1"/>
  <c r="G47" i="1" s="1"/>
  <c r="F47" i="1"/>
  <c r="E47" i="1" l="1"/>
  <c r="D47" i="1"/>
</calcChain>
</file>

<file path=xl/sharedStrings.xml><?xml version="1.0" encoding="utf-8"?>
<sst xmlns="http://schemas.openxmlformats.org/spreadsheetml/2006/main" count="47" uniqueCount="47">
  <si>
    <t>NOTES</t>
  </si>
  <si>
    <t xml:space="preserve">Els pagaments pel sistema de caixa fixa estan limitats a imports no superiors a 200 euros, </t>
  </si>
  <si>
    <t>excepte en els casos de bestretes per a despeses de comissions de servei i inscripcions a jornades i congressos.</t>
  </si>
  <si>
    <t>El sistema de pagament habitual és la transferència des del compte corrent de caixa fixa.</t>
  </si>
  <si>
    <t>Només excepcionalment es realitzen pagaments en metal∙lic, xec o tarjeta de crèdit.</t>
  </si>
  <si>
    <t>HABILITACIONS DE CAIXA FIXA</t>
  </si>
  <si>
    <t>ESCOLA TÈCNICA SUPERIOR D'ENGINYERIA</t>
  </si>
  <si>
    <t>FACULTAT DE CIÈNCIES SOCIALS</t>
  </si>
  <si>
    <t>FACULTAT DE DRET</t>
  </si>
  <si>
    <t>FACULTAT D'ECONOMIA</t>
  </si>
  <si>
    <t>FACULTAT DE FARMÀCIA</t>
  </si>
  <si>
    <t>FACULTAT DE FÍSICA</t>
  </si>
  <si>
    <t>FACULAT DE FISIOTERÀPIA</t>
  </si>
  <si>
    <t>FACULTAT DE MAGISTERI</t>
  </si>
  <si>
    <t>FACULTAT DE PSICOLOGIA</t>
  </si>
  <si>
    <t>FACULTAT D'INFERMERIA I PODOLOGIA</t>
  </si>
  <si>
    <t>FACULTAT DE GEOGRAFIA I HISTÒRIA</t>
  </si>
  <si>
    <t>COL.LEGI MAJOR RECTOR PESET</t>
  </si>
  <si>
    <t>JARDÍ BOTÀNIC</t>
  </si>
  <si>
    <t>SERVEI DE POLÍTICA LINGÜÍSTICA</t>
  </si>
  <si>
    <t>SERVEI D'INFORMACIÓ I DINAMITZACIÓ</t>
  </si>
  <si>
    <t>SERVEI D'INFORMÀTICA</t>
  </si>
  <si>
    <t>SERVEI DE PUBLICACIONS</t>
  </si>
  <si>
    <t>SERVEIS CENTRALS I RECTORAT</t>
  </si>
  <si>
    <t>TALLER D'AUDIOVISUALS</t>
  </si>
  <si>
    <t>FACULTAT DE CIÈNCIES BIOLÒGIQUES</t>
  </si>
  <si>
    <t>FACULTAT DE CC. DE L'ACTIVITAT FISICA I ESPORT</t>
  </si>
  <si>
    <t>FACULAT DE FILOLOGIA, TRADUCCIÓ I COMUNICACIÓ</t>
  </si>
  <si>
    <t>FACULAT DE FILOSOFIA I CC. DE L'EDUCACIÓ</t>
  </si>
  <si>
    <t>UNITAT DE SUPORT ALS INSTITUTS DE BLASCO IBAÑEZ</t>
  </si>
  <si>
    <t>UNITAT DE SUPORT ALS INSTITUTS DE BURJASSOT-PATERNA</t>
  </si>
  <si>
    <t>UNITAT DE SUPORT ALS INSTITUTS DE TARONGERS</t>
  </si>
  <si>
    <t>UNITATS DE GESTIÓ ATESES (CENTRES, DEPTARTAMENTS, INSTITUTS, SERVEIS I ALTRES UNITATS)</t>
  </si>
  <si>
    <t>FACULTAT DE CIÈNCIES MATEMÀTIQUES</t>
  </si>
  <si>
    <t>FACULTAT DE QUÍMICA</t>
  </si>
  <si>
    <t xml:space="preserve">   TOTALS  EN EUROS</t>
  </si>
  <si>
    <t>I.U. D'INVESTIGACIÓ DE ROBÒTICA I TECNOLOGIES DE LA INFORMACIÓ I LA COMUNICACIÓ</t>
  </si>
  <si>
    <t>2º trimestre 2018</t>
  </si>
  <si>
    <t>UNITAT DE SUPORT AL VICERECTORAT DE CULTURA I ESPORT</t>
  </si>
  <si>
    <t>1º trimestre 2018</t>
  </si>
  <si>
    <t>Totals</t>
  </si>
  <si>
    <t>SERVEI D'EXTENSIÓ UNIVERSITÀRIA</t>
  </si>
  <si>
    <t>SERVEI D'EDUCACIÓ FÍSICA I ESPORTS</t>
  </si>
  <si>
    <t>SERVEI DE FORMACIÓ PERMANENT  I INNOVACIÓ EDUCATIVA</t>
  </si>
  <si>
    <t>3º trimestre 2018</t>
  </si>
  <si>
    <t>FACULTAT DE MEDICINA I ODONTOLOGIA</t>
  </si>
  <si>
    <t xml:space="preserve"> PAGAMENTS PEL SISTEMA DE CAIXA FIXA A DATA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</si>
</sst>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9" fontId="1" fillId="0" borderId="2" xfId="0" applyNumberFormat="1" applyFont="1" applyBorder="1" applyAlignment="1">
      <alignment horizontal="left" vertical="center"/>
    </xf>
    <xf numFmtId="164" fontId="0" fillId="0" borderId="2" xfId="0" applyNumberFormat="1" applyBorder="1"/>
    <xf numFmtId="0" fontId="0" fillId="0" borderId="2" xfId="0" applyBorder="1"/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164" fontId="3" fillId="0" borderId="0" xfId="0" applyNumberFormat="1" applyFont="1" applyBorder="1"/>
    <xf numFmtId="164" fontId="1" fillId="0" borderId="2" xfId="0" applyNumberFormat="1" applyFont="1" applyBorder="1"/>
    <xf numFmtId="164" fontId="0" fillId="0" borderId="1" xfId="0" applyNumberFormat="1" applyBorder="1"/>
    <xf numFmtId="164" fontId="0" fillId="0" borderId="1" xfId="0" applyNumberFormat="1" applyFont="1" applyBorder="1"/>
    <xf numFmtId="164" fontId="0" fillId="2" borderId="1" xfId="0" applyNumberFormat="1" applyFont="1" applyFill="1" applyBorder="1"/>
    <xf numFmtId="164" fontId="0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171450</xdr:rowOff>
    </xdr:from>
    <xdr:to>
      <xdr:col>1</xdr:col>
      <xdr:colOff>1703798</xdr:colOff>
      <xdr:row>6</xdr:row>
      <xdr:rowOff>28575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71450"/>
          <a:ext cx="2180048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53"/>
  <sheetViews>
    <sheetView tabSelected="1" topLeftCell="A5" workbookViewId="0">
      <selection activeCell="B11" sqref="B11"/>
    </sheetView>
  </sheetViews>
  <sheetFormatPr baseColWidth="10" defaultRowHeight="14.4" x14ac:dyDescent="0.3"/>
  <cols>
    <col min="2" max="2" width="81" bestFit="1" customWidth="1"/>
    <col min="3" max="3" width="24.6640625" customWidth="1"/>
    <col min="4" max="6" width="16.33203125" customWidth="1"/>
    <col min="7" max="7" width="17.88671875" bestFit="1" customWidth="1"/>
    <col min="9" max="9" width="49" style="3" customWidth="1"/>
    <col min="10" max="10" width="19.6640625" customWidth="1"/>
  </cols>
  <sheetData>
    <row r="7" spans="1:10" ht="18" x14ac:dyDescent="0.35">
      <c r="A7" s="1"/>
      <c r="B7" s="1"/>
      <c r="C7" s="1"/>
      <c r="D7" s="1"/>
      <c r="E7" s="1"/>
      <c r="F7" s="1"/>
    </row>
    <row r="8" spans="1:10" ht="18" x14ac:dyDescent="0.35">
      <c r="A8" s="1" t="s">
        <v>46</v>
      </c>
      <c r="B8" s="1"/>
      <c r="C8" s="1"/>
      <c r="D8" s="1"/>
      <c r="G8" s="2"/>
    </row>
    <row r="11" spans="1:10" ht="71.25" customHeight="1" x14ac:dyDescent="0.3">
      <c r="B11" s="4" t="s">
        <v>5</v>
      </c>
      <c r="C11" s="8" t="s">
        <v>32</v>
      </c>
      <c r="D11" s="8" t="s">
        <v>39</v>
      </c>
      <c r="E11" s="12" t="s">
        <v>37</v>
      </c>
      <c r="F11" s="12" t="s">
        <v>44</v>
      </c>
      <c r="G11" s="15" t="s">
        <v>40</v>
      </c>
      <c r="I11" s="19"/>
      <c r="J11" s="20"/>
    </row>
    <row r="12" spans="1:10" x14ac:dyDescent="0.3">
      <c r="B12" s="5" t="s">
        <v>17</v>
      </c>
      <c r="C12" s="9">
        <v>1</v>
      </c>
      <c r="D12" s="13">
        <v>278.17999999999995</v>
      </c>
      <c r="E12" s="13">
        <v>428.27</v>
      </c>
      <c r="F12" s="23">
        <v>229.5</v>
      </c>
      <c r="G12" s="6">
        <f>SUM(D12:F12)</f>
        <v>935.94999999999993</v>
      </c>
      <c r="I12"/>
    </row>
    <row r="13" spans="1:10" x14ac:dyDescent="0.3">
      <c r="B13" s="5" t="s">
        <v>6</v>
      </c>
      <c r="C13" s="9">
        <v>4</v>
      </c>
      <c r="D13" s="13">
        <v>3772.6099999999997</v>
      </c>
      <c r="E13" s="13">
        <v>12564.390000000001</v>
      </c>
      <c r="F13" s="23">
        <v>11559.980000000003</v>
      </c>
      <c r="G13" s="6">
        <f t="shared" ref="G13:G45" si="0">SUM(D13:F13)</f>
        <v>27896.980000000003</v>
      </c>
      <c r="I13"/>
    </row>
    <row r="14" spans="1:10" x14ac:dyDescent="0.3">
      <c r="B14" s="5" t="s">
        <v>25</v>
      </c>
      <c r="C14" s="9">
        <v>8</v>
      </c>
      <c r="D14" s="13">
        <v>863.6</v>
      </c>
      <c r="E14" s="13">
        <v>13663.429999999997</v>
      </c>
      <c r="F14" s="23">
        <v>12807.449999999999</v>
      </c>
      <c r="G14" s="6">
        <f t="shared" si="0"/>
        <v>27334.479999999996</v>
      </c>
      <c r="I14"/>
    </row>
    <row r="15" spans="1:10" x14ac:dyDescent="0.3">
      <c r="B15" s="5" t="s">
        <v>26</v>
      </c>
      <c r="C15" s="9">
        <v>2</v>
      </c>
      <c r="D15" s="13">
        <v>565.69000000000005</v>
      </c>
      <c r="E15" s="13">
        <v>882.68000000000006</v>
      </c>
      <c r="F15" s="23">
        <v>4538.84</v>
      </c>
      <c r="G15" s="6">
        <f t="shared" si="0"/>
        <v>5987.21</v>
      </c>
      <c r="I15"/>
    </row>
    <row r="16" spans="1:10" x14ac:dyDescent="0.3">
      <c r="B16" s="5" t="s">
        <v>7</v>
      </c>
      <c r="C16" s="9">
        <v>3</v>
      </c>
      <c r="D16" s="13">
        <v>699.55</v>
      </c>
      <c r="E16" s="13">
        <v>5368.9600000000009</v>
      </c>
      <c r="F16" s="23">
        <v>133.41999999999999</v>
      </c>
      <c r="G16" s="6">
        <f t="shared" si="0"/>
        <v>6201.9300000000012</v>
      </c>
      <c r="I16"/>
    </row>
    <row r="17" spans="2:9" x14ac:dyDescent="0.3">
      <c r="B17" s="5" t="s">
        <v>8</v>
      </c>
      <c r="C17" s="9">
        <v>11</v>
      </c>
      <c r="D17" s="13">
        <v>714</v>
      </c>
      <c r="E17" s="13">
        <v>6585.14</v>
      </c>
      <c r="F17" s="23">
        <v>4341.4699999999993</v>
      </c>
      <c r="G17" s="6">
        <f t="shared" si="0"/>
        <v>11640.61</v>
      </c>
      <c r="I17"/>
    </row>
    <row r="18" spans="2:9" x14ac:dyDescent="0.3">
      <c r="B18" s="5" t="s">
        <v>9</v>
      </c>
      <c r="C18" s="9">
        <v>10</v>
      </c>
      <c r="D18" s="13">
        <v>11647.559999999998</v>
      </c>
      <c r="E18" s="13">
        <v>28685.830000000013</v>
      </c>
      <c r="F18" s="23">
        <v>50158.119999999988</v>
      </c>
      <c r="G18" s="6">
        <f t="shared" si="0"/>
        <v>90491.510000000009</v>
      </c>
      <c r="I18"/>
    </row>
    <row r="19" spans="2:9" x14ac:dyDescent="0.3">
      <c r="B19" s="5" t="s">
        <v>10</v>
      </c>
      <c r="C19" s="9">
        <v>4</v>
      </c>
      <c r="D19" s="13">
        <v>2768.4399999999996</v>
      </c>
      <c r="E19" s="13">
        <v>5384.4199999999973</v>
      </c>
      <c r="F19" s="23">
        <v>8739.2799999999988</v>
      </c>
      <c r="G19" s="6">
        <f t="shared" si="0"/>
        <v>16892.139999999996</v>
      </c>
      <c r="I19"/>
    </row>
    <row r="20" spans="2:9" x14ac:dyDescent="0.3">
      <c r="B20" s="5" t="s">
        <v>27</v>
      </c>
      <c r="C20" s="9">
        <v>7</v>
      </c>
      <c r="D20" s="13">
        <v>4335.3000000000011</v>
      </c>
      <c r="E20" s="13">
        <v>10732.7</v>
      </c>
      <c r="F20" s="23">
        <v>12557.739999999998</v>
      </c>
      <c r="G20" s="6">
        <f t="shared" si="0"/>
        <v>27625.739999999998</v>
      </c>
      <c r="I20"/>
    </row>
    <row r="21" spans="2:9" x14ac:dyDescent="0.3">
      <c r="B21" s="5" t="s">
        <v>28</v>
      </c>
      <c r="C21" s="9">
        <v>6</v>
      </c>
      <c r="D21" s="13">
        <v>4329.6000000000004</v>
      </c>
      <c r="E21" s="13">
        <v>10096.93</v>
      </c>
      <c r="F21" s="23">
        <v>4599.1599999999989</v>
      </c>
      <c r="G21" s="6">
        <f t="shared" si="0"/>
        <v>19025.689999999999</v>
      </c>
      <c r="I21"/>
    </row>
    <row r="22" spans="2:9" x14ac:dyDescent="0.3">
      <c r="B22" s="5" t="s">
        <v>11</v>
      </c>
      <c r="C22" s="9">
        <v>7</v>
      </c>
      <c r="D22" s="13">
        <v>29134.639999999992</v>
      </c>
      <c r="E22" s="13">
        <v>44291.639999999985</v>
      </c>
      <c r="F22" s="23">
        <v>88046.29</v>
      </c>
      <c r="G22" s="6">
        <f t="shared" si="0"/>
        <v>161472.56999999995</v>
      </c>
      <c r="I22"/>
    </row>
    <row r="23" spans="2:9" x14ac:dyDescent="0.3">
      <c r="B23" s="5" t="s">
        <v>12</v>
      </c>
      <c r="C23" s="9">
        <v>2</v>
      </c>
      <c r="D23" s="13">
        <v>3024.77</v>
      </c>
      <c r="E23" s="13">
        <v>4948.6399999999994</v>
      </c>
      <c r="F23" s="23">
        <v>3653.63</v>
      </c>
      <c r="G23" s="6">
        <f t="shared" si="0"/>
        <v>11627.04</v>
      </c>
      <c r="I23"/>
    </row>
    <row r="24" spans="2:9" x14ac:dyDescent="0.3">
      <c r="B24" s="5" t="s">
        <v>13</v>
      </c>
      <c r="C24" s="9">
        <v>5</v>
      </c>
      <c r="D24" s="13">
        <v>722.15000000000009</v>
      </c>
      <c r="E24" s="13">
        <v>5749.3000000000011</v>
      </c>
      <c r="F24" s="23">
        <v>10055.23</v>
      </c>
      <c r="G24" s="6">
        <f t="shared" si="0"/>
        <v>16526.68</v>
      </c>
      <c r="I24"/>
    </row>
    <row r="25" spans="2:9" x14ac:dyDescent="0.3">
      <c r="B25" s="5" t="s">
        <v>33</v>
      </c>
      <c r="C25" s="9">
        <v>4</v>
      </c>
      <c r="D25" s="13">
        <v>8584.91</v>
      </c>
      <c r="E25" s="13">
        <v>11986.710000000003</v>
      </c>
      <c r="F25" s="23">
        <v>37287.440000000002</v>
      </c>
      <c r="G25" s="6">
        <f t="shared" si="0"/>
        <v>57859.060000000005</v>
      </c>
      <c r="I25"/>
    </row>
    <row r="26" spans="2:9" x14ac:dyDescent="0.3">
      <c r="B26" s="5" t="s">
        <v>45</v>
      </c>
      <c r="C26" s="9">
        <v>10</v>
      </c>
      <c r="D26" s="13">
        <v>6151.97</v>
      </c>
      <c r="E26" s="13">
        <v>8893.9199999999983</v>
      </c>
      <c r="F26" s="24">
        <v>4282.68</v>
      </c>
      <c r="G26" s="6">
        <f t="shared" si="0"/>
        <v>19328.57</v>
      </c>
      <c r="I26"/>
    </row>
    <row r="27" spans="2:9" x14ac:dyDescent="0.3">
      <c r="B27" s="5" t="s">
        <v>14</v>
      </c>
      <c r="C27" s="9">
        <v>7</v>
      </c>
      <c r="D27" s="13">
        <v>3480.5100000000016</v>
      </c>
      <c r="E27" s="13">
        <v>7370.3699999999981</v>
      </c>
      <c r="F27" s="24">
        <v>17337.230000000018</v>
      </c>
      <c r="G27" s="6">
        <f t="shared" si="0"/>
        <v>28188.110000000015</v>
      </c>
      <c r="I27"/>
    </row>
    <row r="28" spans="2:9" x14ac:dyDescent="0.3">
      <c r="B28" s="5" t="s">
        <v>34</v>
      </c>
      <c r="C28" s="9">
        <v>5</v>
      </c>
      <c r="D28" s="13">
        <v>2474.5699999999997</v>
      </c>
      <c r="E28" s="13">
        <v>3368.96</v>
      </c>
      <c r="F28" s="24">
        <v>11524.259999999998</v>
      </c>
      <c r="G28" s="6">
        <f t="shared" si="0"/>
        <v>17367.789999999997</v>
      </c>
      <c r="I28"/>
    </row>
    <row r="29" spans="2:9" x14ac:dyDescent="0.3">
      <c r="B29" s="5" t="s">
        <v>15</v>
      </c>
      <c r="C29" s="9">
        <v>3</v>
      </c>
      <c r="D29" s="13">
        <v>840.2</v>
      </c>
      <c r="E29" s="13">
        <v>666.8900000000001</v>
      </c>
      <c r="F29" s="23">
        <v>890.33999999999992</v>
      </c>
      <c r="G29" s="6">
        <f t="shared" si="0"/>
        <v>2397.4300000000003</v>
      </c>
      <c r="I29"/>
    </row>
    <row r="30" spans="2:9" x14ac:dyDescent="0.3">
      <c r="B30" s="5" t="s">
        <v>16</v>
      </c>
      <c r="C30" s="9">
        <v>6</v>
      </c>
      <c r="D30" s="13">
        <v>3029.5499999999997</v>
      </c>
      <c r="E30" s="13">
        <v>19488.260000000006</v>
      </c>
      <c r="F30" s="24">
        <v>16547.16</v>
      </c>
      <c r="G30" s="6">
        <f t="shared" si="0"/>
        <v>39064.97</v>
      </c>
      <c r="I30"/>
    </row>
    <row r="31" spans="2:9" x14ac:dyDescent="0.3">
      <c r="B31" s="5" t="s">
        <v>36</v>
      </c>
      <c r="C31" s="9">
        <v>1</v>
      </c>
      <c r="D31" s="13">
        <v>1243.1599999999999</v>
      </c>
      <c r="E31" s="13">
        <v>2892.7599999999998</v>
      </c>
      <c r="F31" s="24">
        <v>986.73000000000013</v>
      </c>
      <c r="G31" s="6">
        <f t="shared" si="0"/>
        <v>5122.6500000000005</v>
      </c>
      <c r="I31"/>
    </row>
    <row r="32" spans="2:9" x14ac:dyDescent="0.3">
      <c r="B32" s="5" t="s">
        <v>18</v>
      </c>
      <c r="C32" s="9">
        <v>1</v>
      </c>
      <c r="D32" s="13">
        <v>647.36</v>
      </c>
      <c r="E32" s="13">
        <v>4000.0900000000006</v>
      </c>
      <c r="F32" s="25">
        <v>1418.4</v>
      </c>
      <c r="G32" s="6">
        <f t="shared" si="0"/>
        <v>6065.85</v>
      </c>
      <c r="I32"/>
    </row>
    <row r="33" spans="1:10" x14ac:dyDescent="0.3">
      <c r="B33" s="5" t="s">
        <v>19</v>
      </c>
      <c r="C33" s="9">
        <v>1</v>
      </c>
      <c r="D33" s="13">
        <v>677.79</v>
      </c>
      <c r="E33" s="14">
        <v>0</v>
      </c>
      <c r="F33" s="23">
        <v>8.5</v>
      </c>
      <c r="G33" s="6">
        <f t="shared" si="0"/>
        <v>686.29</v>
      </c>
      <c r="I33"/>
    </row>
    <row r="34" spans="1:10" x14ac:dyDescent="0.3">
      <c r="B34" s="5" t="s">
        <v>41</v>
      </c>
      <c r="C34" s="9">
        <v>1</v>
      </c>
      <c r="D34" s="13">
        <v>946.71</v>
      </c>
      <c r="E34" s="14">
        <v>0</v>
      </c>
      <c r="F34" s="24">
        <v>697.28</v>
      </c>
      <c r="G34" s="6">
        <f t="shared" si="0"/>
        <v>1643.99</v>
      </c>
      <c r="I34"/>
    </row>
    <row r="35" spans="1:10" x14ac:dyDescent="0.3">
      <c r="B35" s="5" t="s">
        <v>42</v>
      </c>
      <c r="C35" s="9">
        <v>1</v>
      </c>
      <c r="D35" s="13">
        <v>4728.1000000000004</v>
      </c>
      <c r="E35" s="13">
        <v>5835.7599999999993</v>
      </c>
      <c r="F35" s="25">
        <v>2047.44</v>
      </c>
      <c r="G35" s="6">
        <f t="shared" si="0"/>
        <v>12611.300000000001</v>
      </c>
      <c r="I35"/>
    </row>
    <row r="36" spans="1:10" x14ac:dyDescent="0.3">
      <c r="B36" s="5" t="s">
        <v>43</v>
      </c>
      <c r="C36" s="9">
        <v>1</v>
      </c>
      <c r="D36" s="13">
        <v>229.41000000000003</v>
      </c>
      <c r="E36" s="13">
        <v>3613.0099999999993</v>
      </c>
      <c r="F36" s="25">
        <v>114.65</v>
      </c>
      <c r="G36" s="6">
        <f t="shared" si="0"/>
        <v>3957.0699999999993</v>
      </c>
      <c r="I36"/>
    </row>
    <row r="37" spans="1:10" x14ac:dyDescent="0.3">
      <c r="B37" s="5" t="s">
        <v>20</v>
      </c>
      <c r="C37" s="9">
        <v>1</v>
      </c>
      <c r="D37" s="13">
        <v>1702.4099999999999</v>
      </c>
      <c r="E37" s="13">
        <v>3037.5099999999989</v>
      </c>
      <c r="F37" s="24">
        <v>419.88000000000005</v>
      </c>
      <c r="G37" s="6">
        <f t="shared" si="0"/>
        <v>5159.7999999999984</v>
      </c>
      <c r="I37"/>
    </row>
    <row r="38" spans="1:10" x14ac:dyDescent="0.3">
      <c r="B38" s="5" t="s">
        <v>21</v>
      </c>
      <c r="C38" s="9">
        <v>1</v>
      </c>
      <c r="D38" s="13">
        <v>1140.96</v>
      </c>
      <c r="E38" s="13">
        <v>369.84</v>
      </c>
      <c r="F38" s="25">
        <v>100.8</v>
      </c>
      <c r="G38" s="6">
        <f t="shared" si="0"/>
        <v>1611.6</v>
      </c>
      <c r="I38"/>
    </row>
    <row r="39" spans="1:10" x14ac:dyDescent="0.3">
      <c r="B39" s="5" t="s">
        <v>22</v>
      </c>
      <c r="C39" s="9">
        <v>1</v>
      </c>
      <c r="D39" s="13">
        <v>2003.23</v>
      </c>
      <c r="E39" s="13">
        <v>977.81000000000006</v>
      </c>
      <c r="F39" s="24">
        <v>466.58</v>
      </c>
      <c r="G39" s="6">
        <f t="shared" si="0"/>
        <v>3447.62</v>
      </c>
      <c r="I39"/>
    </row>
    <row r="40" spans="1:10" x14ac:dyDescent="0.3">
      <c r="B40" s="5" t="s">
        <v>23</v>
      </c>
      <c r="C40" s="9">
        <v>32</v>
      </c>
      <c r="D40" s="13">
        <v>18339.71</v>
      </c>
      <c r="E40" s="13">
        <v>14611.139999999998</v>
      </c>
      <c r="F40" s="24">
        <v>14442.070000000002</v>
      </c>
      <c r="G40" s="6">
        <f t="shared" si="0"/>
        <v>47392.92</v>
      </c>
      <c r="I40"/>
    </row>
    <row r="41" spans="1:10" x14ac:dyDescent="0.3">
      <c r="B41" s="5" t="s">
        <v>24</v>
      </c>
      <c r="C41" s="9">
        <v>1</v>
      </c>
      <c r="D41" s="13">
        <v>158.75</v>
      </c>
      <c r="E41" s="13">
        <v>3299.2399999999993</v>
      </c>
      <c r="F41" s="23">
        <v>1145.1000000000001</v>
      </c>
      <c r="G41" s="6">
        <f t="shared" si="0"/>
        <v>4603.0899999999992</v>
      </c>
      <c r="I41"/>
    </row>
    <row r="42" spans="1:10" x14ac:dyDescent="0.3">
      <c r="B42" s="5" t="s">
        <v>38</v>
      </c>
      <c r="C42" s="9">
        <v>1</v>
      </c>
      <c r="D42" s="23">
        <v>2964.1800000000007</v>
      </c>
      <c r="E42" s="3">
        <v>5631.4100000000008</v>
      </c>
      <c r="F42" s="26">
        <v>2222.6400000000003</v>
      </c>
      <c r="G42" s="6">
        <f t="shared" si="0"/>
        <v>10818.230000000003</v>
      </c>
      <c r="I42"/>
    </row>
    <row r="43" spans="1:10" x14ac:dyDescent="0.3">
      <c r="B43" s="5" t="s">
        <v>29</v>
      </c>
      <c r="C43" s="9">
        <v>7</v>
      </c>
      <c r="D43" s="13">
        <v>1963.1699999999998</v>
      </c>
      <c r="E43" s="13">
        <v>15682.490000000005</v>
      </c>
      <c r="F43" s="25">
        <v>14176.909999999998</v>
      </c>
      <c r="G43" s="6">
        <f t="shared" si="0"/>
        <v>31822.57</v>
      </c>
      <c r="I43"/>
    </row>
    <row r="44" spans="1:10" x14ac:dyDescent="0.3">
      <c r="B44" s="5" t="s">
        <v>30</v>
      </c>
      <c r="C44" s="9">
        <v>8</v>
      </c>
      <c r="D44" s="13">
        <v>59316.099999999991</v>
      </c>
      <c r="E44" s="13">
        <v>134907.29999999999</v>
      </c>
      <c r="F44" s="26">
        <v>134505.19</v>
      </c>
      <c r="G44" s="6">
        <f t="shared" si="0"/>
        <v>328728.58999999997</v>
      </c>
      <c r="I44"/>
    </row>
    <row r="45" spans="1:10" x14ac:dyDescent="0.3">
      <c r="B45" s="5" t="s">
        <v>31</v>
      </c>
      <c r="C45" s="9">
        <v>10</v>
      </c>
      <c r="D45" s="13">
        <v>44828.509999999995</v>
      </c>
      <c r="E45" s="13">
        <v>68394.970000000045</v>
      </c>
      <c r="F45" s="25">
        <v>74008.72</v>
      </c>
      <c r="G45" s="6">
        <f t="shared" si="0"/>
        <v>187232.20000000004</v>
      </c>
      <c r="H45" s="11"/>
      <c r="I45"/>
    </row>
    <row r="46" spans="1:10" ht="15.6" x14ac:dyDescent="0.3">
      <c r="C46" s="10"/>
      <c r="D46" s="13"/>
      <c r="I46" s="21"/>
      <c r="J46" s="20"/>
    </row>
    <row r="47" spans="1:10" x14ac:dyDescent="0.3">
      <c r="B47" s="7" t="s">
        <v>35</v>
      </c>
      <c r="C47" s="18">
        <v>147</v>
      </c>
      <c r="D47" s="22">
        <f>SUM(D12:D45)</f>
        <v>228307.35000000003</v>
      </c>
      <c r="E47" s="16">
        <f>SUM(E12:E45)</f>
        <v>464410.77</v>
      </c>
      <c r="F47" s="16">
        <f>SUM(F12:F45)</f>
        <v>546050.1100000001</v>
      </c>
      <c r="G47" s="17">
        <f>SUM(G12:G45)</f>
        <v>1238768.2299999997</v>
      </c>
    </row>
    <row r="48" spans="1:10" x14ac:dyDescent="0.3">
      <c r="A48" s="2" t="s">
        <v>0</v>
      </c>
    </row>
    <row r="49" spans="1:1" x14ac:dyDescent="0.3">
      <c r="A49" t="s">
        <v>1</v>
      </c>
    </row>
    <row r="50" spans="1:1" x14ac:dyDescent="0.3">
      <c r="A50" t="s">
        <v>2</v>
      </c>
    </row>
    <row r="52" spans="1:1" x14ac:dyDescent="0.3">
      <c r="A52" t="s">
        <v>3</v>
      </c>
    </row>
    <row r="53" spans="1:1" x14ac:dyDescent="0.3">
      <c r="A53" t="s">
        <v>4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Raquel Ferrer</cp:lastModifiedBy>
  <cp:lastPrinted>2018-07-19T11:50:25Z</cp:lastPrinted>
  <dcterms:created xsi:type="dcterms:W3CDTF">2018-07-17T09:14:04Z</dcterms:created>
  <dcterms:modified xsi:type="dcterms:W3CDTF">2018-10-10T08:07:46Z</dcterms:modified>
</cp:coreProperties>
</file>