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ab\web\PT\estex\"/>
    </mc:Choice>
  </mc:AlternateContent>
  <bookViews>
    <workbookView xWindow="0" yWindow="0" windowWidth="28800" windowHeight="12036"/>
  </bookViews>
  <sheets>
    <sheet name="PROGRAMAS UV" sheetId="1" r:id="rId1"/>
  </sheets>
  <definedNames>
    <definedName name="_xlnm.Print_Area" localSheetId="0">'PROGRAMAS UV'!$A$1:$L$6</definedName>
    <definedName name="RUN_ConciliaTots_C6660009">#REF!</definedName>
    <definedName name="RUN_Cuenta_C6660009" localSheetId="0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3_C6660009" localSheetId="0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G6" i="1"/>
  <c r="F6" i="1"/>
  <c r="D6" i="1"/>
  <c r="E5" i="1" s="1"/>
  <c r="C6" i="1"/>
  <c r="B6" i="1"/>
  <c r="L5" i="1"/>
  <c r="K5" i="1"/>
  <c r="I5" i="1"/>
  <c r="L4" i="1"/>
  <c r="K4" i="1"/>
  <c r="I4" i="1"/>
  <c r="L3" i="1"/>
  <c r="K3" i="1"/>
  <c r="I3" i="1"/>
  <c r="L2" i="1"/>
  <c r="K2" i="1"/>
  <c r="I2" i="1"/>
  <c r="K6" i="1" l="1"/>
  <c r="L6" i="1"/>
  <c r="E6" i="1"/>
  <c r="I6" i="1"/>
  <c r="E2" i="1"/>
  <c r="E3" i="1"/>
  <c r="E4" i="1"/>
</calcChain>
</file>

<file path=xl/sharedStrings.xml><?xml version="1.0" encoding="utf-8"?>
<sst xmlns="http://schemas.openxmlformats.org/spreadsheetml/2006/main" count="16" uniqueCount="16">
  <si>
    <t>PROGRAMES</t>
  </si>
  <si>
    <t>PRESSUPOST INICIAL</t>
  </si>
  <si>
    <t>MODIFICACIONS</t>
  </si>
  <si>
    <t>PRESSUPOST
 FINAL
a</t>
  </si>
  <si>
    <t xml:space="preserve">SALDO                        </t>
  </si>
  <si>
    <t>DESPESES COMPROMESES</t>
  </si>
  <si>
    <t>OBLIGACIONS RECONEGUDES
b</t>
  </si>
  <si>
    <t>% 
execució
b/a</t>
  </si>
  <si>
    <t>PAGAMENTS REALITZATS
c</t>
  </si>
  <si>
    <t>% 
complim
c/b</t>
  </si>
  <si>
    <t>OBLIGACIONS PDTS. PAGAMENT A 31-12-18</t>
  </si>
  <si>
    <t>321</t>
  </si>
  <si>
    <t>422</t>
  </si>
  <si>
    <t>541</t>
  </si>
  <si>
    <t>600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</si>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</sst>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1" xfId="2" applyFont="1" applyFill="1" applyBorder="1" applyAlignment="1">
      <alignment horizontal="center" vertical="center"/>
    </xf>
    <xf numFmtId="164" fontId="2" fillId="2" borderId="1" xfId="2" applyNumberFormat="1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9" fontId="2" fillId="2" borderId="2" xfId="1" applyFont="1" applyFill="1" applyBorder="1" applyAlignment="1">
      <alignment horizontal="center" vertical="center" wrapText="1"/>
    </xf>
    <xf numFmtId="164" fontId="2" fillId="2" borderId="2" xfId="2" applyNumberFormat="1" applyFont="1" applyFill="1" applyBorder="1" applyAlignment="1">
      <alignment horizontal="center" vertical="center" wrapText="1"/>
    </xf>
    <xf numFmtId="0" fontId="1" fillId="0" borderId="0" xfId="2"/>
    <xf numFmtId="0" fontId="3" fillId="0" borderId="2" xfId="2" applyFont="1" applyBorder="1" applyAlignment="1">
      <alignment horizontal="center" vertical="center"/>
    </xf>
    <xf numFmtId="164" fontId="3" fillId="0" borderId="2" xfId="2" applyNumberFormat="1" applyFont="1" applyBorder="1"/>
    <xf numFmtId="9" fontId="3" fillId="0" borderId="2" xfId="1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164" fontId="3" fillId="0" borderId="2" xfId="2" applyNumberFormat="1" applyFont="1" applyBorder="1" applyAlignment="1">
      <alignment vertical="center"/>
    </xf>
    <xf numFmtId="164" fontId="3" fillId="0" borderId="0" xfId="2" applyNumberFormat="1" applyFont="1"/>
    <xf numFmtId="0" fontId="3" fillId="2" borderId="3" xfId="2" applyFont="1" applyFill="1" applyBorder="1" applyAlignment="1">
      <alignment vertical="center"/>
    </xf>
    <xf numFmtId="164" fontId="3" fillId="2" borderId="4" xfId="2" applyNumberFormat="1" applyFont="1" applyFill="1" applyBorder="1" applyAlignment="1">
      <alignment vertical="center"/>
    </xf>
    <xf numFmtId="164" fontId="3" fillId="2" borderId="2" xfId="2" applyNumberFormat="1" applyFont="1" applyFill="1" applyBorder="1" applyAlignment="1">
      <alignment vertical="center"/>
    </xf>
    <xf numFmtId="9" fontId="3" fillId="2" borderId="5" xfId="1" applyNumberFormat="1" applyFont="1" applyFill="1" applyBorder="1" applyAlignment="1">
      <alignment horizontal="center" vertical="center"/>
    </xf>
    <xf numFmtId="164" fontId="3" fillId="2" borderId="6" xfId="2" applyNumberFormat="1" applyFont="1" applyFill="1" applyBorder="1" applyAlignment="1">
      <alignment vertical="center"/>
    </xf>
    <xf numFmtId="9" fontId="2" fillId="2" borderId="4" xfId="1" applyFont="1" applyFill="1" applyBorder="1" applyAlignment="1">
      <alignment horizontal="center" vertical="center"/>
    </xf>
    <xf numFmtId="164" fontId="3" fillId="2" borderId="7" xfId="2" applyNumberFormat="1" applyFont="1" applyFill="1" applyBorder="1" applyAlignment="1">
      <alignment vertical="center"/>
    </xf>
    <xf numFmtId="0" fontId="3" fillId="0" borderId="0" xfId="2" applyFont="1"/>
    <xf numFmtId="164" fontId="4" fillId="0" borderId="0" xfId="2" applyNumberFormat="1" applyFont="1" applyFill="1"/>
    <xf numFmtId="164" fontId="3" fillId="0" borderId="0" xfId="2" applyNumberFormat="1" applyFont="1" applyFill="1"/>
    <xf numFmtId="164" fontId="4" fillId="0" borderId="0" xfId="2" applyNumberFormat="1" applyFont="1" applyFill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workbookViewId="0">
      <selection activeCell="C1" sqref="C1"/>
    </sheetView>
  </sheetViews>
  <sheetFormatPr baseColWidth="10" defaultRowHeight="12.6" x14ac:dyDescent="0.25"/>
  <cols>
    <col min="1" max="1" width="13.33203125" style="6" customWidth="1"/>
    <col min="2" max="2" width="14" style="6" customWidth="1"/>
    <col min="3" max="3" width="14.33203125" style="6" bestFit="1" customWidth="1"/>
    <col min="4" max="4" width="14.6640625" style="6" bestFit="1" customWidth="1"/>
    <col min="5" max="5" width="5.88671875" style="6" customWidth="1"/>
    <col min="6" max="6" width="14.5546875" style="6" customWidth="1"/>
    <col min="7" max="7" width="14.33203125" style="6" customWidth="1"/>
    <col min="8" max="8" width="16.5546875" style="6" customWidth="1"/>
    <col min="9" max="9" width="14.33203125" style="6" customWidth="1"/>
    <col min="10" max="10" width="13.6640625" style="6" customWidth="1"/>
    <col min="11" max="11" width="8" style="6" customWidth="1"/>
    <col min="12" max="12" width="15.88671875" style="6" customWidth="1"/>
    <col min="13" max="13" width="11.44140625" style="6" customWidth="1"/>
    <col min="14" max="137" width="11.44140625" style="6"/>
    <col min="138" max="138" width="13.33203125" style="6" customWidth="1"/>
    <col min="139" max="139" width="14" style="6" customWidth="1"/>
    <col min="140" max="140" width="14.33203125" style="6" bestFit="1" customWidth="1"/>
    <col min="141" max="141" width="14.6640625" style="6" bestFit="1" customWidth="1"/>
    <col min="142" max="142" width="5.88671875" style="6" customWidth="1"/>
    <col min="143" max="143" width="14.5546875" style="6" bestFit="1" customWidth="1"/>
    <col min="144" max="144" width="14.33203125" style="6" bestFit="1" customWidth="1"/>
    <col min="145" max="145" width="13.33203125" style="6" bestFit="1" customWidth="1"/>
    <col min="146" max="146" width="8.33203125" style="6" customWidth="1"/>
    <col min="147" max="147" width="13.33203125" style="6" bestFit="1" customWidth="1"/>
    <col min="148" max="148" width="8" style="6" customWidth="1"/>
    <col min="149" max="149" width="15.88671875" style="6" customWidth="1"/>
    <col min="150" max="393" width="11.44140625" style="6"/>
    <col min="394" max="394" width="13.33203125" style="6" customWidth="1"/>
    <col min="395" max="395" width="14" style="6" customWidth="1"/>
    <col min="396" max="396" width="14.33203125" style="6" bestFit="1" customWidth="1"/>
    <col min="397" max="397" width="14.6640625" style="6" bestFit="1" customWidth="1"/>
    <col min="398" max="398" width="5.88671875" style="6" customWidth="1"/>
    <col min="399" max="399" width="14.5546875" style="6" bestFit="1" customWidth="1"/>
    <col min="400" max="400" width="14.33203125" style="6" bestFit="1" customWidth="1"/>
    <col min="401" max="401" width="13.33203125" style="6" bestFit="1" customWidth="1"/>
    <col min="402" max="402" width="8.33203125" style="6" customWidth="1"/>
    <col min="403" max="403" width="13.33203125" style="6" bestFit="1" customWidth="1"/>
    <col min="404" max="404" width="8" style="6" customWidth="1"/>
    <col min="405" max="405" width="15.88671875" style="6" customWidth="1"/>
    <col min="406" max="649" width="11.44140625" style="6"/>
    <col min="650" max="650" width="13.33203125" style="6" customWidth="1"/>
    <col min="651" max="651" width="14" style="6" customWidth="1"/>
    <col min="652" max="652" width="14.33203125" style="6" bestFit="1" customWidth="1"/>
    <col min="653" max="653" width="14.6640625" style="6" bestFit="1" customWidth="1"/>
    <col min="654" max="654" width="5.88671875" style="6" customWidth="1"/>
    <col min="655" max="655" width="14.5546875" style="6" bestFit="1" customWidth="1"/>
    <col min="656" max="656" width="14.33203125" style="6" bestFit="1" customWidth="1"/>
    <col min="657" max="657" width="13.33203125" style="6" bestFit="1" customWidth="1"/>
    <col min="658" max="658" width="8.33203125" style="6" customWidth="1"/>
    <col min="659" max="659" width="13.33203125" style="6" bestFit="1" customWidth="1"/>
    <col min="660" max="660" width="8" style="6" customWidth="1"/>
    <col min="661" max="661" width="15.88671875" style="6" customWidth="1"/>
    <col min="662" max="905" width="11.44140625" style="6"/>
    <col min="906" max="906" width="13.33203125" style="6" customWidth="1"/>
    <col min="907" max="907" width="14" style="6" customWidth="1"/>
    <col min="908" max="908" width="14.33203125" style="6" bestFit="1" customWidth="1"/>
    <col min="909" max="909" width="14.6640625" style="6" bestFit="1" customWidth="1"/>
    <col min="910" max="910" width="5.88671875" style="6" customWidth="1"/>
    <col min="911" max="911" width="14.5546875" style="6" bestFit="1" customWidth="1"/>
    <col min="912" max="912" width="14.33203125" style="6" bestFit="1" customWidth="1"/>
    <col min="913" max="913" width="13.33203125" style="6" bestFit="1" customWidth="1"/>
    <col min="914" max="914" width="8.33203125" style="6" customWidth="1"/>
    <col min="915" max="915" width="13.33203125" style="6" bestFit="1" customWidth="1"/>
    <col min="916" max="916" width="8" style="6" customWidth="1"/>
    <col min="917" max="917" width="15.88671875" style="6" customWidth="1"/>
    <col min="918" max="1161" width="11.44140625" style="6"/>
    <col min="1162" max="1162" width="13.33203125" style="6" customWidth="1"/>
    <col min="1163" max="1163" width="14" style="6" customWidth="1"/>
    <col min="1164" max="1164" width="14.33203125" style="6" bestFit="1" customWidth="1"/>
    <col min="1165" max="1165" width="14.6640625" style="6" bestFit="1" customWidth="1"/>
    <col min="1166" max="1166" width="5.88671875" style="6" customWidth="1"/>
    <col min="1167" max="1167" width="14.5546875" style="6" bestFit="1" customWidth="1"/>
    <col min="1168" max="1168" width="14.33203125" style="6" bestFit="1" customWidth="1"/>
    <col min="1169" max="1169" width="13.33203125" style="6" bestFit="1" customWidth="1"/>
    <col min="1170" max="1170" width="8.33203125" style="6" customWidth="1"/>
    <col min="1171" max="1171" width="13.33203125" style="6" bestFit="1" customWidth="1"/>
    <col min="1172" max="1172" width="8" style="6" customWidth="1"/>
    <col min="1173" max="1173" width="15.88671875" style="6" customWidth="1"/>
    <col min="1174" max="1417" width="11.44140625" style="6"/>
    <col min="1418" max="1418" width="13.33203125" style="6" customWidth="1"/>
    <col min="1419" max="1419" width="14" style="6" customWidth="1"/>
    <col min="1420" max="1420" width="14.33203125" style="6" bestFit="1" customWidth="1"/>
    <col min="1421" max="1421" width="14.6640625" style="6" bestFit="1" customWidth="1"/>
    <col min="1422" max="1422" width="5.88671875" style="6" customWidth="1"/>
    <col min="1423" max="1423" width="14.5546875" style="6" bestFit="1" customWidth="1"/>
    <col min="1424" max="1424" width="14.33203125" style="6" bestFit="1" customWidth="1"/>
    <col min="1425" max="1425" width="13.33203125" style="6" bestFit="1" customWidth="1"/>
    <col min="1426" max="1426" width="8.33203125" style="6" customWidth="1"/>
    <col min="1427" max="1427" width="13.33203125" style="6" bestFit="1" customWidth="1"/>
    <col min="1428" max="1428" width="8" style="6" customWidth="1"/>
    <col min="1429" max="1429" width="15.88671875" style="6" customWidth="1"/>
    <col min="1430" max="1673" width="11.44140625" style="6"/>
    <col min="1674" max="1674" width="13.33203125" style="6" customWidth="1"/>
    <col min="1675" max="1675" width="14" style="6" customWidth="1"/>
    <col min="1676" max="1676" width="14.33203125" style="6" bestFit="1" customWidth="1"/>
    <col min="1677" max="1677" width="14.6640625" style="6" bestFit="1" customWidth="1"/>
    <col min="1678" max="1678" width="5.88671875" style="6" customWidth="1"/>
    <col min="1679" max="1679" width="14.5546875" style="6" bestFit="1" customWidth="1"/>
    <col min="1680" max="1680" width="14.33203125" style="6" bestFit="1" customWidth="1"/>
    <col min="1681" max="1681" width="13.33203125" style="6" bestFit="1" customWidth="1"/>
    <col min="1682" max="1682" width="8.33203125" style="6" customWidth="1"/>
    <col min="1683" max="1683" width="13.33203125" style="6" bestFit="1" customWidth="1"/>
    <col min="1684" max="1684" width="8" style="6" customWidth="1"/>
    <col min="1685" max="1685" width="15.88671875" style="6" customWidth="1"/>
    <col min="1686" max="1929" width="11.44140625" style="6"/>
    <col min="1930" max="1930" width="13.33203125" style="6" customWidth="1"/>
    <col min="1931" max="1931" width="14" style="6" customWidth="1"/>
    <col min="1932" max="1932" width="14.33203125" style="6" bestFit="1" customWidth="1"/>
    <col min="1933" max="1933" width="14.6640625" style="6" bestFit="1" customWidth="1"/>
    <col min="1934" max="1934" width="5.88671875" style="6" customWidth="1"/>
    <col min="1935" max="1935" width="14.5546875" style="6" bestFit="1" customWidth="1"/>
    <col min="1936" max="1936" width="14.33203125" style="6" bestFit="1" customWidth="1"/>
    <col min="1937" max="1937" width="13.33203125" style="6" bestFit="1" customWidth="1"/>
    <col min="1938" max="1938" width="8.33203125" style="6" customWidth="1"/>
    <col min="1939" max="1939" width="13.33203125" style="6" bestFit="1" customWidth="1"/>
    <col min="1940" max="1940" width="8" style="6" customWidth="1"/>
    <col min="1941" max="1941" width="15.88671875" style="6" customWidth="1"/>
    <col min="1942" max="2185" width="11.44140625" style="6"/>
    <col min="2186" max="2186" width="13.33203125" style="6" customWidth="1"/>
    <col min="2187" max="2187" width="14" style="6" customWidth="1"/>
    <col min="2188" max="2188" width="14.33203125" style="6" bestFit="1" customWidth="1"/>
    <col min="2189" max="2189" width="14.6640625" style="6" bestFit="1" customWidth="1"/>
    <col min="2190" max="2190" width="5.88671875" style="6" customWidth="1"/>
    <col min="2191" max="2191" width="14.5546875" style="6" bestFit="1" customWidth="1"/>
    <col min="2192" max="2192" width="14.33203125" style="6" bestFit="1" customWidth="1"/>
    <col min="2193" max="2193" width="13.33203125" style="6" bestFit="1" customWidth="1"/>
    <col min="2194" max="2194" width="8.33203125" style="6" customWidth="1"/>
    <col min="2195" max="2195" width="13.33203125" style="6" bestFit="1" customWidth="1"/>
    <col min="2196" max="2196" width="8" style="6" customWidth="1"/>
    <col min="2197" max="2197" width="15.88671875" style="6" customWidth="1"/>
    <col min="2198" max="2441" width="11.44140625" style="6"/>
    <col min="2442" max="2442" width="13.33203125" style="6" customWidth="1"/>
    <col min="2443" max="2443" width="14" style="6" customWidth="1"/>
    <col min="2444" max="2444" width="14.33203125" style="6" bestFit="1" customWidth="1"/>
    <col min="2445" max="2445" width="14.6640625" style="6" bestFit="1" customWidth="1"/>
    <col min="2446" max="2446" width="5.88671875" style="6" customWidth="1"/>
    <col min="2447" max="2447" width="14.5546875" style="6" bestFit="1" customWidth="1"/>
    <col min="2448" max="2448" width="14.33203125" style="6" bestFit="1" customWidth="1"/>
    <col min="2449" max="2449" width="13.33203125" style="6" bestFit="1" customWidth="1"/>
    <col min="2450" max="2450" width="8.33203125" style="6" customWidth="1"/>
    <col min="2451" max="2451" width="13.33203125" style="6" bestFit="1" customWidth="1"/>
    <col min="2452" max="2452" width="8" style="6" customWidth="1"/>
    <col min="2453" max="2453" width="15.88671875" style="6" customWidth="1"/>
    <col min="2454" max="2697" width="11.44140625" style="6"/>
    <col min="2698" max="2698" width="13.33203125" style="6" customWidth="1"/>
    <col min="2699" max="2699" width="14" style="6" customWidth="1"/>
    <col min="2700" max="2700" width="14.33203125" style="6" bestFit="1" customWidth="1"/>
    <col min="2701" max="2701" width="14.6640625" style="6" bestFit="1" customWidth="1"/>
    <col min="2702" max="2702" width="5.88671875" style="6" customWidth="1"/>
    <col min="2703" max="2703" width="14.5546875" style="6" bestFit="1" customWidth="1"/>
    <col min="2704" max="2704" width="14.33203125" style="6" bestFit="1" customWidth="1"/>
    <col min="2705" max="2705" width="13.33203125" style="6" bestFit="1" customWidth="1"/>
    <col min="2706" max="2706" width="8.33203125" style="6" customWidth="1"/>
    <col min="2707" max="2707" width="13.33203125" style="6" bestFit="1" customWidth="1"/>
    <col min="2708" max="2708" width="8" style="6" customWidth="1"/>
    <col min="2709" max="2709" width="15.88671875" style="6" customWidth="1"/>
    <col min="2710" max="2953" width="11.44140625" style="6"/>
    <col min="2954" max="2954" width="13.33203125" style="6" customWidth="1"/>
    <col min="2955" max="2955" width="14" style="6" customWidth="1"/>
    <col min="2956" max="2956" width="14.33203125" style="6" bestFit="1" customWidth="1"/>
    <col min="2957" max="2957" width="14.6640625" style="6" bestFit="1" customWidth="1"/>
    <col min="2958" max="2958" width="5.88671875" style="6" customWidth="1"/>
    <col min="2959" max="2959" width="14.5546875" style="6" bestFit="1" customWidth="1"/>
    <col min="2960" max="2960" width="14.33203125" style="6" bestFit="1" customWidth="1"/>
    <col min="2961" max="2961" width="13.33203125" style="6" bestFit="1" customWidth="1"/>
    <col min="2962" max="2962" width="8.33203125" style="6" customWidth="1"/>
    <col min="2963" max="2963" width="13.33203125" style="6" bestFit="1" customWidth="1"/>
    <col min="2964" max="2964" width="8" style="6" customWidth="1"/>
    <col min="2965" max="2965" width="15.88671875" style="6" customWidth="1"/>
    <col min="2966" max="3209" width="11.44140625" style="6"/>
    <col min="3210" max="3210" width="13.33203125" style="6" customWidth="1"/>
    <col min="3211" max="3211" width="14" style="6" customWidth="1"/>
    <col min="3212" max="3212" width="14.33203125" style="6" bestFit="1" customWidth="1"/>
    <col min="3213" max="3213" width="14.6640625" style="6" bestFit="1" customWidth="1"/>
    <col min="3214" max="3214" width="5.88671875" style="6" customWidth="1"/>
    <col min="3215" max="3215" width="14.5546875" style="6" bestFit="1" customWidth="1"/>
    <col min="3216" max="3216" width="14.33203125" style="6" bestFit="1" customWidth="1"/>
    <col min="3217" max="3217" width="13.33203125" style="6" bestFit="1" customWidth="1"/>
    <col min="3218" max="3218" width="8.33203125" style="6" customWidth="1"/>
    <col min="3219" max="3219" width="13.33203125" style="6" bestFit="1" customWidth="1"/>
    <col min="3220" max="3220" width="8" style="6" customWidth="1"/>
    <col min="3221" max="3221" width="15.88671875" style="6" customWidth="1"/>
    <col min="3222" max="3465" width="11.44140625" style="6"/>
    <col min="3466" max="3466" width="13.33203125" style="6" customWidth="1"/>
    <col min="3467" max="3467" width="14" style="6" customWidth="1"/>
    <col min="3468" max="3468" width="14.33203125" style="6" bestFit="1" customWidth="1"/>
    <col min="3469" max="3469" width="14.6640625" style="6" bestFit="1" customWidth="1"/>
    <col min="3470" max="3470" width="5.88671875" style="6" customWidth="1"/>
    <col min="3471" max="3471" width="14.5546875" style="6" bestFit="1" customWidth="1"/>
    <col min="3472" max="3472" width="14.33203125" style="6" bestFit="1" customWidth="1"/>
    <col min="3473" max="3473" width="13.33203125" style="6" bestFit="1" customWidth="1"/>
    <col min="3474" max="3474" width="8.33203125" style="6" customWidth="1"/>
    <col min="3475" max="3475" width="13.33203125" style="6" bestFit="1" customWidth="1"/>
    <col min="3476" max="3476" width="8" style="6" customWidth="1"/>
    <col min="3477" max="3477" width="15.88671875" style="6" customWidth="1"/>
    <col min="3478" max="3721" width="11.44140625" style="6"/>
    <col min="3722" max="3722" width="13.33203125" style="6" customWidth="1"/>
    <col min="3723" max="3723" width="14" style="6" customWidth="1"/>
    <col min="3724" max="3724" width="14.33203125" style="6" bestFit="1" customWidth="1"/>
    <col min="3725" max="3725" width="14.6640625" style="6" bestFit="1" customWidth="1"/>
    <col min="3726" max="3726" width="5.88671875" style="6" customWidth="1"/>
    <col min="3727" max="3727" width="14.5546875" style="6" bestFit="1" customWidth="1"/>
    <col min="3728" max="3728" width="14.33203125" style="6" bestFit="1" customWidth="1"/>
    <col min="3729" max="3729" width="13.33203125" style="6" bestFit="1" customWidth="1"/>
    <col min="3730" max="3730" width="8.33203125" style="6" customWidth="1"/>
    <col min="3731" max="3731" width="13.33203125" style="6" bestFit="1" customWidth="1"/>
    <col min="3732" max="3732" width="8" style="6" customWidth="1"/>
    <col min="3733" max="3733" width="15.88671875" style="6" customWidth="1"/>
    <col min="3734" max="3977" width="11.44140625" style="6"/>
    <col min="3978" max="3978" width="13.33203125" style="6" customWidth="1"/>
    <col min="3979" max="3979" width="14" style="6" customWidth="1"/>
    <col min="3980" max="3980" width="14.33203125" style="6" bestFit="1" customWidth="1"/>
    <col min="3981" max="3981" width="14.6640625" style="6" bestFit="1" customWidth="1"/>
    <col min="3982" max="3982" width="5.88671875" style="6" customWidth="1"/>
    <col min="3983" max="3983" width="14.5546875" style="6" bestFit="1" customWidth="1"/>
    <col min="3984" max="3984" width="14.33203125" style="6" bestFit="1" customWidth="1"/>
    <col min="3985" max="3985" width="13.33203125" style="6" bestFit="1" customWidth="1"/>
    <col min="3986" max="3986" width="8.33203125" style="6" customWidth="1"/>
    <col min="3987" max="3987" width="13.33203125" style="6" bestFit="1" customWidth="1"/>
    <col min="3988" max="3988" width="8" style="6" customWidth="1"/>
    <col min="3989" max="3989" width="15.88671875" style="6" customWidth="1"/>
    <col min="3990" max="4233" width="11.44140625" style="6"/>
    <col min="4234" max="4234" width="13.33203125" style="6" customWidth="1"/>
    <col min="4235" max="4235" width="14" style="6" customWidth="1"/>
    <col min="4236" max="4236" width="14.33203125" style="6" bestFit="1" customWidth="1"/>
    <col min="4237" max="4237" width="14.6640625" style="6" bestFit="1" customWidth="1"/>
    <col min="4238" max="4238" width="5.88671875" style="6" customWidth="1"/>
    <col min="4239" max="4239" width="14.5546875" style="6" bestFit="1" customWidth="1"/>
    <col min="4240" max="4240" width="14.33203125" style="6" bestFit="1" customWidth="1"/>
    <col min="4241" max="4241" width="13.33203125" style="6" bestFit="1" customWidth="1"/>
    <col min="4242" max="4242" width="8.33203125" style="6" customWidth="1"/>
    <col min="4243" max="4243" width="13.33203125" style="6" bestFit="1" customWidth="1"/>
    <col min="4244" max="4244" width="8" style="6" customWidth="1"/>
    <col min="4245" max="4245" width="15.88671875" style="6" customWidth="1"/>
    <col min="4246" max="4489" width="11.44140625" style="6"/>
    <col min="4490" max="4490" width="13.33203125" style="6" customWidth="1"/>
    <col min="4491" max="4491" width="14" style="6" customWidth="1"/>
    <col min="4492" max="4492" width="14.33203125" style="6" bestFit="1" customWidth="1"/>
    <col min="4493" max="4493" width="14.6640625" style="6" bestFit="1" customWidth="1"/>
    <col min="4494" max="4494" width="5.88671875" style="6" customWidth="1"/>
    <col min="4495" max="4495" width="14.5546875" style="6" bestFit="1" customWidth="1"/>
    <col min="4496" max="4496" width="14.33203125" style="6" bestFit="1" customWidth="1"/>
    <col min="4497" max="4497" width="13.33203125" style="6" bestFit="1" customWidth="1"/>
    <col min="4498" max="4498" width="8.33203125" style="6" customWidth="1"/>
    <col min="4499" max="4499" width="13.33203125" style="6" bestFit="1" customWidth="1"/>
    <col min="4500" max="4500" width="8" style="6" customWidth="1"/>
    <col min="4501" max="4501" width="15.88671875" style="6" customWidth="1"/>
    <col min="4502" max="4745" width="11.44140625" style="6"/>
    <col min="4746" max="4746" width="13.33203125" style="6" customWidth="1"/>
    <col min="4747" max="4747" width="14" style="6" customWidth="1"/>
    <col min="4748" max="4748" width="14.33203125" style="6" bestFit="1" customWidth="1"/>
    <col min="4749" max="4749" width="14.6640625" style="6" bestFit="1" customWidth="1"/>
    <col min="4750" max="4750" width="5.88671875" style="6" customWidth="1"/>
    <col min="4751" max="4751" width="14.5546875" style="6" bestFit="1" customWidth="1"/>
    <col min="4752" max="4752" width="14.33203125" style="6" bestFit="1" customWidth="1"/>
    <col min="4753" max="4753" width="13.33203125" style="6" bestFit="1" customWidth="1"/>
    <col min="4754" max="4754" width="8.33203125" style="6" customWidth="1"/>
    <col min="4755" max="4755" width="13.33203125" style="6" bestFit="1" customWidth="1"/>
    <col min="4756" max="4756" width="8" style="6" customWidth="1"/>
    <col min="4757" max="4757" width="15.88671875" style="6" customWidth="1"/>
    <col min="4758" max="5001" width="11.44140625" style="6"/>
    <col min="5002" max="5002" width="13.33203125" style="6" customWidth="1"/>
    <col min="5003" max="5003" width="14" style="6" customWidth="1"/>
    <col min="5004" max="5004" width="14.33203125" style="6" bestFit="1" customWidth="1"/>
    <col min="5005" max="5005" width="14.6640625" style="6" bestFit="1" customWidth="1"/>
    <col min="5006" max="5006" width="5.88671875" style="6" customWidth="1"/>
    <col min="5007" max="5007" width="14.5546875" style="6" bestFit="1" customWidth="1"/>
    <col min="5008" max="5008" width="14.33203125" style="6" bestFit="1" customWidth="1"/>
    <col min="5009" max="5009" width="13.33203125" style="6" bestFit="1" customWidth="1"/>
    <col min="5010" max="5010" width="8.33203125" style="6" customWidth="1"/>
    <col min="5011" max="5011" width="13.33203125" style="6" bestFit="1" customWidth="1"/>
    <col min="5012" max="5012" width="8" style="6" customWidth="1"/>
    <col min="5013" max="5013" width="15.88671875" style="6" customWidth="1"/>
    <col min="5014" max="5257" width="11.44140625" style="6"/>
    <col min="5258" max="5258" width="13.33203125" style="6" customWidth="1"/>
    <col min="5259" max="5259" width="14" style="6" customWidth="1"/>
    <col min="5260" max="5260" width="14.33203125" style="6" bestFit="1" customWidth="1"/>
    <col min="5261" max="5261" width="14.6640625" style="6" bestFit="1" customWidth="1"/>
    <col min="5262" max="5262" width="5.88671875" style="6" customWidth="1"/>
    <col min="5263" max="5263" width="14.5546875" style="6" bestFit="1" customWidth="1"/>
    <col min="5264" max="5264" width="14.33203125" style="6" bestFit="1" customWidth="1"/>
    <col min="5265" max="5265" width="13.33203125" style="6" bestFit="1" customWidth="1"/>
    <col min="5266" max="5266" width="8.33203125" style="6" customWidth="1"/>
    <col min="5267" max="5267" width="13.33203125" style="6" bestFit="1" customWidth="1"/>
    <col min="5268" max="5268" width="8" style="6" customWidth="1"/>
    <col min="5269" max="5269" width="15.88671875" style="6" customWidth="1"/>
    <col min="5270" max="5513" width="11.44140625" style="6"/>
    <col min="5514" max="5514" width="13.33203125" style="6" customWidth="1"/>
    <col min="5515" max="5515" width="14" style="6" customWidth="1"/>
    <col min="5516" max="5516" width="14.33203125" style="6" bestFit="1" customWidth="1"/>
    <col min="5517" max="5517" width="14.6640625" style="6" bestFit="1" customWidth="1"/>
    <col min="5518" max="5518" width="5.88671875" style="6" customWidth="1"/>
    <col min="5519" max="5519" width="14.5546875" style="6" bestFit="1" customWidth="1"/>
    <col min="5520" max="5520" width="14.33203125" style="6" bestFit="1" customWidth="1"/>
    <col min="5521" max="5521" width="13.33203125" style="6" bestFit="1" customWidth="1"/>
    <col min="5522" max="5522" width="8.33203125" style="6" customWidth="1"/>
    <col min="5523" max="5523" width="13.33203125" style="6" bestFit="1" customWidth="1"/>
    <col min="5524" max="5524" width="8" style="6" customWidth="1"/>
    <col min="5525" max="5525" width="15.88671875" style="6" customWidth="1"/>
    <col min="5526" max="5769" width="11.44140625" style="6"/>
    <col min="5770" max="5770" width="13.33203125" style="6" customWidth="1"/>
    <col min="5771" max="5771" width="14" style="6" customWidth="1"/>
    <col min="5772" max="5772" width="14.33203125" style="6" bestFit="1" customWidth="1"/>
    <col min="5773" max="5773" width="14.6640625" style="6" bestFit="1" customWidth="1"/>
    <col min="5774" max="5774" width="5.88671875" style="6" customWidth="1"/>
    <col min="5775" max="5775" width="14.5546875" style="6" bestFit="1" customWidth="1"/>
    <col min="5776" max="5776" width="14.33203125" style="6" bestFit="1" customWidth="1"/>
    <col min="5777" max="5777" width="13.33203125" style="6" bestFit="1" customWidth="1"/>
    <col min="5778" max="5778" width="8.33203125" style="6" customWidth="1"/>
    <col min="5779" max="5779" width="13.33203125" style="6" bestFit="1" customWidth="1"/>
    <col min="5780" max="5780" width="8" style="6" customWidth="1"/>
    <col min="5781" max="5781" width="15.88671875" style="6" customWidth="1"/>
    <col min="5782" max="6025" width="11.44140625" style="6"/>
    <col min="6026" max="6026" width="13.33203125" style="6" customWidth="1"/>
    <col min="6027" max="6027" width="14" style="6" customWidth="1"/>
    <col min="6028" max="6028" width="14.33203125" style="6" bestFit="1" customWidth="1"/>
    <col min="6029" max="6029" width="14.6640625" style="6" bestFit="1" customWidth="1"/>
    <col min="6030" max="6030" width="5.88671875" style="6" customWidth="1"/>
    <col min="6031" max="6031" width="14.5546875" style="6" bestFit="1" customWidth="1"/>
    <col min="6032" max="6032" width="14.33203125" style="6" bestFit="1" customWidth="1"/>
    <col min="6033" max="6033" width="13.33203125" style="6" bestFit="1" customWidth="1"/>
    <col min="6034" max="6034" width="8.33203125" style="6" customWidth="1"/>
    <col min="6035" max="6035" width="13.33203125" style="6" bestFit="1" customWidth="1"/>
    <col min="6036" max="6036" width="8" style="6" customWidth="1"/>
    <col min="6037" max="6037" width="15.88671875" style="6" customWidth="1"/>
    <col min="6038" max="6281" width="11.44140625" style="6"/>
    <col min="6282" max="6282" width="13.33203125" style="6" customWidth="1"/>
    <col min="6283" max="6283" width="14" style="6" customWidth="1"/>
    <col min="6284" max="6284" width="14.33203125" style="6" bestFit="1" customWidth="1"/>
    <col min="6285" max="6285" width="14.6640625" style="6" bestFit="1" customWidth="1"/>
    <col min="6286" max="6286" width="5.88671875" style="6" customWidth="1"/>
    <col min="6287" max="6287" width="14.5546875" style="6" bestFit="1" customWidth="1"/>
    <col min="6288" max="6288" width="14.33203125" style="6" bestFit="1" customWidth="1"/>
    <col min="6289" max="6289" width="13.33203125" style="6" bestFit="1" customWidth="1"/>
    <col min="6290" max="6290" width="8.33203125" style="6" customWidth="1"/>
    <col min="6291" max="6291" width="13.33203125" style="6" bestFit="1" customWidth="1"/>
    <col min="6292" max="6292" width="8" style="6" customWidth="1"/>
    <col min="6293" max="6293" width="15.88671875" style="6" customWidth="1"/>
    <col min="6294" max="6537" width="11.44140625" style="6"/>
    <col min="6538" max="6538" width="13.33203125" style="6" customWidth="1"/>
    <col min="6539" max="6539" width="14" style="6" customWidth="1"/>
    <col min="6540" max="6540" width="14.33203125" style="6" bestFit="1" customWidth="1"/>
    <col min="6541" max="6541" width="14.6640625" style="6" bestFit="1" customWidth="1"/>
    <col min="6542" max="6542" width="5.88671875" style="6" customWidth="1"/>
    <col min="6543" max="6543" width="14.5546875" style="6" bestFit="1" customWidth="1"/>
    <col min="6544" max="6544" width="14.33203125" style="6" bestFit="1" customWidth="1"/>
    <col min="6545" max="6545" width="13.33203125" style="6" bestFit="1" customWidth="1"/>
    <col min="6546" max="6546" width="8.33203125" style="6" customWidth="1"/>
    <col min="6547" max="6547" width="13.33203125" style="6" bestFit="1" customWidth="1"/>
    <col min="6548" max="6548" width="8" style="6" customWidth="1"/>
    <col min="6549" max="6549" width="15.88671875" style="6" customWidth="1"/>
    <col min="6550" max="6793" width="11.44140625" style="6"/>
    <col min="6794" max="6794" width="13.33203125" style="6" customWidth="1"/>
    <col min="6795" max="6795" width="14" style="6" customWidth="1"/>
    <col min="6796" max="6796" width="14.33203125" style="6" bestFit="1" customWidth="1"/>
    <col min="6797" max="6797" width="14.6640625" style="6" bestFit="1" customWidth="1"/>
    <col min="6798" max="6798" width="5.88671875" style="6" customWidth="1"/>
    <col min="6799" max="6799" width="14.5546875" style="6" bestFit="1" customWidth="1"/>
    <col min="6800" max="6800" width="14.33203125" style="6" bestFit="1" customWidth="1"/>
    <col min="6801" max="6801" width="13.33203125" style="6" bestFit="1" customWidth="1"/>
    <col min="6802" max="6802" width="8.33203125" style="6" customWidth="1"/>
    <col min="6803" max="6803" width="13.33203125" style="6" bestFit="1" customWidth="1"/>
    <col min="6804" max="6804" width="8" style="6" customWidth="1"/>
    <col min="6805" max="6805" width="15.88671875" style="6" customWidth="1"/>
    <col min="6806" max="7049" width="11.44140625" style="6"/>
    <col min="7050" max="7050" width="13.33203125" style="6" customWidth="1"/>
    <col min="7051" max="7051" width="14" style="6" customWidth="1"/>
    <col min="7052" max="7052" width="14.33203125" style="6" bestFit="1" customWidth="1"/>
    <col min="7053" max="7053" width="14.6640625" style="6" bestFit="1" customWidth="1"/>
    <col min="7054" max="7054" width="5.88671875" style="6" customWidth="1"/>
    <col min="7055" max="7055" width="14.5546875" style="6" bestFit="1" customWidth="1"/>
    <col min="7056" max="7056" width="14.33203125" style="6" bestFit="1" customWidth="1"/>
    <col min="7057" max="7057" width="13.33203125" style="6" bestFit="1" customWidth="1"/>
    <col min="7058" max="7058" width="8.33203125" style="6" customWidth="1"/>
    <col min="7059" max="7059" width="13.33203125" style="6" bestFit="1" customWidth="1"/>
    <col min="7060" max="7060" width="8" style="6" customWidth="1"/>
    <col min="7061" max="7061" width="15.88671875" style="6" customWidth="1"/>
    <col min="7062" max="7305" width="11.44140625" style="6"/>
    <col min="7306" max="7306" width="13.33203125" style="6" customWidth="1"/>
    <col min="7307" max="7307" width="14" style="6" customWidth="1"/>
    <col min="7308" max="7308" width="14.33203125" style="6" bestFit="1" customWidth="1"/>
    <col min="7309" max="7309" width="14.6640625" style="6" bestFit="1" customWidth="1"/>
    <col min="7310" max="7310" width="5.88671875" style="6" customWidth="1"/>
    <col min="7311" max="7311" width="14.5546875" style="6" bestFit="1" customWidth="1"/>
    <col min="7312" max="7312" width="14.33203125" style="6" bestFit="1" customWidth="1"/>
    <col min="7313" max="7313" width="13.33203125" style="6" bestFit="1" customWidth="1"/>
    <col min="7314" max="7314" width="8.33203125" style="6" customWidth="1"/>
    <col min="7315" max="7315" width="13.33203125" style="6" bestFit="1" customWidth="1"/>
    <col min="7316" max="7316" width="8" style="6" customWidth="1"/>
    <col min="7317" max="7317" width="15.88671875" style="6" customWidth="1"/>
    <col min="7318" max="7561" width="11.44140625" style="6"/>
    <col min="7562" max="7562" width="13.33203125" style="6" customWidth="1"/>
    <col min="7563" max="7563" width="14" style="6" customWidth="1"/>
    <col min="7564" max="7564" width="14.33203125" style="6" bestFit="1" customWidth="1"/>
    <col min="7565" max="7565" width="14.6640625" style="6" bestFit="1" customWidth="1"/>
    <col min="7566" max="7566" width="5.88671875" style="6" customWidth="1"/>
    <col min="7567" max="7567" width="14.5546875" style="6" bestFit="1" customWidth="1"/>
    <col min="7568" max="7568" width="14.33203125" style="6" bestFit="1" customWidth="1"/>
    <col min="7569" max="7569" width="13.33203125" style="6" bestFit="1" customWidth="1"/>
    <col min="7570" max="7570" width="8.33203125" style="6" customWidth="1"/>
    <col min="7571" max="7571" width="13.33203125" style="6" bestFit="1" customWidth="1"/>
    <col min="7572" max="7572" width="8" style="6" customWidth="1"/>
    <col min="7573" max="7573" width="15.88671875" style="6" customWidth="1"/>
    <col min="7574" max="7817" width="11.44140625" style="6"/>
    <col min="7818" max="7818" width="13.33203125" style="6" customWidth="1"/>
    <col min="7819" max="7819" width="14" style="6" customWidth="1"/>
    <col min="7820" max="7820" width="14.33203125" style="6" bestFit="1" customWidth="1"/>
    <col min="7821" max="7821" width="14.6640625" style="6" bestFit="1" customWidth="1"/>
    <col min="7822" max="7822" width="5.88671875" style="6" customWidth="1"/>
    <col min="7823" max="7823" width="14.5546875" style="6" bestFit="1" customWidth="1"/>
    <col min="7824" max="7824" width="14.33203125" style="6" bestFit="1" customWidth="1"/>
    <col min="7825" max="7825" width="13.33203125" style="6" bestFit="1" customWidth="1"/>
    <col min="7826" max="7826" width="8.33203125" style="6" customWidth="1"/>
    <col min="7827" max="7827" width="13.33203125" style="6" bestFit="1" customWidth="1"/>
    <col min="7828" max="7828" width="8" style="6" customWidth="1"/>
    <col min="7829" max="7829" width="15.88671875" style="6" customWidth="1"/>
    <col min="7830" max="8073" width="11.44140625" style="6"/>
    <col min="8074" max="8074" width="13.33203125" style="6" customWidth="1"/>
    <col min="8075" max="8075" width="14" style="6" customWidth="1"/>
    <col min="8076" max="8076" width="14.33203125" style="6" bestFit="1" customWidth="1"/>
    <col min="8077" max="8077" width="14.6640625" style="6" bestFit="1" customWidth="1"/>
    <col min="8078" max="8078" width="5.88671875" style="6" customWidth="1"/>
    <col min="8079" max="8079" width="14.5546875" style="6" bestFit="1" customWidth="1"/>
    <col min="8080" max="8080" width="14.33203125" style="6" bestFit="1" customWidth="1"/>
    <col min="8081" max="8081" width="13.33203125" style="6" bestFit="1" customWidth="1"/>
    <col min="8082" max="8082" width="8.33203125" style="6" customWidth="1"/>
    <col min="8083" max="8083" width="13.33203125" style="6" bestFit="1" customWidth="1"/>
    <col min="8084" max="8084" width="8" style="6" customWidth="1"/>
    <col min="8085" max="8085" width="15.88671875" style="6" customWidth="1"/>
    <col min="8086" max="8329" width="11.44140625" style="6"/>
    <col min="8330" max="8330" width="13.33203125" style="6" customWidth="1"/>
    <col min="8331" max="8331" width="14" style="6" customWidth="1"/>
    <col min="8332" max="8332" width="14.33203125" style="6" bestFit="1" customWidth="1"/>
    <col min="8333" max="8333" width="14.6640625" style="6" bestFit="1" customWidth="1"/>
    <col min="8334" max="8334" width="5.88671875" style="6" customWidth="1"/>
    <col min="8335" max="8335" width="14.5546875" style="6" bestFit="1" customWidth="1"/>
    <col min="8336" max="8336" width="14.33203125" style="6" bestFit="1" customWidth="1"/>
    <col min="8337" max="8337" width="13.33203125" style="6" bestFit="1" customWidth="1"/>
    <col min="8338" max="8338" width="8.33203125" style="6" customWidth="1"/>
    <col min="8339" max="8339" width="13.33203125" style="6" bestFit="1" customWidth="1"/>
    <col min="8340" max="8340" width="8" style="6" customWidth="1"/>
    <col min="8341" max="8341" width="15.88671875" style="6" customWidth="1"/>
    <col min="8342" max="8585" width="11.44140625" style="6"/>
    <col min="8586" max="8586" width="13.33203125" style="6" customWidth="1"/>
    <col min="8587" max="8587" width="14" style="6" customWidth="1"/>
    <col min="8588" max="8588" width="14.33203125" style="6" bestFit="1" customWidth="1"/>
    <col min="8589" max="8589" width="14.6640625" style="6" bestFit="1" customWidth="1"/>
    <col min="8590" max="8590" width="5.88671875" style="6" customWidth="1"/>
    <col min="8591" max="8591" width="14.5546875" style="6" bestFit="1" customWidth="1"/>
    <col min="8592" max="8592" width="14.33203125" style="6" bestFit="1" customWidth="1"/>
    <col min="8593" max="8593" width="13.33203125" style="6" bestFit="1" customWidth="1"/>
    <col min="8594" max="8594" width="8.33203125" style="6" customWidth="1"/>
    <col min="8595" max="8595" width="13.33203125" style="6" bestFit="1" customWidth="1"/>
    <col min="8596" max="8596" width="8" style="6" customWidth="1"/>
    <col min="8597" max="8597" width="15.88671875" style="6" customWidth="1"/>
    <col min="8598" max="8841" width="11.44140625" style="6"/>
    <col min="8842" max="8842" width="13.33203125" style="6" customWidth="1"/>
    <col min="8843" max="8843" width="14" style="6" customWidth="1"/>
    <col min="8844" max="8844" width="14.33203125" style="6" bestFit="1" customWidth="1"/>
    <col min="8845" max="8845" width="14.6640625" style="6" bestFit="1" customWidth="1"/>
    <col min="8846" max="8846" width="5.88671875" style="6" customWidth="1"/>
    <col min="8847" max="8847" width="14.5546875" style="6" bestFit="1" customWidth="1"/>
    <col min="8848" max="8848" width="14.33203125" style="6" bestFit="1" customWidth="1"/>
    <col min="8849" max="8849" width="13.33203125" style="6" bestFit="1" customWidth="1"/>
    <col min="8850" max="8850" width="8.33203125" style="6" customWidth="1"/>
    <col min="8851" max="8851" width="13.33203125" style="6" bestFit="1" customWidth="1"/>
    <col min="8852" max="8852" width="8" style="6" customWidth="1"/>
    <col min="8853" max="8853" width="15.88671875" style="6" customWidth="1"/>
    <col min="8854" max="9097" width="11.44140625" style="6"/>
    <col min="9098" max="9098" width="13.33203125" style="6" customWidth="1"/>
    <col min="9099" max="9099" width="14" style="6" customWidth="1"/>
    <col min="9100" max="9100" width="14.33203125" style="6" bestFit="1" customWidth="1"/>
    <col min="9101" max="9101" width="14.6640625" style="6" bestFit="1" customWidth="1"/>
    <col min="9102" max="9102" width="5.88671875" style="6" customWidth="1"/>
    <col min="9103" max="9103" width="14.5546875" style="6" bestFit="1" customWidth="1"/>
    <col min="9104" max="9104" width="14.33203125" style="6" bestFit="1" customWidth="1"/>
    <col min="9105" max="9105" width="13.33203125" style="6" bestFit="1" customWidth="1"/>
    <col min="9106" max="9106" width="8.33203125" style="6" customWidth="1"/>
    <col min="9107" max="9107" width="13.33203125" style="6" bestFit="1" customWidth="1"/>
    <col min="9108" max="9108" width="8" style="6" customWidth="1"/>
    <col min="9109" max="9109" width="15.88671875" style="6" customWidth="1"/>
    <col min="9110" max="9353" width="11.44140625" style="6"/>
    <col min="9354" max="9354" width="13.33203125" style="6" customWidth="1"/>
    <col min="9355" max="9355" width="14" style="6" customWidth="1"/>
    <col min="9356" max="9356" width="14.33203125" style="6" bestFit="1" customWidth="1"/>
    <col min="9357" max="9357" width="14.6640625" style="6" bestFit="1" customWidth="1"/>
    <col min="9358" max="9358" width="5.88671875" style="6" customWidth="1"/>
    <col min="9359" max="9359" width="14.5546875" style="6" bestFit="1" customWidth="1"/>
    <col min="9360" max="9360" width="14.33203125" style="6" bestFit="1" customWidth="1"/>
    <col min="9361" max="9361" width="13.33203125" style="6" bestFit="1" customWidth="1"/>
    <col min="9362" max="9362" width="8.33203125" style="6" customWidth="1"/>
    <col min="9363" max="9363" width="13.33203125" style="6" bestFit="1" customWidth="1"/>
    <col min="9364" max="9364" width="8" style="6" customWidth="1"/>
    <col min="9365" max="9365" width="15.88671875" style="6" customWidth="1"/>
    <col min="9366" max="9609" width="11.44140625" style="6"/>
    <col min="9610" max="9610" width="13.33203125" style="6" customWidth="1"/>
    <col min="9611" max="9611" width="14" style="6" customWidth="1"/>
    <col min="9612" max="9612" width="14.33203125" style="6" bestFit="1" customWidth="1"/>
    <col min="9613" max="9613" width="14.6640625" style="6" bestFit="1" customWidth="1"/>
    <col min="9614" max="9614" width="5.88671875" style="6" customWidth="1"/>
    <col min="9615" max="9615" width="14.5546875" style="6" bestFit="1" customWidth="1"/>
    <col min="9616" max="9616" width="14.33203125" style="6" bestFit="1" customWidth="1"/>
    <col min="9617" max="9617" width="13.33203125" style="6" bestFit="1" customWidth="1"/>
    <col min="9618" max="9618" width="8.33203125" style="6" customWidth="1"/>
    <col min="9619" max="9619" width="13.33203125" style="6" bestFit="1" customWidth="1"/>
    <col min="9620" max="9620" width="8" style="6" customWidth="1"/>
    <col min="9621" max="9621" width="15.88671875" style="6" customWidth="1"/>
    <col min="9622" max="9865" width="11.44140625" style="6"/>
    <col min="9866" max="9866" width="13.33203125" style="6" customWidth="1"/>
    <col min="9867" max="9867" width="14" style="6" customWidth="1"/>
    <col min="9868" max="9868" width="14.33203125" style="6" bestFit="1" customWidth="1"/>
    <col min="9869" max="9869" width="14.6640625" style="6" bestFit="1" customWidth="1"/>
    <col min="9870" max="9870" width="5.88671875" style="6" customWidth="1"/>
    <col min="9871" max="9871" width="14.5546875" style="6" bestFit="1" customWidth="1"/>
    <col min="9872" max="9872" width="14.33203125" style="6" bestFit="1" customWidth="1"/>
    <col min="9873" max="9873" width="13.33203125" style="6" bestFit="1" customWidth="1"/>
    <col min="9874" max="9874" width="8.33203125" style="6" customWidth="1"/>
    <col min="9875" max="9875" width="13.33203125" style="6" bestFit="1" customWidth="1"/>
    <col min="9876" max="9876" width="8" style="6" customWidth="1"/>
    <col min="9877" max="9877" width="15.88671875" style="6" customWidth="1"/>
    <col min="9878" max="10121" width="11.44140625" style="6"/>
    <col min="10122" max="10122" width="13.33203125" style="6" customWidth="1"/>
    <col min="10123" max="10123" width="14" style="6" customWidth="1"/>
    <col min="10124" max="10124" width="14.33203125" style="6" bestFit="1" customWidth="1"/>
    <col min="10125" max="10125" width="14.6640625" style="6" bestFit="1" customWidth="1"/>
    <col min="10126" max="10126" width="5.88671875" style="6" customWidth="1"/>
    <col min="10127" max="10127" width="14.5546875" style="6" bestFit="1" customWidth="1"/>
    <col min="10128" max="10128" width="14.33203125" style="6" bestFit="1" customWidth="1"/>
    <col min="10129" max="10129" width="13.33203125" style="6" bestFit="1" customWidth="1"/>
    <col min="10130" max="10130" width="8.33203125" style="6" customWidth="1"/>
    <col min="10131" max="10131" width="13.33203125" style="6" bestFit="1" customWidth="1"/>
    <col min="10132" max="10132" width="8" style="6" customWidth="1"/>
    <col min="10133" max="10133" width="15.88671875" style="6" customWidth="1"/>
    <col min="10134" max="10377" width="11.44140625" style="6"/>
    <col min="10378" max="10378" width="13.33203125" style="6" customWidth="1"/>
    <col min="10379" max="10379" width="14" style="6" customWidth="1"/>
    <col min="10380" max="10380" width="14.33203125" style="6" bestFit="1" customWidth="1"/>
    <col min="10381" max="10381" width="14.6640625" style="6" bestFit="1" customWidth="1"/>
    <col min="10382" max="10382" width="5.88671875" style="6" customWidth="1"/>
    <col min="10383" max="10383" width="14.5546875" style="6" bestFit="1" customWidth="1"/>
    <col min="10384" max="10384" width="14.33203125" style="6" bestFit="1" customWidth="1"/>
    <col min="10385" max="10385" width="13.33203125" style="6" bestFit="1" customWidth="1"/>
    <col min="10386" max="10386" width="8.33203125" style="6" customWidth="1"/>
    <col min="10387" max="10387" width="13.33203125" style="6" bestFit="1" customWidth="1"/>
    <col min="10388" max="10388" width="8" style="6" customWidth="1"/>
    <col min="10389" max="10389" width="15.88671875" style="6" customWidth="1"/>
    <col min="10390" max="10633" width="11.44140625" style="6"/>
    <col min="10634" max="10634" width="13.33203125" style="6" customWidth="1"/>
    <col min="10635" max="10635" width="14" style="6" customWidth="1"/>
    <col min="10636" max="10636" width="14.33203125" style="6" bestFit="1" customWidth="1"/>
    <col min="10637" max="10637" width="14.6640625" style="6" bestFit="1" customWidth="1"/>
    <col min="10638" max="10638" width="5.88671875" style="6" customWidth="1"/>
    <col min="10639" max="10639" width="14.5546875" style="6" bestFit="1" customWidth="1"/>
    <col min="10640" max="10640" width="14.33203125" style="6" bestFit="1" customWidth="1"/>
    <col min="10641" max="10641" width="13.33203125" style="6" bestFit="1" customWidth="1"/>
    <col min="10642" max="10642" width="8.33203125" style="6" customWidth="1"/>
    <col min="10643" max="10643" width="13.33203125" style="6" bestFit="1" customWidth="1"/>
    <col min="10644" max="10644" width="8" style="6" customWidth="1"/>
    <col min="10645" max="10645" width="15.88671875" style="6" customWidth="1"/>
    <col min="10646" max="10889" width="11.44140625" style="6"/>
    <col min="10890" max="10890" width="13.33203125" style="6" customWidth="1"/>
    <col min="10891" max="10891" width="14" style="6" customWidth="1"/>
    <col min="10892" max="10892" width="14.33203125" style="6" bestFit="1" customWidth="1"/>
    <col min="10893" max="10893" width="14.6640625" style="6" bestFit="1" customWidth="1"/>
    <col min="10894" max="10894" width="5.88671875" style="6" customWidth="1"/>
    <col min="10895" max="10895" width="14.5546875" style="6" bestFit="1" customWidth="1"/>
    <col min="10896" max="10896" width="14.33203125" style="6" bestFit="1" customWidth="1"/>
    <col min="10897" max="10897" width="13.33203125" style="6" bestFit="1" customWidth="1"/>
    <col min="10898" max="10898" width="8.33203125" style="6" customWidth="1"/>
    <col min="10899" max="10899" width="13.33203125" style="6" bestFit="1" customWidth="1"/>
    <col min="10900" max="10900" width="8" style="6" customWidth="1"/>
    <col min="10901" max="10901" width="15.88671875" style="6" customWidth="1"/>
    <col min="10902" max="11145" width="11.44140625" style="6"/>
    <col min="11146" max="11146" width="13.33203125" style="6" customWidth="1"/>
    <col min="11147" max="11147" width="14" style="6" customWidth="1"/>
    <col min="11148" max="11148" width="14.33203125" style="6" bestFit="1" customWidth="1"/>
    <col min="11149" max="11149" width="14.6640625" style="6" bestFit="1" customWidth="1"/>
    <col min="11150" max="11150" width="5.88671875" style="6" customWidth="1"/>
    <col min="11151" max="11151" width="14.5546875" style="6" bestFit="1" customWidth="1"/>
    <col min="11152" max="11152" width="14.33203125" style="6" bestFit="1" customWidth="1"/>
    <col min="11153" max="11153" width="13.33203125" style="6" bestFit="1" customWidth="1"/>
    <col min="11154" max="11154" width="8.33203125" style="6" customWidth="1"/>
    <col min="11155" max="11155" width="13.33203125" style="6" bestFit="1" customWidth="1"/>
    <col min="11156" max="11156" width="8" style="6" customWidth="1"/>
    <col min="11157" max="11157" width="15.88671875" style="6" customWidth="1"/>
    <col min="11158" max="11401" width="11.44140625" style="6"/>
    <col min="11402" max="11402" width="13.33203125" style="6" customWidth="1"/>
    <col min="11403" max="11403" width="14" style="6" customWidth="1"/>
    <col min="11404" max="11404" width="14.33203125" style="6" bestFit="1" customWidth="1"/>
    <col min="11405" max="11405" width="14.6640625" style="6" bestFit="1" customWidth="1"/>
    <col min="11406" max="11406" width="5.88671875" style="6" customWidth="1"/>
    <col min="11407" max="11407" width="14.5546875" style="6" bestFit="1" customWidth="1"/>
    <col min="11408" max="11408" width="14.33203125" style="6" bestFit="1" customWidth="1"/>
    <col min="11409" max="11409" width="13.33203125" style="6" bestFit="1" customWidth="1"/>
    <col min="11410" max="11410" width="8.33203125" style="6" customWidth="1"/>
    <col min="11411" max="11411" width="13.33203125" style="6" bestFit="1" customWidth="1"/>
    <col min="11412" max="11412" width="8" style="6" customWidth="1"/>
    <col min="11413" max="11413" width="15.88671875" style="6" customWidth="1"/>
    <col min="11414" max="11657" width="11.44140625" style="6"/>
    <col min="11658" max="11658" width="13.33203125" style="6" customWidth="1"/>
    <col min="11659" max="11659" width="14" style="6" customWidth="1"/>
    <col min="11660" max="11660" width="14.33203125" style="6" bestFit="1" customWidth="1"/>
    <col min="11661" max="11661" width="14.6640625" style="6" bestFit="1" customWidth="1"/>
    <col min="11662" max="11662" width="5.88671875" style="6" customWidth="1"/>
    <col min="11663" max="11663" width="14.5546875" style="6" bestFit="1" customWidth="1"/>
    <col min="11664" max="11664" width="14.33203125" style="6" bestFit="1" customWidth="1"/>
    <col min="11665" max="11665" width="13.33203125" style="6" bestFit="1" customWidth="1"/>
    <col min="11666" max="11666" width="8.33203125" style="6" customWidth="1"/>
    <col min="11667" max="11667" width="13.33203125" style="6" bestFit="1" customWidth="1"/>
    <col min="11668" max="11668" width="8" style="6" customWidth="1"/>
    <col min="11669" max="11669" width="15.88671875" style="6" customWidth="1"/>
    <col min="11670" max="11913" width="11.44140625" style="6"/>
    <col min="11914" max="11914" width="13.33203125" style="6" customWidth="1"/>
    <col min="11915" max="11915" width="14" style="6" customWidth="1"/>
    <col min="11916" max="11916" width="14.33203125" style="6" bestFit="1" customWidth="1"/>
    <col min="11917" max="11917" width="14.6640625" style="6" bestFit="1" customWidth="1"/>
    <col min="11918" max="11918" width="5.88671875" style="6" customWidth="1"/>
    <col min="11919" max="11919" width="14.5546875" style="6" bestFit="1" customWidth="1"/>
    <col min="11920" max="11920" width="14.33203125" style="6" bestFit="1" customWidth="1"/>
    <col min="11921" max="11921" width="13.33203125" style="6" bestFit="1" customWidth="1"/>
    <col min="11922" max="11922" width="8.33203125" style="6" customWidth="1"/>
    <col min="11923" max="11923" width="13.33203125" style="6" bestFit="1" customWidth="1"/>
    <col min="11924" max="11924" width="8" style="6" customWidth="1"/>
    <col min="11925" max="11925" width="15.88671875" style="6" customWidth="1"/>
    <col min="11926" max="12169" width="11.44140625" style="6"/>
    <col min="12170" max="12170" width="13.33203125" style="6" customWidth="1"/>
    <col min="12171" max="12171" width="14" style="6" customWidth="1"/>
    <col min="12172" max="12172" width="14.33203125" style="6" bestFit="1" customWidth="1"/>
    <col min="12173" max="12173" width="14.6640625" style="6" bestFit="1" customWidth="1"/>
    <col min="12174" max="12174" width="5.88671875" style="6" customWidth="1"/>
    <col min="12175" max="12175" width="14.5546875" style="6" bestFit="1" customWidth="1"/>
    <col min="12176" max="12176" width="14.33203125" style="6" bestFit="1" customWidth="1"/>
    <col min="12177" max="12177" width="13.33203125" style="6" bestFit="1" customWidth="1"/>
    <col min="12178" max="12178" width="8.33203125" style="6" customWidth="1"/>
    <col min="12179" max="12179" width="13.33203125" style="6" bestFit="1" customWidth="1"/>
    <col min="12180" max="12180" width="8" style="6" customWidth="1"/>
    <col min="12181" max="12181" width="15.88671875" style="6" customWidth="1"/>
    <col min="12182" max="12425" width="11.44140625" style="6"/>
    <col min="12426" max="12426" width="13.33203125" style="6" customWidth="1"/>
    <col min="12427" max="12427" width="14" style="6" customWidth="1"/>
    <col min="12428" max="12428" width="14.33203125" style="6" bestFit="1" customWidth="1"/>
    <col min="12429" max="12429" width="14.6640625" style="6" bestFit="1" customWidth="1"/>
    <col min="12430" max="12430" width="5.88671875" style="6" customWidth="1"/>
    <col min="12431" max="12431" width="14.5546875" style="6" bestFit="1" customWidth="1"/>
    <col min="12432" max="12432" width="14.33203125" style="6" bestFit="1" customWidth="1"/>
    <col min="12433" max="12433" width="13.33203125" style="6" bestFit="1" customWidth="1"/>
    <col min="12434" max="12434" width="8.33203125" style="6" customWidth="1"/>
    <col min="12435" max="12435" width="13.33203125" style="6" bestFit="1" customWidth="1"/>
    <col min="12436" max="12436" width="8" style="6" customWidth="1"/>
    <col min="12437" max="12437" width="15.88671875" style="6" customWidth="1"/>
    <col min="12438" max="12681" width="11.44140625" style="6"/>
    <col min="12682" max="12682" width="13.33203125" style="6" customWidth="1"/>
    <col min="12683" max="12683" width="14" style="6" customWidth="1"/>
    <col min="12684" max="12684" width="14.33203125" style="6" bestFit="1" customWidth="1"/>
    <col min="12685" max="12685" width="14.6640625" style="6" bestFit="1" customWidth="1"/>
    <col min="12686" max="12686" width="5.88671875" style="6" customWidth="1"/>
    <col min="12687" max="12687" width="14.5546875" style="6" bestFit="1" customWidth="1"/>
    <col min="12688" max="12688" width="14.33203125" style="6" bestFit="1" customWidth="1"/>
    <col min="12689" max="12689" width="13.33203125" style="6" bestFit="1" customWidth="1"/>
    <col min="12690" max="12690" width="8.33203125" style="6" customWidth="1"/>
    <col min="12691" max="12691" width="13.33203125" style="6" bestFit="1" customWidth="1"/>
    <col min="12692" max="12692" width="8" style="6" customWidth="1"/>
    <col min="12693" max="12693" width="15.88671875" style="6" customWidth="1"/>
    <col min="12694" max="12937" width="11.44140625" style="6"/>
    <col min="12938" max="12938" width="13.33203125" style="6" customWidth="1"/>
    <col min="12939" max="12939" width="14" style="6" customWidth="1"/>
    <col min="12940" max="12940" width="14.33203125" style="6" bestFit="1" customWidth="1"/>
    <col min="12941" max="12941" width="14.6640625" style="6" bestFit="1" customWidth="1"/>
    <col min="12942" max="12942" width="5.88671875" style="6" customWidth="1"/>
    <col min="12943" max="12943" width="14.5546875" style="6" bestFit="1" customWidth="1"/>
    <col min="12944" max="12944" width="14.33203125" style="6" bestFit="1" customWidth="1"/>
    <col min="12945" max="12945" width="13.33203125" style="6" bestFit="1" customWidth="1"/>
    <col min="12946" max="12946" width="8.33203125" style="6" customWidth="1"/>
    <col min="12947" max="12947" width="13.33203125" style="6" bestFit="1" customWidth="1"/>
    <col min="12948" max="12948" width="8" style="6" customWidth="1"/>
    <col min="12949" max="12949" width="15.88671875" style="6" customWidth="1"/>
    <col min="12950" max="13193" width="11.44140625" style="6"/>
    <col min="13194" max="13194" width="13.33203125" style="6" customWidth="1"/>
    <col min="13195" max="13195" width="14" style="6" customWidth="1"/>
    <col min="13196" max="13196" width="14.33203125" style="6" bestFit="1" customWidth="1"/>
    <col min="13197" max="13197" width="14.6640625" style="6" bestFit="1" customWidth="1"/>
    <col min="13198" max="13198" width="5.88671875" style="6" customWidth="1"/>
    <col min="13199" max="13199" width="14.5546875" style="6" bestFit="1" customWidth="1"/>
    <col min="13200" max="13200" width="14.33203125" style="6" bestFit="1" customWidth="1"/>
    <col min="13201" max="13201" width="13.33203125" style="6" bestFit="1" customWidth="1"/>
    <col min="13202" max="13202" width="8.33203125" style="6" customWidth="1"/>
    <col min="13203" max="13203" width="13.33203125" style="6" bestFit="1" customWidth="1"/>
    <col min="13204" max="13204" width="8" style="6" customWidth="1"/>
    <col min="13205" max="13205" width="15.88671875" style="6" customWidth="1"/>
    <col min="13206" max="13449" width="11.44140625" style="6"/>
    <col min="13450" max="13450" width="13.33203125" style="6" customWidth="1"/>
    <col min="13451" max="13451" width="14" style="6" customWidth="1"/>
    <col min="13452" max="13452" width="14.33203125" style="6" bestFit="1" customWidth="1"/>
    <col min="13453" max="13453" width="14.6640625" style="6" bestFit="1" customWidth="1"/>
    <col min="13454" max="13454" width="5.88671875" style="6" customWidth="1"/>
    <col min="13455" max="13455" width="14.5546875" style="6" bestFit="1" customWidth="1"/>
    <col min="13456" max="13456" width="14.33203125" style="6" bestFit="1" customWidth="1"/>
    <col min="13457" max="13457" width="13.33203125" style="6" bestFit="1" customWidth="1"/>
    <col min="13458" max="13458" width="8.33203125" style="6" customWidth="1"/>
    <col min="13459" max="13459" width="13.33203125" style="6" bestFit="1" customWidth="1"/>
    <col min="13460" max="13460" width="8" style="6" customWidth="1"/>
    <col min="13461" max="13461" width="15.88671875" style="6" customWidth="1"/>
    <col min="13462" max="13705" width="11.44140625" style="6"/>
    <col min="13706" max="13706" width="13.33203125" style="6" customWidth="1"/>
    <col min="13707" max="13707" width="14" style="6" customWidth="1"/>
    <col min="13708" max="13708" width="14.33203125" style="6" bestFit="1" customWidth="1"/>
    <col min="13709" max="13709" width="14.6640625" style="6" bestFit="1" customWidth="1"/>
    <col min="13710" max="13710" width="5.88671875" style="6" customWidth="1"/>
    <col min="13711" max="13711" width="14.5546875" style="6" bestFit="1" customWidth="1"/>
    <col min="13712" max="13712" width="14.33203125" style="6" bestFit="1" customWidth="1"/>
    <col min="13713" max="13713" width="13.33203125" style="6" bestFit="1" customWidth="1"/>
    <col min="13714" max="13714" width="8.33203125" style="6" customWidth="1"/>
    <col min="13715" max="13715" width="13.33203125" style="6" bestFit="1" customWidth="1"/>
    <col min="13716" max="13716" width="8" style="6" customWidth="1"/>
    <col min="13717" max="13717" width="15.88671875" style="6" customWidth="1"/>
    <col min="13718" max="13961" width="11.44140625" style="6"/>
    <col min="13962" max="13962" width="13.33203125" style="6" customWidth="1"/>
    <col min="13963" max="13963" width="14" style="6" customWidth="1"/>
    <col min="13964" max="13964" width="14.33203125" style="6" bestFit="1" customWidth="1"/>
    <col min="13965" max="13965" width="14.6640625" style="6" bestFit="1" customWidth="1"/>
    <col min="13966" max="13966" width="5.88671875" style="6" customWidth="1"/>
    <col min="13967" max="13967" width="14.5546875" style="6" bestFit="1" customWidth="1"/>
    <col min="13968" max="13968" width="14.33203125" style="6" bestFit="1" customWidth="1"/>
    <col min="13969" max="13969" width="13.33203125" style="6" bestFit="1" customWidth="1"/>
    <col min="13970" max="13970" width="8.33203125" style="6" customWidth="1"/>
    <col min="13971" max="13971" width="13.33203125" style="6" bestFit="1" customWidth="1"/>
    <col min="13972" max="13972" width="8" style="6" customWidth="1"/>
    <col min="13973" max="13973" width="15.88671875" style="6" customWidth="1"/>
    <col min="13974" max="14217" width="11.44140625" style="6"/>
    <col min="14218" max="14218" width="13.33203125" style="6" customWidth="1"/>
    <col min="14219" max="14219" width="14" style="6" customWidth="1"/>
    <col min="14220" max="14220" width="14.33203125" style="6" bestFit="1" customWidth="1"/>
    <col min="14221" max="14221" width="14.6640625" style="6" bestFit="1" customWidth="1"/>
    <col min="14222" max="14222" width="5.88671875" style="6" customWidth="1"/>
    <col min="14223" max="14223" width="14.5546875" style="6" bestFit="1" customWidth="1"/>
    <col min="14224" max="14224" width="14.33203125" style="6" bestFit="1" customWidth="1"/>
    <col min="14225" max="14225" width="13.33203125" style="6" bestFit="1" customWidth="1"/>
    <col min="14226" max="14226" width="8.33203125" style="6" customWidth="1"/>
    <col min="14227" max="14227" width="13.33203125" style="6" bestFit="1" customWidth="1"/>
    <col min="14228" max="14228" width="8" style="6" customWidth="1"/>
    <col min="14229" max="14229" width="15.88671875" style="6" customWidth="1"/>
    <col min="14230" max="14473" width="11.44140625" style="6"/>
    <col min="14474" max="14474" width="13.33203125" style="6" customWidth="1"/>
    <col min="14475" max="14475" width="14" style="6" customWidth="1"/>
    <col min="14476" max="14476" width="14.33203125" style="6" bestFit="1" customWidth="1"/>
    <col min="14477" max="14477" width="14.6640625" style="6" bestFit="1" customWidth="1"/>
    <col min="14478" max="14478" width="5.88671875" style="6" customWidth="1"/>
    <col min="14479" max="14479" width="14.5546875" style="6" bestFit="1" customWidth="1"/>
    <col min="14480" max="14480" width="14.33203125" style="6" bestFit="1" customWidth="1"/>
    <col min="14481" max="14481" width="13.33203125" style="6" bestFit="1" customWidth="1"/>
    <col min="14482" max="14482" width="8.33203125" style="6" customWidth="1"/>
    <col min="14483" max="14483" width="13.33203125" style="6" bestFit="1" customWidth="1"/>
    <col min="14484" max="14484" width="8" style="6" customWidth="1"/>
    <col min="14485" max="14485" width="15.88671875" style="6" customWidth="1"/>
    <col min="14486" max="14729" width="11.44140625" style="6"/>
    <col min="14730" max="14730" width="13.33203125" style="6" customWidth="1"/>
    <col min="14731" max="14731" width="14" style="6" customWidth="1"/>
    <col min="14732" max="14732" width="14.33203125" style="6" bestFit="1" customWidth="1"/>
    <col min="14733" max="14733" width="14.6640625" style="6" bestFit="1" customWidth="1"/>
    <col min="14734" max="14734" width="5.88671875" style="6" customWidth="1"/>
    <col min="14735" max="14735" width="14.5546875" style="6" bestFit="1" customWidth="1"/>
    <col min="14736" max="14736" width="14.33203125" style="6" bestFit="1" customWidth="1"/>
    <col min="14737" max="14737" width="13.33203125" style="6" bestFit="1" customWidth="1"/>
    <col min="14738" max="14738" width="8.33203125" style="6" customWidth="1"/>
    <col min="14739" max="14739" width="13.33203125" style="6" bestFit="1" customWidth="1"/>
    <col min="14740" max="14740" width="8" style="6" customWidth="1"/>
    <col min="14741" max="14741" width="15.88671875" style="6" customWidth="1"/>
    <col min="14742" max="14985" width="11.44140625" style="6"/>
    <col min="14986" max="14986" width="13.33203125" style="6" customWidth="1"/>
    <col min="14987" max="14987" width="14" style="6" customWidth="1"/>
    <col min="14988" max="14988" width="14.33203125" style="6" bestFit="1" customWidth="1"/>
    <col min="14989" max="14989" width="14.6640625" style="6" bestFit="1" customWidth="1"/>
    <col min="14990" max="14990" width="5.88671875" style="6" customWidth="1"/>
    <col min="14991" max="14991" width="14.5546875" style="6" bestFit="1" customWidth="1"/>
    <col min="14992" max="14992" width="14.33203125" style="6" bestFit="1" customWidth="1"/>
    <col min="14993" max="14993" width="13.33203125" style="6" bestFit="1" customWidth="1"/>
    <col min="14994" max="14994" width="8.33203125" style="6" customWidth="1"/>
    <col min="14995" max="14995" width="13.33203125" style="6" bestFit="1" customWidth="1"/>
    <col min="14996" max="14996" width="8" style="6" customWidth="1"/>
    <col min="14997" max="14997" width="15.88671875" style="6" customWidth="1"/>
    <col min="14998" max="15241" width="11.44140625" style="6"/>
    <col min="15242" max="15242" width="13.33203125" style="6" customWidth="1"/>
    <col min="15243" max="15243" width="14" style="6" customWidth="1"/>
    <col min="15244" max="15244" width="14.33203125" style="6" bestFit="1" customWidth="1"/>
    <col min="15245" max="15245" width="14.6640625" style="6" bestFit="1" customWidth="1"/>
    <col min="15246" max="15246" width="5.88671875" style="6" customWidth="1"/>
    <col min="15247" max="15247" width="14.5546875" style="6" bestFit="1" customWidth="1"/>
    <col min="15248" max="15248" width="14.33203125" style="6" bestFit="1" customWidth="1"/>
    <col min="15249" max="15249" width="13.33203125" style="6" bestFit="1" customWidth="1"/>
    <col min="15250" max="15250" width="8.33203125" style="6" customWidth="1"/>
    <col min="15251" max="15251" width="13.33203125" style="6" bestFit="1" customWidth="1"/>
    <col min="15252" max="15252" width="8" style="6" customWidth="1"/>
    <col min="15253" max="15253" width="15.88671875" style="6" customWidth="1"/>
    <col min="15254" max="15497" width="11.44140625" style="6"/>
    <col min="15498" max="15498" width="13.33203125" style="6" customWidth="1"/>
    <col min="15499" max="15499" width="14" style="6" customWidth="1"/>
    <col min="15500" max="15500" width="14.33203125" style="6" bestFit="1" customWidth="1"/>
    <col min="15501" max="15501" width="14.6640625" style="6" bestFit="1" customWidth="1"/>
    <col min="15502" max="15502" width="5.88671875" style="6" customWidth="1"/>
    <col min="15503" max="15503" width="14.5546875" style="6" bestFit="1" customWidth="1"/>
    <col min="15504" max="15504" width="14.33203125" style="6" bestFit="1" customWidth="1"/>
    <col min="15505" max="15505" width="13.33203125" style="6" bestFit="1" customWidth="1"/>
    <col min="15506" max="15506" width="8.33203125" style="6" customWidth="1"/>
    <col min="15507" max="15507" width="13.33203125" style="6" bestFit="1" customWidth="1"/>
    <col min="15508" max="15508" width="8" style="6" customWidth="1"/>
    <col min="15509" max="15509" width="15.88671875" style="6" customWidth="1"/>
    <col min="15510" max="15753" width="11.44140625" style="6"/>
    <col min="15754" max="15754" width="13.33203125" style="6" customWidth="1"/>
    <col min="15755" max="15755" width="14" style="6" customWidth="1"/>
    <col min="15756" max="15756" width="14.33203125" style="6" bestFit="1" customWidth="1"/>
    <col min="15757" max="15757" width="14.6640625" style="6" bestFit="1" customWidth="1"/>
    <col min="15758" max="15758" width="5.88671875" style="6" customWidth="1"/>
    <col min="15759" max="15759" width="14.5546875" style="6" bestFit="1" customWidth="1"/>
    <col min="15760" max="15760" width="14.33203125" style="6" bestFit="1" customWidth="1"/>
    <col min="15761" max="15761" width="13.33203125" style="6" bestFit="1" customWidth="1"/>
    <col min="15762" max="15762" width="8.33203125" style="6" customWidth="1"/>
    <col min="15763" max="15763" width="13.33203125" style="6" bestFit="1" customWidth="1"/>
    <col min="15764" max="15764" width="8" style="6" customWidth="1"/>
    <col min="15765" max="15765" width="15.88671875" style="6" customWidth="1"/>
    <col min="15766" max="16009" width="11.44140625" style="6"/>
    <col min="16010" max="16010" width="13.33203125" style="6" customWidth="1"/>
    <col min="16011" max="16011" width="14" style="6" customWidth="1"/>
    <col min="16012" max="16012" width="14.33203125" style="6" bestFit="1" customWidth="1"/>
    <col min="16013" max="16013" width="14.6640625" style="6" bestFit="1" customWidth="1"/>
    <col min="16014" max="16014" width="5.88671875" style="6" customWidth="1"/>
    <col min="16015" max="16015" width="14.5546875" style="6" bestFit="1" customWidth="1"/>
    <col min="16016" max="16016" width="14.33203125" style="6" bestFit="1" customWidth="1"/>
    <col min="16017" max="16017" width="13.33203125" style="6" bestFit="1" customWidth="1"/>
    <col min="16018" max="16018" width="8.33203125" style="6" customWidth="1"/>
    <col min="16019" max="16019" width="13.33203125" style="6" bestFit="1" customWidth="1"/>
    <col min="16020" max="16020" width="8" style="6" customWidth="1"/>
    <col min="16021" max="16021" width="15.88671875" style="6" customWidth="1"/>
    <col min="16022" max="16384" width="11.44140625" style="6"/>
  </cols>
  <sheetData>
    <row r="1" spans="1:12" ht="54" customHeight="1" x14ac:dyDescent="0.25">
      <c r="A1" s="1" t="s">
        <v>0</v>
      </c>
      <c r="B1" s="2" t="s">
        <v>1</v>
      </c>
      <c r="C1" s="3" t="s">
        <v>2</v>
      </c>
      <c r="D1" s="2" t="s">
        <v>3</v>
      </c>
      <c r="E1" s="4"/>
      <c r="F1" s="4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 spans="1:12" ht="24.75" customHeight="1" x14ac:dyDescent="0.25">
      <c r="A2" s="7" t="s">
        <v>11</v>
      </c>
      <c r="B2" s="8">
        <v>1756629</v>
      </c>
      <c r="C2" s="8">
        <v>88919.77</v>
      </c>
      <c r="D2" s="8">
        <v>1845548.77</v>
      </c>
      <c r="E2" s="9">
        <f>+D2/$D$6</f>
        <v>3.4041508481813111E-3</v>
      </c>
      <c r="F2" s="8">
        <v>139488.29999999993</v>
      </c>
      <c r="G2" s="8">
        <v>1706060.4699999997</v>
      </c>
      <c r="H2" s="8">
        <v>1647687.0999999996</v>
      </c>
      <c r="I2" s="10">
        <f>+H2/D2</f>
        <v>0.89278979064855579</v>
      </c>
      <c r="J2" s="8">
        <v>1516321.9999999998</v>
      </c>
      <c r="K2" s="10">
        <f>+J2/H2</f>
        <v>0.92027302999459071</v>
      </c>
      <c r="L2" s="11">
        <f>H2-J2</f>
        <v>131365.09999999986</v>
      </c>
    </row>
    <row r="3" spans="1:12" ht="24.75" customHeight="1" x14ac:dyDescent="0.25">
      <c r="A3" s="7" t="s">
        <v>12</v>
      </c>
      <c r="B3" s="8">
        <v>299020421.99999946</v>
      </c>
      <c r="C3" s="8">
        <v>90717478.610000074</v>
      </c>
      <c r="D3" s="8">
        <v>389737900.6099999</v>
      </c>
      <c r="E3" s="9">
        <f>+D3/$D$6</f>
        <v>0.71887919002537914</v>
      </c>
      <c r="F3" s="8">
        <v>47263928.780000098</v>
      </c>
      <c r="G3" s="8">
        <v>337445827.12999994</v>
      </c>
      <c r="H3" s="8">
        <v>317799844.03000021</v>
      </c>
      <c r="I3" s="10">
        <f>+H3/D3</f>
        <v>0.8154193973247007</v>
      </c>
      <c r="J3" s="8">
        <v>303437269.50999928</v>
      </c>
      <c r="K3" s="10">
        <f>+J3/H3</f>
        <v>0.95480622539687243</v>
      </c>
      <c r="L3" s="11">
        <f>H3-J3</f>
        <v>14362574.520000935</v>
      </c>
    </row>
    <row r="4" spans="1:12" ht="24.75" customHeight="1" x14ac:dyDescent="0.25">
      <c r="A4" s="7" t="s">
        <v>13</v>
      </c>
      <c r="B4" s="8">
        <v>50211966.999999993</v>
      </c>
      <c r="C4" s="8">
        <v>100050639.48</v>
      </c>
      <c r="D4" s="8">
        <v>150262606.48000014</v>
      </c>
      <c r="E4" s="9">
        <f>+D4/$D$6</f>
        <v>0.27716232028852161</v>
      </c>
      <c r="F4" s="8">
        <v>68969191.200000137</v>
      </c>
      <c r="G4" s="8">
        <v>79110324.139999583</v>
      </c>
      <c r="H4" s="8">
        <v>77448984.269999623</v>
      </c>
      <c r="I4" s="10">
        <f>+H4/D4</f>
        <v>0.51542420356130347</v>
      </c>
      <c r="J4" s="8">
        <v>71935724.219999701</v>
      </c>
      <c r="K4" s="10">
        <f>+J4/H4</f>
        <v>0.92881430141446641</v>
      </c>
      <c r="L4" s="11">
        <f>H4-J4</f>
        <v>5513260.0499999225</v>
      </c>
    </row>
    <row r="5" spans="1:12" ht="24.75" customHeight="1" x14ac:dyDescent="0.25">
      <c r="A5" s="7" t="s">
        <v>14</v>
      </c>
      <c r="B5" s="8">
        <v>277606</v>
      </c>
      <c r="C5" s="8">
        <v>22926.91</v>
      </c>
      <c r="D5" s="8">
        <v>300532.90999999997</v>
      </c>
      <c r="E5" s="9">
        <f>+D5/$D$6</f>
        <v>5.5433883791805604E-4</v>
      </c>
      <c r="F5" s="8">
        <v>56450.569999999978</v>
      </c>
      <c r="G5" s="8">
        <v>235082.34000000003</v>
      </c>
      <c r="H5" s="8">
        <v>234852.44000000003</v>
      </c>
      <c r="I5" s="10">
        <f>+H5/D5</f>
        <v>0.78145331903916959</v>
      </c>
      <c r="J5" s="8">
        <v>224729.43000000005</v>
      </c>
      <c r="K5" s="10">
        <f>+J5/H5</f>
        <v>0.95689629624456962</v>
      </c>
      <c r="L5" s="11">
        <f>H5-J5</f>
        <v>10123.00999999998</v>
      </c>
    </row>
    <row r="6" spans="1:12" ht="24.75" customHeight="1" x14ac:dyDescent="0.25">
      <c r="A6" s="13" t="s">
        <v>15</v>
      </c>
      <c r="B6" s="14">
        <f>SUM(B2:B5)</f>
        <v>351266623.99999946</v>
      </c>
      <c r="C6" s="14">
        <f>SUM(C2:C5)</f>
        <v>190879964.77000007</v>
      </c>
      <c r="D6" s="15">
        <f>SUM(D2:D5)</f>
        <v>542146588.76999998</v>
      </c>
      <c r="E6" s="16">
        <f>+D6/$D$6</f>
        <v>1</v>
      </c>
      <c r="F6" s="14">
        <f>SUM(F2:F5)</f>
        <v>116429058.85000023</v>
      </c>
      <c r="G6" s="14">
        <f>SUM(G2:G5)</f>
        <v>418497294.07999951</v>
      </c>
      <c r="H6" s="17">
        <f>SUM(H2:H5)</f>
        <v>397131367.83999985</v>
      </c>
      <c r="I6" s="18">
        <f>+H6/D6</f>
        <v>0.73251658511952511</v>
      </c>
      <c r="J6" s="17">
        <f>SUM(J2:J5)</f>
        <v>377114045.15999895</v>
      </c>
      <c r="K6" s="18">
        <f>+J6/H6</f>
        <v>0.94959521130532887</v>
      </c>
      <c r="L6" s="19">
        <f>SUM(L2:L5)</f>
        <v>20017322.68000086</v>
      </c>
    </row>
    <row r="7" spans="1:12" x14ac:dyDescent="0.25">
      <c r="A7" s="20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 x14ac:dyDescent="0.25">
      <c r="A8" s="20"/>
      <c r="B8" s="21"/>
      <c r="C8" s="21"/>
      <c r="D8" s="21"/>
      <c r="E8" s="22"/>
      <c r="F8" s="23"/>
      <c r="G8" s="21"/>
      <c r="H8" s="21"/>
      <c r="I8" s="22"/>
      <c r="J8" s="21"/>
      <c r="K8" s="22"/>
      <c r="L8" s="21"/>
    </row>
  </sheetData>
  <pageMargins left="0.94488188976377963" right="0.70866141732283472" top="1.4566929133858268" bottom="0.74803149606299213" header="0.82677165354330717" footer="0.31496062992125984"/>
  <pageSetup paperSize="9" scale="80" fitToHeight="0" orientation="landscape" r:id="rId1"/>
  <headerFooter>
    <oddHeader>&amp;C&amp;"-,Negrita"&amp;12PRESSUPOST DE DESPESES
PER PROGRAMES&amp;R&amp;"-,Negrita"&amp;12 31/12/2018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PROGRAMAS UV</vt:lpstr>
      <vt:lpstr>'PROGRAMAS UV'!Área_de_impresión</vt:lpstr>
    </vt:vector>
  </TitlesOfParts>
  <Company>Universitat de València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Raquel Ferrer</cp:lastModifiedBy>
  <cp:lastPrinted>2019-04-15T11:39:35Z</cp:lastPrinted>
  <dcterms:created xsi:type="dcterms:W3CDTF">2019-04-11T07:23:27Z</dcterms:created>
  <dcterms:modified xsi:type="dcterms:W3CDTF">2019-04-15T11:43:06Z</dcterms:modified>
</cp:coreProperties>
</file>