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05" windowWidth="19875" windowHeight="6705" activeTab="1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7" sheetId="7" r:id="rId7"/>
    <sheet name="Hoja8" sheetId="8" r:id="rId8"/>
    <sheet name="Hoja9" sheetId="9" r:id="rId9"/>
  </sheets>
  <calcPr calcId="145621"/>
</workbook>
</file>

<file path=xl/calcChain.xml><?xml version="1.0" encoding="utf-8"?>
<calcChain xmlns="http://schemas.openxmlformats.org/spreadsheetml/2006/main">
  <c r="E8" i="2" l="1"/>
  <c r="D8" i="2"/>
  <c r="C8" i="2"/>
  <c r="A8" i="2"/>
  <c r="D4" i="2"/>
  <c r="A4" i="2"/>
  <c r="E44" i="2" l="1"/>
  <c r="D44" i="2"/>
  <c r="C44" i="2"/>
  <c r="B44" i="2"/>
  <c r="A44" i="2"/>
  <c r="E40" i="2"/>
  <c r="D40" i="2"/>
  <c r="C40" i="2"/>
  <c r="B40" i="2"/>
  <c r="A40" i="2"/>
  <c r="E36" i="2"/>
  <c r="D36" i="2"/>
  <c r="C36" i="2"/>
  <c r="B36" i="2"/>
  <c r="A36" i="2"/>
  <c r="E32" i="2"/>
  <c r="D32" i="2"/>
  <c r="C32" i="2"/>
  <c r="B32" i="2"/>
  <c r="A32" i="2"/>
  <c r="E28" i="2"/>
  <c r="D28" i="2"/>
  <c r="C28" i="2"/>
  <c r="B28" i="2"/>
  <c r="A28" i="2"/>
  <c r="E24" i="2"/>
  <c r="D24" i="2"/>
  <c r="C24" i="2"/>
  <c r="B24" i="2"/>
  <c r="A24" i="2"/>
  <c r="E20" i="2"/>
  <c r="D20" i="2"/>
  <c r="C20" i="2"/>
  <c r="B20" i="2"/>
  <c r="A20" i="2"/>
  <c r="E16" i="2"/>
  <c r="D16" i="2"/>
  <c r="C16" i="2"/>
  <c r="B16" i="2"/>
  <c r="A16" i="2"/>
  <c r="E12" i="2"/>
  <c r="D12" i="2"/>
  <c r="C12" i="2"/>
  <c r="B12" i="2"/>
  <c r="A12" i="2"/>
  <c r="B8" i="2"/>
  <c r="E4" i="2"/>
  <c r="C4" i="2"/>
  <c r="B4" i="2"/>
  <c r="AI4" i="9" l="1"/>
  <c r="AI3" i="9"/>
  <c r="AH4" i="9"/>
  <c r="AH3" i="9"/>
  <c r="AG4" i="9"/>
  <c r="AG3" i="9"/>
  <c r="AF4" i="9"/>
  <c r="AF3" i="9"/>
  <c r="AE4" i="9"/>
  <c r="AE3" i="9"/>
  <c r="AD4" i="9"/>
  <c r="AD3" i="9"/>
  <c r="AC4" i="9"/>
  <c r="AC3" i="9"/>
  <c r="AB4" i="9"/>
  <c r="AB3" i="9" l="1"/>
  <c r="AA4" i="9"/>
  <c r="Z4" i="9"/>
  <c r="AA3" i="9"/>
  <c r="Z3" i="9"/>
  <c r="Y4" i="9"/>
  <c r="Y3" i="9"/>
  <c r="L4" i="1"/>
  <c r="K4" i="1"/>
  <c r="J4" i="1"/>
  <c r="I4" i="1"/>
  <c r="H4" i="1"/>
  <c r="G4" i="1"/>
  <c r="F4" i="1"/>
  <c r="E4" i="1"/>
  <c r="D4" i="1"/>
  <c r="C4" i="1"/>
  <c r="B4" i="1"/>
  <c r="CA4" i="1" l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</calcChain>
</file>

<file path=xl/sharedStrings.xml><?xml version="1.0" encoding="utf-8"?>
<sst xmlns="http://schemas.openxmlformats.org/spreadsheetml/2006/main" count="39" uniqueCount="17">
  <si>
    <t>Germany</t>
  </si>
  <si>
    <t>Portugal</t>
  </si>
  <si>
    <t>Ireland</t>
  </si>
  <si>
    <t>Italy</t>
  </si>
  <si>
    <t>Greece</t>
  </si>
  <si>
    <t>Spain</t>
  </si>
  <si>
    <t>France</t>
  </si>
  <si>
    <t>Belgium</t>
  </si>
  <si>
    <t>Netherlands</t>
  </si>
  <si>
    <t>Austria</t>
  </si>
  <si>
    <t>Denmark</t>
  </si>
  <si>
    <t>sigw</t>
  </si>
  <si>
    <t>phi</t>
  </si>
  <si>
    <t>sigv</t>
  </si>
  <si>
    <t>mean</t>
  </si>
  <si>
    <t>t-stat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</si>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</sst>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2" fillId="3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4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1" fillId="7" borderId="0" xfId="0" applyFont="1" applyFill="1"/>
    <xf numFmtId="0" fontId="1" fillId="9" borderId="0" xfId="0" applyFont="1" applyFill="1"/>
    <xf numFmtId="0" fontId="1" fillId="8" borderId="0" xfId="0" applyFont="1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A47"/>
  <sheetViews>
    <sheetView topLeftCell="E1" workbookViewId="0">
      <selection activeCell="M1" sqref="M1:BO4"/>
    </sheetView>
  </sheetViews>
  <sheetFormatPr baseColWidth="10" defaultRowHeight="15" x14ac:dyDescent="0.25"/>
  <sheetData>
    <row r="1" spans="2:79" x14ac:dyDescent="0.25">
      <c r="B1" s="2" t="s">
        <v>11</v>
      </c>
      <c r="C1" s="2"/>
      <c r="D1" s="2"/>
      <c r="E1" s="2"/>
      <c r="F1" s="2"/>
      <c r="G1" s="2"/>
      <c r="H1" s="2"/>
      <c r="I1" s="2"/>
      <c r="J1" s="2"/>
      <c r="K1" s="2"/>
      <c r="L1" s="2"/>
      <c r="M1" t="s">
        <v>0</v>
      </c>
      <c r="R1" t="s">
        <v>1</v>
      </c>
      <c r="W1" t="s">
        <v>2</v>
      </c>
      <c r="AB1" t="s">
        <v>3</v>
      </c>
      <c r="AG1" t="s">
        <v>4</v>
      </c>
      <c r="AL1" t="s">
        <v>5</v>
      </c>
      <c r="AQ1" t="s">
        <v>6</v>
      </c>
      <c r="AV1" t="s">
        <v>7</v>
      </c>
      <c r="BA1" t="s">
        <v>8</v>
      </c>
      <c r="BF1" t="s">
        <v>9</v>
      </c>
      <c r="BK1" t="s">
        <v>10</v>
      </c>
      <c r="BP1" t="s">
        <v>12</v>
      </c>
      <c r="CA1" t="s">
        <v>13</v>
      </c>
    </row>
    <row r="2" spans="2:79" x14ac:dyDescent="0.25">
      <c r="B2" s="1">
        <v>0.34286692513370726</v>
      </c>
      <c r="C2" s="1">
        <v>1.2000324397428819</v>
      </c>
      <c r="D2" s="1">
        <v>1.1624206338004492</v>
      </c>
      <c r="E2" s="1">
        <v>0.58471522226934791</v>
      </c>
      <c r="F2" s="1">
        <v>1.1342168317189516</v>
      </c>
      <c r="G2" s="1">
        <v>1.2407325229192148</v>
      </c>
      <c r="H2" s="1">
        <v>0.55317989645375643</v>
      </c>
      <c r="I2" s="1">
        <v>0.22775181796556296</v>
      </c>
      <c r="J2" s="1">
        <v>0.57334941166554498</v>
      </c>
      <c r="K2" s="1">
        <v>0.95277654410200574</v>
      </c>
      <c r="L2" s="1">
        <v>1.4511120224933367</v>
      </c>
      <c r="M2" s="3">
        <v>-0.63136720528369217</v>
      </c>
      <c r="N2" s="3">
        <v>4.1511468877908101E-3</v>
      </c>
      <c r="O2" s="12">
        <v>2.028924252395211E-2</v>
      </c>
      <c r="P2" s="3">
        <v>-0.14901936019701989</v>
      </c>
      <c r="Q2" s="3">
        <v>-0.98796975577640977</v>
      </c>
      <c r="R2" s="4">
        <v>-1.5932983528611926</v>
      </c>
      <c r="S2" s="4">
        <v>9.3334125284201097E-2</v>
      </c>
      <c r="T2" s="12">
        <v>1.261642526577568E-2</v>
      </c>
      <c r="U2" s="4">
        <v>5.6419103392049003E-2</v>
      </c>
      <c r="V2" s="4">
        <v>-0.73934592048329539</v>
      </c>
      <c r="W2" s="5">
        <v>-5.3470036046393439</v>
      </c>
      <c r="X2" s="5">
        <v>0.26957415093449394</v>
      </c>
      <c r="Y2" s="11">
        <v>3.3397789448298416E-2</v>
      </c>
      <c r="Z2" s="5">
        <v>-0.26269089206929941</v>
      </c>
      <c r="AA2" s="5">
        <v>-1.0011660710322636</v>
      </c>
      <c r="AB2" s="6">
        <v>-5.9364943404739856</v>
      </c>
      <c r="AC2" s="6">
        <v>0.22917831671439703</v>
      </c>
      <c r="AD2" s="13">
        <v>6.5550635654239894E-2</v>
      </c>
      <c r="AE2" s="6">
        <v>0.17305390212022953</v>
      </c>
      <c r="AF2" s="6">
        <v>-0.60838122824014196</v>
      </c>
      <c r="AG2" s="3">
        <v>-1.3360778354193192</v>
      </c>
      <c r="AH2" s="3">
        <v>0.32199625381095437</v>
      </c>
      <c r="AI2" s="14">
        <v>1.1492856483928948E-2</v>
      </c>
      <c r="AJ2" s="3">
        <v>-5.9861414515775743E-2</v>
      </c>
      <c r="AK2" s="3">
        <v>-0.6774842258683611</v>
      </c>
      <c r="AL2" s="5">
        <v>-0.97908299678476529</v>
      </c>
      <c r="AM2" s="5">
        <v>0.60386030959541304</v>
      </c>
      <c r="AN2" s="11">
        <v>1.6686396340727171E-2</v>
      </c>
      <c r="AO2" s="5">
        <v>0.12566755784618247</v>
      </c>
      <c r="AP2" s="5">
        <v>-0.5458486981148778</v>
      </c>
      <c r="AQ2" s="3">
        <v>4.8280494808391833E-2</v>
      </c>
      <c r="AR2" s="3">
        <v>0.13705636490223017</v>
      </c>
      <c r="AS2" s="14">
        <v>-1.0335849390998379E-2</v>
      </c>
      <c r="AT2" s="3">
        <v>2.6144143061955914E-2</v>
      </c>
      <c r="AU2" s="3">
        <v>-0.68060597391095112</v>
      </c>
      <c r="AV2" s="8">
        <v>-5.112954934272893</v>
      </c>
      <c r="AW2" s="8">
        <v>0.16546884906027137</v>
      </c>
      <c r="AX2" s="12">
        <v>6.3094723180309065E-2</v>
      </c>
      <c r="AY2" s="8">
        <v>-0.21059090421230989</v>
      </c>
      <c r="AZ2" s="8">
        <v>-0.92679357387337935</v>
      </c>
      <c r="BA2" s="3">
        <v>1.0037987677689124</v>
      </c>
      <c r="BB2" s="3">
        <v>2.672291494575179E-2</v>
      </c>
      <c r="BC2" s="14">
        <v>-3.971565079200946E-3</v>
      </c>
      <c r="BD2" s="3">
        <v>-0.19934447968856056</v>
      </c>
      <c r="BE2" s="3">
        <v>-0.95422205034998875</v>
      </c>
      <c r="BF2" s="7">
        <v>-0.68116653170493291</v>
      </c>
      <c r="BG2" s="7">
        <v>0.63260077082279487</v>
      </c>
      <c r="BH2" s="12">
        <v>1.4455598588598765E-2</v>
      </c>
      <c r="BI2" s="7">
        <v>3.9235120827521799E-2</v>
      </c>
      <c r="BJ2" s="7">
        <v>-0.4579578811932099</v>
      </c>
      <c r="BK2" s="10">
        <v>3.9040935656467566</v>
      </c>
      <c r="BL2" s="10">
        <v>0.30384596148370341</v>
      </c>
      <c r="BM2" s="12">
        <v>-4.9658070416457707E-2</v>
      </c>
      <c r="BN2" s="10">
        <v>-4.3655728906344685E-2</v>
      </c>
      <c r="BO2" s="10">
        <v>-0.67762370921866188</v>
      </c>
      <c r="BP2" s="7">
        <v>0.49868687718954691</v>
      </c>
      <c r="BQ2" s="7">
        <v>0.85216307586308659</v>
      </c>
      <c r="BR2" s="7">
        <v>0.96855405973262121</v>
      </c>
      <c r="BS2" s="7">
        <v>0.67103182364253433</v>
      </c>
      <c r="BT2" s="7">
        <v>0.84031617621897448</v>
      </c>
      <c r="BU2" s="7">
        <v>0.71976781688144509</v>
      </c>
      <c r="BV2" s="7">
        <v>0.80093426601404216</v>
      </c>
      <c r="BW2" s="7">
        <v>0.83664642706638348</v>
      </c>
      <c r="BX2" s="7">
        <v>0.84154786989681096</v>
      </c>
      <c r="BY2" s="7">
        <v>-9.4387369541134745E-4</v>
      </c>
      <c r="BZ2" s="7">
        <v>0.863507678216623</v>
      </c>
      <c r="CA2">
        <v>9.749774269361201E-3</v>
      </c>
    </row>
    <row r="3" spans="2:79" x14ac:dyDescent="0.25">
      <c r="B3" s="1">
        <v>8.2997236740181043E-2</v>
      </c>
      <c r="C3" s="1">
        <v>0.160614986371269</v>
      </c>
      <c r="D3" s="1">
        <v>0.20255831670508836</v>
      </c>
      <c r="E3" s="1">
        <v>0.16574165019722811</v>
      </c>
      <c r="F3" s="1">
        <v>0.20471298829885287</v>
      </c>
      <c r="G3" s="1">
        <v>0.1659290957099602</v>
      </c>
      <c r="H3" s="1">
        <v>8.2331805615827244E-2</v>
      </c>
      <c r="I3" s="1">
        <v>0.16142360043896531</v>
      </c>
      <c r="J3" s="1">
        <v>0.12994335606747059</v>
      </c>
      <c r="K3" s="1">
        <v>0.12093591561041671</v>
      </c>
      <c r="L3" s="1">
        <v>0.17620883585966379</v>
      </c>
      <c r="M3" s="3">
        <v>0.2902063968497105</v>
      </c>
      <c r="N3" s="3">
        <v>6.4607983595587698E-2</v>
      </c>
      <c r="O3" s="3">
        <v>7.3937173120652584E-3</v>
      </c>
      <c r="P3" s="3">
        <v>3.9516329609371993E-2</v>
      </c>
      <c r="Q3" s="3">
        <v>5.5163028610164228E-2</v>
      </c>
      <c r="R3" s="4">
        <v>0.59767120251810713</v>
      </c>
      <c r="S3" s="4">
        <v>0.12993753150476545</v>
      </c>
      <c r="T3" s="4">
        <v>1.5564216938207866E-2</v>
      </c>
      <c r="U3" s="4">
        <v>6.6237438811634033E-2</v>
      </c>
      <c r="V3" s="4">
        <v>0.13515639948611449</v>
      </c>
      <c r="W3" s="5">
        <v>1.0141597754397988</v>
      </c>
      <c r="X3" s="5">
        <v>6.420826206106596E-2</v>
      </c>
      <c r="Y3" s="5">
        <v>3.7135518253436042E-2</v>
      </c>
      <c r="Z3" s="5">
        <v>9.0064964267536546E-2</v>
      </c>
      <c r="AA3" s="5">
        <v>6.2743009481992601E-2</v>
      </c>
      <c r="AB3" s="6">
        <v>1.2834370102324588</v>
      </c>
      <c r="AC3" s="6">
        <v>0.21836766991859274</v>
      </c>
      <c r="AD3" s="6">
        <v>1.5238738389535733E-2</v>
      </c>
      <c r="AE3" s="6">
        <v>0.10358656217638108</v>
      </c>
      <c r="AF3" s="6">
        <v>0.17604269039002199</v>
      </c>
      <c r="AG3" s="3">
        <v>0.61617462259069478</v>
      </c>
      <c r="AH3" s="3">
        <v>0.13793145775039345</v>
      </c>
      <c r="AI3" s="3">
        <v>1.4149655978558811E-2</v>
      </c>
      <c r="AJ3" s="3">
        <v>8.1043430253793972E-2</v>
      </c>
      <c r="AK3" s="3">
        <v>0.10934193904079237</v>
      </c>
      <c r="AL3" s="5">
        <v>0.5343479521635669</v>
      </c>
      <c r="AM3" s="5">
        <v>0.13917071421639785</v>
      </c>
      <c r="AN3" s="5">
        <v>1.3634511616386258E-2</v>
      </c>
      <c r="AO3" s="5">
        <v>0.10171727178595122</v>
      </c>
      <c r="AP3" s="5">
        <v>0.15113886996674419</v>
      </c>
      <c r="AQ3" s="3">
        <v>0.28467697579095885</v>
      </c>
      <c r="AR3" s="3">
        <v>0.12190873892447217</v>
      </c>
      <c r="AS3" s="3">
        <v>1.0887965951232466E-2</v>
      </c>
      <c r="AT3" s="3">
        <v>9.0314939717869455E-2</v>
      </c>
      <c r="AU3" s="3">
        <v>0.12836214951386735</v>
      </c>
      <c r="AV3" s="8">
        <v>1.886749599176728</v>
      </c>
      <c r="AW3" s="8">
        <v>0.11066904135662131</v>
      </c>
      <c r="AX3" s="8">
        <v>2.3049363667160021E-2</v>
      </c>
      <c r="AY3" s="8">
        <v>0.10786104842718704</v>
      </c>
      <c r="AZ3" s="8">
        <v>9.4204659401883606E-2</v>
      </c>
      <c r="BA3" s="3">
        <v>0.36700918013111961</v>
      </c>
      <c r="BB3" s="3">
        <v>8.9948949887289589E-2</v>
      </c>
      <c r="BC3" s="3">
        <v>1.110232201436245E-2</v>
      </c>
      <c r="BD3" s="3">
        <v>9.6192169460619134E-2</v>
      </c>
      <c r="BE3" s="3">
        <v>8.9303323744658852E-2</v>
      </c>
      <c r="BF3" s="7">
        <v>0.51960268014898425</v>
      </c>
      <c r="BG3" s="7">
        <v>0.10125724685794607</v>
      </c>
      <c r="BH3" s="7">
        <v>9.4754132473378154E-3</v>
      </c>
      <c r="BI3" s="7">
        <v>0.11060868739902573</v>
      </c>
      <c r="BJ3" s="7">
        <v>0.12387462932478355</v>
      </c>
      <c r="BK3" s="10">
        <v>1.0733380429982486</v>
      </c>
      <c r="BL3" s="10">
        <v>0.13171861063748952</v>
      </c>
      <c r="BM3" s="10">
        <v>2.663733206286226E-2</v>
      </c>
      <c r="BN3" s="10">
        <v>8.0784022291364499E-2</v>
      </c>
      <c r="BO3" s="10">
        <v>0.10866490593382068</v>
      </c>
      <c r="BP3" s="7">
        <v>0.21515882945763223</v>
      </c>
      <c r="BQ3" s="7">
        <v>9.9377211100906346E-2</v>
      </c>
      <c r="BR3" s="7">
        <v>2.6689708551988846E-2</v>
      </c>
      <c r="BS3" s="7">
        <v>0.22716958164659781</v>
      </c>
      <c r="BT3" s="7">
        <v>9.6848591095612641E-2</v>
      </c>
      <c r="BU3" s="7">
        <v>0.23128491031802872</v>
      </c>
      <c r="BV3" s="7">
        <v>0.1217579449053713</v>
      </c>
      <c r="BW3" s="7">
        <v>0.11171509119107617</v>
      </c>
      <c r="BX3" s="7">
        <v>0.10298856215322874</v>
      </c>
      <c r="BY3" s="7">
        <v>0.24094978041147458</v>
      </c>
      <c r="BZ3" s="7">
        <v>0.11794123157202201</v>
      </c>
      <c r="CA3">
        <v>9.9020194359247652E-4</v>
      </c>
    </row>
    <row r="4" spans="2:79" x14ac:dyDescent="0.25">
      <c r="B4" s="1">
        <f t="shared" ref="B4:L4" si="0">B2/B3</f>
        <v>4.1310643414194148</v>
      </c>
      <c r="C4" s="1">
        <f t="shared" si="0"/>
        <v>7.4714848648615586</v>
      </c>
      <c r="D4" s="1">
        <f t="shared" si="0"/>
        <v>5.7386961577729609</v>
      </c>
      <c r="E4" s="1">
        <f t="shared" si="0"/>
        <v>3.5278713683226424</v>
      </c>
      <c r="F4" s="1">
        <f t="shared" si="0"/>
        <v>5.5405220799334467</v>
      </c>
      <c r="G4" s="1">
        <f t="shared" si="0"/>
        <v>7.4774861974055673</v>
      </c>
      <c r="H4" s="1">
        <f t="shared" si="0"/>
        <v>6.7189088386446683</v>
      </c>
      <c r="I4" s="1">
        <f t="shared" si="0"/>
        <v>1.4108954164461009</v>
      </c>
      <c r="J4" s="1">
        <f t="shared" si="0"/>
        <v>4.4123026295230074</v>
      </c>
      <c r="K4" s="1">
        <f t="shared" si="0"/>
        <v>7.878358875383908</v>
      </c>
      <c r="L4" s="1">
        <f t="shared" si="0"/>
        <v>8.2351830736174385</v>
      </c>
      <c r="M4" s="3">
        <f>M2/M3</f>
        <v>-2.175579904982794</v>
      </c>
      <c r="N4" s="3">
        <f t="shared" ref="N4:BY4" si="1">N2/N3</f>
        <v>6.4251299247703286E-2</v>
      </c>
      <c r="O4" s="3">
        <f t="shared" si="1"/>
        <v>2.7441193201751983</v>
      </c>
      <c r="P4" s="3">
        <f t="shared" si="1"/>
        <v>-3.7710830350417295</v>
      </c>
      <c r="Q4" s="3">
        <f t="shared" si="1"/>
        <v>-17.909998429534532</v>
      </c>
      <c r="R4" s="4">
        <f t="shared" si="1"/>
        <v>-2.6658442738219796</v>
      </c>
      <c r="S4" s="4">
        <f t="shared" si="1"/>
        <v>0.71829997232768794</v>
      </c>
      <c r="T4" s="4">
        <f t="shared" si="1"/>
        <v>0.81060456275215553</v>
      </c>
      <c r="U4" s="4">
        <f t="shared" si="1"/>
        <v>0.85177060593320342</v>
      </c>
      <c r="V4" s="4">
        <f t="shared" si="1"/>
        <v>-5.47029902612383</v>
      </c>
      <c r="W4" s="5">
        <f t="shared" si="1"/>
        <v>-5.2723483361589363</v>
      </c>
      <c r="X4" s="5">
        <f t="shared" si="1"/>
        <v>4.1984340064852175</v>
      </c>
      <c r="Y4" s="5">
        <f t="shared" si="1"/>
        <v>0.89934895267573689</v>
      </c>
      <c r="Z4" s="5">
        <f t="shared" si="1"/>
        <v>-2.916682354849776</v>
      </c>
      <c r="AA4" s="5">
        <f t="shared" si="1"/>
        <v>-15.956615395052109</v>
      </c>
      <c r="AB4" s="6">
        <f t="shared" si="1"/>
        <v>-4.6254660673987855</v>
      </c>
      <c r="AC4" s="6">
        <f t="shared" si="1"/>
        <v>1.0495066270562601</v>
      </c>
      <c r="AD4" s="6">
        <f t="shared" si="1"/>
        <v>4.3015789088716661</v>
      </c>
      <c r="AE4" s="6">
        <f t="shared" si="1"/>
        <v>1.6706211547552237</v>
      </c>
      <c r="AF4" s="6">
        <f t="shared" si="1"/>
        <v>-3.4558732708087758</v>
      </c>
      <c r="AG4" s="3">
        <f t="shared" si="1"/>
        <v>-2.1683428470354795</v>
      </c>
      <c r="AH4" s="3">
        <f t="shared" si="1"/>
        <v>2.3344656763771199</v>
      </c>
      <c r="AI4" s="3">
        <f t="shared" si="1"/>
        <v>0.81223575338822718</v>
      </c>
      <c r="AJ4" s="3">
        <f t="shared" si="1"/>
        <v>-0.73863377115597084</v>
      </c>
      <c r="AK4" s="3">
        <f t="shared" si="1"/>
        <v>-6.1960143729992847</v>
      </c>
      <c r="AL4" s="5">
        <f t="shared" si="1"/>
        <v>-1.8322948423784031</v>
      </c>
      <c r="AM4" s="5">
        <f t="shared" si="1"/>
        <v>4.3389898010903716</v>
      </c>
      <c r="AN4" s="5">
        <f t="shared" si="1"/>
        <v>1.2238352799284054</v>
      </c>
      <c r="AO4" s="5">
        <f t="shared" si="1"/>
        <v>1.2354593830498231</v>
      </c>
      <c r="AP4" s="5">
        <f t="shared" si="1"/>
        <v>-3.6115705922307311</v>
      </c>
      <c r="AQ4" s="3">
        <f t="shared" si="1"/>
        <v>0.16959746981380286</v>
      </c>
      <c r="AR4" s="3">
        <f t="shared" si="1"/>
        <v>1.1242538156935789</v>
      </c>
      <c r="AS4" s="3">
        <f t="shared" si="1"/>
        <v>-0.94929111987426906</v>
      </c>
      <c r="AT4" s="3">
        <f t="shared" si="1"/>
        <v>0.28947750110476028</v>
      </c>
      <c r="AU4" s="3">
        <f t="shared" si="1"/>
        <v>-5.3022326011876517</v>
      </c>
      <c r="AV4" s="8">
        <f t="shared" si="1"/>
        <v>-2.709927664224177</v>
      </c>
      <c r="AW4" s="8">
        <f t="shared" si="1"/>
        <v>1.4951683599306014</v>
      </c>
      <c r="AX4" s="8">
        <f t="shared" si="1"/>
        <v>2.7373737553633362</v>
      </c>
      <c r="AY4" s="8">
        <f t="shared" si="1"/>
        <v>-1.9524277511030494</v>
      </c>
      <c r="AZ4" s="8">
        <f t="shared" si="1"/>
        <v>-9.8380863511178749</v>
      </c>
      <c r="BA4" s="3">
        <f t="shared" si="1"/>
        <v>2.735078090990231</v>
      </c>
      <c r="BB4" s="3">
        <f t="shared" si="1"/>
        <v>0.29708979347993392</v>
      </c>
      <c r="BC4" s="3">
        <f t="shared" si="1"/>
        <v>-0.35772382336444175</v>
      </c>
      <c r="BD4" s="3">
        <f t="shared" si="1"/>
        <v>-2.0723566253505878</v>
      </c>
      <c r="BE4" s="3">
        <f t="shared" si="1"/>
        <v>-10.685179569333329</v>
      </c>
      <c r="BF4" s="7">
        <f t="shared" si="1"/>
        <v>-1.3109372944527997</v>
      </c>
      <c r="BG4" s="7">
        <f t="shared" si="1"/>
        <v>6.2474616923988791</v>
      </c>
      <c r="BH4" s="7">
        <f t="shared" si="1"/>
        <v>1.5255903052735107</v>
      </c>
      <c r="BI4" s="7">
        <f t="shared" si="1"/>
        <v>0.35472006539576195</v>
      </c>
      <c r="BJ4" s="7">
        <f t="shared" si="1"/>
        <v>-3.6969465312586527</v>
      </c>
      <c r="BK4" s="10">
        <f t="shared" si="1"/>
        <v>3.6373382934803207</v>
      </c>
      <c r="BL4" s="10">
        <f t="shared" si="1"/>
        <v>2.3067807959190794</v>
      </c>
      <c r="BM4" s="10">
        <f t="shared" si="1"/>
        <v>-1.8642283806526907</v>
      </c>
      <c r="BN4" s="10">
        <f t="shared" si="1"/>
        <v>-0.54040053550306211</v>
      </c>
      <c r="BO4" s="10">
        <f t="shared" si="1"/>
        <v>-6.23590204579342</v>
      </c>
      <c r="BP4" s="7">
        <f t="shared" si="1"/>
        <v>2.3177616203184694</v>
      </c>
      <c r="BQ4" s="7">
        <f t="shared" si="1"/>
        <v>8.5750351254857726</v>
      </c>
      <c r="BR4" s="7">
        <f t="shared" si="1"/>
        <v>36.289420614915151</v>
      </c>
      <c r="BS4" s="7">
        <f t="shared" si="1"/>
        <v>2.9538806154357506</v>
      </c>
      <c r="BT4" s="7">
        <f t="shared" si="1"/>
        <v>8.6765968065491226</v>
      </c>
      <c r="BU4" s="7">
        <f t="shared" si="1"/>
        <v>3.1120396738884826</v>
      </c>
      <c r="BV4" s="7">
        <f t="shared" si="1"/>
        <v>6.5780862730273411</v>
      </c>
      <c r="BW4" s="7">
        <f t="shared" si="1"/>
        <v>7.489108393022688</v>
      </c>
      <c r="BX4" s="7">
        <f t="shared" si="1"/>
        <v>8.1712750649410637</v>
      </c>
      <c r="BY4" s="7">
        <f t="shared" si="1"/>
        <v>-3.9173046507843924E-3</v>
      </c>
      <c r="BZ4" s="7">
        <f t="shared" ref="BZ4:CA4" si="2">BZ2/BZ3</f>
        <v>7.3215080655598657</v>
      </c>
      <c r="CA4">
        <f t="shared" si="2"/>
        <v>9.8462483662562654</v>
      </c>
    </row>
    <row r="5" spans="2:79" x14ac:dyDescent="0.25">
      <c r="B5">
        <v>1972</v>
      </c>
      <c r="C5">
        <v>0.66915690000000438</v>
      </c>
      <c r="D5">
        <v>1.3146183077353459</v>
      </c>
      <c r="E5">
        <v>-2.399683245443228</v>
      </c>
      <c r="F5">
        <v>-2.123475291195998</v>
      </c>
      <c r="G5">
        <v>0.17533182075241172</v>
      </c>
      <c r="H5">
        <v>0.33173873807533738</v>
      </c>
      <c r="I5">
        <v>1.6367520919763621</v>
      </c>
      <c r="J5">
        <v>-1.070849900000006</v>
      </c>
      <c r="K5">
        <v>1.995853799999999</v>
      </c>
      <c r="L5">
        <v>4.2084942235782634</v>
      </c>
      <c r="M5">
        <v>5.121875691297916</v>
      </c>
      <c r="N5" s="9">
        <v>-2.3275071382093805E-3</v>
      </c>
      <c r="O5" s="9">
        <v>0</v>
      </c>
      <c r="P5" s="9">
        <v>-2.181643091171058E-2</v>
      </c>
      <c r="Q5" s="9">
        <v>8.5940627823967025E-3</v>
      </c>
      <c r="R5" s="9">
        <v>6.4023610878027942E-3</v>
      </c>
      <c r="S5" s="9">
        <v>2.3435454602374504E-3</v>
      </c>
      <c r="T5" s="9">
        <v>0</v>
      </c>
      <c r="U5" s="9">
        <v>2.7259013609828445E-3</v>
      </c>
      <c r="V5" s="9">
        <v>0</v>
      </c>
      <c r="W5" s="9">
        <v>5.4051625531461563E-3</v>
      </c>
      <c r="X5" s="9">
        <v>1.0986780110498883E-3</v>
      </c>
    </row>
    <row r="6" spans="2:79" x14ac:dyDescent="0.25">
      <c r="B6">
        <v>1973</v>
      </c>
      <c r="C6">
        <v>2.2303609000000009</v>
      </c>
      <c r="D6">
        <v>1.8976980754656019</v>
      </c>
      <c r="E6">
        <v>-2.7909255925804182</v>
      </c>
      <c r="F6">
        <v>-1.998564976159237</v>
      </c>
      <c r="G6">
        <v>0.15377419432875161</v>
      </c>
      <c r="H6">
        <v>0.85564526408884412</v>
      </c>
      <c r="I6">
        <v>1.5030318323405325</v>
      </c>
      <c r="J6">
        <v>-0.2101596999999984</v>
      </c>
      <c r="K6">
        <v>3.2432687999999956</v>
      </c>
      <c r="L6">
        <v>2.9842895602143571</v>
      </c>
      <c r="M6">
        <v>6.9741475491013851</v>
      </c>
      <c r="N6" s="9">
        <v>8.1952052833067918E-3</v>
      </c>
      <c r="O6" s="9">
        <v>0</v>
      </c>
      <c r="P6" s="9">
        <v>-2.8694281308811843E-2</v>
      </c>
      <c r="Q6" s="9">
        <v>4.0975556739426275E-3</v>
      </c>
      <c r="R6" s="9">
        <v>1.0565242038651871E-2</v>
      </c>
      <c r="S6" s="9">
        <v>3.2590924674327209E-3</v>
      </c>
      <c r="T6" s="9">
        <v>0</v>
      </c>
      <c r="U6" s="9">
        <v>-1.3676409888206827E-3</v>
      </c>
      <c r="V6" s="9">
        <v>0</v>
      </c>
      <c r="W6" s="9">
        <v>1.6940662959099139E-3</v>
      </c>
      <c r="X6" s="9">
        <v>2.5660257785945365E-3</v>
      </c>
    </row>
    <row r="7" spans="2:79" x14ac:dyDescent="0.25">
      <c r="B7">
        <v>1974</v>
      </c>
      <c r="C7">
        <v>-0.40302649999999574</v>
      </c>
      <c r="D7">
        <v>0.16086401110190884</v>
      </c>
      <c r="E7">
        <v>-5.4986549046321187</v>
      </c>
      <c r="F7">
        <v>-1.9016592279479951</v>
      </c>
      <c r="G7">
        <v>-7.5131876823565591E-2</v>
      </c>
      <c r="H7">
        <v>0.30177815169843747</v>
      </c>
      <c r="I7">
        <v>1.3252054600239305</v>
      </c>
      <c r="J7">
        <v>0.85111020000000082</v>
      </c>
      <c r="K7">
        <v>2.5561697999999993</v>
      </c>
      <c r="L7">
        <v>2.7749257630576665</v>
      </c>
      <c r="M7">
        <v>5.5264903388538755</v>
      </c>
      <c r="N7" s="9">
        <v>9.2235160580622956E-3</v>
      </c>
      <c r="O7" s="9">
        <v>-3.6825247926315671E-3</v>
      </c>
      <c r="P7" s="9">
        <v>-2.2998970673064875E-2</v>
      </c>
      <c r="Q7" s="9">
        <v>1.8157948209680671E-3</v>
      </c>
      <c r="R7" s="9">
        <v>1.2044356149415443E-2</v>
      </c>
      <c r="S7" s="9">
        <v>1.9248714419239448E-3</v>
      </c>
      <c r="T7" s="9">
        <v>0</v>
      </c>
      <c r="U7" s="9">
        <v>-1.8750570936666567E-3</v>
      </c>
      <c r="V7" s="9">
        <v>0</v>
      </c>
      <c r="W7" s="9">
        <v>-8.7393525260533482E-5</v>
      </c>
      <c r="X7" s="9">
        <v>-4.7558423448013564E-4</v>
      </c>
    </row>
    <row r="8" spans="2:79" x14ac:dyDescent="0.25">
      <c r="B8">
        <v>1975</v>
      </c>
      <c r="C8">
        <v>-4.2086351000000022</v>
      </c>
      <c r="D8">
        <v>-1.5191624554395684</v>
      </c>
      <c r="E8">
        <v>-9.3073258840466444</v>
      </c>
      <c r="F8">
        <v>-4.5575584924308394</v>
      </c>
      <c r="G8">
        <v>-0.35586316232898074</v>
      </c>
      <c r="H8">
        <v>0.30914280752094925</v>
      </c>
      <c r="I8">
        <v>-0.92703238432684287</v>
      </c>
      <c r="J8">
        <v>-1.3508451999999949</v>
      </c>
      <c r="K8">
        <v>9.9466999999997086E-2</v>
      </c>
      <c r="L8">
        <v>-1.130964498511247</v>
      </c>
      <c r="M8">
        <v>5.5944055999999946</v>
      </c>
      <c r="N8" s="9">
        <v>1.0926714337722047E-3</v>
      </c>
      <c r="O8" s="9">
        <v>-8.9450184303071448E-3</v>
      </c>
      <c r="P8" s="9">
        <v>-3.4588420322846446E-2</v>
      </c>
      <c r="Q8" s="9">
        <v>-1.3967160472255175E-2</v>
      </c>
      <c r="R8" s="9">
        <v>1.3875785067629423E-2</v>
      </c>
      <c r="S8" s="9">
        <v>1.4793541084728099E-3</v>
      </c>
      <c r="T8" s="9">
        <v>0</v>
      </c>
      <c r="U8" s="9">
        <v>1.3890206784306438E-2</v>
      </c>
      <c r="V8" s="9">
        <v>0</v>
      </c>
      <c r="W8" s="9">
        <v>-3.2873109459965505E-3</v>
      </c>
      <c r="X8" s="9">
        <v>1.5707022265348399E-3</v>
      </c>
    </row>
    <row r="9" spans="2:79" x14ac:dyDescent="0.25">
      <c r="B9">
        <v>1976</v>
      </c>
      <c r="C9">
        <v>-1.8111818</v>
      </c>
      <c r="D9">
        <v>-2.3959665837358131</v>
      </c>
      <c r="E9">
        <v>-6.8988700005422032</v>
      </c>
      <c r="F9">
        <v>-3.044427254452593</v>
      </c>
      <c r="G9">
        <v>-4.7118873895127145E-2</v>
      </c>
      <c r="H9">
        <v>0.12116637627084081</v>
      </c>
      <c r="I9">
        <v>0.55282309528219997</v>
      </c>
      <c r="J9">
        <v>-1.7047635999999997</v>
      </c>
      <c r="K9">
        <v>0.91569959999999639</v>
      </c>
      <c r="L9">
        <v>-2.3763388000000063</v>
      </c>
      <c r="M9">
        <v>8.3312962000000041</v>
      </c>
      <c r="N9" s="9">
        <v>9.8977813487028318E-3</v>
      </c>
      <c r="O9" s="9">
        <v>-1.0697270979159467E-2</v>
      </c>
      <c r="P9" s="9">
        <v>-1.2730928265026829E-2</v>
      </c>
      <c r="Q9" s="9">
        <v>-2.4689443592396023E-3</v>
      </c>
      <c r="R9" s="9">
        <v>1.4313009134051057E-2</v>
      </c>
      <c r="S9" s="9">
        <v>7.9410430962947734E-4</v>
      </c>
      <c r="T9" s="9">
        <v>0</v>
      </c>
      <c r="U9" s="9">
        <v>-3.8461535553429484E-3</v>
      </c>
      <c r="V9" s="9">
        <v>1.8622162276148576E-3</v>
      </c>
      <c r="W9" s="9">
        <v>-4.8851132653245487E-3</v>
      </c>
      <c r="X9" s="9">
        <v>6.5047044810954188E-3</v>
      </c>
    </row>
    <row r="10" spans="2:79" x14ac:dyDescent="0.25">
      <c r="B10">
        <v>1977</v>
      </c>
      <c r="C10">
        <v>-0.90332109999999943</v>
      </c>
      <c r="D10">
        <v>-1.4948805999999983</v>
      </c>
      <c r="E10">
        <v>-6.4866617241613582</v>
      </c>
      <c r="F10">
        <v>-2.4193312391812007</v>
      </c>
      <c r="G10">
        <v>-0.31376619791253546</v>
      </c>
      <c r="H10">
        <v>0.14126223742944788</v>
      </c>
      <c r="I10">
        <v>0.57501834082780334</v>
      </c>
      <c r="J10">
        <v>-1.1860908999999964</v>
      </c>
      <c r="K10">
        <v>2.2543767000000017</v>
      </c>
      <c r="L10">
        <v>-0.87867070000000069</v>
      </c>
      <c r="M10">
        <v>7.0743993000000032</v>
      </c>
      <c r="N10" s="9">
        <v>5.2503251065886842E-3</v>
      </c>
      <c r="O10" s="9">
        <v>5.4131238351828558E-3</v>
      </c>
      <c r="P10" s="9">
        <v>-1.4105610634105672E-2</v>
      </c>
      <c r="Q10" s="9">
        <v>2.3774329683881254E-3</v>
      </c>
      <c r="R10" s="9">
        <v>1.1857900108093527E-2</v>
      </c>
      <c r="S10" s="9">
        <v>1.7413243491805168E-3</v>
      </c>
      <c r="T10" s="9">
        <v>0</v>
      </c>
      <c r="U10" s="9">
        <v>1.333468887554915E-3</v>
      </c>
      <c r="V10" s="9">
        <v>4.9016559639999098E-3</v>
      </c>
      <c r="W10" s="9">
        <v>7.5502156316861253E-5</v>
      </c>
      <c r="X10" s="9">
        <v>8.5528949460862234E-3</v>
      </c>
    </row>
    <row r="11" spans="2:79" x14ac:dyDescent="0.25">
      <c r="B11">
        <v>1978</v>
      </c>
      <c r="C11">
        <v>-1.0074527999999958</v>
      </c>
      <c r="D11">
        <v>-5.0068182000000014</v>
      </c>
      <c r="E11">
        <v>-8.4905850373443457</v>
      </c>
      <c r="F11">
        <v>-3.1930226480596104</v>
      </c>
      <c r="G11">
        <v>-0.34416310128905803</v>
      </c>
      <c r="H11">
        <v>-0.50740185236400492</v>
      </c>
      <c r="I11">
        <v>-0.7018936999999994</v>
      </c>
      <c r="J11">
        <v>-1.5981816999999978</v>
      </c>
      <c r="K11">
        <v>1.053998</v>
      </c>
      <c r="L11">
        <v>-1.1635688000000002</v>
      </c>
      <c r="M11">
        <v>4.6716916999999967</v>
      </c>
      <c r="N11" s="9">
        <v>-1.1477980141395618E-2</v>
      </c>
      <c r="O11" s="9">
        <v>2.0443724066840502E-3</v>
      </c>
      <c r="P11" s="9">
        <v>-2.6513534845999977E-2</v>
      </c>
      <c r="Q11" s="9">
        <v>3.2963567810755483E-3</v>
      </c>
      <c r="R11" s="9">
        <v>9.0983269370643639E-3</v>
      </c>
      <c r="S11" s="9">
        <v>2.3894938936404302E-3</v>
      </c>
      <c r="T11" s="9">
        <v>1.9456684760912259E-4</v>
      </c>
      <c r="U11" s="9">
        <v>-6.0806444512746336E-3</v>
      </c>
      <c r="V11" s="9">
        <v>1.6593239657757865E-4</v>
      </c>
      <c r="W11" s="9">
        <v>1.6588799124136612E-4</v>
      </c>
      <c r="X11" s="9">
        <v>7.1307290208345239E-3</v>
      </c>
    </row>
    <row r="12" spans="2:79" x14ac:dyDescent="0.25">
      <c r="B12">
        <v>1979</v>
      </c>
      <c r="C12">
        <v>-0.89914149999999893</v>
      </c>
      <c r="D12">
        <v>-3.7575403999999999</v>
      </c>
      <c r="E12">
        <v>-10.178610247487441</v>
      </c>
      <c r="F12">
        <v>-3.1894242354359896</v>
      </c>
      <c r="G12">
        <v>-0.12889378233300253</v>
      </c>
      <c r="H12">
        <v>-0.36326187560686662</v>
      </c>
      <c r="I12">
        <v>0.77009799999999728</v>
      </c>
      <c r="J12">
        <v>-2.7673631999999984</v>
      </c>
      <c r="K12">
        <v>0.84224429999999728</v>
      </c>
      <c r="L12">
        <v>-0.8376601000000008</v>
      </c>
      <c r="M12">
        <v>4.3671611000000041</v>
      </c>
      <c r="N12" s="9">
        <v>-1.7783399177339166E-2</v>
      </c>
      <c r="O12" s="9">
        <v>-1.4368148589455143E-3</v>
      </c>
      <c r="P12" s="9">
        <v>-3.8557132729083204E-2</v>
      </c>
      <c r="Q12" s="9">
        <v>-3.2270067427637417E-3</v>
      </c>
      <c r="R12" s="9">
        <v>5.5753313377024235E-3</v>
      </c>
      <c r="S12" s="9">
        <v>1.4353278510169151E-3</v>
      </c>
      <c r="T12" s="9">
        <v>1.1704761828934733E-2</v>
      </c>
      <c r="U12" s="9">
        <v>-1.1887767339426963E-2</v>
      </c>
      <c r="V12" s="9">
        <v>2.2460588082119447E-4</v>
      </c>
      <c r="W12" s="9">
        <v>-1.0728275479143799E-4</v>
      </c>
      <c r="X12" s="9">
        <v>4.7851226701994933E-3</v>
      </c>
    </row>
    <row r="13" spans="2:79" x14ac:dyDescent="0.25">
      <c r="B13">
        <v>1980</v>
      </c>
      <c r="C13">
        <v>-0.88393450000000229</v>
      </c>
      <c r="D13">
        <v>-4.5504992999999985</v>
      </c>
      <c r="E13">
        <v>-11.417615273102903</v>
      </c>
      <c r="F13">
        <v>-2.5290925000000044</v>
      </c>
      <c r="G13">
        <v>-0.17520811586920892</v>
      </c>
      <c r="H13">
        <v>-0.89095527110153228</v>
      </c>
      <c r="I13">
        <v>0.94149369999999521</v>
      </c>
      <c r="J13">
        <v>-3.0434136000000009</v>
      </c>
      <c r="K13">
        <v>-0.2507803000000024</v>
      </c>
      <c r="L13">
        <v>2.8509999999997149E-2</v>
      </c>
      <c r="M13">
        <v>4.753886399999999</v>
      </c>
      <c r="N13" s="9">
        <v>-1.3302398977710293E-2</v>
      </c>
      <c r="O13" s="9">
        <v>-8.6861341536684632E-3</v>
      </c>
      <c r="P13" s="9">
        <v>-3.1376958067072296E-2</v>
      </c>
      <c r="Q13" s="9">
        <v>4.0284757522591457E-3</v>
      </c>
      <c r="R13" s="9">
        <v>2.0842459353650478E-3</v>
      </c>
      <c r="S13" s="9">
        <v>8.5434437647806773E-4</v>
      </c>
      <c r="T13" s="9">
        <v>1.7293795998467164E-2</v>
      </c>
      <c r="U13" s="9">
        <v>-2.7590046036302104E-2</v>
      </c>
      <c r="V13" s="9">
        <v>-4.6550302886069596E-3</v>
      </c>
      <c r="W13" s="9">
        <v>1.5742886916655604E-3</v>
      </c>
      <c r="X13" s="9">
        <v>2.6101294645603131E-3</v>
      </c>
    </row>
    <row r="14" spans="2:79" x14ac:dyDescent="0.25">
      <c r="B14">
        <v>1981</v>
      </c>
      <c r="C14">
        <v>-1.4555758999999995</v>
      </c>
      <c r="D14">
        <v>-4.386809699999997</v>
      </c>
      <c r="E14">
        <v>-5.5800743261645351</v>
      </c>
      <c r="F14">
        <v>-5.755001</v>
      </c>
      <c r="G14">
        <v>-2.1730217282929409</v>
      </c>
      <c r="H14">
        <v>-1.5762862578008985</v>
      </c>
      <c r="I14">
        <v>-0.69920880000000096</v>
      </c>
      <c r="J14">
        <v>-7.3771912999999998</v>
      </c>
      <c r="K14">
        <v>-0.5315039999999982</v>
      </c>
      <c r="L14">
        <v>0.26700160000000039</v>
      </c>
      <c r="M14">
        <v>6.2357009999999988</v>
      </c>
      <c r="N14" s="9">
        <v>-1.5208626838386894E-2</v>
      </c>
      <c r="O14" s="9">
        <v>-1.1531779077382445E-2</v>
      </c>
      <c r="P14" s="9">
        <v>-2.0565691764811312E-2</v>
      </c>
      <c r="Q14" s="9">
        <v>-1.0986320005621896E-2</v>
      </c>
      <c r="R14" s="9">
        <v>-8.0268696653313532E-3</v>
      </c>
      <c r="S14" s="9">
        <v>9.5226408773695678E-5</v>
      </c>
      <c r="T14" s="9">
        <v>1.1599881209264466E-2</v>
      </c>
      <c r="U14" s="9">
        <v>-3.4185730876034881E-2</v>
      </c>
      <c r="V14" s="9">
        <v>-8.4716582511371909E-3</v>
      </c>
      <c r="W14" s="9">
        <v>2.0005390320140775E-3</v>
      </c>
      <c r="X14" s="9">
        <v>3.3583348610993274E-3</v>
      </c>
    </row>
    <row r="15" spans="2:79" x14ac:dyDescent="0.25">
      <c r="B15">
        <v>1982</v>
      </c>
      <c r="C15">
        <v>-0.64635379999999998</v>
      </c>
      <c r="D15">
        <v>-2.6842840999999993</v>
      </c>
      <c r="E15">
        <v>-4.5126536710019636</v>
      </c>
      <c r="F15">
        <v>-3.4262569999999997</v>
      </c>
      <c r="G15">
        <v>-1.4223779248523751</v>
      </c>
      <c r="H15">
        <v>-2.6623861480222608</v>
      </c>
      <c r="I15">
        <v>-1.1696877999999984</v>
      </c>
      <c r="J15">
        <v>-3.1304895999999971</v>
      </c>
      <c r="K15">
        <v>-1.0979434999999995</v>
      </c>
      <c r="L15">
        <v>-0.98194279999999878</v>
      </c>
      <c r="M15">
        <v>4.2907800999999992</v>
      </c>
      <c r="N15" s="9">
        <v>-2.6498468596403441E-3</v>
      </c>
      <c r="O15" s="9">
        <v>-9.493973140679882E-3</v>
      </c>
      <c r="P15" s="9">
        <v>-1.232879638135357E-2</v>
      </c>
      <c r="Q15" s="9">
        <v>8.3637399574027008E-3</v>
      </c>
      <c r="R15" s="9">
        <v>-1.3137475110047489E-2</v>
      </c>
      <c r="S15" s="9">
        <v>-2.7581738720767503E-3</v>
      </c>
      <c r="T15" s="9">
        <v>9.1417871900040682E-3</v>
      </c>
      <c r="U15" s="9">
        <v>-1.2929322929370355E-2</v>
      </c>
      <c r="V15" s="9">
        <v>-9.9577180681637793E-4</v>
      </c>
      <c r="W15" s="9">
        <v>-2.9610259115256683E-3</v>
      </c>
      <c r="X15" s="9">
        <v>5.2774225460078261E-4</v>
      </c>
    </row>
    <row r="16" spans="2:79" x14ac:dyDescent="0.25">
      <c r="B16">
        <v>1983</v>
      </c>
      <c r="C16">
        <v>6.0115499999994881E-2</v>
      </c>
      <c r="D16">
        <v>8.3360900000002403E-2</v>
      </c>
      <c r="E16">
        <v>-2.3154857752721014</v>
      </c>
      <c r="F16">
        <v>-2.2907836999999986</v>
      </c>
      <c r="G16">
        <v>-1.7037367699490211</v>
      </c>
      <c r="H16">
        <v>-2.2788235325339734</v>
      </c>
      <c r="I16">
        <v>-0.37689579999999978</v>
      </c>
      <c r="J16">
        <v>-4.9093118999999987</v>
      </c>
      <c r="K16">
        <v>6.3558600000000354E-2</v>
      </c>
      <c r="L16">
        <v>-1.906986400000001</v>
      </c>
      <c r="M16">
        <v>2.9783258999999944</v>
      </c>
      <c r="N16" s="9">
        <v>2.4196673005519422E-3</v>
      </c>
      <c r="O16" s="9">
        <v>-2.7294460258267955E-3</v>
      </c>
      <c r="P16" s="9">
        <v>9.1000411278914402E-3</v>
      </c>
      <c r="Q16" s="9">
        <v>1.1046046925457841E-2</v>
      </c>
      <c r="R16" s="9">
        <v>-1.7574717106534535E-2</v>
      </c>
      <c r="S16" s="9">
        <v>1.395119422514089E-3</v>
      </c>
      <c r="T16" s="9">
        <v>1.1249637285192795E-2</v>
      </c>
      <c r="U16" s="9">
        <v>-1.4587380335607473E-2</v>
      </c>
      <c r="V16" s="9">
        <v>1.3919756246039442E-2</v>
      </c>
      <c r="W16" s="9">
        <v>-3.4005769230789178E-3</v>
      </c>
      <c r="X16" s="9">
        <v>-2.5019651120822845E-3</v>
      </c>
    </row>
    <row r="17" spans="2:24" x14ac:dyDescent="0.25">
      <c r="B17">
        <v>1984</v>
      </c>
      <c r="C17">
        <v>0.92887480000000267</v>
      </c>
      <c r="D17">
        <v>0.28617979999999932</v>
      </c>
      <c r="E17">
        <v>-0.32188412592058313</v>
      </c>
      <c r="F17">
        <v>-3.0857435999999936</v>
      </c>
      <c r="G17">
        <v>-1.9499794655073934</v>
      </c>
      <c r="H17">
        <v>-2.2729125437923727</v>
      </c>
      <c r="I17">
        <v>-0.48085839999999536</v>
      </c>
      <c r="J17">
        <v>-1.0709987999999981</v>
      </c>
      <c r="K17">
        <v>0.67389680000000141</v>
      </c>
      <c r="L17">
        <v>1.8417500000005305E-2</v>
      </c>
      <c r="M17">
        <v>4.8746226999999962</v>
      </c>
      <c r="N17" s="9">
        <v>6.2027457624358028E-3</v>
      </c>
      <c r="O17" s="9">
        <v>-2.7222252503359746E-3</v>
      </c>
      <c r="P17" s="9">
        <v>2.1511197210229531E-2</v>
      </c>
      <c r="Q17" s="9">
        <v>-1.0412619688822082E-2</v>
      </c>
      <c r="R17" s="9">
        <v>-2.6026104816078817E-2</v>
      </c>
      <c r="S17" s="9">
        <v>-4.7966818745416714E-4</v>
      </c>
      <c r="T17" s="9">
        <v>1.2722128599729755E-2</v>
      </c>
      <c r="U17" s="9">
        <v>-3.7618082574874308E-3</v>
      </c>
      <c r="V17" s="9">
        <v>7.7089831006058188E-3</v>
      </c>
      <c r="W17" s="9">
        <v>4.8351349242307384E-3</v>
      </c>
      <c r="X17" s="9">
        <v>-1.3070169987285237E-3</v>
      </c>
    </row>
    <row r="18" spans="2:24" x14ac:dyDescent="0.25">
      <c r="B18">
        <v>1985</v>
      </c>
      <c r="C18">
        <v>1.7594295000000031</v>
      </c>
      <c r="D18">
        <v>-2.0267346000000011</v>
      </c>
      <c r="E18">
        <v>-0.89811480000000188</v>
      </c>
      <c r="F18">
        <v>-3.9427516000000011</v>
      </c>
      <c r="G18">
        <v>-3.9314407328292731</v>
      </c>
      <c r="H18">
        <v>-3.0165587294673664</v>
      </c>
      <c r="I18">
        <v>-0.56257819999999725</v>
      </c>
      <c r="J18">
        <v>0.33244930000000039</v>
      </c>
      <c r="K18">
        <v>2.5912849999999992</v>
      </c>
      <c r="L18">
        <v>3.7372400000002415E-2</v>
      </c>
      <c r="M18">
        <v>5.1595680000000002</v>
      </c>
      <c r="N18" s="9">
        <v>6.359273461118203E-3</v>
      </c>
      <c r="O18" s="9">
        <v>-5.7659694678436164E-3</v>
      </c>
      <c r="P18" s="9">
        <v>1.9352438476833583E-2</v>
      </c>
      <c r="Q18" s="9">
        <v>-1.6268141747268677E-2</v>
      </c>
      <c r="R18" s="9">
        <v>-3.2887574354695644E-2</v>
      </c>
      <c r="S18" s="9">
        <v>-1.1107442301646841E-3</v>
      </c>
      <c r="T18" s="9">
        <v>1.4890352121109868E-2</v>
      </c>
      <c r="U18" s="9">
        <v>-1.2010009435267859E-2</v>
      </c>
      <c r="V18" s="9">
        <v>1.145080640921237E-2</v>
      </c>
      <c r="W18" s="9">
        <v>1.6951598057600317E-3</v>
      </c>
      <c r="X18" s="9">
        <v>1.6694827928829896E-4</v>
      </c>
    </row>
    <row r="19" spans="2:24" x14ac:dyDescent="0.25">
      <c r="B19">
        <v>1986</v>
      </c>
      <c r="C19">
        <v>1.5658596999999972</v>
      </c>
      <c r="D19">
        <v>0.38968999999999809</v>
      </c>
      <c r="E19">
        <v>-1.2837981999999997</v>
      </c>
      <c r="F19">
        <v>-3.1637711999999993</v>
      </c>
      <c r="G19">
        <v>-3.1564204968880212</v>
      </c>
      <c r="H19">
        <v>-1.1886164874476677</v>
      </c>
      <c r="I19">
        <v>-0.75530979999999914</v>
      </c>
      <c r="J19">
        <v>0.62509990000000215</v>
      </c>
      <c r="K19">
        <v>1.5657857000000064</v>
      </c>
      <c r="L19">
        <v>-0.91675820000000385</v>
      </c>
      <c r="M19">
        <v>5.5222186999999963</v>
      </c>
      <c r="N19" s="9">
        <v>4.2979067342572537E-3</v>
      </c>
      <c r="O19" s="9">
        <v>5.7960066448816492E-3</v>
      </c>
      <c r="P19" s="9">
        <v>1.7703288692018319E-2</v>
      </c>
      <c r="Q19" s="9">
        <v>-1.846371663992092E-2</v>
      </c>
      <c r="R19" s="9">
        <v>-1.4678428324097331E-2</v>
      </c>
      <c r="S19" s="9">
        <v>5.1890148785290928E-3</v>
      </c>
      <c r="T19" s="9">
        <v>6.8135801605460925E-3</v>
      </c>
      <c r="U19" s="9">
        <v>-1.0435665032866432E-2</v>
      </c>
      <c r="V19" s="9">
        <v>5.5071322124334516E-3</v>
      </c>
      <c r="W19" s="9">
        <v>-1.5629788162520859E-3</v>
      </c>
      <c r="X19" s="9">
        <v>1.3731400846238204E-3</v>
      </c>
    </row>
    <row r="20" spans="2:24" x14ac:dyDescent="0.25">
      <c r="B20">
        <v>1987</v>
      </c>
      <c r="C20">
        <v>0.87407170000000178</v>
      </c>
      <c r="D20">
        <v>0.24013250000000141</v>
      </c>
      <c r="E20">
        <v>0.68842189999999448</v>
      </c>
      <c r="F20">
        <v>-3.5981330999999983</v>
      </c>
      <c r="G20">
        <v>-2.245687841418718</v>
      </c>
      <c r="H20">
        <v>0.71731070539892272</v>
      </c>
      <c r="I20">
        <v>0.33631410000000272</v>
      </c>
      <c r="J20">
        <v>2.1280326999999986</v>
      </c>
      <c r="K20">
        <v>0.72131399999999957</v>
      </c>
      <c r="L20">
        <v>-1.252459800000004</v>
      </c>
      <c r="M20">
        <v>3.2716947999999988</v>
      </c>
      <c r="N20" s="9">
        <v>5.8201692742759969E-3</v>
      </c>
      <c r="O20" s="9">
        <v>5.750490150930993E-3</v>
      </c>
      <c r="P20" s="9">
        <v>2.7384078103565784E-2</v>
      </c>
      <c r="Q20" s="9">
        <v>-2.5387276613713483E-2</v>
      </c>
      <c r="R20" s="9">
        <v>2.8239463035697864E-3</v>
      </c>
      <c r="S20" s="9">
        <v>1.0647386104505623E-2</v>
      </c>
      <c r="T20" s="9">
        <v>9.8365207122238542E-3</v>
      </c>
      <c r="U20" s="9">
        <v>-7.0726763669738697E-3</v>
      </c>
      <c r="V20" s="9">
        <v>1.3694161010765331E-2</v>
      </c>
      <c r="W20" s="9">
        <v>-1.4626123016830731E-3</v>
      </c>
      <c r="X20" s="9">
        <v>-4.5809907310576589E-3</v>
      </c>
    </row>
    <row r="21" spans="2:24" x14ac:dyDescent="0.25">
      <c r="B21">
        <v>1988</v>
      </c>
      <c r="C21">
        <v>0.68192549999999841</v>
      </c>
      <c r="D21">
        <v>2.6908677000000019</v>
      </c>
      <c r="E21">
        <v>3.8929972999999976</v>
      </c>
      <c r="F21">
        <v>-2.7410926000000018</v>
      </c>
      <c r="G21">
        <v>-3.7954383999999983</v>
      </c>
      <c r="H21">
        <v>0.30189319645575807</v>
      </c>
      <c r="I21">
        <v>-0.33277929999999856</v>
      </c>
      <c r="J21">
        <v>2.543471100000005</v>
      </c>
      <c r="K21">
        <v>1.8010440999999986</v>
      </c>
      <c r="L21">
        <v>-1.6382899999996425E-2</v>
      </c>
      <c r="M21">
        <v>6.8312931999999975</v>
      </c>
      <c r="N21" s="9">
        <v>-1.8894202505918378E-3</v>
      </c>
      <c r="O21" s="9">
        <v>1.4723323169281453E-2</v>
      </c>
      <c r="P21" s="9">
        <v>4.0790958048284934E-2</v>
      </c>
      <c r="Q21" s="9">
        <v>-2.0577872598844693E-2</v>
      </c>
      <c r="R21" s="9">
        <v>4.8047739407867827E-3</v>
      </c>
      <c r="S21" s="9">
        <v>4.4897308137011715E-3</v>
      </c>
      <c r="T21" s="9">
        <v>-3.460295326549517E-3</v>
      </c>
      <c r="U21" s="9">
        <v>-1.3182933600460025E-2</v>
      </c>
      <c r="V21" s="9">
        <v>1.3035376065094258E-2</v>
      </c>
      <c r="W21" s="9">
        <v>2.8696007874889286E-3</v>
      </c>
      <c r="X21" s="9">
        <v>-2.8954787480693113E-3</v>
      </c>
    </row>
    <row r="22" spans="2:24" x14ac:dyDescent="0.25">
      <c r="B22">
        <v>1989</v>
      </c>
      <c r="C22">
        <v>2.7093431999999993</v>
      </c>
      <c r="D22">
        <v>2.8763138000000019</v>
      </c>
      <c r="E22">
        <v>5.0143838000000045</v>
      </c>
      <c r="F22">
        <v>-2.2560569999999984</v>
      </c>
      <c r="G22">
        <v>-5.5171202999999984</v>
      </c>
      <c r="H22">
        <v>0.60564253441469162</v>
      </c>
      <c r="I22">
        <v>0.543365399999999</v>
      </c>
      <c r="J22">
        <v>3.5727315999999973</v>
      </c>
      <c r="K22">
        <v>0.73433299999999946</v>
      </c>
      <c r="L22">
        <v>0.43324059999999776</v>
      </c>
      <c r="M22">
        <v>8.2571092999999962</v>
      </c>
      <c r="N22" s="9">
        <v>7.4964354350634957E-3</v>
      </c>
      <c r="O22" s="9">
        <v>1.9434072929333357E-2</v>
      </c>
      <c r="P22" s="9">
        <v>2.7783492547173105E-2</v>
      </c>
      <c r="Q22" s="9">
        <v>-2.0856251701733886E-2</v>
      </c>
      <c r="R22" s="9">
        <v>-3.418478454694447E-3</v>
      </c>
      <c r="S22" s="9">
        <v>8.5355924601386926E-4</v>
      </c>
      <c r="T22" s="9">
        <v>-9.8059071503649124E-3</v>
      </c>
      <c r="U22" s="9">
        <v>-2.1046087683173485E-2</v>
      </c>
      <c r="V22" s="9">
        <v>-6.4489738315792831E-3</v>
      </c>
      <c r="W22" s="9">
        <v>-2.6259864366347191E-3</v>
      </c>
      <c r="X22" s="9">
        <v>-5.7315616469095897E-3</v>
      </c>
    </row>
    <row r="23" spans="2:24" x14ac:dyDescent="0.25">
      <c r="B23">
        <v>1990</v>
      </c>
      <c r="C23">
        <v>0.73239050000000105</v>
      </c>
      <c r="D23">
        <v>1.801130999999998</v>
      </c>
      <c r="E23">
        <v>5.0058571000000001</v>
      </c>
      <c r="F23">
        <v>-1.353779099999997</v>
      </c>
      <c r="G23">
        <v>-5.1399799999999978</v>
      </c>
      <c r="H23">
        <v>8.646852206131328E-2</v>
      </c>
      <c r="I23">
        <v>0.17734379999999561</v>
      </c>
      <c r="J23">
        <v>4.8899465000000006</v>
      </c>
      <c r="K23">
        <v>0.4752679999999998</v>
      </c>
      <c r="L23">
        <v>1.1462845000000002</v>
      </c>
      <c r="M23">
        <v>6.7815397000000033</v>
      </c>
      <c r="N23" s="9">
        <v>-1.6422704129904719E-2</v>
      </c>
      <c r="O23" s="9">
        <v>1.4843097185834941E-2</v>
      </c>
      <c r="P23" s="9">
        <v>2.9565547461295305E-2</v>
      </c>
      <c r="Q23" s="9">
        <v>-1.4781477903344825E-2</v>
      </c>
      <c r="R23" s="9">
        <v>-3.7639118010056359E-4</v>
      </c>
      <c r="S23" s="9">
        <v>-4.7268606304745973E-3</v>
      </c>
      <c r="T23" s="9">
        <v>-1.5989279481138576E-2</v>
      </c>
      <c r="U23" s="9">
        <v>-6.7119804858864485E-3</v>
      </c>
      <c r="V23" s="9">
        <v>-6.0096560114111042E-3</v>
      </c>
      <c r="W23" s="9">
        <v>-1.5059248119654884E-3</v>
      </c>
      <c r="X23" s="9">
        <v>-8.6851607036593712E-3</v>
      </c>
    </row>
    <row r="24" spans="2:24" x14ac:dyDescent="0.25">
      <c r="B24">
        <v>1991</v>
      </c>
      <c r="C24">
        <v>-0.17203179999999918</v>
      </c>
      <c r="D24">
        <v>1.0990068999999991</v>
      </c>
      <c r="E24">
        <v>4.6771634999999989</v>
      </c>
      <c r="F24">
        <v>-3.925660000000164E-2</v>
      </c>
      <c r="G24">
        <v>-1.260500399999998</v>
      </c>
      <c r="H24">
        <v>-0.14932183457091597</v>
      </c>
      <c r="I24">
        <v>-0.20100670000000065</v>
      </c>
      <c r="J24">
        <v>3.7592771999999997</v>
      </c>
      <c r="K24">
        <v>3.337542500000005</v>
      </c>
      <c r="L24">
        <v>0.86666420000000244</v>
      </c>
      <c r="M24">
        <v>0.92235120000000137</v>
      </c>
      <c r="N24" s="9">
        <v>-5.7938482561226672E-3</v>
      </c>
      <c r="O24" s="9">
        <v>1.7000395018787119E-2</v>
      </c>
      <c r="P24" s="9">
        <v>4.5535915217080808E-2</v>
      </c>
      <c r="Q24" s="9">
        <v>-3.8964241605852915E-3</v>
      </c>
      <c r="R24" s="9">
        <v>6.2945825030299545E-3</v>
      </c>
      <c r="S24" s="9">
        <v>-7.719327634315357E-3</v>
      </c>
      <c r="T24" s="9">
        <v>-1.6264922370090727E-2</v>
      </c>
      <c r="U24" s="9">
        <v>-6.4976045755003415E-3</v>
      </c>
      <c r="V24" s="9">
        <v>1.9121810371196819E-2</v>
      </c>
      <c r="W24" s="9">
        <v>-2.7312548708356183E-3</v>
      </c>
      <c r="X24" s="9">
        <v>-1.2423535326502401E-2</v>
      </c>
    </row>
    <row r="25" spans="2:24" x14ac:dyDescent="0.25">
      <c r="B25">
        <v>1992</v>
      </c>
      <c r="C25">
        <v>0.67216700000000174</v>
      </c>
      <c r="D25">
        <v>3.4619858000000008</v>
      </c>
      <c r="E25">
        <v>4.1143234999999976</v>
      </c>
      <c r="F25">
        <v>1.8483189000000024</v>
      </c>
      <c r="G25">
        <v>-0.65648350000000022</v>
      </c>
      <c r="H25">
        <v>0.53898364552995304</v>
      </c>
      <c r="I25">
        <v>-1.6369307000000006</v>
      </c>
      <c r="J25">
        <v>2.6989884999999987</v>
      </c>
      <c r="K25">
        <v>2.070078500000001</v>
      </c>
      <c r="L25">
        <v>1.8872256999999948</v>
      </c>
      <c r="M25">
        <v>-2.927605100000001</v>
      </c>
      <c r="N25" s="9">
        <v>5.1992606735715881E-3</v>
      </c>
      <c r="O25" s="9">
        <v>3.392113843556821E-2</v>
      </c>
      <c r="P25" s="9">
        <v>5.8771111114092861E-2</v>
      </c>
      <c r="Q25" s="9">
        <v>1.4213046111027177E-2</v>
      </c>
      <c r="R25" s="9">
        <v>4.8444210377445156E-3</v>
      </c>
      <c r="S25" s="9">
        <v>-4.2111230228417638E-3</v>
      </c>
      <c r="T25" s="9">
        <v>-2.4836128733004732E-2</v>
      </c>
      <c r="U25" s="9">
        <v>-9.1450881586678696E-3</v>
      </c>
      <c r="V25" s="9">
        <v>1.8595793782589781E-2</v>
      </c>
      <c r="W25" s="9">
        <v>3.6001935251662328E-3</v>
      </c>
      <c r="X25" s="9">
        <v>-1.5091365584382748E-2</v>
      </c>
    </row>
    <row r="26" spans="2:24" x14ac:dyDescent="0.25">
      <c r="B26">
        <v>1993</v>
      </c>
      <c r="C26">
        <v>0.2321881000000019</v>
      </c>
      <c r="D26">
        <v>-0.29738789999999682</v>
      </c>
      <c r="E26">
        <v>3.8936205999999984</v>
      </c>
      <c r="F26">
        <v>2.6156969999999973</v>
      </c>
      <c r="G26">
        <v>-0.68474210000000113</v>
      </c>
      <c r="H26">
        <v>-1.193288413953205</v>
      </c>
      <c r="I26">
        <v>-3.2235305999999966</v>
      </c>
      <c r="J26">
        <v>3.2939622999999969</v>
      </c>
      <c r="K26">
        <v>3.2857148000000009</v>
      </c>
      <c r="L26">
        <v>-0.49122090000000185</v>
      </c>
      <c r="M26">
        <v>-3.8241533000000061</v>
      </c>
      <c r="N26" s="9">
        <v>5.6171965239347841E-3</v>
      </c>
      <c r="O26" s="9">
        <v>3.0886335640822819E-2</v>
      </c>
      <c r="P26" s="9">
        <v>6.7132179823274199E-2</v>
      </c>
      <c r="Q26" s="9">
        <v>2.0522957184565552E-2</v>
      </c>
      <c r="R26" s="9">
        <v>4.3822649347213848E-3</v>
      </c>
      <c r="S26" s="9">
        <v>6.9132436558892946E-4</v>
      </c>
      <c r="T26" s="9">
        <v>-2.3319199301683594E-2</v>
      </c>
      <c r="U26" s="9">
        <v>3.1949887211496558E-3</v>
      </c>
      <c r="V26" s="9">
        <v>3.7715748795465416E-2</v>
      </c>
      <c r="W26" s="9">
        <v>-4.233921886812278E-3</v>
      </c>
      <c r="X26" s="9">
        <v>-1.2630151176668944E-2</v>
      </c>
    </row>
    <row r="27" spans="2:24" x14ac:dyDescent="0.25">
      <c r="B27">
        <v>1994</v>
      </c>
      <c r="C27">
        <v>0.86915049999999638</v>
      </c>
      <c r="D27">
        <v>-1.0289216999999979</v>
      </c>
      <c r="E27">
        <v>4.1109363000000059</v>
      </c>
      <c r="F27">
        <v>2.265529100000002</v>
      </c>
      <c r="G27">
        <v>4.2000704999999954</v>
      </c>
      <c r="H27">
        <v>-1.0347046110998122</v>
      </c>
      <c r="I27">
        <v>-2.1510770999999949</v>
      </c>
      <c r="J27">
        <v>4.049798899999999</v>
      </c>
      <c r="K27">
        <v>2.0186314000000039</v>
      </c>
      <c r="L27">
        <v>-1.2741696999999945</v>
      </c>
      <c r="M27">
        <v>-2.5496583999999984</v>
      </c>
      <c r="N27" s="9">
        <v>5.2480314443569074E-3</v>
      </c>
      <c r="O27" s="9">
        <v>2.2089490256937259E-2</v>
      </c>
      <c r="P27" s="9">
        <v>7.6730800476255218E-2</v>
      </c>
      <c r="Q27" s="9">
        <v>5.4543209475447097E-3</v>
      </c>
      <c r="R27" s="9">
        <v>1.6728324056841989E-2</v>
      </c>
      <c r="S27" s="9">
        <v>1.0206377840186706E-2</v>
      </c>
      <c r="T27" s="9">
        <v>-1.5473042520519288E-2</v>
      </c>
      <c r="U27" s="9">
        <v>2.2692605084524359E-3</v>
      </c>
      <c r="V27" s="9">
        <v>2.5450889603222185E-2</v>
      </c>
      <c r="W27" s="9">
        <v>-1.2984915177538942E-3</v>
      </c>
      <c r="X27" s="9">
        <v>-1.8786174185228058E-3</v>
      </c>
    </row>
    <row r="28" spans="2:24" x14ac:dyDescent="0.25">
      <c r="B28">
        <v>1995</v>
      </c>
      <c r="C28">
        <v>-5.9832296000000014</v>
      </c>
      <c r="D28">
        <v>0.23448070000000598</v>
      </c>
      <c r="E28">
        <v>3.0277525999999995</v>
      </c>
      <c r="F28">
        <v>4.0859808000000015</v>
      </c>
      <c r="G28">
        <v>2.1684921000000017</v>
      </c>
      <c r="H28">
        <v>-2.0762837999999988</v>
      </c>
      <c r="I28">
        <v>-2.0269516000000039</v>
      </c>
      <c r="J28">
        <v>4.3431107999999981</v>
      </c>
      <c r="K28">
        <v>-3.5831633000000025</v>
      </c>
      <c r="L28">
        <v>-1.8008719000000042</v>
      </c>
      <c r="M28">
        <v>-2.1912474999999958</v>
      </c>
      <c r="N28" s="9">
        <v>-3.7234546927178251E-3</v>
      </c>
      <c r="O28" s="9">
        <v>2.1219600935570068E-2</v>
      </c>
      <c r="P28" s="9">
        <v>7.2201713760073949E-2</v>
      </c>
      <c r="Q28" s="9">
        <v>9.0038206335149393E-3</v>
      </c>
      <c r="R28" s="9">
        <v>8.5773816147425748E-3</v>
      </c>
      <c r="S28" s="9">
        <v>7.7276653913880928E-3</v>
      </c>
      <c r="T28" s="9">
        <v>-1.0963640492736546E-2</v>
      </c>
      <c r="U28" s="9">
        <v>3.1523844616579344E-3</v>
      </c>
      <c r="V28" s="9">
        <v>4.8576922671919182E-3</v>
      </c>
      <c r="W28" s="9">
        <v>-1.8128989207730263E-3</v>
      </c>
      <c r="X28" s="9">
        <v>-8.2732272784706725E-4</v>
      </c>
    </row>
    <row r="29" spans="2:24" x14ac:dyDescent="0.25">
      <c r="B29">
        <v>1996</v>
      </c>
      <c r="C29">
        <v>0.1407999999999987</v>
      </c>
      <c r="D29">
        <v>-3.0906500000000392E-2</v>
      </c>
      <c r="E29">
        <v>4.1979942999999977</v>
      </c>
      <c r="F29">
        <v>4.4860187999999965</v>
      </c>
      <c r="G29">
        <v>3.854795799999998</v>
      </c>
      <c r="H29">
        <v>-0.27640089999999873</v>
      </c>
      <c r="I29">
        <v>-0.45507639999999583</v>
      </c>
      <c r="J29">
        <v>4.4384761000000026</v>
      </c>
      <c r="K29">
        <v>3.4110489999999984</v>
      </c>
      <c r="L29">
        <v>-0.12978509999999943</v>
      </c>
      <c r="M29">
        <v>0.79591649999999703</v>
      </c>
      <c r="N29" s="9">
        <v>-4.4370936365694547E-3</v>
      </c>
      <c r="O29" s="9">
        <v>2.0862155114592773E-2</v>
      </c>
      <c r="P29" s="9">
        <v>7.6445314010371176E-2</v>
      </c>
      <c r="Q29" s="9">
        <v>9.9557764093842482E-3</v>
      </c>
      <c r="R29" s="9">
        <v>1.2654221066021471E-2</v>
      </c>
      <c r="S29" s="9">
        <v>1.2860205736110639E-2</v>
      </c>
      <c r="T29" s="9">
        <v>7.739644104735632E-3</v>
      </c>
      <c r="U29" s="9">
        <v>9.0445402378397672E-3</v>
      </c>
      <c r="V29" s="9">
        <v>1.4239808306210324E-2</v>
      </c>
      <c r="W29" s="9">
        <v>6.9452388985612986E-3</v>
      </c>
      <c r="X29" s="9">
        <v>9.2634436697795197E-3</v>
      </c>
    </row>
    <row r="30" spans="2:24" x14ac:dyDescent="0.25">
      <c r="B30">
        <v>1997</v>
      </c>
      <c r="C30">
        <v>0.63944369999999395</v>
      </c>
      <c r="D30">
        <v>5.0333200000004297E-2</v>
      </c>
      <c r="E30">
        <v>5.1040032000000011</v>
      </c>
      <c r="F30">
        <v>6.5149035999999967</v>
      </c>
      <c r="G30">
        <v>3.3989583999999979</v>
      </c>
      <c r="H30">
        <v>0.67648020000000031</v>
      </c>
      <c r="I30">
        <v>0.1385152000000005</v>
      </c>
      <c r="J30">
        <v>5.4325418999999968</v>
      </c>
      <c r="K30">
        <v>3.6807826999999946</v>
      </c>
      <c r="L30">
        <v>1.7942071000000013</v>
      </c>
      <c r="M30">
        <v>2.9046377000000021</v>
      </c>
      <c r="N30" s="9">
        <v>-1.2547119619753947E-2</v>
      </c>
      <c r="O30" s="9">
        <v>1.8491944484817991E-2</v>
      </c>
      <c r="P30" s="9">
        <v>8.171653204011084E-2</v>
      </c>
      <c r="Q30" s="9">
        <v>2.3248319695556106E-2</v>
      </c>
      <c r="R30" s="9">
        <v>1.312529266563311E-2</v>
      </c>
      <c r="S30" s="9">
        <v>1.0045831149225731E-2</v>
      </c>
      <c r="T30" s="9">
        <v>1.6374708844422898E-2</v>
      </c>
      <c r="U30" s="9">
        <v>1.4518225150855197E-2</v>
      </c>
      <c r="V30" s="9">
        <v>1.0326313172679881E-2</v>
      </c>
      <c r="W30" s="9">
        <v>7.1432954342277866E-3</v>
      </c>
      <c r="X30" s="9">
        <v>1.3100642785525769E-2</v>
      </c>
    </row>
    <row r="31" spans="2:24" x14ac:dyDescent="0.25">
      <c r="B31">
        <v>1998</v>
      </c>
      <c r="C31">
        <v>1.0389345000000034</v>
      </c>
      <c r="D31">
        <v>-0.78883640000000099</v>
      </c>
      <c r="E31">
        <v>5.4666982000000033</v>
      </c>
      <c r="F31">
        <v>5.1890535</v>
      </c>
      <c r="G31">
        <v>4.3286054000000007</v>
      </c>
      <c r="H31">
        <v>1.1858567000000022</v>
      </c>
      <c r="I31">
        <v>0.68071880000000107</v>
      </c>
      <c r="J31">
        <v>6.3779413999999974</v>
      </c>
      <c r="K31">
        <v>3.7984462000000008</v>
      </c>
      <c r="L31">
        <v>1.2243677000000019</v>
      </c>
      <c r="M31">
        <v>5.1873001000000016</v>
      </c>
      <c r="N31" s="9">
        <v>-1.0443483682679893E-2</v>
      </c>
      <c r="O31" s="9">
        <v>1.2206217911131387E-2</v>
      </c>
      <c r="P31" s="9">
        <v>8.3884476338368916E-2</v>
      </c>
      <c r="Q31" s="9">
        <v>1.2677250807335432E-2</v>
      </c>
      <c r="R31" s="9">
        <v>2.0602118984261782E-2</v>
      </c>
      <c r="S31" s="9">
        <v>7.024755060992577E-3</v>
      </c>
      <c r="T31" s="9">
        <v>1.447873795895013E-2</v>
      </c>
      <c r="U31" s="9">
        <v>2.349134508531809E-2</v>
      </c>
      <c r="V31" s="9">
        <v>1.246408676762132E-2</v>
      </c>
      <c r="W31" s="9">
        <v>-7.7938373187409155E-5</v>
      </c>
      <c r="X31" s="9">
        <v>1.6700447880796155E-2</v>
      </c>
    </row>
    <row r="32" spans="2:24" x14ac:dyDescent="0.25">
      <c r="B32">
        <v>1999</v>
      </c>
      <c r="C32">
        <v>1.5568443000000016</v>
      </c>
      <c r="D32">
        <v>-0.17915689999999529</v>
      </c>
      <c r="E32">
        <v>4.8657925999999989</v>
      </c>
      <c r="F32">
        <v>4.613588</v>
      </c>
      <c r="G32">
        <v>4.3042172999999977</v>
      </c>
      <c r="H32">
        <v>2.1855907999999999</v>
      </c>
      <c r="I32">
        <v>1.1820735000000013</v>
      </c>
      <c r="J32">
        <v>6.1862799000000024</v>
      </c>
      <c r="K32">
        <v>4.6906599</v>
      </c>
      <c r="L32">
        <v>1.0777579000000017</v>
      </c>
      <c r="M32">
        <v>4.7301770999999988</v>
      </c>
      <c r="N32" s="9">
        <v>2.9733877373372044E-3</v>
      </c>
      <c r="O32" s="9">
        <v>9.9623751085097956E-3</v>
      </c>
      <c r="P32" s="9">
        <v>9.4305546648145958E-2</v>
      </c>
      <c r="Q32" s="9">
        <v>1.1756322239819574E-2</v>
      </c>
      <c r="R32" s="9">
        <v>2.4237403090817341E-2</v>
      </c>
      <c r="S32" s="9">
        <v>6.6801893483672053E-3</v>
      </c>
      <c r="T32" s="9">
        <v>1.8891769488275627E-2</v>
      </c>
      <c r="U32" s="9">
        <v>2.7442979139045337E-2</v>
      </c>
      <c r="V32" s="9">
        <v>2.707195265155813E-2</v>
      </c>
      <c r="W32" s="9">
        <v>1.2079092703868254E-3</v>
      </c>
      <c r="X32" s="9">
        <v>1.4676460567281861E-2</v>
      </c>
    </row>
    <row r="33" spans="2:24" x14ac:dyDescent="0.25">
      <c r="B33">
        <v>2000</v>
      </c>
      <c r="C33">
        <v>4.3369962999999956</v>
      </c>
      <c r="D33">
        <v>-0.33953859999999736</v>
      </c>
      <c r="E33">
        <v>6.9078750999999983</v>
      </c>
      <c r="F33">
        <v>5.4223015999999973</v>
      </c>
      <c r="G33">
        <v>3.643207799999999</v>
      </c>
      <c r="H33">
        <v>2.2773203000000066</v>
      </c>
      <c r="I33">
        <v>1.3557901000000001</v>
      </c>
      <c r="J33">
        <v>6.5381341000000006</v>
      </c>
      <c r="K33">
        <v>5.6247010000000017</v>
      </c>
      <c r="L33">
        <v>1.7622951000000029</v>
      </c>
      <c r="M33">
        <v>9.8165588999999969</v>
      </c>
      <c r="N33" s="9">
        <v>4.3754152638941987E-3</v>
      </c>
      <c r="O33" s="9">
        <v>4.260693477319423E-3</v>
      </c>
      <c r="P33" s="9">
        <v>0.10713385157379092</v>
      </c>
      <c r="Q33" s="9">
        <v>1.1183085781640109E-2</v>
      </c>
      <c r="R33" s="9">
        <v>2.8001103346607603E-2</v>
      </c>
      <c r="S33" s="9">
        <v>2.8174039746987709E-3</v>
      </c>
      <c r="T33" s="9">
        <v>1.5758857466542951E-2</v>
      </c>
      <c r="U33" s="9">
        <v>2.689101007791446E-2</v>
      </c>
      <c r="V33" s="9">
        <v>3.5665748731153274E-2</v>
      </c>
      <c r="W33" s="9">
        <v>1.7432068262585917E-3</v>
      </c>
      <c r="X33" s="9">
        <v>2.7476065412774114E-2</v>
      </c>
    </row>
    <row r="34" spans="2:24" x14ac:dyDescent="0.25">
      <c r="B34">
        <v>2001</v>
      </c>
      <c r="C34">
        <v>1.5224299999999857E-2</v>
      </c>
      <c r="D34">
        <v>-1.8462925999999982</v>
      </c>
      <c r="E34">
        <v>2.4598283000000016</v>
      </c>
      <c r="F34">
        <v>3.1037530999999987</v>
      </c>
      <c r="G34">
        <v>2.0180599999999984</v>
      </c>
      <c r="H34">
        <v>2.4982474000000039</v>
      </c>
      <c r="I34">
        <v>1.3639095999999995</v>
      </c>
      <c r="J34">
        <v>6.8372574999999998</v>
      </c>
      <c r="K34">
        <v>2.9140264999999985</v>
      </c>
      <c r="L34">
        <v>3.3208774000000005</v>
      </c>
      <c r="M34">
        <v>7.7752569999999963</v>
      </c>
      <c r="N34" s="9">
        <v>7.3684791549941675E-3</v>
      </c>
      <c r="O34" s="9">
        <v>-3.4320465352943802E-3</v>
      </c>
      <c r="P34" s="9">
        <v>0.10302409837203873</v>
      </c>
      <c r="Q34" s="9">
        <v>3.4898959284458868E-3</v>
      </c>
      <c r="R34" s="9">
        <v>1.6804347781273231E-2</v>
      </c>
      <c r="S34" s="9">
        <v>9.9796794128622257E-4</v>
      </c>
      <c r="T34" s="9">
        <v>1.3432850786150001E-2</v>
      </c>
      <c r="U34" s="9">
        <v>3.1829724242751767E-2</v>
      </c>
      <c r="V34" s="9">
        <v>2.9788286737009111E-2</v>
      </c>
      <c r="W34" s="9">
        <v>6.485726648084349E-3</v>
      </c>
      <c r="X34" s="9">
        <v>2.1844704844219208E-2</v>
      </c>
    </row>
    <row r="35" spans="2:24" x14ac:dyDescent="0.25">
      <c r="B35">
        <v>2002</v>
      </c>
      <c r="C35">
        <v>-0.88265639999999479</v>
      </c>
      <c r="D35">
        <v>-0.60052590000000095</v>
      </c>
      <c r="E35">
        <v>1.0213968000000051</v>
      </c>
      <c r="F35">
        <v>2.4745117000000008</v>
      </c>
      <c r="G35">
        <v>0.74130749999999779</v>
      </c>
      <c r="H35">
        <v>2.3772108000000003</v>
      </c>
      <c r="I35">
        <v>-0.33293830000000213</v>
      </c>
      <c r="J35">
        <v>5.6007371000000035</v>
      </c>
      <c r="K35">
        <v>0.69731349999999992</v>
      </c>
      <c r="L35">
        <v>2.4182787000000019</v>
      </c>
      <c r="M35">
        <v>6.2674908999999985</v>
      </c>
      <c r="N35" s="9">
        <v>2.1071098706338595E-3</v>
      </c>
      <c r="O35" s="9">
        <v>-3.4158428817397508E-3</v>
      </c>
      <c r="P35" s="9">
        <v>9.5764203339754245E-2</v>
      </c>
      <c r="Q35" s="9">
        <v>2.1286233760847411E-3</v>
      </c>
      <c r="R35" s="9">
        <v>7.9686882803309388E-3</v>
      </c>
      <c r="S35" s="9">
        <v>1.2461174833539941E-3</v>
      </c>
      <c r="T35" s="9">
        <v>3.6173627875290167E-3</v>
      </c>
      <c r="U35" s="9">
        <v>2.8833951585084037E-2</v>
      </c>
      <c r="V35" s="9">
        <v>1.5451690343900471E-2</v>
      </c>
      <c r="W35" s="9">
        <v>-2.7719393503750993E-3</v>
      </c>
      <c r="X35" s="9">
        <v>1.8810922565296737E-2</v>
      </c>
    </row>
    <row r="36" spans="2:24" x14ac:dyDescent="0.25">
      <c r="B36">
        <v>2003</v>
      </c>
      <c r="C36">
        <v>-1.1338766000000007</v>
      </c>
      <c r="D36">
        <v>-1.029568900000001</v>
      </c>
      <c r="E36">
        <v>1.6922304999999973</v>
      </c>
      <c r="F36">
        <v>1.4994967999999957</v>
      </c>
      <c r="G36">
        <v>-0.73478630000000322</v>
      </c>
      <c r="H36">
        <v>2.0386115000000018</v>
      </c>
      <c r="I36">
        <v>-1.2699141999999952</v>
      </c>
      <c r="J36">
        <v>5.1462755000000016</v>
      </c>
      <c r="K36">
        <v>-0.55666800000000194</v>
      </c>
      <c r="L36">
        <v>1.4239233000000056</v>
      </c>
      <c r="M36">
        <v>4.390129899999998</v>
      </c>
      <c r="N36" s="9">
        <v>-1.3295158500531974E-3</v>
      </c>
      <c r="O36" s="9">
        <v>-8.0033521298044762E-4</v>
      </c>
      <c r="P36" s="9">
        <v>8.6399043931285821E-2</v>
      </c>
      <c r="Q36" s="9">
        <v>5.6995883547247515E-3</v>
      </c>
      <c r="R36" s="9">
        <v>-3.6319778953034015E-3</v>
      </c>
      <c r="S36" s="9">
        <v>1.6009540438927466E-3</v>
      </c>
      <c r="T36" s="9">
        <v>-2.5381500693921959E-3</v>
      </c>
      <c r="U36" s="9">
        <v>3.3691255688148916E-2</v>
      </c>
      <c r="V36" s="9">
        <v>2.9191480642598421E-3</v>
      </c>
      <c r="W36" s="9">
        <v>-1.8774216461480619E-3</v>
      </c>
      <c r="X36" s="9">
        <v>1.5093374090783061E-2</v>
      </c>
    </row>
    <row r="37" spans="2:24" x14ac:dyDescent="0.25">
      <c r="B37">
        <v>2004</v>
      </c>
      <c r="C37">
        <v>-0.88491140000000001</v>
      </c>
      <c r="D37">
        <v>-1.4164118999999999</v>
      </c>
      <c r="E37">
        <v>2.5753735999999989</v>
      </c>
      <c r="F37">
        <v>1.2070300000000032</v>
      </c>
      <c r="G37">
        <v>-2.5719828000000007</v>
      </c>
      <c r="H37">
        <v>1.9706547999999984</v>
      </c>
      <c r="I37">
        <v>-0.8487099000000029</v>
      </c>
      <c r="J37">
        <v>4.5364880999999997</v>
      </c>
      <c r="K37">
        <v>0.71663569999999766</v>
      </c>
      <c r="L37">
        <v>-1.6134186999999969</v>
      </c>
      <c r="M37">
        <v>4.0271630000000016</v>
      </c>
      <c r="N37" s="9">
        <v>-1.266461999253523E-2</v>
      </c>
      <c r="O37" s="9">
        <v>2.6803845643942842E-4</v>
      </c>
      <c r="P37" s="9">
        <v>7.8384564381231966E-2</v>
      </c>
      <c r="Q37" s="9">
        <v>3.4383128811468011E-3</v>
      </c>
      <c r="R37" s="9">
        <v>-1.4792882518088758E-2</v>
      </c>
      <c r="S37" s="9">
        <v>3.8820302099678724E-3</v>
      </c>
      <c r="T37" s="9">
        <v>-6.5629104483717286E-4</v>
      </c>
      <c r="U37" s="9">
        <v>1.9361515791625154E-2</v>
      </c>
      <c r="V37" s="9">
        <v>-3.0320444978472905E-4</v>
      </c>
      <c r="W37" s="9">
        <v>-7.186859018279413E-3</v>
      </c>
      <c r="X37" s="9">
        <v>1.4242862364715069E-2</v>
      </c>
    </row>
    <row r="38" spans="2:24" x14ac:dyDescent="0.25">
      <c r="B38">
        <v>2005</v>
      </c>
      <c r="C38">
        <v>-0.4900197999999989</v>
      </c>
      <c r="D38">
        <v>-3.976516299999993</v>
      </c>
      <c r="E38">
        <v>2.7058172999999996</v>
      </c>
      <c r="F38">
        <v>0.18219419999999786</v>
      </c>
      <c r="G38">
        <v>-0.96969870000000213</v>
      </c>
      <c r="H38">
        <v>3.0699507000000068</v>
      </c>
      <c r="I38">
        <v>-0.26442819999999756</v>
      </c>
      <c r="J38">
        <v>1.6905103000000068</v>
      </c>
      <c r="K38">
        <v>2.075156800000002</v>
      </c>
      <c r="L38">
        <v>1.1823355000000006</v>
      </c>
      <c r="M38">
        <v>4.3734000999999978</v>
      </c>
      <c r="N38" s="9">
        <v>-9.8734026057948447E-3</v>
      </c>
      <c r="O38" s="9">
        <v>-9.8181966041286824E-3</v>
      </c>
      <c r="P38" s="9">
        <v>7.0892081649375341E-2</v>
      </c>
      <c r="Q38" s="9">
        <v>-4.7746038514141966E-3</v>
      </c>
      <c r="R38" s="9">
        <v>-1.3538706065292901E-2</v>
      </c>
      <c r="S38" s="9">
        <v>8.6107408155447172E-3</v>
      </c>
      <c r="T38" s="9">
        <v>5.9222525275543624E-3</v>
      </c>
      <c r="U38" s="9">
        <v>1.9572940637308786E-2</v>
      </c>
      <c r="V38" s="9">
        <v>-3.2819017596968313E-3</v>
      </c>
      <c r="W38" s="9">
        <v>7.2022689084938821E-3</v>
      </c>
      <c r="X38" s="9">
        <v>1.5801133975408332E-2</v>
      </c>
    </row>
    <row r="39" spans="2:24" x14ac:dyDescent="0.25">
      <c r="B39">
        <v>2006</v>
      </c>
      <c r="C39">
        <v>1.2057564999999997</v>
      </c>
      <c r="D39">
        <v>-1.8360093000000006</v>
      </c>
      <c r="E39">
        <v>3.9469019999999944</v>
      </c>
      <c r="F39">
        <v>1.1995059999999995</v>
      </c>
      <c r="G39">
        <v>-1.4782693000000009</v>
      </c>
      <c r="H39">
        <v>3.9963594000000029</v>
      </c>
      <c r="I39">
        <v>0.21944249999999954</v>
      </c>
      <c r="J39">
        <v>4.3323851000000033</v>
      </c>
      <c r="K39">
        <v>2.7183570999999986</v>
      </c>
      <c r="L39">
        <v>1.1924473999999989</v>
      </c>
      <c r="M39">
        <v>5.6320695000000001</v>
      </c>
      <c r="N39" s="9">
        <v>-8.5822221388856222E-3</v>
      </c>
      <c r="O39" s="9">
        <v>-1.1217517493722441E-2</v>
      </c>
      <c r="P39" s="9">
        <v>7.078897068166419E-2</v>
      </c>
      <c r="Q39" s="9">
        <v>3.7433160984766132E-3</v>
      </c>
      <c r="R39" s="9">
        <v>-1.8610038389687847E-2</v>
      </c>
      <c r="S39" s="9">
        <v>1.1758011310978096E-2</v>
      </c>
      <c r="T39" s="9">
        <v>6.6154512513775113E-3</v>
      </c>
      <c r="U39" s="9">
        <v>1.6723917792719815E-2</v>
      </c>
      <c r="V39" s="9">
        <v>5.6429525550466958E-3</v>
      </c>
      <c r="W39" s="9">
        <v>-2.4049625939261579E-3</v>
      </c>
      <c r="X39" s="9">
        <v>1.718622681242641E-2</v>
      </c>
    </row>
    <row r="40" spans="2:24" x14ac:dyDescent="0.25">
      <c r="B40">
        <v>2007</v>
      </c>
      <c r="C40">
        <v>3.0492074000000002</v>
      </c>
      <c r="D40">
        <v>-0.20970450000000085</v>
      </c>
      <c r="E40">
        <v>1.199659000000004</v>
      </c>
      <c r="F40">
        <v>3.3572922999999975</v>
      </c>
      <c r="G40">
        <v>-1.9739195000000009</v>
      </c>
      <c r="H40">
        <v>3.5777056000000016</v>
      </c>
      <c r="I40">
        <v>-4.6106800000004E-2</v>
      </c>
      <c r="J40">
        <v>3.8097166000000016</v>
      </c>
      <c r="K40">
        <v>2.3631755999999982</v>
      </c>
      <c r="L40">
        <v>1.8800868999999949</v>
      </c>
      <c r="M40">
        <v>6.8086526000000021</v>
      </c>
      <c r="N40" s="9">
        <v>-6.1024085090421046E-3</v>
      </c>
      <c r="O40" s="9">
        <v>-1.0524649136687471E-2</v>
      </c>
      <c r="P40" s="9">
        <v>6.3711751192263424E-2</v>
      </c>
      <c r="Q40" s="9">
        <v>1.1756472325739509E-2</v>
      </c>
      <c r="R40" s="9">
        <v>-1.7698976072641412E-2</v>
      </c>
      <c r="S40" s="9">
        <v>1.0474396509404257E-2</v>
      </c>
      <c r="T40" s="9">
        <v>-2.2981384137955143E-3</v>
      </c>
      <c r="U40" s="9">
        <v>5.5027254095840472E-3</v>
      </c>
      <c r="V40" s="9">
        <v>-1.3610416524441997E-3</v>
      </c>
      <c r="W40" s="9">
        <v>-1.7870001186109181E-4</v>
      </c>
      <c r="X40" s="9">
        <v>1.5182569547568942E-2</v>
      </c>
    </row>
    <row r="41" spans="2:24" x14ac:dyDescent="0.25">
      <c r="B41">
        <v>2008</v>
      </c>
      <c r="C41">
        <v>2.6849381999999977</v>
      </c>
      <c r="D41">
        <v>-0.60886800000000108</v>
      </c>
      <c r="E41">
        <v>-6.0533049000000005</v>
      </c>
      <c r="F41">
        <v>2.4513316000000032</v>
      </c>
      <c r="G41">
        <v>-4.8070806000000061</v>
      </c>
      <c r="H41">
        <v>-2.9129757000000041</v>
      </c>
      <c r="I41">
        <v>-0.41465039999999931</v>
      </c>
      <c r="J41">
        <v>2.8086899999999986</v>
      </c>
      <c r="K41">
        <v>2.7090856999999957</v>
      </c>
      <c r="L41">
        <v>1.6551141999999999</v>
      </c>
      <c r="M41">
        <v>5.8006139999999959</v>
      </c>
      <c r="N41" s="9">
        <v>-7.2096756105400955E-4</v>
      </c>
      <c r="O41" s="9">
        <v>-1.354280746365848E-2</v>
      </c>
      <c r="P41" s="9">
        <v>4.657372334712577E-2</v>
      </c>
      <c r="Q41" s="9">
        <v>6.2699055223906213E-3</v>
      </c>
      <c r="R41" s="9">
        <v>-2.4122529142403593E-2</v>
      </c>
      <c r="S41" s="9">
        <v>-9.0672703367648613E-3</v>
      </c>
      <c r="T41" s="9">
        <v>-8.536569879972148E-3</v>
      </c>
      <c r="U41" s="9">
        <v>6.3592748367819257E-3</v>
      </c>
      <c r="V41" s="9">
        <v>4.7206771313973318E-3</v>
      </c>
      <c r="W41" s="9">
        <v>-1.4211107986922538E-3</v>
      </c>
      <c r="X41" s="9">
        <v>1.0908819763984345E-2</v>
      </c>
    </row>
    <row r="42" spans="2:24" x14ac:dyDescent="0.25">
      <c r="B42">
        <v>2009</v>
      </c>
      <c r="C42">
        <v>-0.42287929999999818</v>
      </c>
      <c r="D42">
        <v>-7.3186663999999979</v>
      </c>
      <c r="E42">
        <v>-11.630982400000001</v>
      </c>
      <c r="F42">
        <v>-0.82582349999999849</v>
      </c>
      <c r="G42">
        <v>-10.468180400000001</v>
      </c>
      <c r="H42">
        <v>-9.3480333000000044</v>
      </c>
      <c r="I42">
        <v>-5.1370718999999951</v>
      </c>
      <c r="J42">
        <v>-1.9328439000000017</v>
      </c>
      <c r="K42">
        <v>-3.4115153000000049</v>
      </c>
      <c r="L42">
        <v>-1.3334779000000054</v>
      </c>
      <c r="M42">
        <v>-1.3202335000000005</v>
      </c>
      <c r="N42" s="9">
        <v>1.4454558277707162E-2</v>
      </c>
      <c r="O42" s="9">
        <v>-3.187303502295883E-2</v>
      </c>
      <c r="P42" s="9">
        <v>2.2020119460494845E-2</v>
      </c>
      <c r="Q42" s="9">
        <v>-2.996728057043218E-3</v>
      </c>
      <c r="R42" s="9">
        <v>-4.1600157649845378E-2</v>
      </c>
      <c r="S42" s="9">
        <v>-2.4488568679038477E-2</v>
      </c>
      <c r="T42" s="9">
        <v>-3.1894791698598865E-2</v>
      </c>
      <c r="U42" s="9">
        <v>-9.5630726734338388E-3</v>
      </c>
      <c r="V42" s="9">
        <v>-7.8096595274552349E-3</v>
      </c>
      <c r="W42" s="9">
        <v>-8.781046020785466E-3</v>
      </c>
      <c r="X42" s="9">
        <v>-2.3450288002082528E-3</v>
      </c>
    </row>
    <row r="43" spans="2:24" x14ac:dyDescent="0.25">
      <c r="B43">
        <v>2010</v>
      </c>
      <c r="C43">
        <v>-1.6372746000000049</v>
      </c>
      <c r="D43">
        <v>-7.0182258000000033</v>
      </c>
      <c r="E43">
        <v>-27.460794</v>
      </c>
      <c r="F43">
        <v>0.11985419999999891</v>
      </c>
      <c r="G43">
        <v>-4.8885557000000048</v>
      </c>
      <c r="H43">
        <v>-7.6657867999999993</v>
      </c>
      <c r="I43">
        <v>-4.6661882000000006</v>
      </c>
      <c r="J43">
        <v>-0.36411420000000305</v>
      </c>
      <c r="K43">
        <v>-3.0540790999999956</v>
      </c>
      <c r="L43">
        <v>-1.8441237000000044</v>
      </c>
      <c r="M43">
        <v>-1.422304699999998</v>
      </c>
      <c r="N43" s="9">
        <v>1.1622600187180272E-4</v>
      </c>
      <c r="O43" s="9">
        <v>-2.9463896471582235E-2</v>
      </c>
      <c r="P43" s="9">
        <v>1.5192473284175941E-2</v>
      </c>
      <c r="Q43" s="9">
        <v>-6.5441680640447248E-3</v>
      </c>
      <c r="R43" s="9">
        <v>-2.1764090576092847E-2</v>
      </c>
      <c r="S43" s="9">
        <v>-1.4134453909287888E-2</v>
      </c>
      <c r="T43" s="9">
        <v>-2.8534812150099394E-2</v>
      </c>
      <c r="U43" s="9">
        <v>-3.3173365635230951E-3</v>
      </c>
      <c r="V43" s="9">
        <v>-8.3263818282002366E-3</v>
      </c>
      <c r="W43" s="9">
        <v>-2.5512402192959882E-3</v>
      </c>
      <c r="X43" s="9">
        <v>-6.9336928387903549E-3</v>
      </c>
    </row>
    <row r="44" spans="2:24" x14ac:dyDescent="0.25">
      <c r="B44">
        <v>2011</v>
      </c>
      <c r="C44">
        <v>1.6943178000000003</v>
      </c>
      <c r="D44">
        <v>-0.29721339999999685</v>
      </c>
      <c r="E44">
        <v>-9.8607107000000056</v>
      </c>
      <c r="F44">
        <v>1.1226832999999985</v>
      </c>
      <c r="G44">
        <v>-2.3886055999999982</v>
      </c>
      <c r="H44">
        <v>-7.0456940999999986</v>
      </c>
      <c r="I44">
        <v>-2.6605902000000015</v>
      </c>
      <c r="J44">
        <v>-0.41883879999999607</v>
      </c>
      <c r="K44">
        <v>-2.2827924999999993</v>
      </c>
      <c r="L44">
        <v>0.16504789999999758</v>
      </c>
      <c r="M44">
        <v>0.38570760000000348</v>
      </c>
      <c r="N44" s="9">
        <v>6.1944846065840782E-3</v>
      </c>
      <c r="O44" s="9">
        <v>-4.9780843903080053E-3</v>
      </c>
      <c r="P44" s="9">
        <v>2.4658375260753221E-2</v>
      </c>
      <c r="Q44" s="9">
        <v>-8.1982228872784623E-3</v>
      </c>
      <c r="R44" s="9">
        <v>-1.5538415504217157E-2</v>
      </c>
      <c r="S44" s="9">
        <v>-1.4602176534563287E-2</v>
      </c>
      <c r="T44" s="9">
        <v>-1.7794513684798494E-2</v>
      </c>
      <c r="U44" s="9">
        <v>-6.4079281177215966E-3</v>
      </c>
      <c r="V44" s="9">
        <v>-2.1872751211178453E-2</v>
      </c>
      <c r="W44" s="9">
        <v>3.9239256705896359E-3</v>
      </c>
      <c r="X44" s="9">
        <v>-6.1803970923591288E-3</v>
      </c>
    </row>
    <row r="45" spans="2:24" x14ac:dyDescent="0.25">
      <c r="B45">
        <v>2012</v>
      </c>
      <c r="C45">
        <v>2.4778728000000001</v>
      </c>
      <c r="D45">
        <v>-2.1290674000000038</v>
      </c>
      <c r="E45">
        <v>-4.4985163999999997</v>
      </c>
      <c r="F45">
        <v>2.5334873999999985</v>
      </c>
      <c r="G45">
        <v>-4.0108602999999974</v>
      </c>
      <c r="H45">
        <v>-7.6011513999999991</v>
      </c>
      <c r="I45">
        <v>-2.272404299999998</v>
      </c>
      <c r="J45">
        <v>-0.58680809999999894</v>
      </c>
      <c r="K45">
        <v>-2.161718399999998</v>
      </c>
      <c r="L45">
        <v>6.9207599999998592E-2</v>
      </c>
      <c r="M45">
        <v>-0.77878859999999861</v>
      </c>
      <c r="N45" s="9">
        <v>1.1217192464111939E-2</v>
      </c>
      <c r="O45" s="9">
        <v>-1.592048864701609E-2</v>
      </c>
      <c r="P45" s="9">
        <v>1.1466302079663031E-3</v>
      </c>
      <c r="Q45" s="9">
        <v>1.9020508501331988E-4</v>
      </c>
      <c r="R45" s="9">
        <v>-1.4009659577484715E-2</v>
      </c>
      <c r="S45" s="9">
        <v>-1.602704906494427E-2</v>
      </c>
      <c r="T45" s="9">
        <v>-1.1381715109565061E-2</v>
      </c>
      <c r="U45" s="9">
        <v>-2.5859284380264223E-3</v>
      </c>
      <c r="V45" s="9">
        <v>-2.7592877029211149E-2</v>
      </c>
      <c r="W45" s="9">
        <v>-9.6244357635820986E-4</v>
      </c>
      <c r="X45" s="9">
        <v>-1.1930041126626522E-2</v>
      </c>
    </row>
    <row r="46" spans="2:24" x14ac:dyDescent="0.25">
      <c r="B46">
        <v>2013</v>
      </c>
      <c r="C46">
        <v>2.2262412999999981</v>
      </c>
      <c r="D46">
        <v>-1.5454748000000009</v>
      </c>
      <c r="E46">
        <v>-2.4550806999999963</v>
      </c>
      <c r="F46">
        <v>2.3362370999999982</v>
      </c>
      <c r="G46">
        <v>-8.8276636000000011</v>
      </c>
      <c r="H46">
        <v>-3.7140917999999985</v>
      </c>
      <c r="I46">
        <v>-1.7960871999999952</v>
      </c>
      <c r="J46">
        <v>0.48640029999999967</v>
      </c>
      <c r="K46">
        <v>-1.2183901000000006</v>
      </c>
      <c r="L46">
        <v>0.89569019999999711</v>
      </c>
      <c r="M46">
        <v>-1.2897498000000027</v>
      </c>
      <c r="N46" s="9">
        <v>7.7356689361053922E-3</v>
      </c>
      <c r="O46" s="9">
        <v>-8.21267406464651E-3</v>
      </c>
      <c r="P46" s="9">
        <v>-1.2372101415139265E-2</v>
      </c>
      <c r="Q46" s="9">
        <v>-1.9319669200471025E-3</v>
      </c>
      <c r="R46" s="9">
        <v>-1.4295087948507829E-2</v>
      </c>
      <c r="S46" s="9">
        <v>-5.8894673576893831E-3</v>
      </c>
      <c r="T46" s="9">
        <v>-3.7520357137625845E-3</v>
      </c>
      <c r="U46" s="9">
        <v>-4.0627542221331765E-3</v>
      </c>
      <c r="V46" s="9">
        <v>-3.1138779671813159E-2</v>
      </c>
      <c r="W46" s="9">
        <v>2.9047996490929083E-3</v>
      </c>
      <c r="X46" s="9">
        <v>-1.5163962143600881E-2</v>
      </c>
    </row>
    <row r="47" spans="2:24" x14ac:dyDescent="0.25">
      <c r="B47">
        <v>2014</v>
      </c>
      <c r="C47">
        <v>2.1255817999999991</v>
      </c>
      <c r="D47">
        <v>0.31904190000000199</v>
      </c>
      <c r="E47">
        <v>-3.4786700000005055E-2</v>
      </c>
      <c r="F47">
        <v>2.6878300999999993</v>
      </c>
      <c r="G47">
        <v>2.7041944999999998</v>
      </c>
      <c r="H47">
        <v>-2.1622853000000006</v>
      </c>
      <c r="I47">
        <v>-1.6030623999999989</v>
      </c>
      <c r="J47">
        <v>0.49355829999999656</v>
      </c>
      <c r="K47">
        <v>-1.7102952000000045</v>
      </c>
      <c r="L47">
        <v>0.60460859999999883</v>
      </c>
      <c r="M47">
        <v>-1.4082997999999947</v>
      </c>
      <c r="N47" s="9">
        <v>9.5258674734654703E-3</v>
      </c>
      <c r="O47" s="9">
        <v>-4.5302356213981453E-3</v>
      </c>
      <c r="P47" s="9">
        <v>-1.5160191264309968E-2</v>
      </c>
      <c r="Q47" s="9">
        <v>-5.3488875059072658E-3</v>
      </c>
      <c r="R47" s="9">
        <v>8.8335134999401061E-3</v>
      </c>
      <c r="S47" s="9">
        <v>-9.5524083579067338E-3</v>
      </c>
      <c r="T47" s="9">
        <v>-4.4840563474595942E-3</v>
      </c>
      <c r="U47" s="9">
        <v>-1.1124565887476384E-2</v>
      </c>
      <c r="V47" s="9">
        <v>-3.3398836922744146E-2</v>
      </c>
      <c r="W47" s="9">
        <v>-1.2974021870925878E-3</v>
      </c>
      <c r="X47" s="9">
        <v>-1.8361957666455948E-2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topLeftCell="A30" workbookViewId="0">
      <selection activeCell="A44" sqref="A44:E44"/>
    </sheetView>
  </sheetViews>
  <sheetFormatPr baseColWidth="10" defaultRowHeight="15" x14ac:dyDescent="0.25"/>
  <sheetData>
    <row r="1" spans="1:5" x14ac:dyDescent="0.25">
      <c r="A1" t="s">
        <v>0</v>
      </c>
    </row>
    <row r="2" spans="1:5" x14ac:dyDescent="0.25">
      <c r="A2" s="3">
        <v>-0.63136720528369217</v>
      </c>
      <c r="B2" s="3">
        <v>4.1511468877908101E-3</v>
      </c>
      <c r="C2" s="12">
        <v>2.028924252395211E-2</v>
      </c>
      <c r="D2" s="3">
        <v>-0.14901936019701989</v>
      </c>
      <c r="E2" s="3">
        <v>-0.98796975577640977</v>
      </c>
    </row>
    <row r="3" spans="1:5" x14ac:dyDescent="0.25">
      <c r="A3" s="3">
        <v>0.2902063968497105</v>
      </c>
      <c r="B3" s="3">
        <v>6.4607983595587698E-2</v>
      </c>
      <c r="C3" s="3">
        <v>7.3937173120652584E-3</v>
      </c>
      <c r="D3" s="3">
        <v>3.9516329609371993E-2</v>
      </c>
      <c r="E3" s="3">
        <v>5.5163028610164228E-2</v>
      </c>
    </row>
    <row r="4" spans="1:5" x14ac:dyDescent="0.25">
      <c r="A4" s="3">
        <f>A2/A3</f>
        <v>-2.175579904982794</v>
      </c>
      <c r="B4" s="3">
        <f t="shared" ref="B4:E4" si="0">B2/B3</f>
        <v>6.4251299247703286E-2</v>
      </c>
      <c r="C4" s="3">
        <f t="shared" si="0"/>
        <v>2.7441193201751983</v>
      </c>
      <c r="D4" s="3">
        <f>D2/D3</f>
        <v>-3.7710830350417295</v>
      </c>
      <c r="E4" s="3">
        <f t="shared" si="0"/>
        <v>-17.909998429534532</v>
      </c>
    </row>
    <row r="5" spans="1:5" x14ac:dyDescent="0.25">
      <c r="A5" t="s">
        <v>1</v>
      </c>
    </row>
    <row r="6" spans="1:5" x14ac:dyDescent="0.25">
      <c r="A6" s="4">
        <v>-1.5932983528611926</v>
      </c>
      <c r="B6" s="4">
        <v>9.3334125284201097E-2</v>
      </c>
      <c r="C6" s="12">
        <v>1.2616425265775701E-2</v>
      </c>
      <c r="D6" s="4">
        <v>5.6419103392049003E-2</v>
      </c>
      <c r="E6" s="4">
        <v>-0.73934592048329539</v>
      </c>
    </row>
    <row r="7" spans="1:5" x14ac:dyDescent="0.25">
      <c r="A7" s="4">
        <v>0.59767120251810713</v>
      </c>
      <c r="B7" s="4">
        <v>0.12993753150476545</v>
      </c>
      <c r="C7" s="4">
        <v>1.5564216938207866E-2</v>
      </c>
      <c r="D7" s="4">
        <v>6.6237438811634033E-2</v>
      </c>
      <c r="E7" s="4">
        <v>0.13515639948611449</v>
      </c>
    </row>
    <row r="8" spans="1:5" x14ac:dyDescent="0.25">
      <c r="A8" s="4">
        <f>A6/A7</f>
        <v>-2.6658442738219796</v>
      </c>
      <c r="B8" s="4">
        <f>B6/B7</f>
        <v>0.71829997232768794</v>
      </c>
      <c r="C8" s="4">
        <f>C6/C7</f>
        <v>0.81060456275215687</v>
      </c>
      <c r="D8" s="4">
        <f>D6/D7</f>
        <v>0.85177060593320342</v>
      </c>
      <c r="E8" s="4">
        <f>E6/E7</f>
        <v>-5.47029902612383</v>
      </c>
    </row>
    <row r="9" spans="1:5" x14ac:dyDescent="0.25">
      <c r="A9" t="s">
        <v>2</v>
      </c>
    </row>
    <row r="10" spans="1:5" x14ac:dyDescent="0.25">
      <c r="A10" s="5">
        <v>-5.3470036046393439</v>
      </c>
      <c r="B10" s="5">
        <v>0.26957415093449394</v>
      </c>
      <c r="C10" s="11">
        <v>3.3397789448298416E-2</v>
      </c>
      <c r="D10" s="5">
        <v>-0.26269089206929941</v>
      </c>
      <c r="E10" s="5">
        <v>-1.0011660710322636</v>
      </c>
    </row>
    <row r="11" spans="1:5" x14ac:dyDescent="0.25">
      <c r="A11" s="5">
        <v>1.0141597754397988</v>
      </c>
      <c r="B11" s="5">
        <v>6.420826206106596E-2</v>
      </c>
      <c r="C11" s="5">
        <v>3.7135518253436042E-2</v>
      </c>
      <c r="D11" s="5">
        <v>9.0064964267536546E-2</v>
      </c>
      <c r="E11" s="5">
        <v>6.2743009481992601E-2</v>
      </c>
    </row>
    <row r="12" spans="1:5" x14ac:dyDescent="0.25">
      <c r="A12" s="5">
        <f>A10/A11</f>
        <v>-5.2723483361589363</v>
      </c>
      <c r="B12" s="5">
        <f>B10/B11</f>
        <v>4.1984340064852175</v>
      </c>
      <c r="C12" s="5">
        <f>C10/C11</f>
        <v>0.89934895267573689</v>
      </c>
      <c r="D12" s="5">
        <f>D10/D11</f>
        <v>-2.916682354849776</v>
      </c>
      <c r="E12" s="5">
        <f>E10/E11</f>
        <v>-15.956615395052109</v>
      </c>
    </row>
    <row r="13" spans="1:5" x14ac:dyDescent="0.25">
      <c r="A13" t="s">
        <v>3</v>
      </c>
    </row>
    <row r="14" spans="1:5" x14ac:dyDescent="0.25">
      <c r="A14" s="6">
        <v>-5.9364943404739856</v>
      </c>
      <c r="B14" s="6">
        <v>0.22917831671439703</v>
      </c>
      <c r="C14" s="13">
        <v>6.5550635654239894E-2</v>
      </c>
      <c r="D14" s="6">
        <v>0.17305390212022953</v>
      </c>
      <c r="E14" s="6">
        <v>-0.60838122824014196</v>
      </c>
    </row>
    <row r="15" spans="1:5" x14ac:dyDescent="0.25">
      <c r="A15" s="6">
        <v>1.2834370102324588</v>
      </c>
      <c r="B15" s="6">
        <v>0.21836766991859274</v>
      </c>
      <c r="C15" s="6">
        <v>1.5238738389535733E-2</v>
      </c>
      <c r="D15" s="6">
        <v>0.10358656217638108</v>
      </c>
      <c r="E15" s="6">
        <v>0.17604269039002199</v>
      </c>
    </row>
    <row r="16" spans="1:5" x14ac:dyDescent="0.25">
      <c r="A16" s="6">
        <f>A14/A15</f>
        <v>-4.6254660673987855</v>
      </c>
      <c r="B16" s="6">
        <f>B14/B15</f>
        <v>1.0495066270562601</v>
      </c>
      <c r="C16" s="6">
        <f>C14/C15</f>
        <v>4.3015789088716661</v>
      </c>
      <c r="D16" s="6">
        <f>D14/D15</f>
        <v>1.6706211547552237</v>
      </c>
      <c r="E16" s="6">
        <f>E14/E15</f>
        <v>-3.4558732708087758</v>
      </c>
    </row>
    <row r="17" spans="1:5" x14ac:dyDescent="0.25">
      <c r="A17" t="s">
        <v>4</v>
      </c>
    </row>
    <row r="18" spans="1:5" x14ac:dyDescent="0.25">
      <c r="A18" s="3">
        <v>-1.3360778354193192</v>
      </c>
      <c r="B18" s="3">
        <v>0.32199625381095437</v>
      </c>
      <c r="C18" s="14">
        <v>1.1492856483928948E-2</v>
      </c>
      <c r="D18" s="3">
        <v>-5.9861414515775743E-2</v>
      </c>
      <c r="E18" s="3">
        <v>-0.6774842258683611</v>
      </c>
    </row>
    <row r="19" spans="1:5" x14ac:dyDescent="0.25">
      <c r="A19" s="3">
        <v>0.61617462259069478</v>
      </c>
      <c r="B19" s="3">
        <v>0.13793145775039345</v>
      </c>
      <c r="C19" s="3">
        <v>1.4149655978558811E-2</v>
      </c>
      <c r="D19" s="3">
        <v>8.1043430253793972E-2</v>
      </c>
      <c r="E19" s="3">
        <v>0.10934193904079237</v>
      </c>
    </row>
    <row r="20" spans="1:5" x14ac:dyDescent="0.25">
      <c r="A20" s="3">
        <f>A18/A19</f>
        <v>-2.1683428470354795</v>
      </c>
      <c r="B20" s="3">
        <f>B18/B19</f>
        <v>2.3344656763771199</v>
      </c>
      <c r="C20" s="3">
        <f>C18/C19</f>
        <v>0.81223575338822718</v>
      </c>
      <c r="D20" s="3">
        <f>D18/D19</f>
        <v>-0.73863377115597084</v>
      </c>
      <c r="E20" s="3">
        <f>E18/E19</f>
        <v>-6.1960143729992847</v>
      </c>
    </row>
    <row r="21" spans="1:5" x14ac:dyDescent="0.25">
      <c r="A21" t="s">
        <v>5</v>
      </c>
    </row>
    <row r="22" spans="1:5" x14ac:dyDescent="0.25">
      <c r="A22" s="5">
        <v>-0.97908299678476529</v>
      </c>
      <c r="B22" s="5">
        <v>0.60386030959541304</v>
      </c>
      <c r="C22" s="11">
        <v>1.6686396340727171E-2</v>
      </c>
      <c r="D22" s="5">
        <v>0.12566755784618247</v>
      </c>
      <c r="E22" s="5">
        <v>-0.5458486981148778</v>
      </c>
    </row>
    <row r="23" spans="1:5" x14ac:dyDescent="0.25">
      <c r="A23" s="5">
        <v>0.5343479521635669</v>
      </c>
      <c r="B23" s="5">
        <v>0.13917071421639785</v>
      </c>
      <c r="C23" s="5">
        <v>1.3634511616386258E-2</v>
      </c>
      <c r="D23" s="5">
        <v>0.10171727178595122</v>
      </c>
      <c r="E23" s="5">
        <v>0.15113886996674419</v>
      </c>
    </row>
    <row r="24" spans="1:5" x14ac:dyDescent="0.25">
      <c r="A24" s="5">
        <f>A22/A23</f>
        <v>-1.8322948423784031</v>
      </c>
      <c r="B24" s="5">
        <f>B22/B23</f>
        <v>4.3389898010903716</v>
      </c>
      <c r="C24" s="5">
        <f>C22/C23</f>
        <v>1.2238352799284054</v>
      </c>
      <c r="D24" s="5">
        <f>D22/D23</f>
        <v>1.2354593830498231</v>
      </c>
      <c r="E24" s="5">
        <f>E22/E23</f>
        <v>-3.6115705922307311</v>
      </c>
    </row>
    <row r="25" spans="1:5" x14ac:dyDescent="0.25">
      <c r="A25" t="s">
        <v>6</v>
      </c>
    </row>
    <row r="26" spans="1:5" x14ac:dyDescent="0.25">
      <c r="A26" s="3">
        <v>4.8280494808391833E-2</v>
      </c>
      <c r="B26" s="3">
        <v>0.13705636490223017</v>
      </c>
      <c r="C26" s="14">
        <v>-1.0335849390998379E-2</v>
      </c>
      <c r="D26" s="3">
        <v>2.6144143061955914E-2</v>
      </c>
      <c r="E26" s="3">
        <v>-0.68060597391095112</v>
      </c>
    </row>
    <row r="27" spans="1:5" x14ac:dyDescent="0.25">
      <c r="A27" s="3">
        <v>0.28467697579095885</v>
      </c>
      <c r="B27" s="3">
        <v>0.12190873892447217</v>
      </c>
      <c r="C27" s="3">
        <v>1.0887965951232466E-2</v>
      </c>
      <c r="D27" s="3">
        <v>9.0314939717869455E-2</v>
      </c>
      <c r="E27" s="3">
        <v>0.12836214951386735</v>
      </c>
    </row>
    <row r="28" spans="1:5" x14ac:dyDescent="0.25">
      <c r="A28" s="3">
        <f>A26/A27</f>
        <v>0.16959746981380286</v>
      </c>
      <c r="B28" s="3">
        <f>B26/B27</f>
        <v>1.1242538156935789</v>
      </c>
      <c r="C28" s="3">
        <f>C26/C27</f>
        <v>-0.94929111987426906</v>
      </c>
      <c r="D28" s="3">
        <f>D26/D27</f>
        <v>0.28947750110476028</v>
      </c>
      <c r="E28" s="3">
        <f>E26/E27</f>
        <v>-5.3022326011876517</v>
      </c>
    </row>
    <row r="29" spans="1:5" x14ac:dyDescent="0.25">
      <c r="A29" t="s">
        <v>7</v>
      </c>
    </row>
    <row r="30" spans="1:5" x14ac:dyDescent="0.25">
      <c r="A30" s="8">
        <v>-5.112954934272893</v>
      </c>
      <c r="B30" s="8">
        <v>0.16546884906027137</v>
      </c>
      <c r="C30" s="12">
        <v>6.3094723180309065E-2</v>
      </c>
      <c r="D30" s="8">
        <v>-0.21059090421230989</v>
      </c>
      <c r="E30" s="8">
        <v>-0.92679357387337935</v>
      </c>
    </row>
    <row r="31" spans="1:5" x14ac:dyDescent="0.25">
      <c r="A31" s="8">
        <v>1.886749599176728</v>
      </c>
      <c r="B31" s="8">
        <v>0.11066904135662131</v>
      </c>
      <c r="C31" s="8">
        <v>2.3049363667160021E-2</v>
      </c>
      <c r="D31" s="8">
        <v>0.10786104842718704</v>
      </c>
      <c r="E31" s="8">
        <v>9.4204659401883606E-2</v>
      </c>
    </row>
    <row r="32" spans="1:5" x14ac:dyDescent="0.25">
      <c r="A32" s="8">
        <f>A30/A31</f>
        <v>-2.709927664224177</v>
      </c>
      <c r="B32" s="8">
        <f>B30/B31</f>
        <v>1.4951683599306014</v>
      </c>
      <c r="C32" s="8">
        <f>C30/C31</f>
        <v>2.7373737553633362</v>
      </c>
      <c r="D32" s="8">
        <f>D30/D31</f>
        <v>-1.9524277511030494</v>
      </c>
      <c r="E32" s="8">
        <f>E30/E31</f>
        <v>-9.8380863511178749</v>
      </c>
    </row>
    <row r="33" spans="1:5" x14ac:dyDescent="0.25">
      <c r="A33" t="s">
        <v>8</v>
      </c>
    </row>
    <row r="34" spans="1:5" x14ac:dyDescent="0.25">
      <c r="A34" s="3">
        <v>1.0037987677689124</v>
      </c>
      <c r="B34" s="3">
        <v>2.672291494575179E-2</v>
      </c>
      <c r="C34" s="14">
        <v>-3.971565079200946E-3</v>
      </c>
      <c r="D34" s="3">
        <v>-0.19934447968856056</v>
      </c>
      <c r="E34" s="3">
        <v>-0.95422205034998875</v>
      </c>
    </row>
    <row r="35" spans="1:5" x14ac:dyDescent="0.25">
      <c r="A35" s="3">
        <v>0.36700918013111961</v>
      </c>
      <c r="B35" s="3">
        <v>8.9948949887289589E-2</v>
      </c>
      <c r="C35" s="3">
        <v>1.110232201436245E-2</v>
      </c>
      <c r="D35" s="3">
        <v>9.6192169460619134E-2</v>
      </c>
      <c r="E35" s="3">
        <v>8.9303323744658852E-2</v>
      </c>
    </row>
    <row r="36" spans="1:5" x14ac:dyDescent="0.25">
      <c r="A36" s="3">
        <f>A34/A35</f>
        <v>2.735078090990231</v>
      </c>
      <c r="B36" s="3">
        <f>B34/B35</f>
        <v>0.29708979347993392</v>
      </c>
      <c r="C36" s="3">
        <f>C34/C35</f>
        <v>-0.35772382336444175</v>
      </c>
      <c r="D36" s="3">
        <f>D34/D35</f>
        <v>-2.0723566253505878</v>
      </c>
      <c r="E36" s="3">
        <f>E34/E35</f>
        <v>-10.685179569333329</v>
      </c>
    </row>
    <row r="37" spans="1:5" x14ac:dyDescent="0.25">
      <c r="A37" t="s">
        <v>9</v>
      </c>
    </row>
    <row r="38" spans="1:5" x14ac:dyDescent="0.25">
      <c r="A38" s="7">
        <v>-0.68116653170493291</v>
      </c>
      <c r="B38" s="7">
        <v>0.63260077082279487</v>
      </c>
      <c r="C38" s="12">
        <v>1.4455598588598765E-2</v>
      </c>
      <c r="D38" s="7">
        <v>3.9235120827521799E-2</v>
      </c>
      <c r="E38" s="7">
        <v>-0.4579578811932099</v>
      </c>
    </row>
    <row r="39" spans="1:5" x14ac:dyDescent="0.25">
      <c r="A39" s="7">
        <v>0.51960268014898425</v>
      </c>
      <c r="B39" s="7">
        <v>0.10125724685794607</v>
      </c>
      <c r="C39" s="7">
        <v>9.4754132473378154E-3</v>
      </c>
      <c r="D39" s="7">
        <v>0.11060868739902573</v>
      </c>
      <c r="E39" s="7">
        <v>0.12387462932478355</v>
      </c>
    </row>
    <row r="40" spans="1:5" x14ac:dyDescent="0.25">
      <c r="A40" s="7">
        <f>A38/A39</f>
        <v>-1.3109372944527997</v>
      </c>
      <c r="B40" s="7">
        <f>B38/B39</f>
        <v>6.2474616923988791</v>
      </c>
      <c r="C40" s="7">
        <f>C38/C39</f>
        <v>1.5255903052735107</v>
      </c>
      <c r="D40" s="7">
        <f>D38/D39</f>
        <v>0.35472006539576195</v>
      </c>
      <c r="E40" s="7">
        <f>E38/E39</f>
        <v>-3.6969465312586527</v>
      </c>
    </row>
    <row r="41" spans="1:5" x14ac:dyDescent="0.25">
      <c r="A41" t="s">
        <v>10</v>
      </c>
    </row>
    <row r="42" spans="1:5" x14ac:dyDescent="0.25">
      <c r="A42" s="10">
        <v>3.9040935656467566</v>
      </c>
      <c r="B42" s="10">
        <v>0.30384596148370341</v>
      </c>
      <c r="C42" s="12">
        <v>-4.9658070416457707E-2</v>
      </c>
      <c r="D42" s="10">
        <v>-4.3655728906344685E-2</v>
      </c>
      <c r="E42" s="10">
        <v>-0.67762370921866188</v>
      </c>
    </row>
    <row r="43" spans="1:5" x14ac:dyDescent="0.25">
      <c r="A43" s="10">
        <v>1.0733380429982486</v>
      </c>
      <c r="B43" s="10">
        <v>0.13171861063748952</v>
      </c>
      <c r="C43" s="10">
        <v>2.663733206286226E-2</v>
      </c>
      <c r="D43" s="10">
        <v>8.0784022291364499E-2</v>
      </c>
      <c r="E43" s="10">
        <v>0.10866490593382068</v>
      </c>
    </row>
    <row r="44" spans="1:5" x14ac:dyDescent="0.25">
      <c r="A44" s="10">
        <f>A42/A43</f>
        <v>3.6373382934803207</v>
      </c>
      <c r="B44" s="10">
        <f>B42/B43</f>
        <v>2.3067807959190794</v>
      </c>
      <c r="C44" s="10">
        <f>C42/C43</f>
        <v>-1.8642283806526907</v>
      </c>
      <c r="D44" s="10">
        <f>D42/D43</f>
        <v>-0.54040053550306211</v>
      </c>
      <c r="E44" s="10">
        <f>E42/E43</f>
        <v>-6.23590204579342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47"/>
  <sheetViews>
    <sheetView topLeftCell="M1" workbookViewId="0">
      <selection activeCell="Y3" sqref="Y3"/>
    </sheetView>
  </sheetViews>
  <sheetFormatPr baseColWidth="10" defaultRowHeight="15" x14ac:dyDescent="0.25"/>
  <sheetData>
    <row r="1" spans="2:35" x14ac:dyDescent="0.25">
      <c r="Y1" t="s">
        <v>0</v>
      </c>
      <c r="Z1" t="s">
        <v>1</v>
      </c>
      <c r="AA1" t="s">
        <v>2</v>
      </c>
      <c r="AB1" t="s">
        <v>3</v>
      </c>
      <c r="AC1" t="s">
        <v>4</v>
      </c>
      <c r="AD1" t="s">
        <v>5</v>
      </c>
      <c r="AE1" t="s">
        <v>6</v>
      </c>
      <c r="AF1" t="s">
        <v>7</v>
      </c>
      <c r="AG1" t="s">
        <v>8</v>
      </c>
      <c r="AH1" t="s">
        <v>9</v>
      </c>
      <c r="AI1" t="s">
        <v>10</v>
      </c>
    </row>
    <row r="2" spans="2:35" x14ac:dyDescent="0.25">
      <c r="Y2" t="s">
        <v>14</v>
      </c>
    </row>
    <row r="3" spans="2:35" x14ac:dyDescent="0.25">
      <c r="X3" t="s">
        <v>16</v>
      </c>
      <c r="Y3" s="1">
        <f>Hoja1!O2</f>
        <v>2.028924252395211E-2</v>
      </c>
      <c r="Z3" s="8">
        <f>Hoja1!T2</f>
        <v>1.261642526577568E-2</v>
      </c>
      <c r="AA3" s="8">
        <f>Hoja1!Y2</f>
        <v>3.3397789448298416E-2</v>
      </c>
      <c r="AB3" s="1">
        <f>Hoja1!AD2</f>
        <v>6.5550635654239894E-2</v>
      </c>
      <c r="AC3" s="8">
        <f>Hoja1!AI2</f>
        <v>1.1492856483928948E-2</v>
      </c>
      <c r="AD3" s="8">
        <f>Hoja1!AN2</f>
        <v>1.6686396340727171E-2</v>
      </c>
      <c r="AE3" s="8">
        <f>Hoja1!AS2</f>
        <v>-1.0335849390998379E-2</v>
      </c>
      <c r="AF3" s="1">
        <f>Hoja1!AX2</f>
        <v>6.3094723180309065E-2</v>
      </c>
      <c r="AG3" s="8">
        <f>Hoja1!BC2</f>
        <v>-3.971565079200946E-3</v>
      </c>
      <c r="AH3" s="1">
        <f>Hoja1!BH2</f>
        <v>1.4455598588598765E-2</v>
      </c>
      <c r="AI3" s="8">
        <f>Hoja1!BM2</f>
        <v>-4.9658070416457707E-2</v>
      </c>
    </row>
    <row r="4" spans="2:35" x14ac:dyDescent="0.25">
      <c r="X4" t="s">
        <v>15</v>
      </c>
      <c r="Y4" s="8">
        <f>Hoja1!O4</f>
        <v>2.7441193201751983</v>
      </c>
      <c r="Z4" s="8">
        <f>Hoja1!T4</f>
        <v>0.81060456275215553</v>
      </c>
      <c r="AA4" s="8">
        <f>Hoja1!Y4</f>
        <v>0.89934895267573689</v>
      </c>
      <c r="AB4" s="8">
        <f>Hoja1!AD4</f>
        <v>4.3015789088716661</v>
      </c>
      <c r="AC4" s="8">
        <f>Hoja1!AI4</f>
        <v>0.81223575338822718</v>
      </c>
      <c r="AD4" s="8">
        <f>Hoja1!AN4</f>
        <v>1.2238352799284054</v>
      </c>
      <c r="AE4" s="8">
        <f>Hoja1!AS4</f>
        <v>-0.94929111987426906</v>
      </c>
      <c r="AF4" s="8">
        <f>Hoja1!AX4</f>
        <v>2.7373737553633362</v>
      </c>
      <c r="AG4" s="8">
        <f>Hoja1!BC4</f>
        <v>-0.35772382336444175</v>
      </c>
      <c r="AH4" s="8">
        <f>Hoja1!BH4</f>
        <v>1.5255903052735107</v>
      </c>
      <c r="AI4" s="8">
        <f>Hoja1!BM4</f>
        <v>-1.8642283806526907</v>
      </c>
    </row>
    <row r="5" spans="2:35" x14ac:dyDescent="0.25">
      <c r="B5">
        <v>1972</v>
      </c>
      <c r="C5" s="4">
        <v>0.66915690000000438</v>
      </c>
      <c r="D5" s="4">
        <v>1.3146183077353459</v>
      </c>
      <c r="E5" s="4">
        <v>-2.399683245443228</v>
      </c>
      <c r="F5" s="4">
        <v>-2.123475291195998</v>
      </c>
      <c r="G5" s="4">
        <v>0.17533182075241172</v>
      </c>
      <c r="H5" s="4">
        <v>0.33173873807533738</v>
      </c>
      <c r="I5" s="4">
        <v>1.6367520919763621</v>
      </c>
      <c r="J5" s="4">
        <v>-1.070849900000006</v>
      </c>
      <c r="K5" s="4">
        <v>1.995853799999999</v>
      </c>
      <c r="L5" s="4">
        <v>4.2084942235782634</v>
      </c>
      <c r="M5" s="4">
        <v>5.121875691297916</v>
      </c>
      <c r="N5" s="8">
        <v>0.83185118398626445</v>
      </c>
      <c r="O5" s="8">
        <v>-0.44292695143195659</v>
      </c>
      <c r="P5" s="8">
        <v>-0.97230437685844029</v>
      </c>
      <c r="Q5" s="8">
        <v>-2.8891258918776916</v>
      </c>
      <c r="R5" s="8">
        <v>-1.3384140633751835</v>
      </c>
      <c r="S5" s="8">
        <v>-0.89940098040113547</v>
      </c>
      <c r="T5" s="8">
        <v>0.35060630024698369</v>
      </c>
      <c r="U5" s="8">
        <v>-1.2408084146120126</v>
      </c>
      <c r="V5" s="8">
        <v>1.627983692302279</v>
      </c>
      <c r="W5" s="8">
        <v>1.1508103268459255</v>
      </c>
      <c r="X5" s="8">
        <v>4.5160821244553482</v>
      </c>
      <c r="Y5">
        <v>-2.3275071382093805E-3</v>
      </c>
      <c r="Z5">
        <v>0</v>
      </c>
      <c r="AA5">
        <v>-2.181643091171058E-2</v>
      </c>
      <c r="AB5">
        <v>8.5940627823967025E-3</v>
      </c>
      <c r="AC5">
        <v>6.4023610878027942E-3</v>
      </c>
      <c r="AD5">
        <v>2.3435454602374504E-3</v>
      </c>
      <c r="AE5">
        <v>0</v>
      </c>
      <c r="AF5">
        <v>2.7259013609828445E-3</v>
      </c>
      <c r="AG5">
        <v>0</v>
      </c>
      <c r="AH5">
        <v>5.4051625531461563E-3</v>
      </c>
      <c r="AI5">
        <v>1.0986780110498883E-3</v>
      </c>
    </row>
    <row r="6" spans="2:35" x14ac:dyDescent="0.25">
      <c r="B6">
        <v>1973</v>
      </c>
      <c r="C6" s="4">
        <v>2.2303609000000009</v>
      </c>
      <c r="D6" s="4">
        <v>1.8976980754656019</v>
      </c>
      <c r="E6" s="4">
        <v>-2.7909255925804182</v>
      </c>
      <c r="F6" s="4">
        <v>-1.998564976159237</v>
      </c>
      <c r="G6" s="4">
        <v>0.15377419432875161</v>
      </c>
      <c r="H6" s="4">
        <v>0.85564526408884412</v>
      </c>
      <c r="I6" s="4">
        <v>1.5030318323405325</v>
      </c>
      <c r="J6" s="4">
        <v>-0.2101596999999984</v>
      </c>
      <c r="K6" s="4">
        <v>3.2432687999999956</v>
      </c>
      <c r="L6" s="4">
        <v>2.9842895602143571</v>
      </c>
      <c r="M6" s="4">
        <v>6.9741475491013851</v>
      </c>
      <c r="N6" s="8">
        <v>1.5484284254620606</v>
      </c>
      <c r="O6" s="8">
        <v>1.1241741746778309</v>
      </c>
      <c r="P6" s="8">
        <v>-2.003152181576457</v>
      </c>
      <c r="Q6" s="8">
        <v>-1.8312121223884776</v>
      </c>
      <c r="R6" s="8">
        <v>-1.0884150792423968</v>
      </c>
      <c r="S6" s="8">
        <v>-5.9344990694462016E-2</v>
      </c>
      <c r="T6" s="8">
        <v>1.771794603805962</v>
      </c>
      <c r="U6" s="8">
        <v>3.8226357569397018E-2</v>
      </c>
      <c r="V6" s="8">
        <v>3.2817898009853352</v>
      </c>
      <c r="W6" s="8">
        <v>1.9846019824876395</v>
      </c>
      <c r="X6" s="8">
        <v>5.9836292773959618</v>
      </c>
      <c r="Y6">
        <v>8.1952052833067918E-3</v>
      </c>
      <c r="Z6">
        <v>0</v>
      </c>
      <c r="AA6">
        <v>-2.8694281308811843E-2</v>
      </c>
      <c r="AB6">
        <v>4.0975556739426275E-3</v>
      </c>
      <c r="AC6">
        <v>1.0565242038651871E-2</v>
      </c>
      <c r="AD6">
        <v>3.2590924674327209E-3</v>
      </c>
      <c r="AE6">
        <v>0</v>
      </c>
      <c r="AF6">
        <v>-1.3676409888206827E-3</v>
      </c>
      <c r="AG6">
        <v>0</v>
      </c>
      <c r="AH6">
        <v>1.6940662959099139E-3</v>
      </c>
      <c r="AI6">
        <v>2.5660257785945365E-3</v>
      </c>
    </row>
    <row r="7" spans="2:35" x14ac:dyDescent="0.25">
      <c r="B7">
        <v>1974</v>
      </c>
      <c r="C7" s="4">
        <v>-0.40302649999999574</v>
      </c>
      <c r="D7" s="4">
        <v>0.16086401110190884</v>
      </c>
      <c r="E7" s="4">
        <v>-5.4986549046321187</v>
      </c>
      <c r="F7" s="4">
        <v>-1.9016592279479951</v>
      </c>
      <c r="G7" s="4">
        <v>-7.5131876823565591E-2</v>
      </c>
      <c r="H7" s="4">
        <v>0.30177815169843747</v>
      </c>
      <c r="I7" s="4">
        <v>1.3252054600239305</v>
      </c>
      <c r="J7" s="4">
        <v>0.85111020000000082</v>
      </c>
      <c r="K7" s="4">
        <v>2.5561697999999993</v>
      </c>
      <c r="L7" s="4">
        <v>2.7749257630576665</v>
      </c>
      <c r="M7" s="4">
        <v>5.5264903388538755</v>
      </c>
      <c r="N7" s="8">
        <v>-0.78518953982431505</v>
      </c>
      <c r="O7" s="8">
        <v>1.3367079624417642</v>
      </c>
      <c r="P7" s="8">
        <v>-6.1185855725308356</v>
      </c>
      <c r="Q7" s="8">
        <v>-1.804726642407416</v>
      </c>
      <c r="R7" s="8">
        <v>-1.0056436282622743</v>
      </c>
      <c r="S7" s="8">
        <v>0.5792912639820722</v>
      </c>
      <c r="T7" s="8">
        <v>1.1262744560034339</v>
      </c>
      <c r="U7" s="8">
        <v>0.8996248898768453</v>
      </c>
      <c r="V7" s="8">
        <v>3.5112777916083329</v>
      </c>
      <c r="W7" s="8">
        <v>2.8253963748190154</v>
      </c>
      <c r="X7" s="8">
        <v>7.5524219451592955</v>
      </c>
      <c r="Y7">
        <v>9.2235160580622956E-3</v>
      </c>
      <c r="Z7">
        <v>-3.6825247926315671E-3</v>
      </c>
      <c r="AA7">
        <v>-2.2998970673064875E-2</v>
      </c>
      <c r="AB7">
        <v>1.8157948209680671E-3</v>
      </c>
      <c r="AC7">
        <v>1.2044356149415443E-2</v>
      </c>
      <c r="AD7">
        <v>1.9248714419239448E-3</v>
      </c>
      <c r="AE7">
        <v>0</v>
      </c>
      <c r="AF7">
        <v>-1.8750570936666567E-3</v>
      </c>
      <c r="AG7">
        <v>0</v>
      </c>
      <c r="AH7">
        <v>-8.7393525260533482E-5</v>
      </c>
      <c r="AI7">
        <v>-4.7558423448013564E-4</v>
      </c>
    </row>
    <row r="8" spans="2:35" x14ac:dyDescent="0.25">
      <c r="B8">
        <v>1975</v>
      </c>
      <c r="C8" s="4">
        <v>-4.2086351000000022</v>
      </c>
      <c r="D8" s="4">
        <v>-1.5191624554395684</v>
      </c>
      <c r="E8" s="4">
        <v>-9.3073258840466444</v>
      </c>
      <c r="F8" s="4">
        <v>-4.5575584924308394</v>
      </c>
      <c r="G8" s="4">
        <v>-0.35586316232898074</v>
      </c>
      <c r="H8" s="4">
        <v>0.30914280752094925</v>
      </c>
      <c r="I8" s="4">
        <v>-0.92703238432684287</v>
      </c>
      <c r="J8" s="4">
        <v>-1.3508451999999949</v>
      </c>
      <c r="K8" s="4">
        <v>9.9466999999997086E-2</v>
      </c>
      <c r="L8" s="4">
        <v>-1.130964498511247</v>
      </c>
      <c r="M8" s="4">
        <v>5.5944055999999946</v>
      </c>
      <c r="N8" s="8">
        <v>-3.9538054589682856</v>
      </c>
      <c r="O8" s="8">
        <v>0.40174961242862572</v>
      </c>
      <c r="P8" s="8">
        <v>-7.7066545880070834</v>
      </c>
      <c r="Q8" s="8">
        <v>-2.9655392763414183</v>
      </c>
      <c r="R8" s="8">
        <v>-1.2248479962906291</v>
      </c>
      <c r="S8" s="8">
        <v>0.2447079043889098</v>
      </c>
      <c r="T8" s="8">
        <v>0.72404475124766299</v>
      </c>
      <c r="U8" s="8">
        <v>-2.3312906258611261</v>
      </c>
      <c r="V8" s="8">
        <v>-0.4534740962690853</v>
      </c>
      <c r="W8" s="8">
        <v>0.78941061726803008</v>
      </c>
      <c r="X8" s="8">
        <v>3.7217424337579428</v>
      </c>
      <c r="Y8">
        <v>1.0926714337722047E-3</v>
      </c>
      <c r="Z8">
        <v>-8.9450184303071448E-3</v>
      </c>
      <c r="AA8">
        <v>-3.4588420322846446E-2</v>
      </c>
      <c r="AB8">
        <v>-1.3967160472255175E-2</v>
      </c>
      <c r="AC8">
        <v>1.3875785067629423E-2</v>
      </c>
      <c r="AD8">
        <v>1.4793541084728099E-3</v>
      </c>
      <c r="AE8">
        <v>0</v>
      </c>
      <c r="AF8">
        <v>1.3890206784306438E-2</v>
      </c>
      <c r="AG8">
        <v>0</v>
      </c>
      <c r="AH8">
        <v>-3.2873109459965505E-3</v>
      </c>
      <c r="AI8">
        <v>1.5707022265348399E-3</v>
      </c>
    </row>
    <row r="9" spans="2:35" x14ac:dyDescent="0.25">
      <c r="B9">
        <v>1976</v>
      </c>
      <c r="C9" s="4">
        <v>-1.8111818</v>
      </c>
      <c r="D9" s="4">
        <v>-2.3959665837358131</v>
      </c>
      <c r="E9" s="4">
        <v>-6.8988700005422032</v>
      </c>
      <c r="F9" s="4">
        <v>-3.044427254452593</v>
      </c>
      <c r="G9" s="4">
        <v>-4.7118873895127145E-2</v>
      </c>
      <c r="H9" s="4">
        <v>0.12116637627084081</v>
      </c>
      <c r="I9" s="4">
        <v>0.55282309528219997</v>
      </c>
      <c r="J9" s="4">
        <v>-1.7047635999999997</v>
      </c>
      <c r="K9" s="4">
        <v>0.91569959999999639</v>
      </c>
      <c r="L9" s="4">
        <v>-2.3763388000000063</v>
      </c>
      <c r="M9" s="4">
        <v>8.3312962000000041</v>
      </c>
      <c r="N9" s="8">
        <v>-2.4308531049710713</v>
      </c>
      <c r="O9" s="8">
        <v>-1.6350655436073134</v>
      </c>
      <c r="P9" s="8">
        <v>-9.800231825895322</v>
      </c>
      <c r="Q9" s="8">
        <v>-3.7694297343161098</v>
      </c>
      <c r="R9" s="8">
        <v>-0.75948908535936166</v>
      </c>
      <c r="S9" s="8">
        <v>0.30309378499821404</v>
      </c>
      <c r="T9" s="8">
        <v>0.61285730626944002</v>
      </c>
      <c r="U9" s="8">
        <v>-0.70788331362303636</v>
      </c>
      <c r="V9" s="8">
        <v>0.79401026555499454</v>
      </c>
      <c r="W9" s="8">
        <v>-0.22346217363793314</v>
      </c>
      <c r="X9" s="8">
        <v>3.7800854346653576</v>
      </c>
      <c r="Y9">
        <v>9.8977813487028318E-3</v>
      </c>
      <c r="Z9">
        <v>-1.0697270979159467E-2</v>
      </c>
      <c r="AA9">
        <v>-1.2730928265026829E-2</v>
      </c>
      <c r="AB9">
        <v>-2.4689443592396023E-3</v>
      </c>
      <c r="AC9">
        <v>1.4313009134051057E-2</v>
      </c>
      <c r="AD9">
        <v>7.9410430962947734E-4</v>
      </c>
      <c r="AE9">
        <v>0</v>
      </c>
      <c r="AF9">
        <v>-3.8461535553429484E-3</v>
      </c>
      <c r="AG9">
        <v>1.8622162276148576E-3</v>
      </c>
      <c r="AH9">
        <v>-4.8851132653245487E-3</v>
      </c>
      <c r="AI9">
        <v>6.5047044810954188E-3</v>
      </c>
    </row>
    <row r="10" spans="2:35" x14ac:dyDescent="0.25">
      <c r="B10">
        <v>1977</v>
      </c>
      <c r="C10" s="4">
        <v>-0.90332109999999943</v>
      </c>
      <c r="D10" s="4">
        <v>-1.4948805999999983</v>
      </c>
      <c r="E10" s="4">
        <v>-6.4866617241613582</v>
      </c>
      <c r="F10" s="4">
        <v>-2.4193312391812007</v>
      </c>
      <c r="G10" s="4">
        <v>-0.31376619791253546</v>
      </c>
      <c r="H10" s="4">
        <v>0.14126223742944788</v>
      </c>
      <c r="I10" s="4">
        <v>0.57501834082780334</v>
      </c>
      <c r="J10" s="4">
        <v>-1.1860908999999964</v>
      </c>
      <c r="K10" s="4">
        <v>2.2543767000000017</v>
      </c>
      <c r="L10" s="4">
        <v>-0.87867070000000069</v>
      </c>
      <c r="M10" s="4">
        <v>7.0743993000000032</v>
      </c>
      <c r="N10" s="8">
        <v>-0.92412699005572552</v>
      </c>
      <c r="O10" s="8">
        <v>-4.5554478042611191</v>
      </c>
      <c r="P10" s="8">
        <v>-6.2236480519078023</v>
      </c>
      <c r="Q10" s="8">
        <v>-2.8475257113120667</v>
      </c>
      <c r="R10" s="8">
        <v>-0.26695411077397357</v>
      </c>
      <c r="S10" s="8">
        <v>-0.6585179515992402</v>
      </c>
      <c r="T10" s="8">
        <v>0.37448356625723533</v>
      </c>
      <c r="U10" s="8">
        <v>-1.4818967691462899</v>
      </c>
      <c r="V10" s="8">
        <v>1.9716331403181295</v>
      </c>
      <c r="W10" s="8">
        <v>-0.90635335448630661</v>
      </c>
      <c r="X10" s="8">
        <v>4.3151074761277179</v>
      </c>
      <c r="Y10">
        <v>5.2503251065886842E-3</v>
      </c>
      <c r="Z10">
        <v>5.4131238351828558E-3</v>
      </c>
      <c r="AA10">
        <v>-1.4105610634105672E-2</v>
      </c>
      <c r="AB10">
        <v>2.3774329683881254E-3</v>
      </c>
      <c r="AC10">
        <v>1.1857900108093527E-2</v>
      </c>
      <c r="AD10">
        <v>1.7413243491805168E-3</v>
      </c>
      <c r="AE10">
        <v>0</v>
      </c>
      <c r="AF10">
        <v>1.333468887554915E-3</v>
      </c>
      <c r="AG10">
        <v>4.9016559639999098E-3</v>
      </c>
      <c r="AH10">
        <v>7.5502156316861253E-5</v>
      </c>
      <c r="AI10">
        <v>8.5528949460862234E-3</v>
      </c>
    </row>
    <row r="11" spans="2:35" x14ac:dyDescent="0.25">
      <c r="B11">
        <v>1978</v>
      </c>
      <c r="C11" s="4">
        <v>-1.0074527999999958</v>
      </c>
      <c r="D11" s="4">
        <v>-5.0068182000000014</v>
      </c>
      <c r="E11" s="4">
        <v>-8.4905850373443457</v>
      </c>
      <c r="F11" s="4">
        <v>-3.1930226480596104</v>
      </c>
      <c r="G11" s="4">
        <v>-0.34416310128905803</v>
      </c>
      <c r="H11" s="4">
        <v>-0.50740185236400492</v>
      </c>
      <c r="I11" s="4">
        <v>-0.7018936999999994</v>
      </c>
      <c r="J11" s="4">
        <v>-1.5981816999999978</v>
      </c>
      <c r="K11" s="4">
        <v>1.053998</v>
      </c>
      <c r="L11" s="4">
        <v>-1.1635688000000002</v>
      </c>
      <c r="M11" s="4">
        <v>4.6716916999999967</v>
      </c>
      <c r="N11" s="8">
        <v>-7.6559566753950314E-2</v>
      </c>
      <c r="O11" s="8">
        <v>-4.4750437794492148</v>
      </c>
      <c r="P11" s="8">
        <v>-6.4670879580349059</v>
      </c>
      <c r="Q11" s="8">
        <v>-3.3734177219931096</v>
      </c>
      <c r="R11" s="8">
        <v>-0.10669242701405171</v>
      </c>
      <c r="S11" s="8">
        <v>-1.2230017277388792</v>
      </c>
      <c r="T11" s="8">
        <v>-0.71707939402951959</v>
      </c>
      <c r="U11" s="8">
        <v>-1.1103893173659771</v>
      </c>
      <c r="V11" s="8">
        <v>1.4113960846917903</v>
      </c>
      <c r="W11" s="8">
        <v>-1.2238374052515371</v>
      </c>
      <c r="X11" s="8">
        <v>4.8606604222237104</v>
      </c>
      <c r="Y11">
        <v>-1.1477980141395618E-2</v>
      </c>
      <c r="Z11">
        <v>2.0443724066840502E-3</v>
      </c>
      <c r="AA11">
        <v>-2.6513534845999977E-2</v>
      </c>
      <c r="AB11">
        <v>3.2963567810755483E-3</v>
      </c>
      <c r="AC11">
        <v>9.0983269370643639E-3</v>
      </c>
      <c r="AD11">
        <v>2.3894938936404302E-3</v>
      </c>
      <c r="AE11">
        <v>1.9456684760912259E-4</v>
      </c>
      <c r="AF11">
        <v>-6.0806444512746336E-3</v>
      </c>
      <c r="AG11">
        <v>1.6593239657757865E-4</v>
      </c>
      <c r="AH11">
        <v>1.6588799124136612E-4</v>
      </c>
      <c r="AI11">
        <v>7.1307290208345239E-3</v>
      </c>
    </row>
    <row r="12" spans="2:35" x14ac:dyDescent="0.25">
      <c r="B12">
        <v>1979</v>
      </c>
      <c r="C12" s="4">
        <v>-0.89914149999999893</v>
      </c>
      <c r="D12" s="4">
        <v>-3.7575403999999999</v>
      </c>
      <c r="E12" s="4">
        <v>-10.178610247487441</v>
      </c>
      <c r="F12" s="4">
        <v>-3.1894242354359896</v>
      </c>
      <c r="G12" s="4">
        <v>-0.12889378233300253</v>
      </c>
      <c r="H12" s="4">
        <v>-0.36326187560686662</v>
      </c>
      <c r="I12" s="4">
        <v>0.77009799999999728</v>
      </c>
      <c r="J12" s="4">
        <v>-2.7673631999999984</v>
      </c>
      <c r="K12" s="4">
        <v>0.84224429999999728</v>
      </c>
      <c r="L12" s="4">
        <v>-0.8376601000000008</v>
      </c>
      <c r="M12" s="4">
        <v>4.3671611000000041</v>
      </c>
      <c r="N12" s="8">
        <v>-0.10818334112746884</v>
      </c>
      <c r="O12" s="8">
        <v>-3.1212534921380772</v>
      </c>
      <c r="P12" s="8">
        <v>-8.1584598040723506</v>
      </c>
      <c r="Q12" s="8">
        <v>-2.608744990518149</v>
      </c>
      <c r="R12" s="8">
        <v>0.32873836533041478</v>
      </c>
      <c r="S12" s="8">
        <v>-0.18551365836716632</v>
      </c>
      <c r="T12" s="8">
        <v>-0.22674493753358105</v>
      </c>
      <c r="U12" s="8">
        <v>-2.2844085396590437</v>
      </c>
      <c r="V12" s="8">
        <v>0.83449518548022295</v>
      </c>
      <c r="W12" s="8">
        <v>-0.80239794491017313</v>
      </c>
      <c r="X12" s="8">
        <v>5.0973971771578768</v>
      </c>
      <c r="Y12">
        <v>-1.7783399177339166E-2</v>
      </c>
      <c r="Z12">
        <v>-1.4368148589455143E-3</v>
      </c>
      <c r="AA12">
        <v>-3.8557132729083204E-2</v>
      </c>
      <c r="AB12">
        <v>-3.2270067427637417E-3</v>
      </c>
      <c r="AC12">
        <v>5.5753313377024235E-3</v>
      </c>
      <c r="AD12">
        <v>1.4353278510169151E-3</v>
      </c>
      <c r="AE12">
        <v>1.1704761828934733E-2</v>
      </c>
      <c r="AF12">
        <v>-1.1887767339426963E-2</v>
      </c>
      <c r="AG12">
        <v>2.2460588082119447E-4</v>
      </c>
      <c r="AH12">
        <v>-1.0728275479143799E-4</v>
      </c>
      <c r="AI12">
        <v>4.7851226701994933E-3</v>
      </c>
    </row>
    <row r="13" spans="2:35" x14ac:dyDescent="0.25">
      <c r="B13">
        <v>1980</v>
      </c>
      <c r="C13" s="4">
        <v>-0.88393450000000229</v>
      </c>
      <c r="D13" s="4">
        <v>-4.5504992999999985</v>
      </c>
      <c r="E13" s="4">
        <v>-11.417615273102903</v>
      </c>
      <c r="F13" s="4">
        <v>-2.5290925000000044</v>
      </c>
      <c r="G13" s="4">
        <v>-0.17520811586920892</v>
      </c>
      <c r="H13" s="4">
        <v>-0.89095527110153228</v>
      </c>
      <c r="I13" s="4">
        <v>0.94149369999999521</v>
      </c>
      <c r="J13" s="4">
        <v>-3.0434136000000009</v>
      </c>
      <c r="K13" s="4">
        <v>-0.2507803000000024</v>
      </c>
      <c r="L13" s="4">
        <v>2.8509999999997149E-2</v>
      </c>
      <c r="M13" s="4">
        <v>4.753886399999999</v>
      </c>
      <c r="N13" s="8">
        <v>-0.59309194624864436</v>
      </c>
      <c r="O13" s="8">
        <v>-3.1121907331336742</v>
      </c>
      <c r="P13" s="8">
        <v>-12.348025466045222</v>
      </c>
      <c r="Q13" s="8">
        <v>-3.1956588700640229</v>
      </c>
      <c r="R13" s="8">
        <v>0.42591784685056838</v>
      </c>
      <c r="S13" s="8">
        <v>-0.7911653952635852</v>
      </c>
      <c r="T13" s="8">
        <v>0.20735641662811782</v>
      </c>
      <c r="U13" s="8">
        <v>-1.7497002690367158</v>
      </c>
      <c r="V13" s="8">
        <v>0.1932396708221088</v>
      </c>
      <c r="W13" s="8">
        <v>-0.46768722768857102</v>
      </c>
      <c r="X13" s="8">
        <v>5.5609819692112659</v>
      </c>
      <c r="Y13">
        <v>-1.3302398977710293E-2</v>
      </c>
      <c r="Z13">
        <v>-8.6861341536684632E-3</v>
      </c>
      <c r="AA13">
        <v>-3.1376958067072296E-2</v>
      </c>
      <c r="AB13">
        <v>4.0284757522591457E-3</v>
      </c>
      <c r="AC13">
        <v>2.0842459353650478E-3</v>
      </c>
      <c r="AD13">
        <v>8.5434437647806773E-4</v>
      </c>
      <c r="AE13">
        <v>1.7293795998467164E-2</v>
      </c>
      <c r="AF13">
        <v>-2.7590046036302104E-2</v>
      </c>
      <c r="AG13">
        <v>-4.6550302886069596E-3</v>
      </c>
      <c r="AH13">
        <v>1.5742886916655604E-3</v>
      </c>
      <c r="AI13">
        <v>2.6101294645603131E-3</v>
      </c>
    </row>
    <row r="14" spans="2:35" x14ac:dyDescent="0.25">
      <c r="B14">
        <v>1981</v>
      </c>
      <c r="C14" s="4">
        <v>-1.4555758999999995</v>
      </c>
      <c r="D14" s="4">
        <v>-4.386809699999997</v>
      </c>
      <c r="E14" s="4">
        <v>-5.5800743261645351</v>
      </c>
      <c r="F14" s="4">
        <v>-5.755001</v>
      </c>
      <c r="G14" s="4">
        <v>-2.1730217282929409</v>
      </c>
      <c r="H14" s="4">
        <v>-1.5762862578008985</v>
      </c>
      <c r="I14" s="4">
        <v>-0.69920880000000096</v>
      </c>
      <c r="J14" s="4">
        <v>-7.3771912999999998</v>
      </c>
      <c r="K14" s="4">
        <v>-0.5315039999999982</v>
      </c>
      <c r="L14" s="4">
        <v>0.26700160000000039</v>
      </c>
      <c r="M14" s="4">
        <v>6.2357009999999988</v>
      </c>
      <c r="N14" s="8">
        <v>-0.895052678533936</v>
      </c>
      <c r="O14" s="8">
        <v>-3.4812680345586493</v>
      </c>
      <c r="P14" s="8">
        <v>-7.1470615299300455</v>
      </c>
      <c r="Q14" s="8">
        <v>-4.2868660268627208</v>
      </c>
      <c r="R14" s="8">
        <v>0.12998490020911696</v>
      </c>
      <c r="S14" s="8">
        <v>-1.3150936502531032</v>
      </c>
      <c r="T14" s="8">
        <v>-0.48249068032994541</v>
      </c>
      <c r="U14" s="8">
        <v>-6.4797697436020316</v>
      </c>
      <c r="V14" s="8">
        <v>-0.11094069606360296</v>
      </c>
      <c r="W14" s="8">
        <v>-0.34375365473300967</v>
      </c>
      <c r="X14" s="8">
        <v>5.6514601702386313</v>
      </c>
      <c r="Y14">
        <v>-1.5208626838386894E-2</v>
      </c>
      <c r="Z14">
        <v>-1.1531779077382445E-2</v>
      </c>
      <c r="AA14">
        <v>-2.0565691764811312E-2</v>
      </c>
      <c r="AB14">
        <v>-1.0986320005621896E-2</v>
      </c>
      <c r="AC14">
        <v>-8.0268696653313532E-3</v>
      </c>
      <c r="AD14">
        <v>9.5226408773695678E-5</v>
      </c>
      <c r="AE14">
        <v>1.1599881209264466E-2</v>
      </c>
      <c r="AF14">
        <v>-3.4185730876034881E-2</v>
      </c>
      <c r="AG14">
        <v>-8.4716582511371909E-3</v>
      </c>
      <c r="AH14">
        <v>2.0005390320140775E-3</v>
      </c>
      <c r="AI14">
        <v>3.3583348610993274E-3</v>
      </c>
    </row>
    <row r="15" spans="2:35" x14ac:dyDescent="0.25">
      <c r="B15">
        <v>1982</v>
      </c>
      <c r="C15" s="4">
        <v>-0.64635379999999998</v>
      </c>
      <c r="D15" s="4">
        <v>-2.6842840999999993</v>
      </c>
      <c r="E15" s="4">
        <v>-4.5126536710019636</v>
      </c>
      <c r="F15" s="4">
        <v>-3.4262569999999997</v>
      </c>
      <c r="G15" s="4">
        <v>-1.4223779248523751</v>
      </c>
      <c r="H15" s="4">
        <v>-2.6623861480222608</v>
      </c>
      <c r="I15" s="4">
        <v>-1.1696877999999984</v>
      </c>
      <c r="J15" s="4">
        <v>-3.1304895999999971</v>
      </c>
      <c r="K15" s="4">
        <v>-1.0979434999999995</v>
      </c>
      <c r="L15" s="4">
        <v>-0.98194279999999878</v>
      </c>
      <c r="M15" s="4">
        <v>4.2907800999999992</v>
      </c>
      <c r="N15" s="8">
        <v>-0.96939033285456</v>
      </c>
      <c r="O15" s="8">
        <v>-2.7467296139441224</v>
      </c>
      <c r="P15" s="8">
        <v>-5.7297401511254362</v>
      </c>
      <c r="Q15" s="8">
        <v>-5.1110458178121725</v>
      </c>
      <c r="R15" s="8">
        <v>-9.7151581119256036E-2</v>
      </c>
      <c r="S15" s="8">
        <v>-1.4775681779386511</v>
      </c>
      <c r="T15" s="8">
        <v>-1.1556842823330085</v>
      </c>
      <c r="U15" s="8">
        <v>-4.5778482000268941</v>
      </c>
      <c r="V15" s="8">
        <v>-1.6713034098954402</v>
      </c>
      <c r="W15" s="8">
        <v>-0.11075743638577815</v>
      </c>
      <c r="X15" s="8">
        <v>5.5200183474343145</v>
      </c>
      <c r="Y15">
        <v>-2.6498468596403441E-3</v>
      </c>
      <c r="Z15">
        <v>-9.493973140679882E-3</v>
      </c>
      <c r="AA15">
        <v>-1.232879638135357E-2</v>
      </c>
      <c r="AB15">
        <v>8.3637399574027008E-3</v>
      </c>
      <c r="AC15">
        <v>-1.3137475110047489E-2</v>
      </c>
      <c r="AD15">
        <v>-2.7581738720767503E-3</v>
      </c>
      <c r="AE15">
        <v>9.1417871900040682E-3</v>
      </c>
      <c r="AF15">
        <v>-1.2929322929370355E-2</v>
      </c>
      <c r="AG15">
        <v>-9.9577180681637793E-4</v>
      </c>
      <c r="AH15">
        <v>-2.9610259115256683E-3</v>
      </c>
      <c r="AI15">
        <v>5.2774225460078261E-4</v>
      </c>
    </row>
    <row r="16" spans="2:35" x14ac:dyDescent="0.25">
      <c r="B16">
        <v>1983</v>
      </c>
      <c r="C16" s="4">
        <v>6.0115499999994881E-2</v>
      </c>
      <c r="D16" s="4">
        <v>8.3360900000002403E-2</v>
      </c>
      <c r="E16" s="4">
        <v>-2.3154857752721014</v>
      </c>
      <c r="F16" s="4">
        <v>-2.2907836999999986</v>
      </c>
      <c r="G16" s="4">
        <v>-1.7037367699490211</v>
      </c>
      <c r="H16" s="4">
        <v>-2.2788235325339734</v>
      </c>
      <c r="I16" s="4">
        <v>-0.37689579999999978</v>
      </c>
      <c r="J16" s="4">
        <v>-4.9093118999999987</v>
      </c>
      <c r="K16" s="4">
        <v>6.3558600000000354E-2</v>
      </c>
      <c r="L16" s="4">
        <v>-1.906986400000001</v>
      </c>
      <c r="M16" s="4">
        <v>2.9783258999999944</v>
      </c>
      <c r="N16" s="8">
        <v>-0.18766928331638077</v>
      </c>
      <c r="O16" s="8">
        <v>-0.90899839124290438</v>
      </c>
      <c r="P16" s="8">
        <v>-5.7536943909689882</v>
      </c>
      <c r="Q16" s="8">
        <v>-2.8802253122824357</v>
      </c>
      <c r="R16" s="8">
        <v>-0.43056140397520937</v>
      </c>
      <c r="S16" s="8">
        <v>-3.4574000419946844</v>
      </c>
      <c r="T16" s="8">
        <v>-0.72624700003508535</v>
      </c>
      <c r="U16" s="8">
        <v>-4.5269240962566411</v>
      </c>
      <c r="V16" s="8">
        <v>-1.3498045647127417</v>
      </c>
      <c r="W16" s="8">
        <v>-0.94827237371945916</v>
      </c>
      <c r="X16" s="8">
        <v>4.2753117289536409</v>
      </c>
      <c r="Y16">
        <v>2.4196673005519422E-3</v>
      </c>
      <c r="Z16">
        <v>-2.7294460258267955E-3</v>
      </c>
      <c r="AA16">
        <v>9.1000411278914402E-3</v>
      </c>
      <c r="AB16">
        <v>1.1046046925457841E-2</v>
      </c>
      <c r="AC16">
        <v>-1.7574717106534535E-2</v>
      </c>
      <c r="AD16">
        <v>1.395119422514089E-3</v>
      </c>
      <c r="AE16">
        <v>1.1249637285192795E-2</v>
      </c>
      <c r="AF16">
        <v>-1.4587380335607473E-2</v>
      </c>
      <c r="AG16">
        <v>1.3919756246039442E-2</v>
      </c>
      <c r="AH16">
        <v>-3.4005769230789178E-3</v>
      </c>
      <c r="AI16">
        <v>-2.5019651120822845E-3</v>
      </c>
    </row>
    <row r="17" spans="2:35" x14ac:dyDescent="0.25">
      <c r="B17">
        <v>1984</v>
      </c>
      <c r="C17" s="4">
        <v>0.92887480000000267</v>
      </c>
      <c r="D17" s="4">
        <v>0.28617979999999932</v>
      </c>
      <c r="E17" s="4">
        <v>-0.32188412592058313</v>
      </c>
      <c r="F17" s="4">
        <v>-3.0857435999999936</v>
      </c>
      <c r="G17" s="4">
        <v>-1.9499794655073934</v>
      </c>
      <c r="H17" s="4">
        <v>-2.2729125437923727</v>
      </c>
      <c r="I17" s="4">
        <v>-0.48085839999999536</v>
      </c>
      <c r="J17" s="4">
        <v>-1.0709987999999981</v>
      </c>
      <c r="K17" s="4">
        <v>0.67389680000000141</v>
      </c>
      <c r="L17" s="4">
        <v>1.8417500000005305E-2</v>
      </c>
      <c r="M17" s="4">
        <v>4.8746226999999962</v>
      </c>
      <c r="N17" s="8">
        <v>0.59452494922145771</v>
      </c>
      <c r="O17" s="8">
        <v>0.35887694560424699</v>
      </c>
      <c r="P17" s="8">
        <v>-2.4783312837086369</v>
      </c>
      <c r="Q17" s="8">
        <v>-1.1100650507448948</v>
      </c>
      <c r="R17" s="8">
        <v>0.11471187379631298</v>
      </c>
      <c r="S17" s="8">
        <v>-1.8234314082609369</v>
      </c>
      <c r="T17" s="8">
        <v>-0.81380659797824062</v>
      </c>
      <c r="U17" s="8">
        <v>-2.0098996757874268</v>
      </c>
      <c r="V17" s="8">
        <v>1.0723441076956695</v>
      </c>
      <c r="W17" s="8">
        <v>-1.2497273881286941</v>
      </c>
      <c r="X17" s="8">
        <v>4.5322059574763722</v>
      </c>
      <c r="Y17">
        <v>6.2027457624358028E-3</v>
      </c>
      <c r="Z17">
        <v>-2.7222252503359746E-3</v>
      </c>
      <c r="AA17">
        <v>2.1511197210229531E-2</v>
      </c>
      <c r="AB17">
        <v>-1.0412619688822082E-2</v>
      </c>
      <c r="AC17">
        <v>-2.6026104816078817E-2</v>
      </c>
      <c r="AD17">
        <v>-4.7966818745416714E-4</v>
      </c>
      <c r="AE17">
        <v>1.2722128599729755E-2</v>
      </c>
      <c r="AF17">
        <v>-3.7618082574874308E-3</v>
      </c>
      <c r="AG17">
        <v>7.7089831006058188E-3</v>
      </c>
      <c r="AH17">
        <v>4.8351349242307384E-3</v>
      </c>
      <c r="AI17">
        <v>-1.3070169987285237E-3</v>
      </c>
    </row>
    <row r="18" spans="2:35" x14ac:dyDescent="0.25">
      <c r="B18">
        <v>1985</v>
      </c>
      <c r="C18" s="4">
        <v>1.7594295000000031</v>
      </c>
      <c r="D18" s="4">
        <v>-2.0267346000000011</v>
      </c>
      <c r="E18" s="4">
        <v>-0.89811480000000188</v>
      </c>
      <c r="F18" s="4">
        <v>-3.9427516000000011</v>
      </c>
      <c r="G18" s="4">
        <v>-3.9314407328292731</v>
      </c>
      <c r="H18" s="4">
        <v>-3.0165587294673664</v>
      </c>
      <c r="I18" s="4">
        <v>-0.56257819999999725</v>
      </c>
      <c r="J18" s="4">
        <v>0.33244930000000039</v>
      </c>
      <c r="K18" s="4">
        <v>2.5912849999999992</v>
      </c>
      <c r="L18" s="4">
        <v>3.7372400000002415E-2</v>
      </c>
      <c r="M18" s="4">
        <v>5.1595680000000002</v>
      </c>
      <c r="N18" s="8">
        <v>1.5396517156856775</v>
      </c>
      <c r="O18" s="8">
        <v>-1.4031193704985616</v>
      </c>
      <c r="P18" s="8">
        <v>-0.63701211308632688</v>
      </c>
      <c r="Q18" s="8">
        <v>-2.8841629038214558</v>
      </c>
      <c r="R18" s="8">
        <v>-2.0355003958826785</v>
      </c>
      <c r="S18" s="8">
        <v>-2.8106088092056978</v>
      </c>
      <c r="T18" s="8">
        <v>-0.97866006969289498</v>
      </c>
      <c r="U18" s="8">
        <v>1.3536163351774262</v>
      </c>
      <c r="V18" s="8">
        <v>2.0822087424795477</v>
      </c>
      <c r="W18" s="8">
        <v>-0.39282360094042057</v>
      </c>
      <c r="X18" s="8">
        <v>4.6273952814321611</v>
      </c>
      <c r="Y18">
        <v>6.359273461118203E-3</v>
      </c>
      <c r="Z18">
        <v>-5.7659694678436164E-3</v>
      </c>
      <c r="AA18">
        <v>1.9352438476833583E-2</v>
      </c>
      <c r="AB18">
        <v>-1.6268141747268677E-2</v>
      </c>
      <c r="AC18">
        <v>-3.2887574354695644E-2</v>
      </c>
      <c r="AD18">
        <v>-1.1107442301646841E-3</v>
      </c>
      <c r="AE18">
        <v>1.4890352121109868E-2</v>
      </c>
      <c r="AF18">
        <v>-1.2010009435267859E-2</v>
      </c>
      <c r="AG18">
        <v>1.145080640921237E-2</v>
      </c>
      <c r="AH18">
        <v>1.6951598057600317E-3</v>
      </c>
      <c r="AI18">
        <v>1.6694827928829896E-4</v>
      </c>
    </row>
    <row r="19" spans="2:35" x14ac:dyDescent="0.25">
      <c r="B19">
        <v>1986</v>
      </c>
      <c r="C19" s="4">
        <v>1.5658596999999972</v>
      </c>
      <c r="D19" s="4">
        <v>0.38968999999999809</v>
      </c>
      <c r="E19" s="4">
        <v>-1.2837981999999997</v>
      </c>
      <c r="F19" s="4">
        <v>-3.1637711999999993</v>
      </c>
      <c r="G19" s="4">
        <v>-3.1564204968880212</v>
      </c>
      <c r="H19" s="4">
        <v>-1.1886164874476677</v>
      </c>
      <c r="I19" s="4">
        <v>-0.75530979999999914</v>
      </c>
      <c r="J19" s="4">
        <v>0.62509990000000215</v>
      </c>
      <c r="K19" s="4">
        <v>1.5657857000000064</v>
      </c>
      <c r="L19" s="4">
        <v>-0.91675820000000385</v>
      </c>
      <c r="M19" s="4">
        <v>5.5222186999999963</v>
      </c>
      <c r="N19" s="8">
        <v>1.4897877643890889</v>
      </c>
      <c r="O19" s="8">
        <v>-1.4935321830099402</v>
      </c>
      <c r="P19" s="8">
        <v>-1.0969785847546027</v>
      </c>
      <c r="Q19" s="8">
        <v>-2.2744415584865685</v>
      </c>
      <c r="R19" s="8">
        <v>-5.3313139567183843</v>
      </c>
      <c r="S19" s="8">
        <v>-2.6976359675831767</v>
      </c>
      <c r="T19" s="8">
        <v>-0.30084268367874317</v>
      </c>
      <c r="U19" s="8">
        <v>0.67146438861052737</v>
      </c>
      <c r="V19" s="8">
        <v>2.0030458476801996</v>
      </c>
      <c r="W19" s="8">
        <v>-0.53134841172462555</v>
      </c>
      <c r="X19" s="8">
        <v>5.0335308113803441</v>
      </c>
      <c r="Y19">
        <v>4.2979067342572537E-3</v>
      </c>
      <c r="Z19">
        <v>5.7960066448816492E-3</v>
      </c>
      <c r="AA19">
        <v>1.7703288692018319E-2</v>
      </c>
      <c r="AB19">
        <v>-1.846371663992092E-2</v>
      </c>
      <c r="AC19">
        <v>-1.4678428324097331E-2</v>
      </c>
      <c r="AD19">
        <v>5.1890148785290928E-3</v>
      </c>
      <c r="AE19">
        <v>6.8135801605460925E-3</v>
      </c>
      <c r="AF19">
        <v>-1.0435665032866432E-2</v>
      </c>
      <c r="AG19">
        <v>5.5071322124334516E-3</v>
      </c>
      <c r="AH19">
        <v>-1.5629788162520859E-3</v>
      </c>
      <c r="AI19">
        <v>1.3731400846238204E-3</v>
      </c>
    </row>
    <row r="20" spans="2:35" x14ac:dyDescent="0.25">
      <c r="B20">
        <v>1987</v>
      </c>
      <c r="C20" s="4">
        <v>0.87407170000000178</v>
      </c>
      <c r="D20" s="4">
        <v>0.24013250000000141</v>
      </c>
      <c r="E20" s="4">
        <v>0.68842189999999448</v>
      </c>
      <c r="F20" s="4">
        <v>-3.5981330999999983</v>
      </c>
      <c r="G20" s="4">
        <v>-2.245687841418718</v>
      </c>
      <c r="H20" s="4">
        <v>0.71731070539892272</v>
      </c>
      <c r="I20" s="4">
        <v>0.33631410000000272</v>
      </c>
      <c r="J20" s="4">
        <v>2.1280326999999986</v>
      </c>
      <c r="K20" s="4">
        <v>0.72131399999999957</v>
      </c>
      <c r="L20" s="4">
        <v>-1.252459800000004</v>
      </c>
      <c r="M20" s="4">
        <v>3.2716947999999988</v>
      </c>
      <c r="N20" s="8">
        <v>0.62560223344991328</v>
      </c>
      <c r="O20" s="8">
        <v>9.1414453079204983E-2</v>
      </c>
      <c r="P20" s="8">
        <v>-1.1960613313852748</v>
      </c>
      <c r="Q20" s="8">
        <v>-2.0299679286272969</v>
      </c>
      <c r="R20" s="8">
        <v>-4.8831778987289738</v>
      </c>
      <c r="S20" s="8">
        <v>-1.0293194092511464</v>
      </c>
      <c r="T20" s="8">
        <v>-5.7400484782197447E-2</v>
      </c>
      <c r="U20" s="8">
        <v>1.9215024992893444</v>
      </c>
      <c r="V20" s="8">
        <v>-0.25582093128204469</v>
      </c>
      <c r="W20" s="8">
        <v>-0.90856004300090221</v>
      </c>
      <c r="X20" s="8">
        <v>5.5037200756921765</v>
      </c>
      <c r="Y20">
        <v>5.8201692742759969E-3</v>
      </c>
      <c r="Z20">
        <v>5.750490150930993E-3</v>
      </c>
      <c r="AA20">
        <v>2.7384078103565784E-2</v>
      </c>
      <c r="AB20">
        <v>-2.5387276613713483E-2</v>
      </c>
      <c r="AC20">
        <v>2.8239463035697864E-3</v>
      </c>
      <c r="AD20">
        <v>1.0647386104505623E-2</v>
      </c>
      <c r="AE20">
        <v>9.8365207122238542E-3</v>
      </c>
      <c r="AF20">
        <v>-7.0726763669738697E-3</v>
      </c>
      <c r="AG20">
        <v>1.3694161010765331E-2</v>
      </c>
      <c r="AH20">
        <v>-1.4626123016830731E-3</v>
      </c>
      <c r="AI20">
        <v>-4.5809907310576589E-3</v>
      </c>
    </row>
    <row r="21" spans="2:35" x14ac:dyDescent="0.25">
      <c r="B21">
        <v>1988</v>
      </c>
      <c r="C21" s="4">
        <v>0.68192549999999841</v>
      </c>
      <c r="D21" s="4">
        <v>2.6908677000000019</v>
      </c>
      <c r="E21" s="4">
        <v>3.8929972999999976</v>
      </c>
      <c r="F21" s="4">
        <v>-2.7410926000000018</v>
      </c>
      <c r="G21" s="4">
        <v>-3.7954383999999983</v>
      </c>
      <c r="H21" s="4">
        <v>0.30189319645575807</v>
      </c>
      <c r="I21" s="4">
        <v>-0.33277929999999856</v>
      </c>
      <c r="J21" s="4">
        <v>2.543471100000005</v>
      </c>
      <c r="K21" s="4">
        <v>1.8010440999999986</v>
      </c>
      <c r="L21" s="4">
        <v>-1.6382899999996425E-2</v>
      </c>
      <c r="M21" s="4">
        <v>6.8312931999999975</v>
      </c>
      <c r="N21" s="8">
        <v>1.0075933424593282</v>
      </c>
      <c r="O21" s="8">
        <v>0.82609479186315382</v>
      </c>
      <c r="P21" s="8">
        <v>1.2036318650795015</v>
      </c>
      <c r="Q21" s="8">
        <v>-2.304013152221724</v>
      </c>
      <c r="R21" s="8">
        <v>-4.2111892681962662</v>
      </c>
      <c r="S21" s="8">
        <v>1.1101579831930675</v>
      </c>
      <c r="T21" s="8">
        <v>0.67449733984278959</v>
      </c>
      <c r="U21" s="8">
        <v>3.4792079012203336</v>
      </c>
      <c r="V21" s="8">
        <v>1.6356140713959786</v>
      </c>
      <c r="W21" s="8">
        <v>-0.66553139282951213</v>
      </c>
      <c r="X21" s="8">
        <v>6.4436195698171383</v>
      </c>
      <c r="Y21">
        <v>-1.8894202505918378E-3</v>
      </c>
      <c r="Z21">
        <v>1.4723323169281453E-2</v>
      </c>
      <c r="AA21">
        <v>4.0790958048284934E-2</v>
      </c>
      <c r="AB21">
        <v>-2.0577872598844693E-2</v>
      </c>
      <c r="AC21">
        <v>4.8047739407867827E-3</v>
      </c>
      <c r="AD21">
        <v>4.4897308137011715E-3</v>
      </c>
      <c r="AE21">
        <v>-3.460295326549517E-3</v>
      </c>
      <c r="AF21">
        <v>-1.3182933600460025E-2</v>
      </c>
      <c r="AG21">
        <v>1.3035376065094258E-2</v>
      </c>
      <c r="AH21">
        <v>2.8696007874889286E-3</v>
      </c>
      <c r="AI21">
        <v>-2.8954787480693113E-3</v>
      </c>
    </row>
    <row r="22" spans="2:35" x14ac:dyDescent="0.25">
      <c r="B22">
        <v>1989</v>
      </c>
      <c r="C22" s="4">
        <v>2.7093431999999993</v>
      </c>
      <c r="D22" s="4">
        <v>2.8763138000000019</v>
      </c>
      <c r="E22" s="4">
        <v>5.0143838000000045</v>
      </c>
      <c r="F22" s="4">
        <v>-2.2560569999999984</v>
      </c>
      <c r="G22" s="4">
        <v>-5.5171202999999984</v>
      </c>
      <c r="H22" s="4">
        <v>0.60564253441469162</v>
      </c>
      <c r="I22" s="4">
        <v>0.543365399999999</v>
      </c>
      <c r="J22" s="4">
        <v>3.5727315999999973</v>
      </c>
      <c r="K22" s="4">
        <v>0.73433299999999946</v>
      </c>
      <c r="L22" s="4">
        <v>0.43324059999999776</v>
      </c>
      <c r="M22" s="4">
        <v>8.2571092999999962</v>
      </c>
      <c r="N22" s="8">
        <v>2.1339429939474841</v>
      </c>
      <c r="O22" s="8">
        <v>1.5689585628986733</v>
      </c>
      <c r="P22" s="8">
        <v>7.2228488021032131</v>
      </c>
      <c r="Q22" s="8">
        <v>-1.3759161090944578</v>
      </c>
      <c r="R22" s="8">
        <v>-4.2353466024604076</v>
      </c>
      <c r="S22" s="8">
        <v>1.2523480417601571</v>
      </c>
      <c r="T22" s="8">
        <v>1.1787122563722137</v>
      </c>
      <c r="U22" s="8">
        <v>4.8671186707020242</v>
      </c>
      <c r="V22" s="8">
        <v>2.6726783770570721</v>
      </c>
      <c r="W22" s="8">
        <v>1.0207001045018818</v>
      </c>
      <c r="X22" s="8">
        <v>9.5226964617289678</v>
      </c>
      <c r="Y22">
        <v>7.4964354350634957E-3</v>
      </c>
      <c r="Z22">
        <v>1.9434072929333357E-2</v>
      </c>
      <c r="AA22">
        <v>2.7783492547173105E-2</v>
      </c>
      <c r="AB22">
        <v>-2.0856251701733886E-2</v>
      </c>
      <c r="AC22">
        <v>-3.418478454694447E-3</v>
      </c>
      <c r="AD22">
        <v>8.5355924601386926E-4</v>
      </c>
      <c r="AE22">
        <v>-9.8059071503649124E-3</v>
      </c>
      <c r="AF22">
        <v>-2.1046087683173485E-2</v>
      </c>
      <c r="AG22">
        <v>-6.4489738315792831E-3</v>
      </c>
      <c r="AH22">
        <v>-2.6259864366347191E-3</v>
      </c>
      <c r="AI22">
        <v>-5.7315616469095897E-3</v>
      </c>
    </row>
    <row r="23" spans="2:35" x14ac:dyDescent="0.25">
      <c r="B23">
        <v>1990</v>
      </c>
      <c r="C23" s="4">
        <v>0.73239050000000105</v>
      </c>
      <c r="D23" s="4">
        <v>1.801130999999998</v>
      </c>
      <c r="E23" s="4">
        <v>5.0058571000000001</v>
      </c>
      <c r="F23" s="4">
        <v>-1.353779099999997</v>
      </c>
      <c r="G23" s="4">
        <v>-5.1399799999999978</v>
      </c>
      <c r="H23" s="4">
        <v>8.646852206131328E-2</v>
      </c>
      <c r="I23" s="4">
        <v>0.17734379999999561</v>
      </c>
      <c r="J23" s="4">
        <v>4.8899465000000006</v>
      </c>
      <c r="K23" s="4">
        <v>0.4752679999999998</v>
      </c>
      <c r="L23" s="4">
        <v>1.1462845000000002</v>
      </c>
      <c r="M23" s="4">
        <v>6.7815397000000033</v>
      </c>
      <c r="N23" s="8">
        <v>2.0980499884339268</v>
      </c>
      <c r="O23" s="8">
        <v>2.1300820574365225</v>
      </c>
      <c r="P23" s="8">
        <v>4.5134863393227054</v>
      </c>
      <c r="Q23" s="8">
        <v>-1.2542355287804132</v>
      </c>
      <c r="R23" s="8">
        <v>-5.5757810731577031</v>
      </c>
      <c r="S23" s="8">
        <v>1.4925009833738558</v>
      </c>
      <c r="T23" s="8">
        <v>0.91051507087438932</v>
      </c>
      <c r="U23" s="8">
        <v>3.5151114067043823</v>
      </c>
      <c r="V23" s="8">
        <v>0.54034541019346183</v>
      </c>
      <c r="W23" s="8">
        <v>1.4862078863502979</v>
      </c>
      <c r="X23" s="8">
        <v>8.4605562456925547</v>
      </c>
      <c r="Y23">
        <v>-1.6422704129904719E-2</v>
      </c>
      <c r="Z23">
        <v>1.4843097185834941E-2</v>
      </c>
      <c r="AA23">
        <v>2.9565547461295305E-2</v>
      </c>
      <c r="AB23">
        <v>-1.4781477903344825E-2</v>
      </c>
      <c r="AC23">
        <v>-3.7639118010056359E-4</v>
      </c>
      <c r="AD23">
        <v>-4.7268606304745973E-3</v>
      </c>
      <c r="AE23">
        <v>-1.5989279481138576E-2</v>
      </c>
      <c r="AF23">
        <v>-6.7119804858864485E-3</v>
      </c>
      <c r="AG23">
        <v>-6.0096560114111042E-3</v>
      </c>
      <c r="AH23">
        <v>-1.5059248119654884E-3</v>
      </c>
      <c r="AI23">
        <v>-8.6851607036593712E-3</v>
      </c>
    </row>
    <row r="24" spans="2:35" x14ac:dyDescent="0.25">
      <c r="B24">
        <v>1991</v>
      </c>
      <c r="C24" s="4">
        <v>-0.17203179999999918</v>
      </c>
      <c r="D24" s="4">
        <v>1.0990068999999991</v>
      </c>
      <c r="E24" s="4">
        <v>4.6771634999999989</v>
      </c>
      <c r="F24" s="4">
        <v>-3.925660000000164E-2</v>
      </c>
      <c r="G24" s="4">
        <v>-1.260500399999998</v>
      </c>
      <c r="H24" s="4">
        <v>-0.14932183457091597</v>
      </c>
      <c r="I24" s="4">
        <v>-0.20100670000000065</v>
      </c>
      <c r="J24" s="4">
        <v>3.7592771999999997</v>
      </c>
      <c r="K24" s="4">
        <v>3.337542500000005</v>
      </c>
      <c r="L24" s="4">
        <v>0.86666420000000244</v>
      </c>
      <c r="M24" s="4">
        <v>0.92235120000000137</v>
      </c>
      <c r="N24" s="8">
        <v>-0.33532088107484836</v>
      </c>
      <c r="O24" s="8">
        <v>0.27545972132407553</v>
      </c>
      <c r="P24" s="8">
        <v>1.6160525648262316</v>
      </c>
      <c r="Q24" s="8">
        <v>-0.80885575366993467</v>
      </c>
      <c r="R24" s="8">
        <v>-2.4110755902732666</v>
      </c>
      <c r="S24" s="8">
        <v>0.95576387077892055</v>
      </c>
      <c r="T24" s="8">
        <v>0.10974374041173296</v>
      </c>
      <c r="U24" s="8">
        <v>3.8737647954047927</v>
      </c>
      <c r="V24" s="8">
        <v>0.63325983325211777</v>
      </c>
      <c r="W24" s="8">
        <v>1.4846997694294293</v>
      </c>
      <c r="X24" s="8">
        <v>3.1862302177418886</v>
      </c>
      <c r="Y24">
        <v>-5.7938482561226672E-3</v>
      </c>
      <c r="Z24">
        <v>1.7000395018787119E-2</v>
      </c>
      <c r="AA24">
        <v>4.5535915217080808E-2</v>
      </c>
      <c r="AB24">
        <v>-3.8964241605852915E-3</v>
      </c>
      <c r="AC24">
        <v>6.2945825030299545E-3</v>
      </c>
      <c r="AD24">
        <v>-7.719327634315357E-3</v>
      </c>
      <c r="AE24">
        <v>-1.6264922370090727E-2</v>
      </c>
      <c r="AF24">
        <v>-6.4976045755003415E-3</v>
      </c>
      <c r="AG24">
        <v>1.9121810371196819E-2</v>
      </c>
      <c r="AH24">
        <v>-2.7312548708356183E-3</v>
      </c>
      <c r="AI24">
        <v>-1.2423535326502401E-2</v>
      </c>
    </row>
    <row r="25" spans="2:35" x14ac:dyDescent="0.25">
      <c r="B25">
        <v>1992</v>
      </c>
      <c r="C25" s="4">
        <v>0.67216700000000174</v>
      </c>
      <c r="D25" s="4">
        <v>3.4619858000000008</v>
      </c>
      <c r="E25" s="4">
        <v>4.1143234999999976</v>
      </c>
      <c r="F25" s="4">
        <v>1.8483189000000024</v>
      </c>
      <c r="G25" s="4">
        <v>-0.65648350000000022</v>
      </c>
      <c r="H25" s="4">
        <v>0.53898364552995304</v>
      </c>
      <c r="I25" s="4">
        <v>-1.6369307000000006</v>
      </c>
      <c r="J25" s="4">
        <v>2.6989884999999987</v>
      </c>
      <c r="K25" s="4">
        <v>2.070078500000001</v>
      </c>
      <c r="L25" s="4">
        <v>1.8872256999999948</v>
      </c>
      <c r="M25" s="4">
        <v>-2.927605100000001</v>
      </c>
      <c r="N25" s="8">
        <v>0.12430207180812755</v>
      </c>
      <c r="O25" s="8">
        <v>-0.14961959572927541</v>
      </c>
      <c r="P25" s="8">
        <v>1.5045945116265118</v>
      </c>
      <c r="Q25" s="8">
        <v>-0.34063145514694754</v>
      </c>
      <c r="R25" s="8">
        <v>-0.57747248501562232</v>
      </c>
      <c r="S25" s="8">
        <v>0.19698890817730061</v>
      </c>
      <c r="T25" s="8">
        <v>-0.57262866727318773</v>
      </c>
      <c r="U25" s="8">
        <v>3.1853170097043257</v>
      </c>
      <c r="V25" s="8">
        <v>1.7903421491451954</v>
      </c>
      <c r="W25" s="8">
        <v>1.0750541769014641</v>
      </c>
      <c r="X25" s="8">
        <v>-1.6113602674370868</v>
      </c>
      <c r="Y25">
        <v>5.1992606735715881E-3</v>
      </c>
      <c r="Z25">
        <v>3.392113843556821E-2</v>
      </c>
      <c r="AA25">
        <v>5.8771111114092861E-2</v>
      </c>
      <c r="AB25">
        <v>1.4213046111027177E-2</v>
      </c>
      <c r="AC25">
        <v>4.8444210377445156E-3</v>
      </c>
      <c r="AD25">
        <v>-4.2111230228417638E-3</v>
      </c>
      <c r="AE25">
        <v>-2.4836128733004732E-2</v>
      </c>
      <c r="AF25">
        <v>-9.1450881586678696E-3</v>
      </c>
      <c r="AG25">
        <v>1.8595793782589781E-2</v>
      </c>
      <c r="AH25">
        <v>3.6001935251662328E-3</v>
      </c>
      <c r="AI25">
        <v>-1.5091365584382748E-2</v>
      </c>
    </row>
    <row r="26" spans="2:35" x14ac:dyDescent="0.25">
      <c r="B26">
        <v>1993</v>
      </c>
      <c r="C26" s="4">
        <v>0.2321881000000019</v>
      </c>
      <c r="D26" s="4">
        <v>-0.29738789999999682</v>
      </c>
      <c r="E26" s="4">
        <v>3.8936205999999984</v>
      </c>
      <c r="F26" s="4">
        <v>2.6156969999999973</v>
      </c>
      <c r="G26" s="4">
        <v>-0.68474210000000113</v>
      </c>
      <c r="H26" s="4">
        <v>-1.193288413953205</v>
      </c>
      <c r="I26" s="4">
        <v>-3.2235305999999966</v>
      </c>
      <c r="J26" s="4">
        <v>3.2939622999999969</v>
      </c>
      <c r="K26" s="4">
        <v>3.2857148000000009</v>
      </c>
      <c r="L26" s="4">
        <v>-0.49122090000000185</v>
      </c>
      <c r="M26" s="4">
        <v>-3.8241533000000061</v>
      </c>
      <c r="N26" s="8">
        <v>2.5262917963371073E-2</v>
      </c>
      <c r="O26" s="8">
        <v>-0.68715458180994671</v>
      </c>
      <c r="P26" s="8">
        <v>2.0803040124389947</v>
      </c>
      <c r="Q26" s="8">
        <v>1.1308820905638073</v>
      </c>
      <c r="R26" s="8">
        <v>-0.74022600197044119</v>
      </c>
      <c r="S26" s="8">
        <v>-2.1108100252482407</v>
      </c>
      <c r="T26" s="8">
        <v>-2.9177699645867734</v>
      </c>
      <c r="U26" s="8">
        <v>1.8551477754232093</v>
      </c>
      <c r="V26" s="8">
        <v>0.81188314954258423</v>
      </c>
      <c r="W26" s="8">
        <v>0.46475123989799905</v>
      </c>
      <c r="X26" s="8">
        <v>-3.9044429250309651</v>
      </c>
      <c r="Y26">
        <v>5.6171965239347841E-3</v>
      </c>
      <c r="Z26">
        <v>3.0886335640822819E-2</v>
      </c>
      <c r="AA26">
        <v>6.7132179823274199E-2</v>
      </c>
      <c r="AB26">
        <v>2.0522957184565552E-2</v>
      </c>
      <c r="AC26">
        <v>4.3822649347213848E-3</v>
      </c>
      <c r="AD26">
        <v>6.9132436558892946E-4</v>
      </c>
      <c r="AE26">
        <v>-2.3319199301683594E-2</v>
      </c>
      <c r="AF26">
        <v>3.1949887211496558E-3</v>
      </c>
      <c r="AG26">
        <v>3.7715748795465416E-2</v>
      </c>
      <c r="AH26">
        <v>-4.233921886812278E-3</v>
      </c>
      <c r="AI26">
        <v>-1.2630151176668944E-2</v>
      </c>
    </row>
    <row r="27" spans="2:35" x14ac:dyDescent="0.25">
      <c r="B27">
        <v>1994</v>
      </c>
      <c r="C27" s="4">
        <v>0.86915049999999638</v>
      </c>
      <c r="D27" s="4">
        <v>-1.0289216999999979</v>
      </c>
      <c r="E27" s="4">
        <v>4.1109363000000059</v>
      </c>
      <c r="F27" s="4">
        <v>2.265529100000002</v>
      </c>
      <c r="G27" s="4">
        <v>4.2000704999999954</v>
      </c>
      <c r="H27" s="4">
        <v>-1.0347046110998122</v>
      </c>
      <c r="I27" s="4">
        <v>-2.1510770999999949</v>
      </c>
      <c r="J27" s="4">
        <v>4.049798899999999</v>
      </c>
      <c r="K27" s="4">
        <v>2.0186314000000039</v>
      </c>
      <c r="L27" s="4">
        <v>-1.2741696999999945</v>
      </c>
      <c r="M27" s="4">
        <v>-2.5496583999999984</v>
      </c>
      <c r="N27" s="8">
        <v>0.69744068085430599</v>
      </c>
      <c r="O27" s="8">
        <v>-0.24360857134462655</v>
      </c>
      <c r="P27" s="8">
        <v>2.0443667937088246</v>
      </c>
      <c r="Q27" s="8">
        <v>3.4559807594872414</v>
      </c>
      <c r="R27" s="8">
        <v>1.845463140643181</v>
      </c>
      <c r="S27" s="8">
        <v>-3.1681935802379955</v>
      </c>
      <c r="T27" s="8">
        <v>-2.4401418796553371</v>
      </c>
      <c r="U27" s="8">
        <v>4.105544639015287</v>
      </c>
      <c r="V27" s="8">
        <v>2.7282522863450649</v>
      </c>
      <c r="W27" s="8">
        <v>-0.99060799409313238</v>
      </c>
      <c r="X27" s="8">
        <v>-4.2302144961044821</v>
      </c>
      <c r="Y27">
        <v>5.2480314443569074E-3</v>
      </c>
      <c r="Z27">
        <v>2.2089490256937259E-2</v>
      </c>
      <c r="AA27">
        <v>7.6730800476255218E-2</v>
      </c>
      <c r="AB27">
        <v>5.4543209475447097E-3</v>
      </c>
      <c r="AC27">
        <v>1.6728324056841989E-2</v>
      </c>
      <c r="AD27">
        <v>1.0206377840186706E-2</v>
      </c>
      <c r="AE27">
        <v>-1.5473042520519288E-2</v>
      </c>
      <c r="AF27">
        <v>2.2692605084524359E-3</v>
      </c>
      <c r="AG27">
        <v>2.5450889603222185E-2</v>
      </c>
      <c r="AH27">
        <v>-1.2984915177538942E-3</v>
      </c>
      <c r="AI27">
        <v>-1.8786174185228058E-3</v>
      </c>
    </row>
    <row r="28" spans="2:35" x14ac:dyDescent="0.25">
      <c r="B28">
        <v>1995</v>
      </c>
      <c r="C28" s="4">
        <v>-5.9832296000000014</v>
      </c>
      <c r="D28" s="4">
        <v>0.23448070000000598</v>
      </c>
      <c r="E28" s="4">
        <v>3.0277525999999995</v>
      </c>
      <c r="F28" s="4">
        <v>4.0859808000000015</v>
      </c>
      <c r="G28" s="4">
        <v>2.1684921000000017</v>
      </c>
      <c r="H28" s="4">
        <v>-2.0762837999999988</v>
      </c>
      <c r="I28" s="4">
        <v>-2.0269516000000039</v>
      </c>
      <c r="J28" s="4">
        <v>4.3431107999999981</v>
      </c>
      <c r="K28" s="4">
        <v>-3.5831633000000025</v>
      </c>
      <c r="L28" s="4">
        <v>-1.8008719000000042</v>
      </c>
      <c r="M28" s="4">
        <v>-2.1912474999999958</v>
      </c>
      <c r="N28" s="8">
        <v>-5.5298997688844498</v>
      </c>
      <c r="O28" s="8">
        <v>-0.20651761398343282</v>
      </c>
      <c r="P28" s="8">
        <v>3.4025222515554048</v>
      </c>
      <c r="Q28" s="8">
        <v>3.2937259071339584</v>
      </c>
      <c r="R28" s="8">
        <v>3.1985316685750336</v>
      </c>
      <c r="S28" s="8">
        <v>-2.1609954224876686</v>
      </c>
      <c r="T28" s="8">
        <v>-2.1597297774720423</v>
      </c>
      <c r="U28" s="8">
        <v>4.1724492844679109</v>
      </c>
      <c r="V28" s="8">
        <v>-1.7365496392013644</v>
      </c>
      <c r="W28" s="8">
        <v>-1.4141093953736565</v>
      </c>
      <c r="X28" s="8">
        <v>-2.3543631408766479</v>
      </c>
      <c r="Y28">
        <v>-3.7234546927178251E-3</v>
      </c>
      <c r="Z28">
        <v>2.1219600935570068E-2</v>
      </c>
      <c r="AA28">
        <v>7.2201713760073949E-2</v>
      </c>
      <c r="AB28">
        <v>9.0038206335149393E-3</v>
      </c>
      <c r="AC28">
        <v>8.5773816147425748E-3</v>
      </c>
      <c r="AD28">
        <v>7.7276653913880928E-3</v>
      </c>
      <c r="AE28">
        <v>-1.0963640492736546E-2</v>
      </c>
      <c r="AF28">
        <v>3.1523844616579344E-3</v>
      </c>
      <c r="AG28">
        <v>4.8576922671919182E-3</v>
      </c>
      <c r="AH28">
        <v>-1.8128989207730263E-3</v>
      </c>
      <c r="AI28">
        <v>-8.2732272784706725E-4</v>
      </c>
    </row>
    <row r="29" spans="2:35" x14ac:dyDescent="0.25">
      <c r="B29">
        <v>1996</v>
      </c>
      <c r="C29" s="4">
        <v>0.1407999999999987</v>
      </c>
      <c r="D29" s="4">
        <v>-3.0906500000000392E-2</v>
      </c>
      <c r="E29" s="4">
        <v>4.1979942999999977</v>
      </c>
      <c r="F29" s="4">
        <v>4.4860187999999965</v>
      </c>
      <c r="G29" s="4">
        <v>3.854795799999998</v>
      </c>
      <c r="H29" s="4">
        <v>-0.27640089999999873</v>
      </c>
      <c r="I29" s="4">
        <v>-0.45507639999999583</v>
      </c>
      <c r="J29" s="4">
        <v>4.4384761000000026</v>
      </c>
      <c r="K29" s="4">
        <v>3.4110489999999984</v>
      </c>
      <c r="L29" s="4">
        <v>-0.12978509999999943</v>
      </c>
      <c r="M29" s="4">
        <v>0.79591649999999703</v>
      </c>
      <c r="N29" s="8">
        <v>0.33692548082431861</v>
      </c>
      <c r="O29" s="8">
        <v>-0.54366452563507295</v>
      </c>
      <c r="P29" s="8">
        <v>3.0547394277895763</v>
      </c>
      <c r="Q29" s="8">
        <v>3.9059077203869421</v>
      </c>
      <c r="R29" s="8">
        <v>2.8275312346459724</v>
      </c>
      <c r="S29" s="8">
        <v>-1.8827548377188139</v>
      </c>
      <c r="T29" s="8">
        <v>-2.0319935124319817</v>
      </c>
      <c r="U29" s="8">
        <v>3.5781019894130379</v>
      </c>
      <c r="V29" s="8">
        <v>2.2809983982647375</v>
      </c>
      <c r="W29" s="8">
        <v>-1.5756154012309194</v>
      </c>
      <c r="X29" s="8">
        <v>-1.398661415133666</v>
      </c>
      <c r="Y29">
        <v>-4.4370936365694547E-3</v>
      </c>
      <c r="Z29">
        <v>2.0862155114592773E-2</v>
      </c>
      <c r="AA29">
        <v>7.6445314010371176E-2</v>
      </c>
      <c r="AB29">
        <v>9.9557764093842482E-3</v>
      </c>
      <c r="AC29">
        <v>1.2654221066021471E-2</v>
      </c>
      <c r="AD29">
        <v>1.2860205736110639E-2</v>
      </c>
      <c r="AE29">
        <v>7.739644104735632E-3</v>
      </c>
      <c r="AF29">
        <v>9.0445402378397672E-3</v>
      </c>
      <c r="AG29">
        <v>1.4239808306210324E-2</v>
      </c>
      <c r="AH29">
        <v>6.9452388985612986E-3</v>
      </c>
      <c r="AI29">
        <v>9.2634436697795197E-3</v>
      </c>
    </row>
    <row r="30" spans="2:35" x14ac:dyDescent="0.25">
      <c r="B30">
        <v>1997</v>
      </c>
      <c r="C30" s="4">
        <v>0.63944369999999395</v>
      </c>
      <c r="D30" s="4">
        <v>5.0333200000004297E-2</v>
      </c>
      <c r="E30" s="4">
        <v>5.1040032000000011</v>
      </c>
      <c r="F30" s="4">
        <v>6.5149035999999967</v>
      </c>
      <c r="G30" s="4">
        <v>3.3989583999999979</v>
      </c>
      <c r="H30" s="4">
        <v>0.67648020000000031</v>
      </c>
      <c r="I30" s="4">
        <v>0.1385152000000005</v>
      </c>
      <c r="J30" s="4">
        <v>5.4325418999999968</v>
      </c>
      <c r="K30" s="4">
        <v>3.6807826999999946</v>
      </c>
      <c r="L30" s="4">
        <v>1.7942071000000013</v>
      </c>
      <c r="M30" s="4">
        <v>2.9046377000000021</v>
      </c>
      <c r="N30" s="8">
        <v>1.4474266567835146</v>
      </c>
      <c r="O30" s="8">
        <v>-8.3762871801780214E-2</v>
      </c>
      <c r="P30" s="8">
        <v>3.7742004311733979</v>
      </c>
      <c r="Q30" s="8">
        <v>4.0681710224208922</v>
      </c>
      <c r="R30" s="8">
        <v>2.928427667815273</v>
      </c>
      <c r="S30" s="8">
        <v>0.50493210907830044</v>
      </c>
      <c r="T30" s="8">
        <v>-0.8583144408758675</v>
      </c>
      <c r="U30" s="8">
        <v>4.5195058004538167</v>
      </c>
      <c r="V30" s="8">
        <v>3.8635723272022071</v>
      </c>
      <c r="W30" s="8">
        <v>0.30492811111786233</v>
      </c>
      <c r="X30" s="8">
        <v>1.7614887307289835</v>
      </c>
      <c r="Y30">
        <v>-1.2547119619753947E-2</v>
      </c>
      <c r="Z30">
        <v>1.8491944484817991E-2</v>
      </c>
      <c r="AA30">
        <v>8.171653204011084E-2</v>
      </c>
      <c r="AB30">
        <v>2.3248319695556106E-2</v>
      </c>
      <c r="AC30">
        <v>1.312529266563311E-2</v>
      </c>
      <c r="AD30">
        <v>1.0045831149225731E-2</v>
      </c>
      <c r="AE30">
        <v>1.6374708844422898E-2</v>
      </c>
      <c r="AF30">
        <v>1.4518225150855197E-2</v>
      </c>
      <c r="AG30">
        <v>1.0326313172679881E-2</v>
      </c>
      <c r="AH30">
        <v>7.1432954342277866E-3</v>
      </c>
      <c r="AI30">
        <v>1.3100642785525769E-2</v>
      </c>
    </row>
    <row r="31" spans="2:35" x14ac:dyDescent="0.25">
      <c r="B31">
        <v>1998</v>
      </c>
      <c r="C31" s="4">
        <v>1.0389345000000034</v>
      </c>
      <c r="D31" s="4">
        <v>-0.78883640000000099</v>
      </c>
      <c r="E31" s="4">
        <v>5.4666982000000033</v>
      </c>
      <c r="F31" s="4">
        <v>5.1890535</v>
      </c>
      <c r="G31" s="4">
        <v>4.3286054000000007</v>
      </c>
      <c r="H31" s="4">
        <v>1.1858567000000022</v>
      </c>
      <c r="I31" s="4">
        <v>0.68071880000000107</v>
      </c>
      <c r="J31" s="4">
        <v>6.3779413999999974</v>
      </c>
      <c r="K31" s="4">
        <v>3.7984462000000008</v>
      </c>
      <c r="L31" s="4">
        <v>1.2243677000000019</v>
      </c>
      <c r="M31" s="4">
        <v>5.1873001000000016</v>
      </c>
      <c r="N31" s="8">
        <v>1.3702689888880437</v>
      </c>
      <c r="O31" s="8">
        <v>-0.10841029080559783</v>
      </c>
      <c r="P31" s="8">
        <v>4.6532894762464219</v>
      </c>
      <c r="Q31" s="8">
        <v>5.6145213101724547</v>
      </c>
      <c r="R31" s="8">
        <v>2.5152553202787433</v>
      </c>
      <c r="S31" s="8">
        <v>1.231540088893607</v>
      </c>
      <c r="T31" s="8">
        <v>0.54544541091576315</v>
      </c>
      <c r="U31" s="8">
        <v>4.9386883440931211</v>
      </c>
      <c r="V31" s="8">
        <v>3.3938485990564908</v>
      </c>
      <c r="W31" s="8">
        <v>1.2395367918485243</v>
      </c>
      <c r="X31" s="8">
        <v>3.9315030919732368</v>
      </c>
      <c r="Y31">
        <v>-1.0443483682679893E-2</v>
      </c>
      <c r="Z31">
        <v>1.2206217911131387E-2</v>
      </c>
      <c r="AA31">
        <v>8.3884476338368916E-2</v>
      </c>
      <c r="AB31">
        <v>1.2677250807335432E-2</v>
      </c>
      <c r="AC31">
        <v>2.0602118984261782E-2</v>
      </c>
      <c r="AD31">
        <v>7.024755060992577E-3</v>
      </c>
      <c r="AE31">
        <v>1.447873795895013E-2</v>
      </c>
      <c r="AF31">
        <v>2.349134508531809E-2</v>
      </c>
      <c r="AG31">
        <v>1.246408676762132E-2</v>
      </c>
      <c r="AH31">
        <v>-7.7938373187409155E-5</v>
      </c>
      <c r="AI31">
        <v>1.6700447880796155E-2</v>
      </c>
    </row>
    <row r="32" spans="2:35" x14ac:dyDescent="0.25">
      <c r="B32">
        <v>1999</v>
      </c>
      <c r="C32" s="4">
        <v>1.5568443000000016</v>
      </c>
      <c r="D32" s="4">
        <v>-0.17915689999999529</v>
      </c>
      <c r="E32" s="4">
        <v>4.8657925999999989</v>
      </c>
      <c r="F32" s="4">
        <v>4.613588</v>
      </c>
      <c r="G32" s="4">
        <v>4.3042172999999977</v>
      </c>
      <c r="H32" s="4">
        <v>2.1855907999999999</v>
      </c>
      <c r="I32" s="4">
        <v>1.1820735000000013</v>
      </c>
      <c r="J32" s="4">
        <v>6.1862799000000024</v>
      </c>
      <c r="K32" s="4">
        <v>4.6906599</v>
      </c>
      <c r="L32" s="4">
        <v>1.0777579000000017</v>
      </c>
      <c r="M32" s="4">
        <v>4.7301770999999988</v>
      </c>
      <c r="N32" s="8">
        <v>0.90489090430019725</v>
      </c>
      <c r="O32" s="8">
        <v>-9.3250980539424488E-2</v>
      </c>
      <c r="P32" s="8">
        <v>2.596899138696263</v>
      </c>
      <c r="Q32" s="8">
        <v>4.1486975784853266</v>
      </c>
      <c r="R32" s="8">
        <v>2.998286477722242</v>
      </c>
      <c r="S32" s="8">
        <v>1.8205821451453685</v>
      </c>
      <c r="T32" s="8">
        <v>0.45537482161570253</v>
      </c>
      <c r="U32" s="8">
        <v>5.2377901925617989</v>
      </c>
      <c r="V32" s="8">
        <v>2.9472905454630425</v>
      </c>
      <c r="W32" s="8">
        <v>0.82090658209316136</v>
      </c>
      <c r="X32" s="8">
        <v>4.6672801036192348</v>
      </c>
      <c r="Y32">
        <v>2.9733877373372044E-3</v>
      </c>
      <c r="Z32">
        <v>9.9623751085097956E-3</v>
      </c>
      <c r="AA32">
        <v>9.4305546648145958E-2</v>
      </c>
      <c r="AB32">
        <v>1.1756322239819574E-2</v>
      </c>
      <c r="AC32">
        <v>2.4237403090817341E-2</v>
      </c>
      <c r="AD32">
        <v>6.6801893483672053E-3</v>
      </c>
      <c r="AE32">
        <v>1.8891769488275627E-2</v>
      </c>
      <c r="AF32">
        <v>2.7442979139045337E-2</v>
      </c>
      <c r="AG32">
        <v>2.707195265155813E-2</v>
      </c>
      <c r="AH32">
        <v>1.2079092703868254E-3</v>
      </c>
      <c r="AI32">
        <v>1.4676460567281861E-2</v>
      </c>
    </row>
    <row r="33" spans="2:35" x14ac:dyDescent="0.25">
      <c r="B33">
        <v>2000</v>
      </c>
      <c r="C33" s="4">
        <v>4.3369962999999956</v>
      </c>
      <c r="D33" s="4">
        <v>-0.33953859999999736</v>
      </c>
      <c r="E33" s="4">
        <v>6.9078750999999983</v>
      </c>
      <c r="F33" s="4">
        <v>5.4223015999999973</v>
      </c>
      <c r="G33" s="4">
        <v>3.643207799999999</v>
      </c>
      <c r="H33" s="4">
        <v>2.2773203000000066</v>
      </c>
      <c r="I33" s="4">
        <v>1.3557901000000001</v>
      </c>
      <c r="J33" s="4">
        <v>6.5381341000000006</v>
      </c>
      <c r="K33" s="4">
        <v>5.6247010000000017</v>
      </c>
      <c r="L33" s="4">
        <v>1.7622951000000029</v>
      </c>
      <c r="M33" s="4">
        <v>9.8165588999999969</v>
      </c>
      <c r="N33" s="8">
        <v>4.1049061093672288</v>
      </c>
      <c r="O33" s="8">
        <v>0.47514601755986063</v>
      </c>
      <c r="P33" s="8">
        <v>4.2133841278173652</v>
      </c>
      <c r="Q33" s="8">
        <v>4.9543933483130811</v>
      </c>
      <c r="R33" s="8">
        <v>2.2100944607526944</v>
      </c>
      <c r="S33" s="8">
        <v>2.728130181465179</v>
      </c>
      <c r="T33" s="8">
        <v>1.2933454926901762</v>
      </c>
      <c r="U33" s="8">
        <v>6.073296632796426</v>
      </c>
      <c r="V33" s="8">
        <v>4.2990490171619804</v>
      </c>
      <c r="W33" s="8">
        <v>1.3964356778643954</v>
      </c>
      <c r="X33" s="8">
        <v>6.1337058951648453</v>
      </c>
      <c r="Y33">
        <v>4.3754152638941987E-3</v>
      </c>
      <c r="Z33">
        <v>4.260693477319423E-3</v>
      </c>
      <c r="AA33">
        <v>0.10713385157379092</v>
      </c>
      <c r="AB33">
        <v>1.1183085781640109E-2</v>
      </c>
      <c r="AC33">
        <v>2.8001103346607603E-2</v>
      </c>
      <c r="AD33">
        <v>2.8174039746987709E-3</v>
      </c>
      <c r="AE33">
        <v>1.5758857466542951E-2</v>
      </c>
      <c r="AF33">
        <v>2.689101007791446E-2</v>
      </c>
      <c r="AG33">
        <v>3.5665748731153274E-2</v>
      </c>
      <c r="AH33">
        <v>1.7432068262585917E-3</v>
      </c>
      <c r="AI33">
        <v>2.7476065412774114E-2</v>
      </c>
    </row>
    <row r="34" spans="2:35" x14ac:dyDescent="0.25">
      <c r="B34">
        <v>2001</v>
      </c>
      <c r="C34" s="4">
        <v>1.5224299999999857E-2</v>
      </c>
      <c r="D34" s="4">
        <v>-1.8462925999999982</v>
      </c>
      <c r="E34" s="4">
        <v>2.4598283000000016</v>
      </c>
      <c r="F34" s="4">
        <v>3.1037530999999987</v>
      </c>
      <c r="G34" s="4">
        <v>2.0180599999999984</v>
      </c>
      <c r="H34" s="4">
        <v>2.4982474000000039</v>
      </c>
      <c r="I34" s="4">
        <v>1.3639095999999995</v>
      </c>
      <c r="J34" s="4">
        <v>6.8372574999999998</v>
      </c>
      <c r="K34" s="4">
        <v>2.9140264999999985</v>
      </c>
      <c r="L34" s="4">
        <v>3.3208774000000005</v>
      </c>
      <c r="M34" s="4">
        <v>7.7752569999999963</v>
      </c>
      <c r="N34" s="8">
        <v>-0.39721745694378752</v>
      </c>
      <c r="O34" s="8">
        <v>-0.48802257932294668</v>
      </c>
      <c r="P34" s="8">
        <v>2.5940751346713418</v>
      </c>
      <c r="Q34" s="8">
        <v>3.6604257302923582</v>
      </c>
      <c r="R34" s="8">
        <v>3.2845286529486519</v>
      </c>
      <c r="S34" s="8">
        <v>2.7356638387715635</v>
      </c>
      <c r="T34" s="8">
        <v>1.2837009329263336</v>
      </c>
      <c r="U34" s="8">
        <v>5.7855926049336865</v>
      </c>
      <c r="V34" s="8">
        <v>2.9366553836631137</v>
      </c>
      <c r="W34" s="8">
        <v>1.9555141106055429</v>
      </c>
      <c r="X34" s="8">
        <v>8.2455163771301301</v>
      </c>
      <c r="Y34">
        <v>7.3684791549941675E-3</v>
      </c>
      <c r="Z34">
        <v>-3.4320465352943802E-3</v>
      </c>
      <c r="AA34">
        <v>0.10302409837203873</v>
      </c>
      <c r="AB34">
        <v>3.4898959284458868E-3</v>
      </c>
      <c r="AC34">
        <v>1.6804347781273231E-2</v>
      </c>
      <c r="AD34">
        <v>9.9796794128622257E-4</v>
      </c>
      <c r="AE34">
        <v>1.3432850786150001E-2</v>
      </c>
      <c r="AF34">
        <v>3.1829724242751767E-2</v>
      </c>
      <c r="AG34">
        <v>2.9788286737009111E-2</v>
      </c>
      <c r="AH34">
        <v>6.485726648084349E-3</v>
      </c>
      <c r="AI34">
        <v>2.1844704844219208E-2</v>
      </c>
    </row>
    <row r="35" spans="2:35" x14ac:dyDescent="0.25">
      <c r="B35">
        <v>2002</v>
      </c>
      <c r="C35" s="4">
        <v>-0.88265639999999479</v>
      </c>
      <c r="D35" s="4">
        <v>-0.60052590000000095</v>
      </c>
      <c r="E35" s="4">
        <v>1.0213968000000051</v>
      </c>
      <c r="F35" s="4">
        <v>2.4745117000000008</v>
      </c>
      <c r="G35" s="4">
        <v>0.74130749999999779</v>
      </c>
      <c r="H35" s="4">
        <v>2.3772108000000003</v>
      </c>
      <c r="I35" s="4">
        <v>-0.33293830000000213</v>
      </c>
      <c r="J35" s="4">
        <v>5.6007371000000035</v>
      </c>
      <c r="K35" s="4">
        <v>0.69731349999999992</v>
      </c>
      <c r="L35" s="4">
        <v>2.4182787000000019</v>
      </c>
      <c r="M35" s="4">
        <v>6.2674908999999985</v>
      </c>
      <c r="N35" s="8">
        <v>-0.75915519717110824</v>
      </c>
      <c r="O35" s="8">
        <v>-0.50912628348705224</v>
      </c>
      <c r="P35" s="8">
        <v>1.7145620989056074</v>
      </c>
      <c r="Q35" s="8">
        <v>2.5039983971575346</v>
      </c>
      <c r="R35" s="8">
        <v>1.9179576664158944</v>
      </c>
      <c r="S35" s="8">
        <v>2.2525407579124543</v>
      </c>
      <c r="T35" s="8">
        <v>0.37006608691608661</v>
      </c>
      <c r="U35" s="8">
        <v>5.3551280697814914</v>
      </c>
      <c r="V35" s="8">
        <v>1.6356629519650723</v>
      </c>
      <c r="W35" s="8">
        <v>2.9983972003590487</v>
      </c>
      <c r="X35" s="8">
        <v>6.2805499070430084</v>
      </c>
      <c r="Y35">
        <v>2.1071098706338595E-3</v>
      </c>
      <c r="Z35">
        <v>-3.4158428817397508E-3</v>
      </c>
      <c r="AA35">
        <v>9.5764203339754245E-2</v>
      </c>
      <c r="AB35">
        <v>2.1286233760847411E-3</v>
      </c>
      <c r="AC35">
        <v>7.9686882803309388E-3</v>
      </c>
      <c r="AD35">
        <v>1.2461174833539941E-3</v>
      </c>
      <c r="AE35">
        <v>3.6173627875290167E-3</v>
      </c>
      <c r="AF35">
        <v>2.8833951585084037E-2</v>
      </c>
      <c r="AG35">
        <v>1.5451690343900471E-2</v>
      </c>
      <c r="AH35">
        <v>-2.7719393503750993E-3</v>
      </c>
      <c r="AI35">
        <v>1.8810922565296737E-2</v>
      </c>
    </row>
    <row r="36" spans="2:35" x14ac:dyDescent="0.25">
      <c r="B36">
        <v>2003</v>
      </c>
      <c r="C36" s="4">
        <v>-1.1338766000000007</v>
      </c>
      <c r="D36" s="4">
        <v>-1.029568900000001</v>
      </c>
      <c r="E36" s="4">
        <v>1.6922304999999973</v>
      </c>
      <c r="F36" s="4">
        <v>1.4994967999999957</v>
      </c>
      <c r="G36" s="4">
        <v>-0.73478630000000322</v>
      </c>
      <c r="H36" s="4">
        <v>2.0386115000000018</v>
      </c>
      <c r="I36" s="4">
        <v>-1.2699141999999952</v>
      </c>
      <c r="J36" s="4">
        <v>5.1462755000000016</v>
      </c>
      <c r="K36" s="4">
        <v>-0.55666800000000194</v>
      </c>
      <c r="L36" s="4">
        <v>1.4239233000000056</v>
      </c>
      <c r="M36" s="4">
        <v>4.390129899999998</v>
      </c>
      <c r="N36" s="8">
        <v>-0.94381775491345443</v>
      </c>
      <c r="O36" s="8">
        <v>-1.417591136461875</v>
      </c>
      <c r="P36" s="8">
        <v>2.7705510760664747</v>
      </c>
      <c r="Q36" s="8">
        <v>0.91791403390243198</v>
      </c>
      <c r="R36" s="8">
        <v>1.2430734714235374</v>
      </c>
      <c r="S36" s="8">
        <v>1.8692843361362688</v>
      </c>
      <c r="T36" s="8">
        <v>-0.73219525468920055</v>
      </c>
      <c r="U36" s="8">
        <v>4.1082122920166224</v>
      </c>
      <c r="V36" s="8">
        <v>0.4145732120553175</v>
      </c>
      <c r="W36" s="8">
        <v>1.8195594183418839</v>
      </c>
      <c r="X36" s="8">
        <v>4.6784053500450016</v>
      </c>
      <c r="Y36">
        <v>-1.3295158500531974E-3</v>
      </c>
      <c r="Z36">
        <v>-8.0033521298044762E-4</v>
      </c>
      <c r="AA36">
        <v>8.6399043931285821E-2</v>
      </c>
      <c r="AB36">
        <v>5.6995883547247515E-3</v>
      </c>
      <c r="AC36">
        <v>-3.6319778953034015E-3</v>
      </c>
      <c r="AD36">
        <v>1.6009540438927466E-3</v>
      </c>
      <c r="AE36">
        <v>-2.5381500693921959E-3</v>
      </c>
      <c r="AF36">
        <v>3.3691255688148916E-2</v>
      </c>
      <c r="AG36">
        <v>2.9191480642598421E-3</v>
      </c>
      <c r="AH36">
        <v>-1.8774216461480619E-3</v>
      </c>
      <c r="AI36">
        <v>1.5093374090783061E-2</v>
      </c>
    </row>
    <row r="37" spans="2:35" x14ac:dyDescent="0.25">
      <c r="B37">
        <v>2004</v>
      </c>
      <c r="C37" s="4">
        <v>-0.88491140000000001</v>
      </c>
      <c r="D37" s="4">
        <v>-1.4164118999999999</v>
      </c>
      <c r="E37" s="4">
        <v>2.5753735999999989</v>
      </c>
      <c r="F37" s="4">
        <v>1.2070300000000032</v>
      </c>
      <c r="G37" s="4">
        <v>-2.5719828000000007</v>
      </c>
      <c r="H37" s="4">
        <v>1.9706547999999984</v>
      </c>
      <c r="I37" s="4">
        <v>-0.8487099000000029</v>
      </c>
      <c r="J37" s="4">
        <v>4.5364880999999997</v>
      </c>
      <c r="K37" s="4">
        <v>0.71663569999999766</v>
      </c>
      <c r="L37" s="4">
        <v>-1.6134186999999969</v>
      </c>
      <c r="M37" s="4">
        <v>4.0271630000000016</v>
      </c>
      <c r="N37" s="8">
        <v>0.10504862785742933</v>
      </c>
      <c r="O37" s="8">
        <v>-1.5908537818971027</v>
      </c>
      <c r="P37" s="8">
        <v>3.4396439840253872</v>
      </c>
      <c r="Q37" s="8">
        <v>1.2592457954542082</v>
      </c>
      <c r="R37" s="8">
        <v>-0.33418162456329847</v>
      </c>
      <c r="S37" s="8">
        <v>1.2927541426516593</v>
      </c>
      <c r="T37" s="8">
        <v>-0.98757556581257044</v>
      </c>
      <c r="U37" s="8">
        <v>5.4520079986428538</v>
      </c>
      <c r="V37" s="8">
        <v>0.98224344819561205</v>
      </c>
      <c r="W37" s="8">
        <v>-9.245452079373942E-2</v>
      </c>
      <c r="X37" s="8">
        <v>3.7408030765929396</v>
      </c>
      <c r="Y37">
        <v>-1.266461999253523E-2</v>
      </c>
      <c r="Z37">
        <v>2.6803845643942842E-4</v>
      </c>
      <c r="AA37">
        <v>7.8384564381231966E-2</v>
      </c>
      <c r="AB37">
        <v>3.4383128811468011E-3</v>
      </c>
      <c r="AC37">
        <v>-1.4792882518088758E-2</v>
      </c>
      <c r="AD37">
        <v>3.8820302099678724E-3</v>
      </c>
      <c r="AE37">
        <v>-6.5629104483717286E-4</v>
      </c>
      <c r="AF37">
        <v>1.9361515791625154E-2</v>
      </c>
      <c r="AG37">
        <v>-3.0320444978472905E-4</v>
      </c>
      <c r="AH37">
        <v>-7.186859018279413E-3</v>
      </c>
      <c r="AI37">
        <v>1.4242862364715069E-2</v>
      </c>
    </row>
    <row r="38" spans="2:35" x14ac:dyDescent="0.25">
      <c r="B38">
        <v>2005</v>
      </c>
      <c r="C38" s="4">
        <v>-0.4900197999999989</v>
      </c>
      <c r="D38" s="4">
        <v>-3.976516299999993</v>
      </c>
      <c r="E38" s="4">
        <v>2.7058172999999996</v>
      </c>
      <c r="F38" s="4">
        <v>0.18219419999999786</v>
      </c>
      <c r="G38" s="4">
        <v>-0.96969870000000213</v>
      </c>
      <c r="H38" s="4">
        <v>3.0699507000000068</v>
      </c>
      <c r="I38" s="4">
        <v>-0.26442819999999756</v>
      </c>
      <c r="J38" s="4">
        <v>1.6905103000000068</v>
      </c>
      <c r="K38" s="4">
        <v>2.075156800000002</v>
      </c>
      <c r="L38" s="4">
        <v>1.1823355000000006</v>
      </c>
      <c r="M38" s="4">
        <v>4.3734000999999978</v>
      </c>
      <c r="N38" s="8">
        <v>-0.19160493623554603</v>
      </c>
      <c r="O38" s="8">
        <v>-2.1306817453620401</v>
      </c>
      <c r="P38" s="8">
        <v>3.5222017846472058</v>
      </c>
      <c r="Q38" s="8">
        <v>1.1369144963196101</v>
      </c>
      <c r="R38" s="8">
        <v>-0.76001007770432616</v>
      </c>
      <c r="S38" s="8">
        <v>1.5976715600372746</v>
      </c>
      <c r="T38" s="8">
        <v>-0.92537818479620326</v>
      </c>
      <c r="U38" s="8">
        <v>1.3543773689521501</v>
      </c>
      <c r="V38" s="8">
        <v>2.3678976803857248</v>
      </c>
      <c r="W38" s="8">
        <v>-0.34521677028372411</v>
      </c>
      <c r="X38" s="8">
        <v>3.5371785086547396</v>
      </c>
      <c r="Y38">
        <v>-9.8734026057948447E-3</v>
      </c>
      <c r="Z38">
        <v>-9.8181966041286824E-3</v>
      </c>
      <c r="AA38">
        <v>7.0892081649375341E-2</v>
      </c>
      <c r="AB38">
        <v>-4.7746038514141966E-3</v>
      </c>
      <c r="AC38">
        <v>-1.3538706065292901E-2</v>
      </c>
      <c r="AD38">
        <v>8.6107408155447172E-3</v>
      </c>
      <c r="AE38">
        <v>5.9222525275543624E-3</v>
      </c>
      <c r="AF38">
        <v>1.9572940637308786E-2</v>
      </c>
      <c r="AG38">
        <v>-3.2819017596968313E-3</v>
      </c>
      <c r="AH38">
        <v>7.2022689084938821E-3</v>
      </c>
      <c r="AI38">
        <v>1.5801133975408332E-2</v>
      </c>
    </row>
    <row r="39" spans="2:35" x14ac:dyDescent="0.25">
      <c r="B39">
        <v>2006</v>
      </c>
      <c r="C39" s="4">
        <v>1.2057564999999997</v>
      </c>
      <c r="D39" s="4">
        <v>-1.8360093000000006</v>
      </c>
      <c r="E39" s="4">
        <v>3.9469019999999944</v>
      </c>
      <c r="F39" s="4">
        <v>1.1995059999999995</v>
      </c>
      <c r="G39" s="4">
        <v>-1.4782693000000009</v>
      </c>
      <c r="H39" s="4">
        <v>3.9963594000000029</v>
      </c>
      <c r="I39" s="4">
        <v>0.21944249999999954</v>
      </c>
      <c r="J39" s="4">
        <v>4.3323851000000033</v>
      </c>
      <c r="K39" s="4">
        <v>2.7183570999999986</v>
      </c>
      <c r="L39" s="4">
        <v>1.1924473999999989</v>
      </c>
      <c r="M39" s="4">
        <v>5.6320695000000001</v>
      </c>
      <c r="N39" s="8">
        <v>1.5190899182203044</v>
      </c>
      <c r="O39" s="8">
        <v>-1.3186745800006168</v>
      </c>
      <c r="P39" s="8">
        <v>3.5965078164898752</v>
      </c>
      <c r="Q39" s="8">
        <v>0.25322536953162694</v>
      </c>
      <c r="R39" s="8">
        <v>-9.3478716829348274E-2</v>
      </c>
      <c r="S39" s="8">
        <v>2.5410944033893275</v>
      </c>
      <c r="T39" s="8">
        <v>2.5464900785116096E-2</v>
      </c>
      <c r="U39" s="8">
        <v>4.2983736088170632</v>
      </c>
      <c r="V39" s="8">
        <v>1.90455575714893</v>
      </c>
      <c r="W39" s="8">
        <v>1.7031598799523076</v>
      </c>
      <c r="X39" s="8">
        <v>4.7490237404304771</v>
      </c>
      <c r="Y39">
        <v>-8.5822221388856222E-3</v>
      </c>
      <c r="Z39">
        <v>-1.1217517493722441E-2</v>
      </c>
      <c r="AA39">
        <v>7.078897068166419E-2</v>
      </c>
      <c r="AB39">
        <v>3.7433160984766132E-3</v>
      </c>
      <c r="AC39">
        <v>-1.8610038389687847E-2</v>
      </c>
      <c r="AD39">
        <v>1.1758011310978096E-2</v>
      </c>
      <c r="AE39">
        <v>6.6154512513775113E-3</v>
      </c>
      <c r="AF39">
        <v>1.6723917792719815E-2</v>
      </c>
      <c r="AG39">
        <v>5.6429525550466958E-3</v>
      </c>
      <c r="AH39">
        <v>-2.4049625939261579E-3</v>
      </c>
      <c r="AI39">
        <v>1.718622681242641E-2</v>
      </c>
    </row>
    <row r="40" spans="2:35" x14ac:dyDescent="0.25">
      <c r="B40">
        <v>2007</v>
      </c>
      <c r="C40" s="4">
        <v>3.0492074000000002</v>
      </c>
      <c r="D40" s="4">
        <v>-0.20970450000000085</v>
      </c>
      <c r="E40" s="4">
        <v>1.199659000000004</v>
      </c>
      <c r="F40" s="4">
        <v>3.3572922999999975</v>
      </c>
      <c r="G40" s="4">
        <v>-1.9739195000000009</v>
      </c>
      <c r="H40" s="4">
        <v>3.5777056000000016</v>
      </c>
      <c r="I40" s="4">
        <v>-4.6106800000004E-2</v>
      </c>
      <c r="J40" s="4">
        <v>3.8097166000000016</v>
      </c>
      <c r="K40" s="4">
        <v>2.3631755999999982</v>
      </c>
      <c r="L40" s="4">
        <v>1.8800868999999949</v>
      </c>
      <c r="M40" s="4">
        <v>6.8086526000000021</v>
      </c>
      <c r="N40" s="8">
        <v>3.2046670283797338</v>
      </c>
      <c r="O40" s="8">
        <v>-3.1546457377762294E-2</v>
      </c>
      <c r="P40" s="8">
        <v>2.0243807209786553</v>
      </c>
      <c r="Q40" s="8">
        <v>2.0931190682549827</v>
      </c>
      <c r="R40" s="8">
        <v>-1.573820063543981</v>
      </c>
      <c r="S40" s="8">
        <v>3.0268230823607372</v>
      </c>
      <c r="T40" s="8">
        <v>0.73460775468202633</v>
      </c>
      <c r="U40" s="8">
        <v>4.6068507559464269</v>
      </c>
      <c r="V40" s="8">
        <v>2.9523410828277523</v>
      </c>
      <c r="W40" s="8">
        <v>1.9191001829208179</v>
      </c>
      <c r="X40" s="8">
        <v>6.7212216520921526</v>
      </c>
      <c r="Y40">
        <v>-6.1024085090421046E-3</v>
      </c>
      <c r="Z40">
        <v>-1.0524649136687471E-2</v>
      </c>
      <c r="AA40">
        <v>6.3711751192263424E-2</v>
      </c>
      <c r="AB40">
        <v>1.1756472325739509E-2</v>
      </c>
      <c r="AC40">
        <v>-1.7698976072641412E-2</v>
      </c>
      <c r="AD40">
        <v>1.0474396509404257E-2</v>
      </c>
      <c r="AE40">
        <v>-2.2981384137955143E-3</v>
      </c>
      <c r="AF40">
        <v>5.5027254095840472E-3</v>
      </c>
      <c r="AG40">
        <v>-1.3610416524441997E-3</v>
      </c>
      <c r="AH40">
        <v>-1.7870001186109181E-4</v>
      </c>
      <c r="AI40">
        <v>1.5182569547568942E-2</v>
      </c>
    </row>
    <row r="41" spans="2:35" x14ac:dyDescent="0.25">
      <c r="B41">
        <v>2008</v>
      </c>
      <c r="C41" s="4">
        <v>2.6849381999999977</v>
      </c>
      <c r="D41" s="4">
        <v>-0.60886800000000108</v>
      </c>
      <c r="E41" s="4">
        <v>-6.0533049000000005</v>
      </c>
      <c r="F41" s="4">
        <v>2.4513316000000032</v>
      </c>
      <c r="G41" s="4">
        <v>-4.8070806000000061</v>
      </c>
      <c r="H41" s="4">
        <v>-2.9129757000000041</v>
      </c>
      <c r="I41" s="4">
        <v>-0.41465039999999931</v>
      </c>
      <c r="J41" s="4">
        <v>2.8086899999999986</v>
      </c>
      <c r="K41" s="4">
        <v>2.7090856999999957</v>
      </c>
      <c r="L41" s="4">
        <v>1.6551141999999999</v>
      </c>
      <c r="M41" s="4">
        <v>5.8006139999999959</v>
      </c>
      <c r="N41" s="8">
        <v>2.4916742835864172</v>
      </c>
      <c r="O41" s="8">
        <v>0.24912438847292873</v>
      </c>
      <c r="P41" s="8">
        <v>-3.6107837608491202</v>
      </c>
      <c r="Q41" s="8">
        <v>2.6692775410828533</v>
      </c>
      <c r="R41" s="8">
        <v>-3.0136206589542089</v>
      </c>
      <c r="S41" s="8">
        <v>1.8706549726380926</v>
      </c>
      <c r="T41" s="8">
        <v>0.2708597026463514</v>
      </c>
      <c r="U41" s="8">
        <v>2.6503232444739182</v>
      </c>
      <c r="V41" s="8">
        <v>2.1518292974181543</v>
      </c>
      <c r="W41" s="8">
        <v>1.9660843312266494</v>
      </c>
      <c r="X41" s="8">
        <v>6.4052361692371695</v>
      </c>
      <c r="Y41">
        <v>-7.2096756105400955E-4</v>
      </c>
      <c r="Z41">
        <v>-1.354280746365848E-2</v>
      </c>
      <c r="AA41">
        <v>4.657372334712577E-2</v>
      </c>
      <c r="AB41">
        <v>6.2699055223906213E-3</v>
      </c>
      <c r="AC41">
        <v>-2.4122529142403593E-2</v>
      </c>
      <c r="AD41">
        <v>-9.0672703367648613E-3</v>
      </c>
      <c r="AE41">
        <v>-8.536569879972148E-3</v>
      </c>
      <c r="AF41">
        <v>6.3592748367819257E-3</v>
      </c>
      <c r="AG41">
        <v>4.7206771313973318E-3</v>
      </c>
      <c r="AH41">
        <v>-1.4211107986922538E-3</v>
      </c>
      <c r="AI41">
        <v>1.0908819763984345E-2</v>
      </c>
    </row>
    <row r="42" spans="2:35" x14ac:dyDescent="0.25">
      <c r="B42">
        <v>2009</v>
      </c>
      <c r="C42" s="4">
        <v>-0.42287929999999818</v>
      </c>
      <c r="D42" s="4">
        <v>-7.3186663999999979</v>
      </c>
      <c r="E42" s="4">
        <v>-11.630982400000001</v>
      </c>
      <c r="F42" s="4">
        <v>-0.82582349999999849</v>
      </c>
      <c r="G42" s="4">
        <v>-10.468180400000001</v>
      </c>
      <c r="H42" s="4">
        <v>-9.3480333000000044</v>
      </c>
      <c r="I42" s="4">
        <v>-5.1370718999999951</v>
      </c>
      <c r="J42" s="4">
        <v>-1.9328439000000017</v>
      </c>
      <c r="K42" s="4">
        <v>-3.4115153000000049</v>
      </c>
      <c r="L42" s="4">
        <v>-1.3334779000000054</v>
      </c>
      <c r="M42" s="4">
        <v>-1.3202335000000005</v>
      </c>
      <c r="N42" s="8">
        <v>-1.6721442330537581</v>
      </c>
      <c r="O42" s="8">
        <v>-3.5481687721441553</v>
      </c>
      <c r="P42" s="8">
        <v>-8.8923947330044655</v>
      </c>
      <c r="Q42" s="8">
        <v>0.15717840488645407</v>
      </c>
      <c r="R42" s="8">
        <v>-6.3079475178520319</v>
      </c>
      <c r="S42" s="8">
        <v>-4.6088062564182621</v>
      </c>
      <c r="T42" s="8">
        <v>-2.5280117267231854</v>
      </c>
      <c r="U42" s="8">
        <v>-0.51893168300461201</v>
      </c>
      <c r="V42" s="8">
        <v>-2.2785569345277912</v>
      </c>
      <c r="W42" s="8">
        <v>0.54105913846846965</v>
      </c>
      <c r="X42" s="8">
        <v>1.9119944695890914</v>
      </c>
      <c r="Y42">
        <v>1.4454558277707162E-2</v>
      </c>
      <c r="Z42">
        <v>-3.187303502295883E-2</v>
      </c>
      <c r="AA42">
        <v>2.2020119460494845E-2</v>
      </c>
      <c r="AB42">
        <v>-2.996728057043218E-3</v>
      </c>
      <c r="AC42">
        <v>-4.1600157649845378E-2</v>
      </c>
      <c r="AD42">
        <v>-2.4488568679038477E-2</v>
      </c>
      <c r="AE42">
        <v>-3.1894791698598865E-2</v>
      </c>
      <c r="AF42">
        <v>-9.5630726734338388E-3</v>
      </c>
      <c r="AG42">
        <v>-7.8096595274552349E-3</v>
      </c>
      <c r="AH42">
        <v>-8.781046020785466E-3</v>
      </c>
      <c r="AI42">
        <v>-2.3450288002082528E-3</v>
      </c>
    </row>
    <row r="43" spans="2:35" x14ac:dyDescent="0.25">
      <c r="B43">
        <v>2010</v>
      </c>
      <c r="C43" s="4">
        <v>-1.6372746000000049</v>
      </c>
      <c r="D43" s="4">
        <v>-7.0182258000000033</v>
      </c>
      <c r="E43" s="4">
        <v>-27.460794</v>
      </c>
      <c r="F43" s="4">
        <v>0.11985419999999891</v>
      </c>
      <c r="G43" s="4">
        <v>-4.8885557000000048</v>
      </c>
      <c r="H43" s="4">
        <v>-7.6657867999999993</v>
      </c>
      <c r="I43" s="4">
        <v>-4.6661882000000006</v>
      </c>
      <c r="J43" s="4">
        <v>-0.36411420000000305</v>
      </c>
      <c r="K43" s="4">
        <v>-3.0540790999999956</v>
      </c>
      <c r="L43" s="4">
        <v>-1.8441237000000044</v>
      </c>
      <c r="M43" s="4">
        <v>-1.422304699999998</v>
      </c>
      <c r="N43" s="8">
        <v>-0.99701871870300929</v>
      </c>
      <c r="O43" s="8">
        <v>-6.5973909829998725</v>
      </c>
      <c r="P43" s="8">
        <v>-26.683759055586538</v>
      </c>
      <c r="Q43" s="8">
        <v>0.77358114164103453</v>
      </c>
      <c r="R43" s="8">
        <v>-7.5596682095606651</v>
      </c>
      <c r="S43" s="8">
        <v>-8.4389837122176239</v>
      </c>
      <c r="T43" s="8">
        <v>-4.3353300141391973</v>
      </c>
      <c r="U43" s="8">
        <v>-0.8379526529436816</v>
      </c>
      <c r="V43" s="8">
        <v>-2.8779548691155816</v>
      </c>
      <c r="W43" s="8">
        <v>-1.3137091625739883</v>
      </c>
      <c r="X43" s="8">
        <v>-0.30717002901167717</v>
      </c>
      <c r="Y43">
        <v>1.1622600187180272E-4</v>
      </c>
      <c r="Z43">
        <v>-2.9463896471582235E-2</v>
      </c>
      <c r="AA43">
        <v>1.5192473284175941E-2</v>
      </c>
      <c r="AB43">
        <v>-6.5441680640447248E-3</v>
      </c>
      <c r="AC43">
        <v>-2.1764090576092847E-2</v>
      </c>
      <c r="AD43">
        <v>-1.4134453909287888E-2</v>
      </c>
      <c r="AE43">
        <v>-2.8534812150099394E-2</v>
      </c>
      <c r="AF43">
        <v>-3.3173365635230951E-3</v>
      </c>
      <c r="AG43">
        <v>-8.3263818282002366E-3</v>
      </c>
      <c r="AH43">
        <v>-2.5512402192959882E-3</v>
      </c>
      <c r="AI43">
        <v>-6.9336928387903549E-3</v>
      </c>
    </row>
    <row r="44" spans="2:35" x14ac:dyDescent="0.25">
      <c r="B44">
        <v>2011</v>
      </c>
      <c r="C44" s="4">
        <v>1.6943178000000003</v>
      </c>
      <c r="D44" s="4">
        <v>-0.29721339999999685</v>
      </c>
      <c r="E44" s="4">
        <v>-9.8607107000000056</v>
      </c>
      <c r="F44" s="4">
        <v>1.1226832999999985</v>
      </c>
      <c r="G44" s="4">
        <v>-2.3886055999999982</v>
      </c>
      <c r="H44" s="4">
        <v>-7.0456940999999986</v>
      </c>
      <c r="I44" s="4">
        <v>-2.6605902000000015</v>
      </c>
      <c r="J44" s="4">
        <v>-0.41883879999999607</v>
      </c>
      <c r="K44" s="4">
        <v>-2.2827924999999993</v>
      </c>
      <c r="L44" s="4">
        <v>0.16504789999999758</v>
      </c>
      <c r="M44" s="4">
        <v>0.38570760000000348</v>
      </c>
      <c r="N44" s="8">
        <v>1.100303716163775</v>
      </c>
      <c r="O44" s="8">
        <v>-4.0764204036213538</v>
      </c>
      <c r="P44" s="8">
        <v>-11.355843865333116</v>
      </c>
      <c r="Q44" s="8">
        <v>1.6814887521806856</v>
      </c>
      <c r="R44" s="8">
        <v>-2.9805297379956102</v>
      </c>
      <c r="S44" s="8">
        <v>-6.0891617470848942</v>
      </c>
      <c r="T44" s="8">
        <v>-3.2373812752185218</v>
      </c>
      <c r="U44" s="8">
        <v>-5.140750954465001E-2</v>
      </c>
      <c r="V44" s="8">
        <v>-0.76172866814268114</v>
      </c>
      <c r="W44" s="8">
        <v>-0.63655256620943834</v>
      </c>
      <c r="X44" s="8">
        <v>0.42801838124039882</v>
      </c>
      <c r="Y44">
        <v>6.1944846065840782E-3</v>
      </c>
      <c r="Z44">
        <v>-4.9780843903080053E-3</v>
      </c>
      <c r="AA44">
        <v>2.4658375260753221E-2</v>
      </c>
      <c r="AB44">
        <v>-8.1982228872784623E-3</v>
      </c>
      <c r="AC44">
        <v>-1.5538415504217157E-2</v>
      </c>
      <c r="AD44">
        <v>-1.4602176534563287E-2</v>
      </c>
      <c r="AE44">
        <v>-1.7794513684798494E-2</v>
      </c>
      <c r="AF44">
        <v>-6.4079281177215966E-3</v>
      </c>
      <c r="AG44">
        <v>-2.1872751211178453E-2</v>
      </c>
      <c r="AH44">
        <v>3.9239256705896359E-3</v>
      </c>
      <c r="AI44">
        <v>-6.1803970923591288E-3</v>
      </c>
    </row>
    <row r="45" spans="2:35" x14ac:dyDescent="0.25">
      <c r="B45">
        <v>2012</v>
      </c>
      <c r="C45" s="4">
        <v>2.4778728000000001</v>
      </c>
      <c r="D45" s="4">
        <v>-2.1290674000000038</v>
      </c>
      <c r="E45" s="4">
        <v>-4.4985163999999997</v>
      </c>
      <c r="F45" s="4">
        <v>2.5334873999999985</v>
      </c>
      <c r="G45" s="4">
        <v>-4.0108602999999974</v>
      </c>
      <c r="H45" s="4">
        <v>-7.6011513999999991</v>
      </c>
      <c r="I45" s="4">
        <v>-2.272404299999998</v>
      </c>
      <c r="J45" s="4">
        <v>-0.58680809999999894</v>
      </c>
      <c r="K45" s="4">
        <v>-2.161718399999998</v>
      </c>
      <c r="L45" s="4">
        <v>6.9207599999998592E-2</v>
      </c>
      <c r="M45" s="4">
        <v>-0.77878859999999861</v>
      </c>
      <c r="N45" s="8">
        <v>1.7069183335112459</v>
      </c>
      <c r="O45" s="8">
        <v>0.14184063100821187</v>
      </c>
      <c r="P45" s="8">
        <v>-0.55794968571536963</v>
      </c>
      <c r="Q45" s="8">
        <v>1.6912719110143684</v>
      </c>
      <c r="R45" s="8">
        <v>-3.7903971274889372</v>
      </c>
      <c r="S45" s="8">
        <v>-6.4345737807132055</v>
      </c>
      <c r="T45" s="8">
        <v>-2.6069467105963335</v>
      </c>
      <c r="U45" s="8">
        <v>-0.87352140629726927</v>
      </c>
      <c r="V45" s="8">
        <v>-1.207143349199836</v>
      </c>
      <c r="W45" s="8">
        <v>0.26479409726304187</v>
      </c>
      <c r="X45" s="8">
        <v>0.71028234335148488</v>
      </c>
      <c r="Y45">
        <v>1.1217192464111939E-2</v>
      </c>
      <c r="Z45">
        <v>-1.592048864701609E-2</v>
      </c>
      <c r="AA45">
        <v>1.1466302079663031E-3</v>
      </c>
      <c r="AB45">
        <v>1.9020508501331988E-4</v>
      </c>
      <c r="AC45">
        <v>-1.4009659577484715E-2</v>
      </c>
      <c r="AD45">
        <v>-1.602704906494427E-2</v>
      </c>
      <c r="AE45">
        <v>-1.1381715109565061E-2</v>
      </c>
      <c r="AF45">
        <v>-2.5859284380264223E-3</v>
      </c>
      <c r="AG45">
        <v>-2.7592877029211149E-2</v>
      </c>
      <c r="AH45">
        <v>-9.6244357635820986E-4</v>
      </c>
      <c r="AI45">
        <v>-1.1930041126626522E-2</v>
      </c>
    </row>
    <row r="46" spans="2:35" x14ac:dyDescent="0.25">
      <c r="B46">
        <v>2013</v>
      </c>
      <c r="C46" s="4">
        <v>2.2262412999999981</v>
      </c>
      <c r="D46" s="4">
        <v>-1.5454748000000009</v>
      </c>
      <c r="E46" s="4">
        <v>-2.4550806999999963</v>
      </c>
      <c r="F46" s="4">
        <v>2.3362370999999982</v>
      </c>
      <c r="G46" s="4">
        <v>-8.8276636000000011</v>
      </c>
      <c r="H46" s="4">
        <v>-3.7140917999999985</v>
      </c>
      <c r="I46" s="4">
        <v>-1.7960871999999952</v>
      </c>
      <c r="J46" s="4">
        <v>0.48640029999999967</v>
      </c>
      <c r="K46" s="4">
        <v>-1.2183901000000006</v>
      </c>
      <c r="L46" s="4">
        <v>0.89569019999999711</v>
      </c>
      <c r="M46" s="4">
        <v>-1.2897498000000027</v>
      </c>
      <c r="N46" s="8">
        <v>2.0213022415010924</v>
      </c>
      <c r="O46" s="8">
        <v>-2.6391251603388461</v>
      </c>
      <c r="P46" s="8">
        <v>6.6374879599208375E-2</v>
      </c>
      <c r="Q46" s="8">
        <v>2.6512155014099874</v>
      </c>
      <c r="R46" s="8">
        <v>-8.2567977820530647</v>
      </c>
      <c r="S46" s="8">
        <v>-4.8799754464602323</v>
      </c>
      <c r="T46" s="8">
        <v>-2.4387007786502015</v>
      </c>
      <c r="U46" s="8">
        <v>0.68594594608420689</v>
      </c>
      <c r="V46" s="8">
        <v>-0.37131078077325141</v>
      </c>
      <c r="W46" s="8">
        <v>0.30604557201998567</v>
      </c>
      <c r="X46" s="8">
        <v>-0.22127338740567903</v>
      </c>
      <c r="Y46">
        <v>7.7356689361053922E-3</v>
      </c>
      <c r="Z46">
        <v>-8.21267406464651E-3</v>
      </c>
      <c r="AA46">
        <v>-1.2372101415139265E-2</v>
      </c>
      <c r="AB46">
        <v>-1.9319669200471025E-3</v>
      </c>
      <c r="AC46">
        <v>-1.4295087948507829E-2</v>
      </c>
      <c r="AD46">
        <v>-5.8894673576893831E-3</v>
      </c>
      <c r="AE46">
        <v>-3.7520357137625845E-3</v>
      </c>
      <c r="AF46">
        <v>-4.0627542221331765E-3</v>
      </c>
      <c r="AG46">
        <v>-3.1138779671813159E-2</v>
      </c>
      <c r="AH46">
        <v>2.9047996490929083E-3</v>
      </c>
      <c r="AI46">
        <v>-1.5163962143600881E-2</v>
      </c>
    </row>
    <row r="47" spans="2:35" x14ac:dyDescent="0.25">
      <c r="B47">
        <v>2014</v>
      </c>
      <c r="C47" s="4">
        <v>2.1255817999999991</v>
      </c>
      <c r="D47" s="4">
        <v>0.31904190000000199</v>
      </c>
      <c r="E47" s="4">
        <v>-3.4786700000005055E-2</v>
      </c>
      <c r="F47" s="4">
        <v>2.6878300999999993</v>
      </c>
      <c r="G47" s="4">
        <v>2.7041944999999998</v>
      </c>
      <c r="H47" s="4">
        <v>-2.1622853000000006</v>
      </c>
      <c r="I47" s="4">
        <v>-1.6030623999999989</v>
      </c>
      <c r="J47" s="4">
        <v>0.49355829999999656</v>
      </c>
      <c r="K47" s="4">
        <v>-1.7102952000000045</v>
      </c>
      <c r="L47" s="4">
        <v>0.60460859999999883</v>
      </c>
      <c r="M47" s="4">
        <v>-1.4082997999999947</v>
      </c>
      <c r="N47" s="8">
        <v>1.5898142114855118</v>
      </c>
      <c r="O47" s="8">
        <v>-0.20184163075485606</v>
      </c>
      <c r="P47" s="8">
        <v>0.58355707475417606</v>
      </c>
      <c r="Q47" s="8">
        <v>3.3271174847851759</v>
      </c>
      <c r="R47" s="8">
        <v>-2.2453510230695253</v>
      </c>
      <c r="S47" s="8">
        <v>-1.0416537583398038</v>
      </c>
      <c r="T47" s="8">
        <v>-1.421595180783872</v>
      </c>
      <c r="U47" s="8">
        <v>1.3055428694799056</v>
      </c>
      <c r="V47" s="8">
        <v>-0.92237171269797491</v>
      </c>
      <c r="W47" s="8">
        <v>0.86691430584657636</v>
      </c>
      <c r="X47" s="8">
        <v>-0.25724158740405151</v>
      </c>
      <c r="Y47">
        <v>9.5258674734654703E-3</v>
      </c>
      <c r="Z47">
        <v>-4.5302356213981453E-3</v>
      </c>
      <c r="AA47">
        <v>-1.5160191264309968E-2</v>
      </c>
      <c r="AB47">
        <v>-5.3488875059072658E-3</v>
      </c>
      <c r="AC47">
        <v>8.8335134999401061E-3</v>
      </c>
      <c r="AD47">
        <v>-9.5524083579067338E-3</v>
      </c>
      <c r="AE47">
        <v>-4.4840563474595942E-3</v>
      </c>
      <c r="AF47">
        <v>-1.1124565887476384E-2</v>
      </c>
      <c r="AG47">
        <v>-3.3398836922744146E-2</v>
      </c>
      <c r="AH47">
        <v>-1.2974021870925878E-3</v>
      </c>
      <c r="AI47">
        <v>-1.8361957666455948E-2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Hoja1</vt:lpstr>
      <vt:lpstr>Hoja2</vt:lpstr>
      <vt:lpstr>Hoja3</vt:lpstr>
      <vt:lpstr>Hoja4</vt:lpstr>
      <vt:lpstr>Hoja5</vt:lpstr>
      <vt:lpstr>Hoja6</vt:lpstr>
      <vt:lpstr>Hoja7</vt:lpstr>
      <vt:lpstr>Hoja8</vt:lpstr>
      <vt:lpstr>Hoja9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Sapena Bolufer</dc:creator>
  <cp:lastModifiedBy>Juan Sapena Bolufer</cp:lastModifiedBy>
  <dcterms:created xsi:type="dcterms:W3CDTF">2015-03-06T13:11:13Z</dcterms:created>
  <dcterms:modified xsi:type="dcterms:W3CDTF">2015-03-08T19:39:00Z</dcterms:modified>
</cp:coreProperties>
</file>