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U:\EJERCICIOS\2024\CUENTAS ANUALES\Portal de transparencia\"/>
    </mc:Choice>
  </mc:AlternateContent>
  <xr:revisionPtr revIDLastSave="0" documentId="14_{0C81C83B-2A5A-47F9-84D1-9FBCBAB8D2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bvenciones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D14" i="1"/>
</calcChain>
</file>

<file path=xl/sharedStrings.xml><?xml version="1.0" encoding="utf-8"?>
<sst xmlns="http://schemas.openxmlformats.org/spreadsheetml/2006/main" count="33" uniqueCount="20">
  <si>
    <t>Formación</t>
  </si>
  <si>
    <t>Entidad</t>
  </si>
  <si>
    <t xml:space="preserve">Actividad </t>
  </si>
  <si>
    <t>Euros</t>
  </si>
  <si>
    <t>Universitat de València</t>
  </si>
  <si>
    <t>Encargo Postgrado 19-20</t>
  </si>
  <si>
    <t>Encargo Postgrado 20-21</t>
  </si>
  <si>
    <t>Encargo Postgrado 21-22</t>
  </si>
  <si>
    <t>Totales:</t>
  </si>
  <si>
    <t>Prácticas en empresas</t>
  </si>
  <si>
    <t>Practicas formativas Estudiantes Universitarios</t>
  </si>
  <si>
    <t>Encargo Postgrado 22-23</t>
  </si>
  <si>
    <t>Encargo Postgrado 23-24</t>
  </si>
  <si>
    <t>Ajustes Periodificación 31/12/2023</t>
  </si>
  <si>
    <t>Subvenciones 2024</t>
  </si>
  <si>
    <t>Encargo Postgrado 17-18</t>
  </si>
  <si>
    <t>Encargo Postgrado 24-25</t>
  </si>
  <si>
    <t>Agencia Valenciana de la Innovación 2023-2024</t>
  </si>
  <si>
    <t>Fundación ONCE</t>
  </si>
  <si>
    <t>Ajustes Periodificación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</si>
</sst>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#,##0;\(#,##0\);\-"/>
    <numFmt numFmtId="165" formatCode="_-* #,##0\ _€_-;\-* #,##0\ _€_-;_-* &quot;-&quot;\ _€_-;_-@_-"/>
    <numFmt numFmtId="166" formatCode="_-* #,##0.00\ &quot;Pts&quot;_-;\-* #,##0.00\ &quot;Pts&quot;_-;_-* &quot;-&quot;??\ &quot;Pts&quot;_-;_-@_-"/>
    <numFmt numFmtId="167" formatCode="_-* #,##0.00\ [$€]_-;\-* #,##0.00\ [$€]_-;_-* &quot;-&quot;??\ [$€]_-;_-@_-"/>
    <numFmt numFmtId="168" formatCode="_-* #,##0\ &quot;Pts&quot;_-;\-* #,##0\ &quot;Pts&quot;_-;_-* &quot;-&quot;\ &quot;Pts&quot;_-;_-@_-"/>
    <numFmt numFmtId="169" formatCode="_-* #,##0\ _P_t_s_-;\-* #,##0\ _P_t_s_-;_-* &quot;-&quot;\ _P_t_s_-;_-@_-"/>
  </numFmts>
  <fonts count="2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9"/>
      <color indexed="63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0">
    <xf numFmtId="0" fontId="0" fillId="0" borderId="0"/>
    <xf numFmtId="0" fontId="4" fillId="0" borderId="0"/>
    <xf numFmtId="0" fontId="8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7" borderId="10" applyNumberFormat="0" applyAlignment="0" applyProtection="0"/>
    <xf numFmtId="0" fontId="15" fillId="8" borderId="11" applyNumberFormat="0" applyAlignment="0" applyProtection="0"/>
    <xf numFmtId="0" fontId="16" fillId="8" borderId="10" applyNumberFormat="0" applyAlignment="0" applyProtection="0"/>
    <xf numFmtId="0" fontId="17" fillId="0" borderId="12" applyNumberFormat="0" applyFill="0" applyAlignment="0" applyProtection="0"/>
    <xf numFmtId="0" fontId="18" fillId="9" borderId="1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22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22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22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22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22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22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23" fillId="0" borderId="0"/>
    <xf numFmtId="4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7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7" fillId="0" borderId="0"/>
    <xf numFmtId="167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6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7" fillId="0" borderId="0"/>
    <xf numFmtId="0" fontId="7" fillId="10" borderId="14" applyNumberFormat="0" applyFont="0" applyAlignment="0" applyProtection="0"/>
    <xf numFmtId="44" fontId="4" fillId="0" borderId="0" applyFont="0" applyFill="0" applyBorder="0" applyAlignment="0" applyProtection="0"/>
    <xf numFmtId="0" fontId="7" fillId="0" borderId="0"/>
    <xf numFmtId="44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4" applyNumberFormat="0" applyFont="0" applyAlignment="0" applyProtection="0"/>
    <xf numFmtId="0" fontId="7" fillId="0" borderId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10" borderId="14" applyNumberFormat="0" applyFont="0" applyAlignment="0" applyProtection="0"/>
    <xf numFmtId="0" fontId="7" fillId="0" borderId="0"/>
  </cellStyleXfs>
  <cellXfs count="32">
    <xf numFmtId="0" fontId="0" fillId="0" borderId="0" xfId="0"/>
    <xf numFmtId="164" fontId="2" fillId="2" borderId="1" xfId="1" applyNumberFormat="1" applyFont="1" applyFill="1" applyBorder="1"/>
    <xf numFmtId="164" fontId="1" fillId="2" borderId="0" xfId="0" applyNumberFormat="1" applyFont="1" applyFill="1"/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1" fillId="2" borderId="0" xfId="0" applyFont="1" applyFill="1"/>
    <xf numFmtId="14" fontId="2" fillId="2" borderId="0" xfId="0" applyNumberFormat="1" applyFont="1" applyFill="1" applyAlignment="1">
      <alignment horizontal="left"/>
    </xf>
    <xf numFmtId="0" fontId="2" fillId="3" borderId="0" xfId="0" applyFont="1" applyFill="1"/>
    <xf numFmtId="0" fontId="1" fillId="3" borderId="0" xfId="0" applyFont="1" applyFill="1"/>
    <xf numFmtId="164" fontId="1" fillId="3" borderId="0" xfId="0" applyNumberFormat="1" applyFont="1" applyFill="1"/>
    <xf numFmtId="0" fontId="3" fillId="3" borderId="2" xfId="0" applyFont="1" applyFill="1" applyBorder="1"/>
    <xf numFmtId="0" fontId="2" fillId="3" borderId="1" xfId="0" applyFont="1" applyFill="1" applyBorder="1" applyAlignment="1">
      <alignment horizontal="left"/>
    </xf>
    <xf numFmtId="0" fontId="3" fillId="3" borderId="1" xfId="0" applyFont="1" applyFill="1" applyBorder="1"/>
    <xf numFmtId="164" fontId="2" fillId="3" borderId="1" xfId="1" applyNumberFormat="1" applyFont="1" applyFill="1" applyBorder="1"/>
    <xf numFmtId="164" fontId="1" fillId="3" borderId="0" xfId="1" applyNumberFormat="1" applyFont="1" applyFill="1"/>
    <xf numFmtId="0" fontId="5" fillId="3" borderId="0" xfId="0" applyFont="1" applyFill="1"/>
    <xf numFmtId="164" fontId="5" fillId="3" borderId="0" xfId="0" applyNumberFormat="1" applyFont="1" applyFill="1"/>
    <xf numFmtId="0" fontId="6" fillId="2" borderId="0" xfId="0" applyFont="1" applyFill="1"/>
    <xf numFmtId="0" fontId="6" fillId="2" borderId="0" xfId="0" applyFont="1" applyFill="1" applyAlignment="1">
      <alignment horizontal="center" vertical="center"/>
    </xf>
    <xf numFmtId="0" fontId="1" fillId="3" borderId="2" xfId="35" applyFont="1" applyFill="1" applyBorder="1"/>
    <xf numFmtId="164" fontId="1" fillId="3" borderId="3" xfId="1" applyNumberFormat="1" applyFont="1" applyFill="1" applyBorder="1"/>
    <xf numFmtId="0" fontId="1" fillId="3" borderId="6" xfId="35" applyFont="1" applyFill="1" applyBorder="1"/>
    <xf numFmtId="164" fontId="1" fillId="2" borderId="3" xfId="1" applyNumberFormat="1" applyFont="1" applyFill="1" applyBorder="1"/>
    <xf numFmtId="0" fontId="3" fillId="2" borderId="6" xfId="35" applyFont="1" applyFill="1" applyBorder="1"/>
    <xf numFmtId="164" fontId="1" fillId="3" borderId="3" xfId="35" applyNumberFormat="1" applyFont="1" applyFill="1" applyBorder="1"/>
    <xf numFmtId="0" fontId="1" fillId="2" borderId="16" xfId="35" applyFont="1" applyFill="1" applyBorder="1"/>
    <xf numFmtId="164" fontId="1" fillId="2" borderId="16" xfId="1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</cellXfs>
  <cellStyles count="100">
    <cellStyle name="20% - Énfasis1" xfId="18" builtinId="30" customBuiltin="1"/>
    <cellStyle name="20% - Énfasis1 2" xfId="71" xr:uid="{AED07145-2267-433D-A2A2-846DF1FD886C}"/>
    <cellStyle name="20% - Énfasis1 3" xfId="86" xr:uid="{3D7004B0-5ACF-40FF-A477-E9C19C58018F}"/>
    <cellStyle name="20% - Énfasis2" xfId="21" builtinId="34" customBuiltin="1"/>
    <cellStyle name="20% - Énfasis2 2" xfId="73" xr:uid="{7178FECD-CC13-478F-9193-7646879FE864}"/>
    <cellStyle name="20% - Énfasis2 3" xfId="87" xr:uid="{AA33E3CF-A698-4D53-9E9B-A86DC1FA7D91}"/>
    <cellStyle name="20% - Énfasis3" xfId="24" builtinId="38" customBuiltin="1"/>
    <cellStyle name="20% - Énfasis3 2" xfId="75" xr:uid="{3C12C6BB-2D14-4FFB-9C2D-B09D8A608E1A}"/>
    <cellStyle name="20% - Énfasis3 3" xfId="88" xr:uid="{B6A36C50-D1D8-4D7C-A5E6-D74DC5964451}"/>
    <cellStyle name="20% - Énfasis4" xfId="27" builtinId="42" customBuiltin="1"/>
    <cellStyle name="20% - Énfasis4 2" xfId="77" xr:uid="{D4EDF75E-2B93-423D-AEF9-28541877D3D1}"/>
    <cellStyle name="20% - Énfasis4 3" xfId="89" xr:uid="{2AAE2BBF-DB0E-4A62-B734-BF0EE9D33B92}"/>
    <cellStyle name="20% - Énfasis5" xfId="30" builtinId="46" customBuiltin="1"/>
    <cellStyle name="20% - Énfasis5 2" xfId="79" xr:uid="{870FF001-4DE7-45C3-811C-1DAB96BC899C}"/>
    <cellStyle name="20% - Énfasis5 3" xfId="90" xr:uid="{1E419AE8-3F7E-4D28-AECD-6D974CECAF8B}"/>
    <cellStyle name="20% - Énfasis6" xfId="33" builtinId="50" customBuiltin="1"/>
    <cellStyle name="20% - Énfasis6 2" xfId="81" xr:uid="{3CA94F0D-6CCE-4CB4-BFE6-C5664908ADAB}"/>
    <cellStyle name="20% - Énfasis6 3" xfId="91" xr:uid="{B7AAAB6E-49C7-458D-8DB0-65F4CC823BB7}"/>
    <cellStyle name="40% - Énfasis1" xfId="19" builtinId="31" customBuiltin="1"/>
    <cellStyle name="40% - Énfasis1 2" xfId="72" xr:uid="{5C9F4EA7-5848-43DC-9F60-9B591A5CCC9D}"/>
    <cellStyle name="40% - Énfasis1 3" xfId="92" xr:uid="{3D1D8C30-9B33-4543-8E3D-5BAF74AA2743}"/>
    <cellStyle name="40% - Énfasis2" xfId="22" builtinId="35" customBuiltin="1"/>
    <cellStyle name="40% - Énfasis2 2" xfId="74" xr:uid="{1380E7B8-CE11-4551-9679-3C5FA17F526C}"/>
    <cellStyle name="40% - Énfasis2 3" xfId="93" xr:uid="{F5E63A35-6384-4928-9772-D7CE49E7DAC8}"/>
    <cellStyle name="40% - Énfasis3" xfId="25" builtinId="39" customBuiltin="1"/>
    <cellStyle name="40% - Énfasis3 2" xfId="76" xr:uid="{03849B08-23E8-4F36-A379-AC63C5BABFF3}"/>
    <cellStyle name="40% - Énfasis3 3" xfId="94" xr:uid="{B4A5FF7F-8571-4783-87DF-2CFF3C0EACBD}"/>
    <cellStyle name="40% - Énfasis4" xfId="28" builtinId="43" customBuiltin="1"/>
    <cellStyle name="40% - Énfasis4 2" xfId="78" xr:uid="{0FE23AF4-BE27-424F-B5D6-1510B82D30B1}"/>
    <cellStyle name="40% - Énfasis4 3" xfId="95" xr:uid="{3563C427-C820-4998-B381-6FF5783481B6}"/>
    <cellStyle name="40% - Énfasis5" xfId="31" builtinId="47" customBuiltin="1"/>
    <cellStyle name="40% - Énfasis5 2" xfId="80" xr:uid="{AA985D09-3F5B-4AE2-93F9-3533A5EFBA71}"/>
    <cellStyle name="40% - Énfasis5 3" xfId="96" xr:uid="{4CA7611D-2E4F-4D69-B106-8A9A45793F70}"/>
    <cellStyle name="40% - Énfasis6" xfId="34" builtinId="51" customBuiltin="1"/>
    <cellStyle name="40% - Énfasis6 2" xfId="82" xr:uid="{CE1B9286-9D33-4ED6-8BC7-50013DC0ECBA}"/>
    <cellStyle name="40% - Énfasis6 3" xfId="97" xr:uid="{56D6D2EA-311B-4525-8A8B-76981ED1C895}"/>
    <cellStyle name="60% - Énfasis1 2" xfId="55" xr:uid="{29E99E1D-CB72-4D29-9F15-867A7850FB07}"/>
    <cellStyle name="60% - Énfasis2 2" xfId="56" xr:uid="{74B31870-6699-48BB-A21E-BFFAFDA99F3D}"/>
    <cellStyle name="60% - Énfasis3 2" xfId="57" xr:uid="{1983DADF-0F9C-4CAF-A7AE-E7D282EC078A}"/>
    <cellStyle name="60% - Énfasis4 2" xfId="58" xr:uid="{32DDF7D1-4781-4F20-A52B-AB4501763C33}"/>
    <cellStyle name="60% - Énfasis5 2" xfId="59" xr:uid="{405E1845-94E7-482F-A825-2DC86613DFA3}"/>
    <cellStyle name="60% - Énfasis6 2" xfId="60" xr:uid="{27EE0B45-13C8-4C2A-8D90-875FDF6F42C3}"/>
    <cellStyle name="Bueno" xfId="7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3" builtinId="16" customBuiltin="1"/>
    <cellStyle name="Encabezado 4" xfId="6" builtinId="19" customBuiltin="1"/>
    <cellStyle name="Énfasis1" xfId="17" builtinId="29" customBuiltin="1"/>
    <cellStyle name="Énfasis2" xfId="20" builtinId="33" customBuiltin="1"/>
    <cellStyle name="Énfasis3" xfId="23" builtinId="37" customBuiltin="1"/>
    <cellStyle name="Énfasis4" xfId="26" builtinId="41" customBuiltin="1"/>
    <cellStyle name="Énfasis5" xfId="29" builtinId="45" customBuiltin="1"/>
    <cellStyle name="Énfasis6" xfId="32" builtinId="49" customBuiltin="1"/>
    <cellStyle name="Entrada" xfId="9" builtinId="20" customBuiltin="1"/>
    <cellStyle name="Euro" xfId="36" xr:uid="{C7115FBC-9A98-4936-BA16-C8C76C27396D}"/>
    <cellStyle name="Euro 2" xfId="44" xr:uid="{3F04AF11-1B9C-414D-A663-135DC8CBF8C3}"/>
    <cellStyle name="Euro 2 2" xfId="65" xr:uid="{119B44F2-9BEB-45DA-9C60-1A30BAF9DBA9}"/>
    <cellStyle name="Euro 3" xfId="46" xr:uid="{762CDB15-7C54-422D-B448-20BF5F00CBEB}"/>
    <cellStyle name="Euro 4" xfId="63" xr:uid="{F95E0A46-2245-4B9B-8517-6231252021D2}"/>
    <cellStyle name="Incorrecto" xfId="8" builtinId="27" customBuiltin="1"/>
    <cellStyle name="Millares [0] 2" xfId="49" xr:uid="{0F64FEDB-04A9-4C45-96BD-4F8E9FCBCC13}"/>
    <cellStyle name="Millares [0] 3" xfId="47" xr:uid="{7B37FDE2-F43B-460E-B42F-F430BE25539B}"/>
    <cellStyle name="Moneda [0] 2" xfId="48" xr:uid="{BD14501D-2411-48B6-AE21-EE24777CEA8F}"/>
    <cellStyle name="Moneda 2" xfId="41" xr:uid="{755DA992-23B0-4597-998C-03C26DD9801A}"/>
    <cellStyle name="Neutral 2" xfId="54" xr:uid="{3B1924F6-967D-49F7-814A-5137A1E74195}"/>
    <cellStyle name="Normal" xfId="0" builtinId="0"/>
    <cellStyle name="Normal 10" xfId="99" xr:uid="{9B8A56CE-0283-4AFC-BE2A-51290175A76A}"/>
    <cellStyle name="Normal 11" xfId="35" xr:uid="{D35CDA74-6D35-4051-A123-5400EC0A92D5}"/>
    <cellStyle name="Normal 2" xfId="37" xr:uid="{F7824203-57A4-4D3A-81AA-9E4F6C09C6E2}"/>
    <cellStyle name="Normal 2 2" xfId="42" xr:uid="{63706BE6-A912-4A30-8607-694183BFAB3D}"/>
    <cellStyle name="Normal 2 3" xfId="50" xr:uid="{DB52BEEA-58D9-40D0-A066-1FFF98760488}"/>
    <cellStyle name="Normal 2 3 2" xfId="67" xr:uid="{4729F9E2-3246-4CD6-84D9-27E0228AAFBD}"/>
    <cellStyle name="Normal 3" xfId="40" xr:uid="{F148082D-FAC8-4042-9861-A6FD7755B391}"/>
    <cellStyle name="Normal 4" xfId="39" xr:uid="{5E7A4C99-29B7-4708-B72B-90E7423C5FFB}"/>
    <cellStyle name="Normal 4 2" xfId="45" xr:uid="{68C3215C-119B-4F72-A6E0-44BB0A0FC7C0}"/>
    <cellStyle name="Normal 4 2 2" xfId="66" xr:uid="{58C46004-688B-4899-9A15-62434AD7799F}"/>
    <cellStyle name="Normal 4 3" xfId="64" xr:uid="{CB86F093-C12B-4E9F-A5CB-5EFFC5E2B8D0}"/>
    <cellStyle name="Normal 5" xfId="51" xr:uid="{09CEC1BC-FAF4-4FF6-9C0A-54D6E3C202A0}"/>
    <cellStyle name="Normal 5 2" xfId="68" xr:uid="{47845060-2DEB-4497-89C4-051240E362BD}"/>
    <cellStyle name="Normal 6" xfId="52" xr:uid="{5030A92E-D623-4CCE-831F-354EF4DB499C}"/>
    <cellStyle name="Normal 6 2" xfId="69" xr:uid="{5AAE525C-9F7C-4A44-A296-24E61D7888E4}"/>
    <cellStyle name="Normal 7" xfId="53" xr:uid="{1189BE6E-1804-4CE7-A519-AFF99824B9D7}"/>
    <cellStyle name="Normal 7 2" xfId="70" xr:uid="{CDB69965-45B7-4A52-AAD8-F3208F92CE6F}"/>
    <cellStyle name="Normal 8" xfId="61" xr:uid="{99AB7A43-44B2-4704-9EE5-B0E29FB40965}"/>
    <cellStyle name="Normal 8 2" xfId="83" xr:uid="{375DE3FA-5C5C-4FA9-AE2C-BBCA2A3EFE82}"/>
    <cellStyle name="Normal 9" xfId="85" xr:uid="{406749EB-830A-456D-9037-E8D17A8E57C3}"/>
    <cellStyle name="Normal_TROLLI EEFF 31.12.2008" xfId="1" xr:uid="{00000000-0005-0000-0000-000001000000}"/>
    <cellStyle name="Notas 2" xfId="62" xr:uid="{23C5B788-1594-4F4D-982B-BDA78BB77940}"/>
    <cellStyle name="Notas 2 2" xfId="84" xr:uid="{DFB08740-7834-4835-80CD-113B738968FD}"/>
    <cellStyle name="Notas 3" xfId="98" xr:uid="{5998E252-980A-4960-8929-ADE2011FD5AA}"/>
    <cellStyle name="Porcentaje 2" xfId="43" xr:uid="{2788459F-EC4E-47E8-9CFA-33D509046146}"/>
    <cellStyle name="Porcentaje 3" xfId="38" xr:uid="{49C33259-33C4-479D-8EC1-820234C25462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5"/>
  <sheetViews>
    <sheetView tabSelected="1" view="pageBreakPreview" zoomScaleNormal="100" zoomScaleSheetLayoutView="100" workbookViewId="0">
      <selection activeCell="C31" sqref="C31"/>
    </sheetView>
  </sheetViews>
  <sheetFormatPr baseColWidth="10" defaultColWidth="11.5703125" defaultRowHeight="12" x14ac:dyDescent="0.2"/>
  <cols>
    <col min="1" max="1" width="2.28515625" style="17" customWidth="1"/>
    <col min="2" max="2" width="42.85546875" style="5" bestFit="1" customWidth="1"/>
    <col min="3" max="3" width="38.7109375" style="5" bestFit="1" customWidth="1"/>
    <col min="4" max="4" width="11.5703125" style="2" customWidth="1"/>
    <col min="5" max="16384" width="11.5703125" style="17"/>
  </cols>
  <sheetData>
    <row r="2" spans="2:4" x14ac:dyDescent="0.2">
      <c r="B2" s="6" t="s">
        <v>14</v>
      </c>
    </row>
    <row r="3" spans="2:4" x14ac:dyDescent="0.2">
      <c r="B3" s="6"/>
    </row>
    <row r="4" spans="2:4" x14ac:dyDescent="0.2">
      <c r="B4" s="7" t="s">
        <v>0</v>
      </c>
      <c r="C4" s="8"/>
      <c r="D4" s="9"/>
    </row>
    <row r="5" spans="2:4" s="18" customFormat="1" x14ac:dyDescent="0.25">
      <c r="B5" s="27" t="s">
        <v>1</v>
      </c>
      <c r="C5" s="27" t="s">
        <v>2</v>
      </c>
      <c r="D5" s="31" t="s">
        <v>3</v>
      </c>
    </row>
    <row r="6" spans="2:4" s="18" customFormat="1" x14ac:dyDescent="0.25">
      <c r="B6" s="27"/>
      <c r="C6" s="27"/>
      <c r="D6" s="31"/>
    </row>
    <row r="7" spans="2:4" x14ac:dyDescent="0.2">
      <c r="B7" s="10" t="s">
        <v>4</v>
      </c>
      <c r="C7" s="19" t="s">
        <v>15</v>
      </c>
      <c r="D7" s="20">
        <v>164.35</v>
      </c>
    </row>
    <row r="8" spans="2:4" x14ac:dyDescent="0.2">
      <c r="B8" s="10" t="s">
        <v>4</v>
      </c>
      <c r="C8" s="19" t="s">
        <v>5</v>
      </c>
      <c r="D8" s="20">
        <v>35693.15</v>
      </c>
    </row>
    <row r="9" spans="2:4" x14ac:dyDescent="0.2">
      <c r="B9" s="10" t="s">
        <v>4</v>
      </c>
      <c r="C9" s="19" t="s">
        <v>6</v>
      </c>
      <c r="D9" s="20">
        <v>1320</v>
      </c>
    </row>
    <row r="10" spans="2:4" x14ac:dyDescent="0.2">
      <c r="B10" s="10" t="s">
        <v>4</v>
      </c>
      <c r="C10" s="19" t="s">
        <v>7</v>
      </c>
      <c r="D10" s="20">
        <v>26342.66</v>
      </c>
    </row>
    <row r="11" spans="2:4" x14ac:dyDescent="0.2">
      <c r="B11" s="10" t="s">
        <v>4</v>
      </c>
      <c r="C11" s="19" t="s">
        <v>11</v>
      </c>
      <c r="D11" s="20">
        <v>343623.85</v>
      </c>
    </row>
    <row r="12" spans="2:4" x14ac:dyDescent="0.2">
      <c r="B12" s="10" t="s">
        <v>4</v>
      </c>
      <c r="C12" s="19" t="s">
        <v>12</v>
      </c>
      <c r="D12" s="20">
        <v>1510322.24</v>
      </c>
    </row>
    <row r="13" spans="2:4" x14ac:dyDescent="0.2">
      <c r="B13" s="10" t="s">
        <v>4</v>
      </c>
      <c r="C13" s="19" t="s">
        <v>16</v>
      </c>
      <c r="D13" s="20">
        <v>81841.789999999994</v>
      </c>
    </row>
    <row r="14" spans="2:4" x14ac:dyDescent="0.2">
      <c r="B14" s="11" t="s">
        <v>8</v>
      </c>
      <c r="C14" s="12"/>
      <c r="D14" s="13">
        <f>SUM(D7:D13)</f>
        <v>1999308.04</v>
      </c>
    </row>
    <row r="15" spans="2:4" x14ac:dyDescent="0.2">
      <c r="B15" s="8"/>
      <c r="C15" s="8"/>
      <c r="D15" s="14"/>
    </row>
    <row r="16" spans="2:4" x14ac:dyDescent="0.2">
      <c r="B16" s="8"/>
      <c r="C16" s="8"/>
      <c r="D16" s="9"/>
    </row>
    <row r="17" spans="2:4" x14ac:dyDescent="0.2">
      <c r="B17" s="7" t="s">
        <v>9</v>
      </c>
      <c r="C17" s="15"/>
      <c r="D17" s="16"/>
    </row>
    <row r="18" spans="2:4" x14ac:dyDescent="0.2">
      <c r="B18" s="27" t="s">
        <v>1</v>
      </c>
      <c r="C18" s="28" t="s">
        <v>2</v>
      </c>
      <c r="D18" s="30" t="s">
        <v>3</v>
      </c>
    </row>
    <row r="19" spans="2:4" x14ac:dyDescent="0.2">
      <c r="B19" s="27"/>
      <c r="C19" s="29"/>
      <c r="D19" s="30"/>
    </row>
    <row r="20" spans="2:4" x14ac:dyDescent="0.2">
      <c r="B20" s="23"/>
      <c r="C20" s="25" t="s">
        <v>13</v>
      </c>
      <c r="D20" s="24">
        <v>3576</v>
      </c>
    </row>
    <row r="21" spans="2:4" x14ac:dyDescent="0.2">
      <c r="B21" s="21" t="s">
        <v>17</v>
      </c>
      <c r="C21" s="25" t="s">
        <v>10</v>
      </c>
      <c r="D21" s="26">
        <v>-981</v>
      </c>
    </row>
    <row r="22" spans="2:4" x14ac:dyDescent="0.2">
      <c r="B22" s="25" t="s">
        <v>4</v>
      </c>
      <c r="C22" s="25" t="s">
        <v>10</v>
      </c>
      <c r="D22" s="26">
        <v>274026.03999999998</v>
      </c>
    </row>
    <row r="23" spans="2:4" x14ac:dyDescent="0.2">
      <c r="B23" s="25" t="s">
        <v>18</v>
      </c>
      <c r="C23" s="25" t="s">
        <v>10</v>
      </c>
      <c r="D23" s="22">
        <v>10718.18</v>
      </c>
    </row>
    <row r="24" spans="2:4" x14ac:dyDescent="0.2">
      <c r="B24" s="25"/>
      <c r="C24" s="25" t="s">
        <v>19</v>
      </c>
      <c r="D24" s="26">
        <v>-24411.47</v>
      </c>
    </row>
    <row r="25" spans="2:4" x14ac:dyDescent="0.2">
      <c r="B25" s="3" t="s">
        <v>8</v>
      </c>
      <c r="C25" s="4"/>
      <c r="D25" s="1">
        <f>SUM(D20:D24)</f>
        <v>262927.75</v>
      </c>
    </row>
  </sheetData>
  <mergeCells count="6">
    <mergeCell ref="B18:B19"/>
    <mergeCell ref="C18:C19"/>
    <mergeCell ref="D18:D19"/>
    <mergeCell ref="B5:B6"/>
    <mergeCell ref="C5:C6"/>
    <mergeCell ref="D5:D6"/>
  </mergeCells>
  <pageMargins left="0.7" right="0.7" top="0.75" bottom="0.75" header="0.3" footer="0.3"/>
  <pageSetup paperSize="9" scale="8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Subvenciones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Sancho Pelluz</dc:creator>
  <cp:lastModifiedBy>María Sancho Pelluz</cp:lastModifiedBy>
  <cp:lastPrinted>2025-04-14T09:00:10Z</cp:lastPrinted>
  <dcterms:created xsi:type="dcterms:W3CDTF">2022-04-13T10:35:16Z</dcterms:created>
  <dcterms:modified xsi:type="dcterms:W3CDTF">2025-04-14T09:00:25Z</dcterms:modified>
</cp:coreProperties>
</file>