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VIRGI CRESPO\Desktop\TFG 25-26\"/>
    </mc:Choice>
  </mc:AlternateContent>
  <xr:revisionPtr revIDLastSave="0" documentId="8_{7D12C25F-1E20-4E8C-A56D-9EB0A06C931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oja1" sheetId="1" r:id="rId1"/>
  </sheets>
  <definedNames>
    <definedName name="_xlnm.Print_Area" localSheetId="0">Hoja1!$A:$K</definedName>
    <definedName name="Print_Area" localSheetId="0">Hoja1!$A:$H</definedName>
    <definedName name="Print_Titles" localSheetId="0">Hoja1!$1:$1</definedName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I5" i="1" l="1"/>
  <c r="F5" i="1" l="1"/>
</calcChain>
</file>

<file path=xl/sharedStrings.xml><?xml version="1.0" encoding="utf-8"?>
<sst xmlns="http://schemas.openxmlformats.org/spreadsheetml/2006/main" count="48" uniqueCount="37">
  <si>
    <t>Tutor_Apellidos</t>
  </si>
  <si>
    <t>Tutor_Nombre</t>
  </si>
  <si>
    <t>Cotutor_Apellidos</t>
  </si>
  <si>
    <t>Cotutor_Nombre</t>
  </si>
  <si>
    <t>Área de Conocimiento</t>
  </si>
  <si>
    <t>Departamento</t>
  </si>
  <si>
    <t>Tema/Título</t>
  </si>
  <si>
    <t>Farmacología</t>
  </si>
  <si>
    <t>1. Revisión Bibliográfica Sistemática</t>
  </si>
  <si>
    <t>Herrero Cervera</t>
  </si>
  <si>
    <t>María José</t>
  </si>
  <si>
    <t>Sanz Ferrando</t>
  </si>
  <si>
    <t>María Jesús</t>
  </si>
  <si>
    <t>Gomes Marques</t>
  </si>
  <si>
    <t>Patrice</t>
  </si>
  <si>
    <t>Sendra Gisbert</t>
  </si>
  <si>
    <t>Luis</t>
  </si>
  <si>
    <r>
      <t xml:space="preserve">Modalidad
</t>
    </r>
    <r>
      <rPr>
        <b/>
        <i/>
        <sz val="11"/>
        <color rgb="FF000000"/>
        <rFont val="Calibri"/>
        <family val="2"/>
        <scheme val="minor"/>
      </rPr>
      <t>1. Revisión Bibliográfica Sistémica
2. Trabajo Investigación</t>
    </r>
  </si>
  <si>
    <t>Estudiante</t>
  </si>
  <si>
    <t>de Juana Izquierdo, Javier</t>
  </si>
  <si>
    <t>López Morcillo, Samuel</t>
  </si>
  <si>
    <t>Cerveró Ballester, Manel</t>
  </si>
  <si>
    <t>Defensa</t>
  </si>
  <si>
    <t>1ªConv_2ºP</t>
  </si>
  <si>
    <t>Farmacogenética en el tratamiento de la leucemia linfoblástica aguda</t>
  </si>
  <si>
    <t>PARÁMETROS Y MEDIADORES PLAQUETARIOS EN LA INFLAMACIÓN SISTÉMICA ASOCIADA A LA ENFERMEDAD PULMONAR OBSTRUCTIVA CRÓNICA</t>
  </si>
  <si>
    <t>Terapia génica para el tratamiento del Déficit de alfa-1 antitripsina: revisión bibliográfica</t>
  </si>
  <si>
    <t>Observaciones</t>
  </si>
  <si>
    <t>Día Lectura</t>
  </si>
  <si>
    <t>Hora</t>
  </si>
  <si>
    <t>Lugar</t>
  </si>
  <si>
    <t>Nº Tribunal</t>
  </si>
  <si>
    <t>9.30 h</t>
  </si>
  <si>
    <t>Departamento de Farmacología</t>
  </si>
  <si>
    <t>10h</t>
  </si>
  <si>
    <t>Aula Informática. Dpto. Farmacologia</t>
  </si>
  <si>
    <t>10.30h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</si>
</sst>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1"/>
      <color rgb="FF000000"/>
      <name val="Calibri"/>
      <family val="2"/>
      <scheme val="minor"/>
    </font>
    <font>
      <sz val="10"/>
      <color rgb="FF000000"/>
      <name val="Times New Roman"/>
      <charset val="204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11" xfId="0" applyBorder="1"/>
    <xf numFmtId="0" fontId="2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15" xfId="0" applyBorder="1"/>
    <xf numFmtId="0" fontId="0" fillId="0" borderId="1" xfId="0" applyBorder="1"/>
    <xf numFmtId="15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" fontId="0" fillId="0" borderId="1" xfId="0" applyNumberFormat="1" applyBorder="1"/>
    <xf numFmtId="0" fontId="0" fillId="0" borderId="1" xfId="0" applyBorder="1" applyAlignment="1">
      <alignment horizontal="left" vertical="top"/>
    </xf>
  </cellXfs>
  <cellStyles count="3">
    <cellStyle name="Excel Built-in Normal" xfId="1" xr:uid="{00000000-0005-0000-0000-000000000000}"/>
    <cellStyle name="Normal" xfId="0" builtinId="0"/>
    <cellStyle name="Normal 2" xfId="2" xr:uid="{00000000-0005-0000-0000-000002000000}"/>
  </cellStyles>
  <dxfs count="27">
    <dxf>
      <border diagonalUp="0" diagonalDown="0" outline="0">
        <left/>
        <right/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vertical="bottom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K5" totalsRowCount="1" headerRowDxfId="26" dataDxfId="24" headerRowBorderDxfId="25" tableBorderDxfId="23" totalsRowBorderDxfId="22">
  <autoFilter ref="A1:K4" xr:uid="{00000000-0009-0000-0100-000001000000}"/>
  <tableColumns count="11">
    <tableColumn id="1" xr3:uid="{00000000-0010-0000-0000-000001000000}" name="Tutor_Apellidos" dataDxfId="21" totalsRowDxfId="20"/>
    <tableColumn id="2" xr3:uid="{00000000-0010-0000-0000-000002000000}" name="Tutor_Nombre" dataDxfId="19" totalsRowDxfId="18"/>
    <tableColumn id="3" xr3:uid="{00000000-0010-0000-0000-000003000000}" name="Cotutor_Apellidos" dataDxfId="17" totalsRowDxfId="16"/>
    <tableColumn id="4" xr3:uid="{00000000-0010-0000-0000-000004000000}" name="Cotutor_Nombre" dataDxfId="15" totalsRowDxfId="14"/>
    <tableColumn id="5" xr3:uid="{00000000-0010-0000-0000-000005000000}" name="Área de Conocimiento" dataDxfId="13" totalsRowDxfId="12"/>
    <tableColumn id="6" xr3:uid="{00000000-0010-0000-0000-000006000000}" name="Departamento" totalsRowFunction="count" dataDxfId="11" totalsRowDxfId="10"/>
    <tableColumn id="7" xr3:uid="{00000000-0010-0000-0000-000007000000}" name="Modalidad_x000a_1. Revisión Bibliográfica Sistémica_x000a_2. Trabajo Investigación" dataDxfId="9" totalsRowDxfId="8"/>
    <tableColumn id="8" xr3:uid="{00000000-0010-0000-0000-000008000000}" name="Tema/Título" dataDxfId="7" totalsRowDxfId="6"/>
    <tableColumn id="9" xr3:uid="{00000000-0010-0000-0000-000009000000}" name="Estudiante" totalsRowFunction="count" dataDxfId="5" totalsRowDxfId="4"/>
    <tableColumn id="10" xr3:uid="{00000000-0010-0000-0000-00000A000000}" name="Defensa" totalsRowFunction="count" dataDxfId="3" totalsRowDxfId="2"/>
    <tableColumn id="11" xr3:uid="{00000000-0010-0000-0000-00000B000000}" name="Observacione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zoomScale="90" zoomScaleNormal="90" workbookViewId="0">
      <selection activeCell="M7" sqref="M7"/>
    </sheetView>
  </sheetViews>
  <sheetFormatPr baseColWidth="10" defaultColWidth="11.42578125" defaultRowHeight="15" x14ac:dyDescent="0.25"/>
  <cols>
    <col min="1" max="1" width="23.28515625" customWidth="1"/>
    <col min="2" max="2" width="14.85546875" customWidth="1"/>
    <col min="3" max="3" width="20.140625" customWidth="1"/>
    <col min="4" max="4" width="16.7109375" customWidth="1"/>
    <col min="5" max="5" width="23.140625" bestFit="1" customWidth="1"/>
    <col min="6" max="6" width="28" customWidth="1"/>
    <col min="7" max="7" width="40.85546875" customWidth="1"/>
    <col min="8" max="8" width="68.5703125" style="4" customWidth="1"/>
    <col min="9" max="9" width="37" bestFit="1" customWidth="1"/>
    <col min="11" max="11" width="28.140625" customWidth="1"/>
    <col min="12" max="12" width="13.85546875" customWidth="1"/>
    <col min="14" max="14" width="23.5703125" customWidth="1"/>
    <col min="16" max="16" width="16.7109375" bestFit="1" customWidth="1"/>
  </cols>
  <sheetData>
    <row r="1" spans="1:16" s="5" customFormat="1" ht="75" customHeight="1" x14ac:dyDescent="0.25">
      <c r="A1" s="8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17</v>
      </c>
      <c r="H1" s="16" t="s">
        <v>6</v>
      </c>
      <c r="I1" s="13" t="s">
        <v>18</v>
      </c>
      <c r="J1" s="23" t="s">
        <v>22</v>
      </c>
      <c r="K1" s="23" t="s">
        <v>27</v>
      </c>
      <c r="L1" s="26" t="s">
        <v>28</v>
      </c>
      <c r="M1" s="26" t="s">
        <v>29</v>
      </c>
      <c r="N1" s="26" t="s">
        <v>30</v>
      </c>
      <c r="O1" s="26" t="s">
        <v>31</v>
      </c>
      <c r="P1" s="26" t="s">
        <v>27</v>
      </c>
    </row>
    <row r="2" spans="1:16" ht="75" customHeight="1" x14ac:dyDescent="0.25">
      <c r="A2" s="9" t="s">
        <v>9</v>
      </c>
      <c r="B2" s="14" t="s">
        <v>10</v>
      </c>
      <c r="C2" s="1"/>
      <c r="D2" s="1"/>
      <c r="E2" s="6" t="s">
        <v>7</v>
      </c>
      <c r="F2" s="3" t="s">
        <v>7</v>
      </c>
      <c r="G2" s="7" t="s">
        <v>8</v>
      </c>
      <c r="H2" s="2" t="s">
        <v>24</v>
      </c>
      <c r="I2" s="24" t="s">
        <v>21</v>
      </c>
      <c r="J2" s="25" t="s">
        <v>23</v>
      </c>
      <c r="K2" s="27"/>
      <c r="L2" s="33">
        <v>46111</v>
      </c>
      <c r="M2" s="29" t="s">
        <v>34</v>
      </c>
      <c r="N2" s="34" t="s">
        <v>35</v>
      </c>
      <c r="O2" s="29">
        <v>1</v>
      </c>
      <c r="P2" s="29"/>
    </row>
    <row r="3" spans="1:16" ht="75" customHeight="1" x14ac:dyDescent="0.25">
      <c r="A3" s="9" t="s">
        <v>11</v>
      </c>
      <c r="B3" s="14" t="s">
        <v>12</v>
      </c>
      <c r="C3" s="1" t="s">
        <v>13</v>
      </c>
      <c r="D3" s="1" t="s">
        <v>14</v>
      </c>
      <c r="E3" s="6" t="s">
        <v>7</v>
      </c>
      <c r="F3" s="3" t="s">
        <v>7</v>
      </c>
      <c r="G3" s="7" t="s">
        <v>8</v>
      </c>
      <c r="H3" s="2" t="s">
        <v>25</v>
      </c>
      <c r="I3" s="24" t="s">
        <v>20</v>
      </c>
      <c r="J3" s="25" t="s">
        <v>23</v>
      </c>
      <c r="K3" s="27"/>
      <c r="L3" s="30">
        <v>46134</v>
      </c>
      <c r="M3" s="31" t="s">
        <v>32</v>
      </c>
      <c r="N3" s="32" t="s">
        <v>33</v>
      </c>
      <c r="O3" s="31">
        <v>12</v>
      </c>
      <c r="P3" s="29"/>
    </row>
    <row r="4" spans="1:16" ht="75" customHeight="1" x14ac:dyDescent="0.25">
      <c r="A4" s="9" t="s">
        <v>15</v>
      </c>
      <c r="B4" s="14" t="s">
        <v>16</v>
      </c>
      <c r="C4" s="1"/>
      <c r="D4" s="1"/>
      <c r="E4" s="6" t="s">
        <v>7</v>
      </c>
      <c r="F4" s="3" t="s">
        <v>7</v>
      </c>
      <c r="G4" s="7" t="s">
        <v>8</v>
      </c>
      <c r="H4" s="2" t="s">
        <v>26</v>
      </c>
      <c r="I4" s="24" t="s">
        <v>19</v>
      </c>
      <c r="J4" s="25" t="s">
        <v>23</v>
      </c>
      <c r="K4" s="27"/>
      <c r="L4" s="33">
        <v>46111</v>
      </c>
      <c r="M4" s="29" t="s">
        <v>36</v>
      </c>
      <c r="N4" s="31" t="s">
        <v>35</v>
      </c>
      <c r="O4" s="29">
        <v>1</v>
      </c>
      <c r="P4" s="29"/>
    </row>
    <row r="5" spans="1:16" ht="15.75" thickBot="1" x14ac:dyDescent="0.3">
      <c r="A5" s="17"/>
      <c r="B5" s="18"/>
      <c r="C5" s="19"/>
      <c r="D5" s="19"/>
      <c r="E5" s="20"/>
      <c r="F5" s="21">
        <f>SUBTOTAL(103,Tabla1[Departamento])</f>
        <v>3</v>
      </c>
      <c r="G5" s="21"/>
      <c r="H5" s="22"/>
      <c r="I5" s="15">
        <f>SUBTOTAL(103,Tabla1[Estudiante])</f>
        <v>3</v>
      </c>
      <c r="J5" s="15">
        <f>SUBTOTAL(103,Tabla1[Defensa])</f>
        <v>3</v>
      </c>
      <c r="K5" s="28"/>
      <c r="L5" s="29"/>
      <c r="M5" s="29"/>
      <c r="N5" s="29"/>
      <c r="O5" s="29"/>
      <c r="P5" s="29"/>
    </row>
  </sheetData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Header xml:space="preserve">&amp;LTFG Grado Medicina&amp;C1ª Conv. 2º Periodo
&amp;RCURSO 2025-2026
</oddHeader>
    <oddFooter>&amp;C&amp;P de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Hoja1!Área_de_impresión</vt:lpstr>
      <vt:lpstr>Hoja1!Print_Area</vt:lpstr>
      <vt:lpstr>Hoja1!Print_Titles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 Carreras</dc:creator>
  <cp:lastModifiedBy>Virgilia Crespo Ortiz</cp:lastModifiedBy>
  <cp:lastPrinted>2026-01-29T11:37:37Z</cp:lastPrinted>
  <dcterms:created xsi:type="dcterms:W3CDTF">2025-06-11T10:36:18Z</dcterms:created>
  <dcterms:modified xsi:type="dcterms:W3CDTF">2026-03-23T11:13:54Z</dcterms:modified>
</cp:coreProperties>
</file>