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activeTab="0"/>
  </bookViews>
  <sheets>
    <sheet name="Hoja1" sheetId="1" r:id="rId1"/>
    <sheet name="Caest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<sst xmlns="http://schemas.openxmlformats.org/spreadsheetml/2006/main" count="26" uniqueCount="21">
  <si>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ni</t>
  </si>
  <si>
    <t>xi</t>
  </si>
  <si>
    <t>xi ni</t>
  </si>
  <si>
    <t>Colectivo: 10 trabajadores de una empresa.</t>
  </si>
  <si>
    <t>N=10</t>
  </si>
  <si>
    <t>Ni</t>
  </si>
  <si>
    <t>N</t>
  </si>
  <si>
    <t>masa salarial total</t>
  </si>
  <si>
    <t>qi</t>
  </si>
  <si>
    <t>pi</t>
  </si>
  <si>
    <t>min</t>
  </si>
  <si>
    <t>INDICE DE GINI</t>
  </si>
  <si>
    <t>pi-qi</t>
  </si>
  <si>
    <r>
      <t>Variable</t>
    </r>
    <r>
      <rPr>
        <b/>
        <sz val="12"/>
        <rFont val="Arial"/>
        <family val="2"/>
      </rPr>
      <t xml:space="preserve"> X</t>
    </r>
    <r>
      <rPr>
        <sz val="12"/>
        <rFont val="Arial"/>
        <family val="2"/>
      </rPr>
      <t>: salario mensual en euros.</t>
    </r>
  </si>
  <si>
    <t>max</t>
  </si>
  <si>
    <t>EJEMPLO CONCENTRACIÓN</t>
  </si>
  <si>
    <t>Datos de origen para el gráfico</t>
  </si>
  <si>
    <t>%</t>
  </si>
  <si>
    <t>Gráfico XY (dispersión)</t>
  </si>
  <si>
    <t>­</t>
  </si>
  <si>
    <t xml:space="preserve">Material de Prfa.Dra.Rosario Martinez Verdú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</si>
</sst>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5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.25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Fill="1" applyAlignment="1">
      <alignment horizontal="center" vertical="distributed" shrinkToFit="1"/>
    </xf>
    <xf numFmtId="0" fontId="44" fillId="0" borderId="0" xfId="0" applyFont="1" applyFill="1" applyAlignment="1">
      <alignment shrinkToFit="1"/>
    </xf>
    <xf numFmtId="0" fontId="2" fillId="25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73"/>
          <c:w val="0.89525"/>
          <c:h val="0.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Hoja1!$C$16</c:f>
              <c:strCache>
                <c:ptCount val="1"/>
                <c:pt idx="0">
                  <c:v>qi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Hoja1!$B$17:$B$22</c:f>
              <c:numCache/>
            </c:numRef>
          </c:xVal>
          <c:yVal>
            <c:numRef>
              <c:f>Hoja1!$C$17:$C$22</c:f>
              <c:numCache/>
            </c:numRef>
          </c:yVal>
          <c:smooth val="0"/>
        </c:ser>
        <c:ser>
          <c:idx val="1"/>
          <c:order val="1"/>
          <c:tx>
            <c:strRef>
              <c:f>Hoja1!$D$16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Hoja1!$B$17:$B$22</c:f>
              <c:numCache/>
            </c:numRef>
          </c:xVal>
          <c:yVal>
            <c:numRef>
              <c:f>Hoja1!$D$17:$D$22</c:f>
              <c:numCache/>
            </c:numRef>
          </c:yVal>
          <c:smooth val="0"/>
        </c:ser>
        <c:ser>
          <c:idx val="2"/>
          <c:order val="2"/>
          <c:tx>
            <c:strRef>
              <c:f>Hoja1!$E$16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Hoja1!$B$17:$B$22</c:f>
              <c:numCache/>
            </c:numRef>
          </c:xVal>
          <c:yVal>
            <c:numRef>
              <c:f>Hoja1!$E$17:$E$22</c:f>
              <c:numCache/>
            </c:numRef>
          </c:yVal>
          <c:smooth val="0"/>
        </c:ser>
        <c:axId val="4997137"/>
        <c:axId val="44974234"/>
      </c:scatterChart>
      <c:valAx>
        <c:axId val="49971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4234"/>
        <c:crosses val="autoZero"/>
        <c:crossBetween val="midCat"/>
        <c:dispUnits/>
        <c:majorUnit val="20"/>
        <c:minorUnit val="4"/>
      </c:valAx>
      <c:valAx>
        <c:axId val="44974234"/>
        <c:scaling>
          <c:orientation val="minMax"/>
          <c:max val="100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qi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137"/>
        <c:crosses val="autoZero"/>
        <c:crossBetween val="midCat"/>
        <c:dispUnits/>
        <c:majorUnit val="20"/>
        <c:minorUnit val="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5</xdr:col>
      <xdr:colOff>495300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0" y="4381500"/>
        <a:ext cx="3543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676275</xdr:colOff>
      <xdr:row>0</xdr:row>
      <xdr:rowOff>228600</xdr:rowOff>
    </xdr:from>
    <xdr:to>
      <xdr:col>11</xdr:col>
      <xdr:colOff>762000</xdr:colOff>
      <xdr:row>0</xdr:row>
      <xdr:rowOff>419100</xdr:rowOff>
    </xdr:to>
    <xdr:pic>
      <xdr:nvPicPr>
        <xdr:cNvPr id="2" name="2 Imagen" descr="cccc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2860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</xdr:row>
      <xdr:rowOff>180975</xdr:rowOff>
    </xdr:from>
    <xdr:to>
      <xdr:col>13</xdr:col>
      <xdr:colOff>742950</xdr:colOff>
      <xdr:row>4</xdr:row>
      <xdr:rowOff>19050</xdr:rowOff>
    </xdr:to>
    <xdr:pic>
      <xdr:nvPicPr>
        <xdr:cNvPr id="3" name="4 Imagen" descr="cccc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60007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390525</xdr:colOff>
      <xdr:row>37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66675</xdr:rowOff>
    </xdr:from>
    <xdr:to>
      <xdr:col>14</xdr:col>
      <xdr:colOff>323850</xdr:colOff>
      <xdr:row>18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66675"/>
          <a:ext cx="34766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C1">
      <selection activeCell="N7" sqref="N7"/>
    </sheetView>
  </sheetViews>
  <sheetFormatPr defaultColWidth="11.421875" defaultRowHeight="12.75"/>
  <sheetData>
    <row r="1" spans="4:12" ht="18" customHeight="1">
      <c r="D1" s="1" t="s">
        <v>15</v>
      </c>
      <c r="J1" s="35"/>
      <c r="K1" s="36"/>
      <c r="L1" s="36"/>
    </row>
    <row r="2" spans="1:14" ht="15" customHeight="1">
      <c r="A2" s="2" t="s">
        <v>3</v>
      </c>
      <c r="C2" s="2"/>
      <c r="D2" s="2"/>
      <c r="E2" s="2"/>
      <c r="F2" s="2" t="s">
        <v>4</v>
      </c>
      <c r="J2" s="37" t="s">
        <v>20</v>
      </c>
      <c r="K2" s="37"/>
      <c r="L2" s="37"/>
      <c r="M2" s="37"/>
      <c r="N2" s="34"/>
    </row>
    <row r="3" spans="1:14" ht="15.75" customHeight="1">
      <c r="A3" s="2" t="s">
        <v>13</v>
      </c>
      <c r="J3" s="37"/>
      <c r="K3" s="37"/>
      <c r="L3" s="37"/>
      <c r="M3" s="37"/>
      <c r="N3" s="34"/>
    </row>
    <row r="4" spans="1:14" ht="15" customHeight="1">
      <c r="A4" s="20"/>
      <c r="B4" s="21"/>
      <c r="C4" s="21"/>
      <c r="D4" s="21"/>
      <c r="E4" s="21"/>
      <c r="F4" s="21"/>
      <c r="G4" s="21"/>
      <c r="J4" s="34"/>
      <c r="K4" s="34"/>
      <c r="L4" s="34"/>
      <c r="M4" s="34"/>
      <c r="N4" s="34"/>
    </row>
    <row r="5" spans="1:6" ht="15" customHeight="1">
      <c r="A5" s="3"/>
      <c r="B5" s="4"/>
      <c r="C5" s="4"/>
      <c r="D5" s="4"/>
      <c r="F5" s="4"/>
    </row>
    <row r="6" spans="1:7" ht="12.75">
      <c r="A6" s="4"/>
      <c r="B6" s="4"/>
      <c r="C6" s="4"/>
      <c r="D6" s="4"/>
      <c r="E6" s="29" t="s">
        <v>17</v>
      </c>
      <c r="F6" s="4"/>
      <c r="G6" s="29" t="s">
        <v>17</v>
      </c>
    </row>
    <row r="7" spans="1:7" ht="15">
      <c r="A7" s="9" t="s">
        <v>1</v>
      </c>
      <c r="B7" s="9" t="s">
        <v>0</v>
      </c>
      <c r="C7" s="9" t="s">
        <v>2</v>
      </c>
      <c r="D7" s="9" t="s">
        <v>5</v>
      </c>
      <c r="E7" s="31" t="s">
        <v>9</v>
      </c>
      <c r="F7" s="5"/>
      <c r="G7" s="9" t="s">
        <v>8</v>
      </c>
    </row>
    <row r="8" spans="1:7" ht="15">
      <c r="A8" s="17">
        <v>600</v>
      </c>
      <c r="B8" s="17">
        <v>6</v>
      </c>
      <c r="C8" s="17">
        <f>A8*B8</f>
        <v>3600</v>
      </c>
      <c r="D8" s="17">
        <v>6</v>
      </c>
      <c r="E8" s="17">
        <f>(D8/B12)*100</f>
        <v>60</v>
      </c>
      <c r="F8" s="17">
        <f>C8</f>
        <v>3600</v>
      </c>
      <c r="G8" s="11">
        <f>(F8/C12)*100</f>
        <v>42.857142857142854</v>
      </c>
    </row>
    <row r="9" spans="1:7" ht="15">
      <c r="A9" s="17">
        <v>900</v>
      </c>
      <c r="B9" s="17">
        <v>2</v>
      </c>
      <c r="C9" s="17">
        <f>A9*B9</f>
        <v>1800</v>
      </c>
      <c r="D9" s="17">
        <v>8</v>
      </c>
      <c r="E9" s="17">
        <f>(D9/B12)*100</f>
        <v>80</v>
      </c>
      <c r="F9" s="17">
        <f>SUM(C8:C9)</f>
        <v>5400</v>
      </c>
      <c r="G9" s="11">
        <f>(F9/C12)*100</f>
        <v>64.28571428571429</v>
      </c>
    </row>
    <row r="10" spans="1:7" ht="15">
      <c r="A10" s="17">
        <v>1200</v>
      </c>
      <c r="B10" s="17">
        <v>1</v>
      </c>
      <c r="C10" s="17">
        <f>A10*B10</f>
        <v>1200</v>
      </c>
      <c r="D10" s="17">
        <v>9</v>
      </c>
      <c r="E10" s="17">
        <f>(D10/B12)*100</f>
        <v>90</v>
      </c>
      <c r="F10" s="17">
        <f>SUM(C8:C10)</f>
        <v>6600</v>
      </c>
      <c r="G10" s="11">
        <f>(F10/C12)*100</f>
        <v>78.57142857142857</v>
      </c>
    </row>
    <row r="11" spans="1:7" ht="15">
      <c r="A11" s="9">
        <v>1800</v>
      </c>
      <c r="B11" s="9">
        <v>1</v>
      </c>
      <c r="C11" s="9">
        <f>A11*B11</f>
        <v>1800</v>
      </c>
      <c r="D11" s="9">
        <v>10</v>
      </c>
      <c r="E11" s="9">
        <f>(D11/B12)*100</f>
        <v>100</v>
      </c>
      <c r="F11" s="9">
        <f>SUM(C8:C11)</f>
        <v>8400</v>
      </c>
      <c r="G11" s="30">
        <f>(F11/C12)*100</f>
        <v>100</v>
      </c>
    </row>
    <row r="12" spans="1:7" ht="15.75">
      <c r="A12" s="2"/>
      <c r="B12" s="18">
        <f>SUM(B8:B11)</f>
        <v>10</v>
      </c>
      <c r="C12" s="32">
        <f>SUM(C8:C11)</f>
        <v>8400</v>
      </c>
      <c r="D12" s="2"/>
      <c r="E12" s="2"/>
      <c r="F12" s="2"/>
      <c r="G12" s="2"/>
    </row>
    <row r="13" spans="2:3" ht="15">
      <c r="B13" s="19" t="s">
        <v>6</v>
      </c>
      <c r="C13" s="33" t="s">
        <v>19</v>
      </c>
    </row>
    <row r="14" ht="15">
      <c r="D14" s="2" t="s">
        <v>7</v>
      </c>
    </row>
    <row r="15" ht="12.75">
      <c r="E15" s="23"/>
    </row>
    <row r="16" spans="2:7" ht="15">
      <c r="B16" s="6" t="s">
        <v>9</v>
      </c>
      <c r="C16" s="6" t="s">
        <v>8</v>
      </c>
      <c r="D16" s="6" t="s">
        <v>10</v>
      </c>
      <c r="E16" s="22" t="s">
        <v>14</v>
      </c>
      <c r="G16" s="28" t="s">
        <v>16</v>
      </c>
    </row>
    <row r="17" spans="2:5" ht="15">
      <c r="B17" s="6">
        <v>0</v>
      </c>
      <c r="C17" s="6">
        <v>0</v>
      </c>
      <c r="D17" s="6">
        <v>0</v>
      </c>
      <c r="E17" s="26">
        <v>0</v>
      </c>
    </row>
    <row r="18" spans="2:5" ht="15">
      <c r="B18" s="6">
        <v>60</v>
      </c>
      <c r="C18" s="7">
        <v>42.857142857142854</v>
      </c>
      <c r="D18" s="6">
        <v>60</v>
      </c>
      <c r="E18" s="6">
        <v>0</v>
      </c>
    </row>
    <row r="19" spans="2:5" ht="15">
      <c r="B19" s="6">
        <v>80</v>
      </c>
      <c r="C19" s="7">
        <v>64.28571428571429</v>
      </c>
      <c r="D19" s="6">
        <v>80</v>
      </c>
      <c r="E19" s="6">
        <v>0</v>
      </c>
    </row>
    <row r="20" spans="2:5" ht="15">
      <c r="B20" s="6">
        <v>90</v>
      </c>
      <c r="C20" s="7">
        <v>78.57142857142857</v>
      </c>
      <c r="D20" s="6">
        <v>90</v>
      </c>
      <c r="E20" s="6">
        <v>0</v>
      </c>
    </row>
    <row r="21" spans="2:5" ht="15">
      <c r="B21" s="6">
        <v>100</v>
      </c>
      <c r="C21" s="6">
        <v>100</v>
      </c>
      <c r="D21" s="6">
        <v>100</v>
      </c>
      <c r="E21" s="26">
        <v>0</v>
      </c>
    </row>
    <row r="22" spans="2:5" ht="15">
      <c r="B22" s="26">
        <v>100</v>
      </c>
      <c r="D22" s="27"/>
      <c r="E22" s="8">
        <v>100</v>
      </c>
    </row>
    <row r="23" spans="2:5" ht="15">
      <c r="B23" s="24"/>
      <c r="E23" s="25"/>
    </row>
    <row r="25" ht="15">
      <c r="G25" s="2" t="s">
        <v>18</v>
      </c>
    </row>
    <row r="44" ht="18">
      <c r="C44" s="1" t="s">
        <v>11</v>
      </c>
    </row>
    <row r="46" spans="1:3" ht="15">
      <c r="A46" s="8" t="s">
        <v>9</v>
      </c>
      <c r="B46" s="9" t="s">
        <v>8</v>
      </c>
      <c r="C46" s="9" t="s">
        <v>12</v>
      </c>
    </row>
    <row r="47" spans="1:3" ht="15">
      <c r="A47" s="10">
        <v>60</v>
      </c>
      <c r="B47" s="11">
        <v>42.857142857142854</v>
      </c>
      <c r="C47" s="11">
        <f>A47-B47</f>
        <v>17.142857142857146</v>
      </c>
    </row>
    <row r="48" spans="1:6" ht="15">
      <c r="A48" s="10">
        <v>80</v>
      </c>
      <c r="B48" s="11">
        <v>64.28571428571429</v>
      </c>
      <c r="C48" s="11">
        <f>A48-B48</f>
        <v>15.714285714285708</v>
      </c>
      <c r="F48" s="16">
        <f>C50/A50</f>
        <v>0.19254658385093168</v>
      </c>
    </row>
    <row r="49" spans="1:3" ht="15">
      <c r="A49" s="8">
        <v>90</v>
      </c>
      <c r="B49" s="12">
        <v>78.57142857142857</v>
      </c>
      <c r="C49" s="12">
        <f>A49-B49</f>
        <v>11.42857142857143</v>
      </c>
    </row>
    <row r="50" spans="1:3" ht="15">
      <c r="A50" s="13">
        <f>SUM(A47:A49)</f>
        <v>230</v>
      </c>
      <c r="B50" s="14"/>
      <c r="C50" s="15">
        <f>SUM(C47:C49)</f>
        <v>44.285714285714285</v>
      </c>
    </row>
  </sheetData>
  <sheetProtection/>
  <mergeCells count="2">
    <mergeCell ref="J1:L1"/>
    <mergeCell ref="J2:N4"/>
  </mergeCells>
  <printOptions horizontalCentered="1" verticalCentered="1"/>
  <pageMargins left="0.75" right="0.75" top="1" bottom="1" header="0" footer="0"/>
  <pageSetup horizontalDpi="300" verticalDpi="300" orientation="portrait" paperSize="9" r:id="rId9"/>
  <drawing r:id="rId8"/>
  <legacyDrawing r:id="rId7"/>
  <oleObjects>
    <oleObject progId="Equation.3" shapeId="274201" r:id="rId1"/>
    <oleObject progId="Equation.3" shapeId="274203" r:id="rId2"/>
    <oleObject progId="Equation.3" shapeId="274205" r:id="rId3"/>
    <oleObject progId="Equation.3" shapeId="274214" r:id="rId4"/>
    <oleObject progId="Equation.3" shapeId="274215" r:id="rId5"/>
    <oleObject progId="Equation.3" shapeId="29029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20" sqref="K20"/>
    </sheetView>
  </sheetViews>
  <sheetFormatPr defaultColWidth="11.421875" defaultRowHeight="12.75"/>
  <sheetData/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ROSARIO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Martínez Verdú</dc:creator>
  <cp:keywords/>
  <dc:description/>
  <cp:lastModifiedBy>juan lejarza</cp:lastModifiedBy>
  <cp:lastPrinted>2002-10-20T18:51:48Z</cp:lastPrinted>
  <dcterms:created xsi:type="dcterms:W3CDTF">2002-10-18T18:06:58Z</dcterms:created>
  <dcterms:modified xsi:type="dcterms:W3CDTF">2010-03-31T07:18:00Z</dcterms:modified>
  <cp:category/>
  <cp:version/>
  <cp:contentType/>
  <cp:contentStatus/>
</cp:coreProperties>
</file>