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disco.uv.es\jortapi\contab\web\PT\cf\"/>
    </mc:Choice>
  </mc:AlternateContent>
  <xr:revisionPtr revIDLastSave="0" documentId="13_ncr:1_{F6C8347F-7E86-484E-9C9B-E06BB7E1B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E46" i="1"/>
  <c r="H17" i="1" l="1"/>
  <c r="H18" i="1"/>
  <c r="H19" i="1"/>
  <c r="H20" i="1"/>
  <c r="H21" i="1"/>
  <c r="H22" i="1"/>
  <c r="H23" i="1"/>
  <c r="H24" i="1"/>
  <c r="H29" i="1"/>
  <c r="H30" i="1"/>
  <c r="H32" i="1"/>
  <c r="H33" i="1"/>
  <c r="H34" i="1"/>
  <c r="H35" i="1"/>
  <c r="H36" i="1"/>
  <c r="H38" i="1"/>
  <c r="H39" i="1"/>
  <c r="H41" i="1"/>
  <c r="H42" i="1"/>
  <c r="H43" i="1"/>
  <c r="H44" i="1"/>
  <c r="H12" i="1"/>
  <c r="H13" i="1"/>
  <c r="H14" i="1"/>
  <c r="H15" i="1"/>
  <c r="H16" i="1"/>
  <c r="H25" i="1"/>
  <c r="H26" i="1"/>
  <c r="H27" i="1"/>
  <c r="H28" i="1"/>
  <c r="H31" i="1"/>
  <c r="H37" i="1"/>
  <c r="H40" i="1"/>
  <c r="D46" i="1" l="1"/>
  <c r="H46" i="1" s="1"/>
</calcChain>
</file>

<file path=xl/sharedStrings.xml><?xml version="1.0" encoding="utf-8"?>
<sst xmlns="http://schemas.openxmlformats.org/spreadsheetml/2006/main" count="81" uniqueCount="81">
  <si>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</si>
  <si>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</si>
  <si>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</si>
  <si>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</si>
  <si>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</si>
  <si>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</si>
  <si>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</si>
  <si>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</si>
  <si>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</si>
  <si>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</si>
  <si>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</si>
  <si>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</si>
  <si>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</si>
  <si>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</si>
  <si>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</si>
  <si>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</si>
  <si>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</si>
  <si>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</si>
  <si>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</si>
  <si>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</si>
  <si>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</si>
  <si>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</si>
  <si>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</si>
  <si>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</si>
  <si>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</si>
  <si>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</si>
  <si>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</si>
  <si>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</si>
  <si>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</si>
  <si>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</si>
  <si>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</si>
  <si>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</si>
  <si>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</si>
  <si>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</si>
  <si>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</si>
  <si>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</si>
  <si>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</si>
  <si>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</si>
  <si>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</si>
  <si>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</si>
  <si>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</si>
  <si>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</si>
  <si>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</si>
  <si>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</si>
  <si>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</si>
  <si>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</si>
  <si>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</si>
  <si>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</si>
  <si>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</si>
  <si>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</si>
  <si>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</si>
  <si>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</si>
  <si>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</si>
  <si>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</si>
  <si>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</si>
  <si>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</si>
  <si>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</si>
  <si>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</si>
  <si>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</si>
  <si>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</si>
  <si>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</si>
  <si>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</si>
  <si>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</si>
  <si>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</si>
  <si>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</si>
  <si>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</si>
  <si>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</si>
  <si>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</si>
  <si>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</si>
  <si>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</si>
  <si>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</si>
  <si>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</si>
  <si>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</si>
  <si>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</si>
  <si>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</si>
  <si>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</si>
  <si>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2026</t>
  </si>
  <si>
    <t xml:space="preserve"> PAGAMENTS PEL SISTEMA DE CAIXA FIXA A DATA 31/03/2026</t>
  </si>
  <si>
    <t>2º trimestre 2026</t>
  </si>
  <si>
    <t>3º trimestre 2026</t>
  </si>
  <si>
    <t>4º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</si>
</sst>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52"/>
  <sheetViews>
    <sheetView tabSelected="1" workbookViewId="0">
      <selection activeCell="D12" sqref="D12:D44"/>
    </sheetView>
  </sheetViews>
  <sheetFormatPr baseColWidth="10" defaultRowHeight="15" x14ac:dyDescent="0.25"/>
  <cols>
    <col min="2" max="2" width="81" bestFit="1" customWidth="1"/>
    <col min="3" max="3" width="24.7109375" customWidth="1"/>
    <col min="4" max="7" width="16.28515625" customWidth="1"/>
    <col min="8" max="8" width="17.85546875" bestFit="1" customWidth="1"/>
  </cols>
  <sheetData>
    <row r="7" spans="1:8" ht="18.75" x14ac:dyDescent="0.3">
      <c r="A7" s="1"/>
      <c r="B7" s="1"/>
      <c r="C7" s="1"/>
      <c r="D7" s="1"/>
      <c r="E7" s="1"/>
      <c r="F7" s="1"/>
      <c r="G7" s="1"/>
    </row>
    <row r="8" spans="1:8" ht="18.75" x14ac:dyDescent="0.3">
      <c r="A8" s="1" t="s">
        <v>77</v>
      </c>
      <c r="B8" s="1"/>
      <c r="C8" s="1"/>
      <c r="D8" s="1"/>
      <c r="E8" s="1"/>
      <c r="F8" s="1"/>
      <c r="G8" s="1"/>
      <c r="H8" s="2"/>
    </row>
    <row r="11" spans="1:8" ht="71.25" customHeight="1" x14ac:dyDescent="0.25">
      <c r="A11" s="18" t="s">
        <v>42</v>
      </c>
      <c r="B11" s="4" t="s">
        <v>5</v>
      </c>
      <c r="C11" s="8" t="s">
        <v>32</v>
      </c>
      <c r="D11" s="8" t="s">
        <v>76</v>
      </c>
      <c r="E11" s="8" t="s">
        <v>78</v>
      </c>
      <c r="F11" s="8" t="s">
        <v>79</v>
      </c>
      <c r="G11" s="8" t="s">
        <v>80</v>
      </c>
      <c r="H11" s="13" t="s">
        <v>38</v>
      </c>
    </row>
    <row r="12" spans="1:8" x14ac:dyDescent="0.25">
      <c r="A12" s="19" t="s">
        <v>43</v>
      </c>
      <c r="B12" s="5" t="s">
        <v>17</v>
      </c>
      <c r="C12" s="9">
        <v>1</v>
      </c>
      <c r="D12" s="12">
        <v>157.02000000000001</v>
      </c>
      <c r="E12" s="12"/>
      <c r="F12" s="12"/>
      <c r="G12" s="12"/>
      <c r="H12" s="6">
        <f>+SUM(D12:G12)</f>
        <v>157.02000000000001</v>
      </c>
    </row>
    <row r="13" spans="1:8" x14ac:dyDescent="0.25">
      <c r="A13" s="19" t="s">
        <v>44</v>
      </c>
      <c r="B13" s="5" t="s">
        <v>6</v>
      </c>
      <c r="C13" s="9">
        <v>4</v>
      </c>
      <c r="D13" s="12">
        <v>4239.33</v>
      </c>
      <c r="E13" s="12"/>
      <c r="F13" s="12"/>
      <c r="G13" s="12"/>
      <c r="H13" s="6">
        <f t="shared" ref="H13:H44" si="0">+SUM(D13:G13)</f>
        <v>4239.33</v>
      </c>
    </row>
    <row r="14" spans="1:8" x14ac:dyDescent="0.25">
      <c r="A14" s="19" t="s">
        <v>45</v>
      </c>
      <c r="B14" s="5" t="s">
        <v>25</v>
      </c>
      <c r="C14" s="9">
        <v>8</v>
      </c>
      <c r="D14" s="12">
        <v>5862.2</v>
      </c>
      <c r="E14" s="12"/>
      <c r="F14" s="12"/>
      <c r="G14" s="12"/>
      <c r="H14" s="6">
        <f t="shared" si="0"/>
        <v>5862.2</v>
      </c>
    </row>
    <row r="15" spans="1:8" x14ac:dyDescent="0.25">
      <c r="A15" s="19" t="s">
        <v>46</v>
      </c>
      <c r="B15" s="5" t="s">
        <v>26</v>
      </c>
      <c r="C15" s="9">
        <v>2</v>
      </c>
      <c r="D15" s="12">
        <v>753.70999999999992</v>
      </c>
      <c r="E15" s="12"/>
      <c r="F15" s="12"/>
      <c r="G15" s="12"/>
      <c r="H15" s="6">
        <f t="shared" si="0"/>
        <v>753.70999999999992</v>
      </c>
    </row>
    <row r="16" spans="1:8" x14ac:dyDescent="0.25">
      <c r="A16" s="19" t="s">
        <v>47</v>
      </c>
      <c r="B16" s="5" t="s">
        <v>7</v>
      </c>
      <c r="C16" s="9">
        <v>3</v>
      </c>
      <c r="D16" s="12">
        <v>852.6</v>
      </c>
      <c r="E16" s="12"/>
      <c r="F16" s="12"/>
      <c r="G16" s="12"/>
      <c r="H16" s="6">
        <f t="shared" si="0"/>
        <v>852.6</v>
      </c>
    </row>
    <row r="17" spans="1:8" x14ac:dyDescent="0.25">
      <c r="A17" s="19" t="s">
        <v>48</v>
      </c>
      <c r="B17" s="5" t="s">
        <v>8</v>
      </c>
      <c r="C17" s="9">
        <v>11</v>
      </c>
      <c r="D17" s="12">
        <v>1268.9100000000001</v>
      </c>
      <c r="E17" s="12"/>
      <c r="F17" s="12"/>
      <c r="G17" s="12"/>
      <c r="H17" s="6">
        <f t="shared" si="0"/>
        <v>1268.9100000000001</v>
      </c>
    </row>
    <row r="18" spans="1:8" x14ac:dyDescent="0.25">
      <c r="A18" s="19" t="s">
        <v>49</v>
      </c>
      <c r="B18" s="5" t="s">
        <v>9</v>
      </c>
      <c r="C18" s="9">
        <v>10</v>
      </c>
      <c r="D18" s="12">
        <v>13291.709999999997</v>
      </c>
      <c r="E18" s="12"/>
      <c r="F18" s="12"/>
      <c r="G18" s="12"/>
      <c r="H18" s="6">
        <f t="shared" si="0"/>
        <v>13291.709999999997</v>
      </c>
    </row>
    <row r="19" spans="1:8" x14ac:dyDescent="0.25">
      <c r="A19" s="19" t="s">
        <v>50</v>
      </c>
      <c r="B19" s="5" t="s">
        <v>10</v>
      </c>
      <c r="C19" s="9">
        <v>4</v>
      </c>
      <c r="D19" s="12">
        <v>12933.409999999998</v>
      </c>
      <c r="E19" s="12"/>
      <c r="F19" s="12"/>
      <c r="G19" s="12"/>
      <c r="H19" s="6">
        <f t="shared" si="0"/>
        <v>12933.409999999998</v>
      </c>
    </row>
    <row r="20" spans="1:8" x14ac:dyDescent="0.25">
      <c r="A20" s="19" t="s">
        <v>51</v>
      </c>
      <c r="B20" s="5" t="s">
        <v>27</v>
      </c>
      <c r="C20" s="9">
        <v>7</v>
      </c>
      <c r="D20" s="12">
        <v>5775.09</v>
      </c>
      <c r="E20" s="12"/>
      <c r="F20" s="12"/>
      <c r="G20" s="12"/>
      <c r="H20" s="6">
        <f t="shared" si="0"/>
        <v>5775.09</v>
      </c>
    </row>
    <row r="21" spans="1:8" x14ac:dyDescent="0.25">
      <c r="A21" s="19" t="s">
        <v>52</v>
      </c>
      <c r="B21" s="5" t="s">
        <v>28</v>
      </c>
      <c r="C21" s="9">
        <v>6</v>
      </c>
      <c r="D21" s="12">
        <v>13108.539999999997</v>
      </c>
      <c r="E21" s="12"/>
      <c r="F21" s="12"/>
      <c r="G21" s="12"/>
      <c r="H21" s="6">
        <f t="shared" si="0"/>
        <v>13108.539999999997</v>
      </c>
    </row>
    <row r="22" spans="1:8" x14ac:dyDescent="0.25">
      <c r="A22" s="19" t="s">
        <v>53</v>
      </c>
      <c r="B22" s="5" t="s">
        <v>11</v>
      </c>
      <c r="C22" s="9">
        <v>7</v>
      </c>
      <c r="D22" s="12">
        <v>28237.81</v>
      </c>
      <c r="E22" s="12"/>
      <c r="F22" s="12"/>
      <c r="G22" s="12"/>
      <c r="H22" s="6">
        <f t="shared" si="0"/>
        <v>28237.81</v>
      </c>
    </row>
    <row r="23" spans="1:8" x14ac:dyDescent="0.25">
      <c r="A23" s="19" t="s">
        <v>54</v>
      </c>
      <c r="B23" s="5" t="s">
        <v>12</v>
      </c>
      <c r="C23" s="9">
        <v>2</v>
      </c>
      <c r="D23" s="12">
        <v>1709.3600000000001</v>
      </c>
      <c r="E23" s="12"/>
      <c r="F23" s="12"/>
      <c r="G23" s="12"/>
      <c r="H23" s="6">
        <f t="shared" si="0"/>
        <v>1709.3600000000001</v>
      </c>
    </row>
    <row r="24" spans="1:8" x14ac:dyDescent="0.25">
      <c r="A24" s="19" t="s">
        <v>55</v>
      </c>
      <c r="B24" s="5" t="s">
        <v>13</v>
      </c>
      <c r="C24" s="9">
        <v>5</v>
      </c>
      <c r="D24" s="12">
        <v>4113.91</v>
      </c>
      <c r="E24" s="12"/>
      <c r="F24" s="12"/>
      <c r="G24" s="12"/>
      <c r="H24" s="6">
        <f t="shared" si="0"/>
        <v>4113.91</v>
      </c>
    </row>
    <row r="25" spans="1:8" x14ac:dyDescent="0.25">
      <c r="A25" s="19" t="s">
        <v>56</v>
      </c>
      <c r="B25" s="5" t="s">
        <v>33</v>
      </c>
      <c r="C25" s="9">
        <v>4</v>
      </c>
      <c r="D25" s="12">
        <v>4516.1000000000004</v>
      </c>
      <c r="E25" s="12"/>
      <c r="F25" s="12"/>
      <c r="G25" s="12"/>
      <c r="H25" s="6">
        <f t="shared" si="0"/>
        <v>4516.1000000000004</v>
      </c>
    </row>
    <row r="26" spans="1:8" x14ac:dyDescent="0.25">
      <c r="A26" s="19" t="s">
        <v>57</v>
      </c>
      <c r="B26" s="5" t="s">
        <v>41</v>
      </c>
      <c r="C26" s="9">
        <v>10</v>
      </c>
      <c r="D26" s="12">
        <v>2115.52</v>
      </c>
      <c r="E26" s="12"/>
      <c r="F26" s="12"/>
      <c r="G26" s="12"/>
      <c r="H26" s="6">
        <f t="shared" si="0"/>
        <v>2115.52</v>
      </c>
    </row>
    <row r="27" spans="1:8" x14ac:dyDescent="0.25">
      <c r="A27" s="19" t="s">
        <v>58</v>
      </c>
      <c r="B27" s="5" t="s">
        <v>14</v>
      </c>
      <c r="C27" s="9">
        <v>7</v>
      </c>
      <c r="D27" s="12">
        <v>8614.7799999999988</v>
      </c>
      <c r="E27" s="12"/>
      <c r="F27" s="12"/>
      <c r="G27" s="12"/>
      <c r="H27" s="6">
        <f t="shared" si="0"/>
        <v>8614.7799999999988</v>
      </c>
    </row>
    <row r="28" spans="1:8" x14ac:dyDescent="0.25">
      <c r="A28" s="19" t="s">
        <v>59</v>
      </c>
      <c r="B28" s="5" t="s">
        <v>34</v>
      </c>
      <c r="C28" s="9">
        <v>5</v>
      </c>
      <c r="D28" s="12">
        <v>1532.3200000000002</v>
      </c>
      <c r="E28" s="12"/>
      <c r="F28" s="12"/>
      <c r="G28" s="12"/>
      <c r="H28" s="6">
        <f t="shared" si="0"/>
        <v>1532.3200000000002</v>
      </c>
    </row>
    <row r="29" spans="1:8" x14ac:dyDescent="0.25">
      <c r="A29" s="19" t="s">
        <v>60</v>
      </c>
      <c r="B29" s="5" t="s">
        <v>15</v>
      </c>
      <c r="C29" s="9">
        <v>3</v>
      </c>
      <c r="D29" s="12">
        <v>1478.3200000000002</v>
      </c>
      <c r="E29" s="12"/>
      <c r="F29" s="12"/>
      <c r="G29" s="12"/>
      <c r="H29" s="6">
        <f t="shared" si="0"/>
        <v>1478.3200000000002</v>
      </c>
    </row>
    <row r="30" spans="1:8" x14ac:dyDescent="0.25">
      <c r="A30" s="19" t="s">
        <v>61</v>
      </c>
      <c r="B30" s="5" t="s">
        <v>16</v>
      </c>
      <c r="C30" s="9">
        <v>6</v>
      </c>
      <c r="D30" s="12">
        <v>8633.57</v>
      </c>
      <c r="E30" s="12"/>
      <c r="F30" s="12"/>
      <c r="G30" s="12"/>
      <c r="H30" s="6">
        <f t="shared" si="0"/>
        <v>8633.57</v>
      </c>
    </row>
    <row r="31" spans="1:8" x14ac:dyDescent="0.25">
      <c r="A31" s="19" t="s">
        <v>62</v>
      </c>
      <c r="B31" s="5" t="s">
        <v>36</v>
      </c>
      <c r="C31" s="9">
        <v>1</v>
      </c>
      <c r="D31" s="12">
        <v>364.53</v>
      </c>
      <c r="E31" s="12"/>
      <c r="F31" s="12"/>
      <c r="G31" s="12"/>
      <c r="H31" s="6">
        <f t="shared" si="0"/>
        <v>364.53</v>
      </c>
    </row>
    <row r="32" spans="1:8" x14ac:dyDescent="0.25">
      <c r="A32" s="19" t="s">
        <v>63</v>
      </c>
      <c r="B32" s="5" t="s">
        <v>18</v>
      </c>
      <c r="C32" s="9">
        <v>1</v>
      </c>
      <c r="D32" s="12">
        <v>1460.56</v>
      </c>
      <c r="E32" s="12"/>
      <c r="F32" s="12"/>
      <c r="G32" s="12"/>
      <c r="H32" s="6">
        <f t="shared" si="0"/>
        <v>1460.56</v>
      </c>
    </row>
    <row r="33" spans="1:9" x14ac:dyDescent="0.25">
      <c r="A33" s="19" t="s">
        <v>64</v>
      </c>
      <c r="B33" s="5" t="s">
        <v>19</v>
      </c>
      <c r="C33" s="9">
        <v>1</v>
      </c>
      <c r="D33" s="12">
        <v>0</v>
      </c>
      <c r="E33" s="12"/>
      <c r="F33" s="12"/>
      <c r="G33" s="12"/>
      <c r="H33" s="6">
        <f t="shared" si="0"/>
        <v>0</v>
      </c>
    </row>
    <row r="34" spans="1:9" x14ac:dyDescent="0.25">
      <c r="A34" s="19" t="s">
        <v>65</v>
      </c>
      <c r="B34" s="5" t="s">
        <v>39</v>
      </c>
      <c r="C34" s="9">
        <v>1</v>
      </c>
      <c r="D34" s="12">
        <v>3474.58</v>
      </c>
      <c r="E34" s="12"/>
      <c r="F34" s="12"/>
      <c r="G34" s="12"/>
      <c r="H34" s="6">
        <f t="shared" si="0"/>
        <v>3474.58</v>
      </c>
    </row>
    <row r="35" spans="1:9" x14ac:dyDescent="0.25">
      <c r="A35" s="19" t="s">
        <v>66</v>
      </c>
      <c r="B35" s="5" t="s">
        <v>40</v>
      </c>
      <c r="C35" s="9">
        <v>1</v>
      </c>
      <c r="D35" s="12">
        <v>178.29</v>
      </c>
      <c r="E35" s="12"/>
      <c r="F35" s="12"/>
      <c r="G35" s="12"/>
      <c r="H35" s="6">
        <f t="shared" si="0"/>
        <v>178.29</v>
      </c>
    </row>
    <row r="36" spans="1:9" x14ac:dyDescent="0.25">
      <c r="A36" s="19" t="s">
        <v>67</v>
      </c>
      <c r="B36" s="5" t="s">
        <v>20</v>
      </c>
      <c r="C36" s="9">
        <v>1</v>
      </c>
      <c r="D36" s="12">
        <v>130.69</v>
      </c>
      <c r="E36" s="12"/>
      <c r="F36" s="12"/>
      <c r="G36" s="12"/>
      <c r="H36" s="6">
        <f t="shared" si="0"/>
        <v>130.69</v>
      </c>
    </row>
    <row r="37" spans="1:9" x14ac:dyDescent="0.25">
      <c r="A37" s="19" t="s">
        <v>68</v>
      </c>
      <c r="B37" s="5" t="s">
        <v>21</v>
      </c>
      <c r="C37" s="9">
        <v>1</v>
      </c>
      <c r="D37" s="12">
        <v>0</v>
      </c>
      <c r="E37" s="12"/>
      <c r="F37" s="12"/>
      <c r="G37" s="12"/>
      <c r="H37" s="6">
        <f t="shared" si="0"/>
        <v>0</v>
      </c>
    </row>
    <row r="38" spans="1:9" x14ac:dyDescent="0.25">
      <c r="A38" s="19" t="s">
        <v>69</v>
      </c>
      <c r="B38" s="5" t="s">
        <v>22</v>
      </c>
      <c r="C38" s="9">
        <v>1</v>
      </c>
      <c r="D38" s="12">
        <v>2112.62</v>
      </c>
      <c r="E38" s="12"/>
      <c r="F38" s="12"/>
      <c r="G38" s="12"/>
      <c r="H38" s="6">
        <f t="shared" si="0"/>
        <v>2112.62</v>
      </c>
    </row>
    <row r="39" spans="1:9" x14ac:dyDescent="0.25">
      <c r="A39" s="19" t="s">
        <v>70</v>
      </c>
      <c r="B39" s="5" t="s">
        <v>23</v>
      </c>
      <c r="C39" s="9">
        <v>32</v>
      </c>
      <c r="D39" s="12">
        <v>10218.619999999994</v>
      </c>
      <c r="E39" s="12"/>
      <c r="F39" s="12"/>
      <c r="G39" s="12"/>
      <c r="H39" s="6">
        <f t="shared" si="0"/>
        <v>10218.619999999994</v>
      </c>
    </row>
    <row r="40" spans="1:9" x14ac:dyDescent="0.25">
      <c r="A40" s="19" t="s">
        <v>71</v>
      </c>
      <c r="B40" s="5" t="s">
        <v>24</v>
      </c>
      <c r="C40" s="9">
        <v>1</v>
      </c>
      <c r="D40" s="12">
        <v>8290.5600000000013</v>
      </c>
      <c r="E40" s="12"/>
      <c r="F40" s="12"/>
      <c r="G40" s="12"/>
      <c r="H40" s="6">
        <f t="shared" si="0"/>
        <v>8290.5600000000013</v>
      </c>
    </row>
    <row r="41" spans="1:9" x14ac:dyDescent="0.25">
      <c r="A41" s="19" t="s">
        <v>72</v>
      </c>
      <c r="B41" s="5" t="s">
        <v>37</v>
      </c>
      <c r="C41" s="9">
        <v>1</v>
      </c>
      <c r="D41" s="12">
        <v>1417</v>
      </c>
      <c r="E41" s="12"/>
      <c r="F41" s="12"/>
      <c r="G41" s="12"/>
      <c r="H41" s="6">
        <f t="shared" si="0"/>
        <v>1417</v>
      </c>
    </row>
    <row r="42" spans="1:9" x14ac:dyDescent="0.25">
      <c r="A42" s="19" t="s">
        <v>73</v>
      </c>
      <c r="B42" s="5" t="s">
        <v>29</v>
      </c>
      <c r="C42" s="9">
        <v>7</v>
      </c>
      <c r="D42" s="12">
        <v>15550.04</v>
      </c>
      <c r="E42" s="12"/>
      <c r="F42" s="12"/>
      <c r="G42" s="12"/>
      <c r="H42" s="6">
        <f t="shared" si="0"/>
        <v>15550.04</v>
      </c>
    </row>
    <row r="43" spans="1:9" x14ac:dyDescent="0.25">
      <c r="A43" s="19" t="s">
        <v>74</v>
      </c>
      <c r="B43" s="5" t="s">
        <v>30</v>
      </c>
      <c r="C43" s="9">
        <v>8</v>
      </c>
      <c r="D43" s="12">
        <v>120137.36000000003</v>
      </c>
      <c r="E43" s="12"/>
      <c r="F43" s="12"/>
      <c r="G43" s="12"/>
      <c r="H43" s="6">
        <f t="shared" si="0"/>
        <v>120137.36000000003</v>
      </c>
    </row>
    <row r="44" spans="1:9" x14ac:dyDescent="0.25">
      <c r="A44" s="19" t="s">
        <v>75</v>
      </c>
      <c r="B44" s="5" t="s">
        <v>31</v>
      </c>
      <c r="C44" s="9">
        <v>10</v>
      </c>
      <c r="D44" s="12">
        <v>16594.02</v>
      </c>
      <c r="E44" s="12"/>
      <c r="F44" s="12"/>
      <c r="G44" s="12"/>
      <c r="H44" s="6">
        <f t="shared" si="0"/>
        <v>16594.02</v>
      </c>
      <c r="I44" s="11"/>
    </row>
    <row r="45" spans="1:9" x14ac:dyDescent="0.25">
      <c r="C45" s="10"/>
      <c r="D45" s="12"/>
      <c r="E45" s="20"/>
      <c r="F45" s="3"/>
      <c r="G45" s="3"/>
    </row>
    <row r="46" spans="1:9" x14ac:dyDescent="0.25">
      <c r="A46" s="17"/>
      <c r="B46" s="7" t="s">
        <v>35</v>
      </c>
      <c r="C46" s="15"/>
      <c r="D46" s="16">
        <f>SUM(D12:D44)</f>
        <v>299123.08000000007</v>
      </c>
      <c r="E46" s="16">
        <f>SUM(E12:E44)</f>
        <v>0</v>
      </c>
      <c r="F46" s="16">
        <f>SUM(F12:F44)</f>
        <v>0</v>
      </c>
      <c r="G46" s="16">
        <f>SUM(G12:G44)</f>
        <v>0</v>
      </c>
      <c r="H46" s="14">
        <f>+D46+E46+F46+G46</f>
        <v>299123.08000000007</v>
      </c>
    </row>
    <row r="47" spans="1:9" x14ac:dyDescent="0.25">
      <c r="A47" s="2" t="s">
        <v>0</v>
      </c>
    </row>
    <row r="48" spans="1:9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Jorge Tarrazon Pitarch</cp:lastModifiedBy>
  <cp:lastPrinted>2018-07-19T11:50:25Z</cp:lastPrinted>
  <dcterms:created xsi:type="dcterms:W3CDTF">2018-07-17T09:14:04Z</dcterms:created>
  <dcterms:modified xsi:type="dcterms:W3CDTF">2026-04-23T14:17:11Z</dcterms:modified>
</cp:coreProperties>
</file>