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ntab\web\documents\Estex\"/>
    </mc:Choice>
  </mc:AlternateContent>
  <xr:revisionPtr revIDLastSave="0" documentId="13_ncr:1_{5C12BCD4-4BCE-49C7-9E15-D4AC46DC1B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GRESOS" sheetId="1" r:id="rId1"/>
  </sheets>
  <externalReferences>
    <externalReference r:id="rId2"/>
    <externalReference r:id="rId3"/>
  </externalReferences>
  <definedNames>
    <definedName name="_xlnm._FilterDatabase" localSheetId="0" hidden="1">INGRESOS!$A$9:$L$9</definedName>
    <definedName name="_xlnm.Print_Area" localSheetId="0">INGRESOS!$A$1:$K$41</definedName>
    <definedName name="borrar">#REF!</definedName>
    <definedName name="ingresos">#REF!</definedName>
    <definedName name="RUN_Cuenta_C6660009" localSheetId="0">#REF!</definedName>
    <definedName name="RUN_Cuenta_C6660009">#REF!</definedName>
    <definedName name="RUN_FacturaAreaGesTramit1_C6660009" localSheetId="0">#REF!</definedName>
    <definedName name="RUN_FacturaAreaGesTramit1_C6660009">#REF!</definedName>
    <definedName name="RUN_FacturasDetPartida_C6660009" localSheetId="0">#REF!</definedName>
    <definedName name="RUN_FacturasDetPartida_C6660009">#REF!</definedName>
    <definedName name="RUN_OperacionsFactura_C6660009" localSheetId="0">#REF!</definedName>
    <definedName name="RUN_OperacionsFactura_C6660009">#REF!</definedName>
    <definedName name="RUN_SIT001_C6660009" localSheetId="0">#REF!</definedName>
    <definedName name="RUN_SIT001_C6660009">#REF!</definedName>
    <definedName name="RUN_SIT001_C6660009_2">#REF!</definedName>
    <definedName name="RUN_SIT003_C6660009" localSheetId="0">#REF!</definedName>
    <definedName name="RUN_SIT003_C6660009">#REF!</definedName>
    <definedName name="RUN_VINSIT001_C6660009" localSheetId="0">#REF!</definedName>
    <definedName name="RUN_VINSIT001_C6660009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<sst xmlns="http://schemas.openxmlformats.org/spreadsheetml/2006/main" count="78" uniqueCount="63">
  <si>
    <t>(*) Sense  considerar en el grau d'execució l'article 85-Romanent de tresoreria, que no pot tindre drets reconeguts en l'exercici.</t>
  </si>
  <si>
    <t>TOTAL GENERAL</t>
  </si>
  <si>
    <t>-</t>
  </si>
  <si>
    <t>TOTAL CAP. 9  PASSIUS FINANCERS</t>
  </si>
  <si>
    <t>91   PRÉSTECS D'ENS DEL SECTOR PÚBLIC</t>
  </si>
  <si>
    <t>9</t>
  </si>
  <si>
    <t>TOTAL CAP. 8  ACTIUS FINANCERS</t>
  </si>
  <si>
    <t>85   ROMANENTS DE TRESORERIA</t>
  </si>
  <si>
    <t>8</t>
  </si>
  <si>
    <t>TOTAL CAP. 7  TRANSFERÈNCIES DE CAPITAL</t>
  </si>
  <si>
    <t>79   TRANSF. CAP. DE L'EXTERIOR</t>
  </si>
  <si>
    <t>78   TRANSF. CAP. D'INSTITUCIONS SENSE FINALITAT LUCRE</t>
  </si>
  <si>
    <t>76   TRANSF. CAP. DE CORPORACIONS LOCALS</t>
  </si>
  <si>
    <t>75  TRANSF. CAP. D'ALTRES CC. AA.</t>
  </si>
  <si>
    <t>74   TRANSF. CAP. DE L'ADMINISTRACIÓ DE LA GV</t>
  </si>
  <si>
    <t>70   TRANSF. CAP. DE L'ADMINISTRACIÓ DE L'ESTAT</t>
  </si>
  <si>
    <t>7</t>
  </si>
  <si>
    <t>66  ALIENACIÓ D'ALTRE IMMOBILITZAT MATERIAL</t>
  </si>
  <si>
    <t>6</t>
  </si>
  <si>
    <t>TOTAL CAP. 5  INGRESSOS PATRIMONIALS</t>
  </si>
  <si>
    <t>55   CONCESIONS I ALTRES PRODUCTES</t>
  </si>
  <si>
    <t>52   ALTRES RENDES</t>
  </si>
  <si>
    <t>50  INTERESSOS</t>
  </si>
  <si>
    <t>TOTAL CAP. 4  TRANSFERÈNCIES CORRENTS</t>
  </si>
  <si>
    <t>49  TRANSF. CORRENTS DE L'EXTERIOR</t>
  </si>
  <si>
    <t>48   TRANSF. CORRENTS D'INSTITUC. SENSE FINALITAT LUCRE</t>
  </si>
  <si>
    <t>45   TRANSF. CORR. D'ALTRES ENS PÚBLICS</t>
  </si>
  <si>
    <t>44   TRANSF. CORR. D'ENS TERRITORIALS</t>
  </si>
  <si>
    <t>41   TRANSF. CORR. D'ORGANISMES AUTÒNOMS</t>
  </si>
  <si>
    <t>40   TRANSF. CORRENTS DE L'ESTAT</t>
  </si>
  <si>
    <t>4</t>
  </si>
  <si>
    <t>TOTAL CAP. 3  TAXES I ALTRES INGRESSOS</t>
  </si>
  <si>
    <t>39   ALTRES INGRESSOS</t>
  </si>
  <si>
    <t>34   TAXES ACADÈMIQUES</t>
  </si>
  <si>
    <t>31   PRESTACIONS DE SERVEIS</t>
  </si>
  <si>
    <t>30   VENDA DE BÉNS</t>
  </si>
  <si>
    <t>3</t>
  </si>
  <si>
    <t>%
complim.
c / b</t>
  </si>
  <si>
    <t>RECAPTACIÓ 
NETA
c</t>
  </si>
  <si>
    <t>%
execució
b / a (*)</t>
  </si>
  <si>
    <t>DRETS RECONEGUTS NETS
b</t>
  </si>
  <si>
    <t>PRESSUPOST 
FINAL
a</t>
  </si>
  <si>
    <t>MODIFICACIONS</t>
  </si>
  <si>
    <t>PRESSUPOST 
INICIAL</t>
  </si>
  <si>
    <t>ARTICLE</t>
  </si>
  <si>
    <t>CAP</t>
  </si>
  <si>
    <t>5</t>
  </si>
  <si>
    <t>TOTAL CAP.6  ALIENACIÓ D'INVERSIONS</t>
  </si>
  <si>
    <t xml:space="preserve">77   TRANSF. CAP DE EMPRESES PRIVADES </t>
  </si>
  <si>
    <t>DRETS PDTS. 
COBRAMENT A 
31-03-21</t>
  </si>
  <si>
    <t xml:space="preserve">                                                  ESTAT D'EXECUCIÓ DEL PRESSUPOST D'INGRESSOS DE 2021</t>
  </si>
  <si>
    <t>a 31/03/2021</t>
  </si>
  <si>
    <t>PRESSUPOST 
FINAL</t>
  </si>
  <si>
    <t>Total Cap. 3</t>
  </si>
  <si>
    <t xml:space="preserve">Total Cap. 4 </t>
  </si>
  <si>
    <t xml:space="preserve">Total Cap. 6 </t>
  </si>
  <si>
    <t>Total Cap. 7</t>
  </si>
  <si>
    <t>Total Cap. 9</t>
  </si>
  <si>
    <t>Total Cap. 5</t>
  </si>
  <si>
    <t>Total Cap. 8</t>
  </si>
  <si>
    <t>a. PRESSUPOST 
FINAL</t>
  </si>
  <si>
    <t xml:space="preserve">c. RECAPTACIÓ NETA
</t>
  </si>
  <si>
    <t>b. DRETS RECONEGUTS 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</si>
</sst>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b/>
      <sz val="9"/>
      <name val="Calibri"/>
      <family val="2"/>
      <scheme val="minor"/>
    </font>
    <font>
      <b/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theme="9"/>
        <bgColor rgb="FF000000"/>
      </patternFill>
    </fill>
  </fills>
  <borders count="2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5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164" fontId="4" fillId="0" borderId="0" xfId="0" applyNumberFormat="1" applyFont="1"/>
    <xf numFmtId="164" fontId="4" fillId="0" borderId="0" xfId="0" applyNumberFormat="1" applyFont="1" applyAlignment="1">
      <alignment horizontal="center"/>
    </xf>
    <xf numFmtId="164" fontId="4" fillId="2" borderId="0" xfId="0" applyNumberFormat="1" applyFont="1" applyFill="1"/>
    <xf numFmtId="164" fontId="4" fillId="2" borderId="0" xfId="2" applyNumberFormat="1" applyFont="1" applyFill="1"/>
    <xf numFmtId="0" fontId="4" fillId="2" borderId="0" xfId="2" applyFont="1" applyFill="1"/>
    <xf numFmtId="0" fontId="4" fillId="2" borderId="0" xfId="2" applyFont="1" applyFill="1" applyAlignment="1">
      <alignment vertical="center"/>
    </xf>
    <xf numFmtId="164" fontId="5" fillId="3" borderId="1" xfId="0" applyNumberFormat="1" applyFont="1" applyFill="1" applyBorder="1"/>
    <xf numFmtId="9" fontId="5" fillId="3" borderId="2" xfId="1" applyFont="1" applyFill="1" applyBorder="1" applyAlignment="1">
      <alignment horizontal="center"/>
    </xf>
    <xf numFmtId="164" fontId="5" fillId="3" borderId="3" xfId="0" applyNumberFormat="1" applyFont="1" applyFill="1" applyBorder="1"/>
    <xf numFmtId="9" fontId="5" fillId="3" borderId="4" xfId="1" applyFont="1" applyFill="1" applyBorder="1" applyAlignment="1">
      <alignment horizontal="center"/>
    </xf>
    <xf numFmtId="164" fontId="5" fillId="3" borderId="5" xfId="0" applyNumberFormat="1" applyFont="1" applyFill="1" applyBorder="1"/>
    <xf numFmtId="164" fontId="5" fillId="3" borderId="6" xfId="0" applyNumberFormat="1" applyFont="1" applyFill="1" applyBorder="1"/>
    <xf numFmtId="164" fontId="5" fillId="3" borderId="7" xfId="0" applyNumberFormat="1" applyFont="1" applyFill="1" applyBorder="1"/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/>
    <xf numFmtId="164" fontId="4" fillId="3" borderId="2" xfId="0" applyNumberFormat="1" applyFont="1" applyFill="1" applyBorder="1"/>
    <xf numFmtId="164" fontId="4" fillId="3" borderId="5" xfId="0" applyNumberFormat="1" applyFont="1" applyFill="1" applyBorder="1"/>
    <xf numFmtId="0" fontId="5" fillId="3" borderId="9" xfId="2" applyFont="1" applyFill="1" applyBorder="1"/>
    <xf numFmtId="0" fontId="5" fillId="3" borderId="10" xfId="2" applyFont="1" applyFill="1" applyBorder="1"/>
    <xf numFmtId="164" fontId="4" fillId="0" borderId="11" xfId="0" applyNumberFormat="1" applyFont="1" applyBorder="1"/>
    <xf numFmtId="164" fontId="4" fillId="0" borderId="11" xfId="0" applyNumberFormat="1" applyFont="1" applyBorder="1" applyAlignment="1">
      <alignment horizontal="center"/>
    </xf>
    <xf numFmtId="9" fontId="4" fillId="0" borderId="11" xfId="0" applyNumberFormat="1" applyFont="1" applyBorder="1" applyAlignment="1">
      <alignment horizontal="center"/>
    </xf>
    <xf numFmtId="9" fontId="4" fillId="0" borderId="12" xfId="0" applyNumberFormat="1" applyFont="1" applyBorder="1" applyAlignment="1">
      <alignment horizontal="center"/>
    </xf>
    <xf numFmtId="164" fontId="4" fillId="0" borderId="13" xfId="0" applyNumberFormat="1" applyFont="1" applyBorder="1"/>
    <xf numFmtId="0" fontId="4" fillId="0" borderId="10" xfId="2" applyFont="1" applyBorder="1"/>
    <xf numFmtId="0" fontId="4" fillId="0" borderId="2" xfId="0" applyFont="1" applyBorder="1" applyAlignment="1">
      <alignment horizontal="center"/>
    </xf>
    <xf numFmtId="164" fontId="4" fillId="3" borderId="9" xfId="0" applyNumberFormat="1" applyFont="1" applyFill="1" applyBorder="1"/>
    <xf numFmtId="164" fontId="4" fillId="0" borderId="8" xfId="0" applyNumberFormat="1" applyFont="1" applyBorder="1"/>
    <xf numFmtId="0" fontId="4" fillId="0" borderId="14" xfId="0" applyFont="1" applyBorder="1" applyAlignment="1">
      <alignment horizontal="center"/>
    </xf>
    <xf numFmtId="0" fontId="5" fillId="3" borderId="8" xfId="2" applyFont="1" applyFill="1" applyBorder="1"/>
    <xf numFmtId="164" fontId="4" fillId="0" borderId="12" xfId="0" applyNumberFormat="1" applyFont="1" applyBorder="1" applyAlignment="1">
      <alignment horizontal="center"/>
    </xf>
    <xf numFmtId="164" fontId="4" fillId="0" borderId="15" xfId="0" applyNumberFormat="1" applyFont="1" applyBorder="1"/>
    <xf numFmtId="0" fontId="4" fillId="0" borderId="16" xfId="0" applyFont="1" applyBorder="1" applyAlignment="1">
      <alignment horizontal="center"/>
    </xf>
    <xf numFmtId="164" fontId="4" fillId="0" borderId="10" xfId="0" applyNumberFormat="1" applyFont="1" applyBorder="1"/>
    <xf numFmtId="0" fontId="4" fillId="0" borderId="10" xfId="0" applyFont="1" applyBorder="1"/>
    <xf numFmtId="164" fontId="4" fillId="0" borderId="17" xfId="0" applyNumberFormat="1" applyFont="1" applyBorder="1"/>
    <xf numFmtId="0" fontId="4" fillId="0" borderId="11" xfId="0" applyFont="1" applyBorder="1" applyAlignment="1">
      <alignment horizontal="center"/>
    </xf>
    <xf numFmtId="0" fontId="5" fillId="3" borderId="18" xfId="0" applyFont="1" applyFill="1" applyBorder="1"/>
    <xf numFmtId="164" fontId="4" fillId="0" borderId="19" xfId="0" applyNumberFormat="1" applyFont="1" applyBorder="1" applyAlignment="1">
      <alignment horizontal="center"/>
    </xf>
    <xf numFmtId="0" fontId="4" fillId="0" borderId="20" xfId="0" applyFont="1" applyBorder="1"/>
    <xf numFmtId="0" fontId="4" fillId="0" borderId="10" xfId="0" applyFont="1" applyBorder="1" applyAlignment="1">
      <alignment horizontal="left"/>
    </xf>
    <xf numFmtId="164" fontId="4" fillId="0" borderId="12" xfId="0" applyNumberFormat="1" applyFont="1" applyBorder="1"/>
    <xf numFmtId="0" fontId="4" fillId="0" borderId="10" xfId="2" applyFont="1" applyBorder="1" applyAlignment="1">
      <alignment horizontal="left"/>
    </xf>
    <xf numFmtId="0" fontId="4" fillId="0" borderId="16" xfId="0" applyFont="1" applyBorder="1"/>
    <xf numFmtId="164" fontId="4" fillId="0" borderId="20" xfId="0" applyNumberFormat="1" applyFont="1" applyBorder="1"/>
    <xf numFmtId="164" fontId="4" fillId="0" borderId="20" xfId="0" applyNumberFormat="1" applyFont="1" applyBorder="1" applyAlignment="1">
      <alignment horizontal="center"/>
    </xf>
    <xf numFmtId="164" fontId="4" fillId="0" borderId="19" xfId="0" applyNumberFormat="1" applyFont="1" applyBorder="1"/>
    <xf numFmtId="0" fontId="4" fillId="0" borderId="17" xfId="2" applyFont="1" applyBorder="1"/>
    <xf numFmtId="0" fontId="4" fillId="0" borderId="20" xfId="0" applyFont="1" applyBorder="1" applyAlignment="1">
      <alignment horizontal="center"/>
    </xf>
    <xf numFmtId="164" fontId="5" fillId="3" borderId="2" xfId="2" applyNumberFormat="1" applyFont="1" applyFill="1" applyBorder="1" applyAlignment="1">
      <alignment horizontal="center" vertical="center" wrapText="1"/>
    </xf>
    <xf numFmtId="164" fontId="5" fillId="3" borderId="9" xfId="2" applyNumberFormat="1" applyFont="1" applyFill="1" applyBorder="1" applyAlignment="1">
      <alignment horizontal="center" vertical="center" wrapText="1"/>
    </xf>
    <xf numFmtId="164" fontId="5" fillId="3" borderId="4" xfId="2" applyNumberFormat="1" applyFont="1" applyFill="1" applyBorder="1" applyAlignment="1">
      <alignment vertical="center" wrapText="1"/>
    </xf>
    <xf numFmtId="164" fontId="5" fillId="3" borderId="9" xfId="2" applyNumberFormat="1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2" applyFont="1" applyAlignment="1">
      <alignment horizontal="right"/>
    </xf>
    <xf numFmtId="0" fontId="7" fillId="0" borderId="0" xfId="2" applyFont="1" applyAlignment="1">
      <alignment horizontal="center"/>
    </xf>
    <xf numFmtId="0" fontId="8" fillId="0" borderId="0" xfId="2" applyFont="1"/>
    <xf numFmtId="0" fontId="7" fillId="0" borderId="0" xfId="2" applyFont="1"/>
    <xf numFmtId="0" fontId="4" fillId="0" borderId="10" xfId="0" quotePrefix="1" applyFont="1" applyBorder="1" applyAlignment="1">
      <alignment horizontal="center"/>
    </xf>
    <xf numFmtId="164" fontId="4" fillId="0" borderId="9" xfId="0" applyNumberFormat="1" applyFont="1" applyBorder="1"/>
    <xf numFmtId="164" fontId="4" fillId="0" borderId="0" xfId="0" applyNumberFormat="1" applyFont="1" applyBorder="1"/>
    <xf numFmtId="9" fontId="5" fillId="2" borderId="2" xfId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64" fontId="9" fillId="4" borderId="2" xfId="0" applyNumberFormat="1" applyFont="1" applyFill="1" applyBorder="1" applyAlignment="1">
      <alignment horizontal="center" vertical="center" wrapText="1"/>
    </xf>
    <xf numFmtId="164" fontId="9" fillId="4" borderId="2" xfId="0" applyNumberFormat="1" applyFont="1" applyFill="1" applyBorder="1" applyAlignment="1">
      <alignment vertical="center" wrapText="1"/>
    </xf>
    <xf numFmtId="0" fontId="9" fillId="4" borderId="2" xfId="0" applyFont="1" applyFill="1" applyBorder="1"/>
    <xf numFmtId="164" fontId="10" fillId="4" borderId="2" xfId="0" applyNumberFormat="1" applyFont="1" applyFill="1" applyBorder="1"/>
    <xf numFmtId="9" fontId="9" fillId="4" borderId="2" xfId="0" applyNumberFormat="1" applyFont="1" applyFill="1" applyBorder="1" applyAlignment="1">
      <alignment horizontal="center"/>
    </xf>
    <xf numFmtId="0" fontId="9" fillId="5" borderId="2" xfId="0" applyFont="1" applyFill="1" applyBorder="1"/>
    <xf numFmtId="164" fontId="9" fillId="5" borderId="2" xfId="0" applyNumberFormat="1" applyFont="1" applyFill="1" applyBorder="1"/>
    <xf numFmtId="9" fontId="9" fillId="5" borderId="2" xfId="0" applyNumberFormat="1" applyFont="1" applyFill="1" applyBorder="1" applyAlignment="1">
      <alignment horizontal="center"/>
    </xf>
    <xf numFmtId="0" fontId="11" fillId="3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center" vertical="center" wrapText="1"/>
    </xf>
  </cellXfs>
  <cellStyles count="3">
    <cellStyle name="Normal" xfId="0" builtinId="0"/>
    <cellStyle name="Normal 2 2" xfId="2" xr:uid="{00000000-0005-0000-0000-000001000000}"/>
    <cellStyle name="Porcentaje" xfId="1" builtinId="5"/>
  </cellStyles>
  <dxfs count="1">
    <dxf>
      <fill>
        <patternFill patternType="solid">
          <fgColor rgb="FFCCFFCC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>
        <c:manualLayout>
          <c:xMode val="edge"/>
          <c:yMode val="edge"/>
          <c:x val="0.34748796310296348"/>
          <c:y val="6.98208463056250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6220901395238803E-2"/>
          <c:y val="0.27064912473510039"/>
          <c:w val="0.81701556283762888"/>
          <c:h val="0.64924129647329687"/>
        </c:manualLayout>
      </c:layout>
      <c:pie3DChart>
        <c:varyColors val="1"/>
        <c:ser>
          <c:idx val="0"/>
          <c:order val="0"/>
          <c:tx>
            <c:strRef>
              <c:f>INGRESOS!$C$49</c:f>
              <c:strCache>
                <c:ptCount val="1"/>
                <c:pt idx="0">
                  <c:v>PRESSUPOST 
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1">
                      <a:lumMod val="60000"/>
                      <a:lumOff val="40000"/>
                    </a:schemeClr>
                  </a:gs>
                  <a:gs pos="0">
                    <a:schemeClr val="accent1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5D6-4D78-9FA3-936E87D1DF61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2">
                      <a:lumMod val="60000"/>
                      <a:lumOff val="40000"/>
                    </a:schemeClr>
                  </a:gs>
                  <a:gs pos="0">
                    <a:schemeClr val="accent2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5D6-4D78-9FA3-936E87D1DF61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3">
                      <a:lumMod val="60000"/>
                      <a:lumOff val="40000"/>
                    </a:schemeClr>
                  </a:gs>
                  <a:gs pos="0">
                    <a:schemeClr val="accent3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5D6-4D78-9FA3-936E87D1DF61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5D6-4D78-9FA3-936E87D1DF61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5D6-4D78-9FA3-936E87D1DF61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5D6-4D78-9FA3-936E87D1DF61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1">
                      <a:lumMod val="60000"/>
                      <a:lumMod val="60000"/>
                      <a:lumOff val="40000"/>
                    </a:schemeClr>
                  </a:gs>
                  <a:gs pos="0">
                    <a:schemeClr val="accent1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5D6-4D78-9FA3-936E87D1DF61}"/>
              </c:ext>
            </c:extLst>
          </c:dPt>
          <c:dLbls>
            <c:dLbl>
              <c:idx val="0"/>
              <c:layout>
                <c:manualLayout>
                  <c:x val="-7.7968959979817773E-2"/>
                  <c:y val="0.10568531248481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D6-4D78-9FA3-936E87D1DF61}"/>
                </c:ext>
              </c:extLst>
            </c:dLbl>
            <c:dLbl>
              <c:idx val="2"/>
              <c:layout>
                <c:manualLayout>
                  <c:x val="4.9291435613062227E-2"/>
                  <c:y val="0.1980569624499938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6-4D78-9FA3-936E87D1DF61}"/>
                </c:ext>
              </c:extLst>
            </c:dLbl>
            <c:dLbl>
              <c:idx val="3"/>
              <c:layout>
                <c:manualLayout>
                  <c:x val="9.3537291202740159E-4"/>
                  <c:y val="1.04848020694266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6-4D78-9FA3-936E87D1DF61}"/>
                </c:ext>
              </c:extLst>
            </c:dLbl>
            <c:dLbl>
              <c:idx val="4"/>
              <c:layout>
                <c:manualLayout>
                  <c:x val="1.3626947278540229E-3"/>
                  <c:y val="-0.20146860112402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6-4D78-9FA3-936E87D1DF6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29%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5D6-4D78-9FA3-936E87D1DF61}"/>
                </c:ext>
              </c:extLst>
            </c:dLbl>
            <c:dLbl>
              <c:idx val="6"/>
              <c:layout>
                <c:manualLayout>
                  <c:x val="0.31026125431178775"/>
                  <c:y val="-4.81834672614571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D6-4D78-9FA3-936E87D1DF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INGRESOS!$B$50:$B$56</c:f>
              <c:strCache>
                <c:ptCount val="7"/>
                <c:pt idx="0">
                  <c:v>TOTAL CAP. 3  TAXES I ALTRES INGRESSOS</c:v>
                </c:pt>
                <c:pt idx="1">
                  <c:v>TOTAL CAP. 4  TRANSFERÈNCIES CORRENTS</c:v>
                </c:pt>
                <c:pt idx="2">
                  <c:v>TOTAL CAP. 5  INGRESSOS PATRIMONIALS</c:v>
                </c:pt>
                <c:pt idx="3">
                  <c:v>TOTAL CAP.6  ALIENACIÓ D'INVERSIONS</c:v>
                </c:pt>
                <c:pt idx="4">
                  <c:v>TOTAL CAP. 7  TRANSFERÈNCIES DE CAPITAL</c:v>
                </c:pt>
                <c:pt idx="5">
                  <c:v>TOTAL CAP. 8  ACTIUS FINANCERS</c:v>
                </c:pt>
                <c:pt idx="6">
                  <c:v>TOTAL CAP. 9  PASSIUS FINANCERS</c:v>
                </c:pt>
              </c:strCache>
            </c:strRef>
          </c:cat>
          <c:val>
            <c:numRef>
              <c:f>INGRESOS!$C$50:$C$56</c:f>
              <c:numCache>
                <c:formatCode>#,##0.00_ ;[Red]\-#,##0.00\ </c:formatCode>
                <c:ptCount val="7"/>
                <c:pt idx="0">
                  <c:v>74156262.150000006</c:v>
                </c:pt>
                <c:pt idx="1">
                  <c:v>296487703.82999998</c:v>
                </c:pt>
                <c:pt idx="2">
                  <c:v>542041.26</c:v>
                </c:pt>
                <c:pt idx="3">
                  <c:v>0</c:v>
                </c:pt>
                <c:pt idx="4">
                  <c:v>19106868.73</c:v>
                </c:pt>
                <c:pt idx="5">
                  <c:v>161085402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D6-4D78-9FA3-936E87D1DF6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INGRESOS!$C$68</c:f>
              <c:strCache>
                <c:ptCount val="1"/>
                <c:pt idx="0">
                  <c:v>a. PRESSUPOST 
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INGRESOS!$B$69:$B$75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INGRESOS!$C$69:$C$75</c:f>
              <c:numCache>
                <c:formatCode>#,##0.00_ ;[Red]\-#,##0.00\ </c:formatCode>
                <c:ptCount val="7"/>
                <c:pt idx="0">
                  <c:v>74156262.150000006</c:v>
                </c:pt>
                <c:pt idx="1">
                  <c:v>296487703.82999998</c:v>
                </c:pt>
                <c:pt idx="2">
                  <c:v>542041.26</c:v>
                </c:pt>
                <c:pt idx="3">
                  <c:v>0</c:v>
                </c:pt>
                <c:pt idx="4">
                  <c:v>19106868.73</c:v>
                </c:pt>
                <c:pt idx="5">
                  <c:v>161085402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07-4785-9488-C9BBA071E902}"/>
            </c:ext>
          </c:extLst>
        </c:ser>
        <c:ser>
          <c:idx val="1"/>
          <c:order val="1"/>
          <c:tx>
            <c:strRef>
              <c:f>INGRESOS!$D$68</c:f>
              <c:strCache>
                <c:ptCount val="1"/>
                <c:pt idx="0">
                  <c:v>b. DRETS RECONEGUTS NETS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INGRESOS!$B$69:$B$75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INGRESOS!$D$69:$D$75</c:f>
              <c:numCache>
                <c:formatCode>#,##0.00_ ;[Red]\-#,##0.00\ </c:formatCode>
                <c:ptCount val="7"/>
                <c:pt idx="0">
                  <c:v>5969807.0599999996</c:v>
                </c:pt>
                <c:pt idx="1">
                  <c:v>65705942.299999997</c:v>
                </c:pt>
                <c:pt idx="2">
                  <c:v>23679.61</c:v>
                </c:pt>
                <c:pt idx="3">
                  <c:v>0</c:v>
                </c:pt>
                <c:pt idx="4">
                  <c:v>18928634.609999999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07-4785-9488-C9BBA071E902}"/>
            </c:ext>
          </c:extLst>
        </c:ser>
        <c:ser>
          <c:idx val="2"/>
          <c:order val="2"/>
          <c:tx>
            <c:strRef>
              <c:f>INGRESOS!$E$68</c:f>
              <c:strCache>
                <c:ptCount val="1"/>
                <c:pt idx="0">
                  <c:v>c. RECAPTACIÓ NETA
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INGRESOS!$B$69:$B$75</c:f>
              <c:strCache>
                <c:ptCount val="7"/>
                <c:pt idx="0">
                  <c:v>Total Cap. 3</c:v>
                </c:pt>
                <c:pt idx="1">
                  <c:v>Total Cap. 4 </c:v>
                </c:pt>
                <c:pt idx="2">
                  <c:v>Total Cap. 5</c:v>
                </c:pt>
                <c:pt idx="3">
                  <c:v>Total Cap. 6 </c:v>
                </c:pt>
                <c:pt idx="4">
                  <c:v>Total Cap. 7</c:v>
                </c:pt>
                <c:pt idx="5">
                  <c:v>Total Cap. 8</c:v>
                </c:pt>
                <c:pt idx="6">
                  <c:v>Total Cap. 9</c:v>
                </c:pt>
              </c:strCache>
            </c:strRef>
          </c:cat>
          <c:val>
            <c:numRef>
              <c:f>INGRESOS!$E$69:$E$75</c:f>
              <c:numCache>
                <c:formatCode>#,##0.00_ ;[Red]\-#,##0.00\ </c:formatCode>
                <c:ptCount val="7"/>
                <c:pt idx="0">
                  <c:v>4848408.3899999997</c:v>
                </c:pt>
                <c:pt idx="1">
                  <c:v>119943.88</c:v>
                </c:pt>
                <c:pt idx="2">
                  <c:v>-34564.71</c:v>
                </c:pt>
                <c:pt idx="3">
                  <c:v>0</c:v>
                </c:pt>
                <c:pt idx="4">
                  <c:v>1658607.86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07-4785-9488-C9BBA071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152400</xdr:colOff>
      <xdr:row>2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638478-2004-4888-99F3-97C74A726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9144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142874</xdr:colOff>
      <xdr:row>47</xdr:row>
      <xdr:rowOff>200025</xdr:rowOff>
    </xdr:from>
    <xdr:to>
      <xdr:col>13</xdr:col>
      <xdr:colOff>200024</xdr:colOff>
      <xdr:row>65</xdr:row>
      <xdr:rowOff>76201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52DC89FB-A6FA-4858-BA80-7B3A0E9394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152400</xdr:colOff>
      <xdr:row>66</xdr:row>
      <xdr:rowOff>133350</xdr:rowOff>
    </xdr:from>
    <xdr:to>
      <xdr:col>13</xdr:col>
      <xdr:colOff>219074</xdr:colOff>
      <xdr:row>84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052E45E-65F6-4253-B26F-0D6E91015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STO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_03_Estat_execucio_pressupost_despeses_c_a_31_03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STOS"/>
    </sheetNames>
    <sheetDataSet>
      <sheetData sheetId="0">
        <row r="51">
          <cell r="C51" t="str">
            <v>PRESSUPOST FINAL</v>
          </cell>
        </row>
        <row r="52">
          <cell r="B52" t="str">
            <v>Total Cap. 1 DESPESES DE PERSONAL</v>
          </cell>
          <cell r="C52">
            <v>273610544.45999998</v>
          </cell>
        </row>
        <row r="53">
          <cell r="B53" t="str">
            <v>Total Cap. 2 BENS CORRENTS I DESPESES FUNCION.</v>
          </cell>
          <cell r="C53">
            <v>87866493.039999932</v>
          </cell>
        </row>
        <row r="54">
          <cell r="B54" t="str">
            <v>Total Cap. 3 DESPESES FINANCERES</v>
          </cell>
          <cell r="C54">
            <v>3598122.36</v>
          </cell>
        </row>
        <row r="55">
          <cell r="B55" t="str">
            <v>Total Cap. 4 TRANSFERÈNCIES CORRENTS</v>
          </cell>
          <cell r="C55">
            <v>14026962.409999998</v>
          </cell>
        </row>
        <row r="56">
          <cell r="B56" t="str">
            <v>Total Cap. 6 INVERSIONS REALS</v>
          </cell>
          <cell r="C56">
            <v>166872147.73000014</v>
          </cell>
        </row>
        <row r="57">
          <cell r="B57" t="str">
            <v>Total Cap. 7 TRANSFERÈNCIES DE CAPITAL</v>
          </cell>
          <cell r="C57">
            <v>3838661.2899999996</v>
          </cell>
        </row>
        <row r="58">
          <cell r="B58" t="str">
            <v>Total Cap. 9 PASSIUS FINANCERS</v>
          </cell>
          <cell r="C58">
            <v>1565346.6800000002</v>
          </cell>
        </row>
        <row r="59">
          <cell r="B59" t="str">
            <v>Total general</v>
          </cell>
          <cell r="C59">
            <v>551378277.97000003</v>
          </cell>
        </row>
        <row r="71">
          <cell r="C71" t="str">
            <v>a. PRESSUPOST FINAL</v>
          </cell>
          <cell r="D71" t="str">
            <v>b. OBLIGACIONS RECONEGUDES</v>
          </cell>
          <cell r="E71" t="str">
            <v>c. PAGAMENTS REALITZATS</v>
          </cell>
        </row>
        <row r="72">
          <cell r="B72" t="str">
            <v xml:space="preserve">Total Cap. 1 </v>
          </cell>
          <cell r="C72">
            <v>273610544.45999998</v>
          </cell>
          <cell r="D72">
            <v>59413552.279998809</v>
          </cell>
          <cell r="E72">
            <v>50889138.209998727</v>
          </cell>
        </row>
        <row r="73">
          <cell r="B73" t="str">
            <v xml:space="preserve">Total Cap. 2 </v>
          </cell>
          <cell r="C73">
            <v>87866493.039999932</v>
          </cell>
          <cell r="D73">
            <v>8375360.9999999991</v>
          </cell>
          <cell r="E73">
            <v>7389631.0599999959</v>
          </cell>
        </row>
        <row r="74">
          <cell r="B74" t="str">
            <v>Total Cap. 3</v>
          </cell>
          <cell r="C74">
            <v>3598122.36</v>
          </cell>
          <cell r="D74">
            <v>10344.340000000002</v>
          </cell>
          <cell r="E74">
            <v>4612.9799999999996</v>
          </cell>
        </row>
        <row r="75">
          <cell r="B75" t="str">
            <v xml:space="preserve">Total Cap. 4 </v>
          </cell>
          <cell r="C75">
            <v>14026962.409999998</v>
          </cell>
          <cell r="D75">
            <v>801369.56</v>
          </cell>
          <cell r="E75">
            <v>801369.56</v>
          </cell>
        </row>
        <row r="76">
          <cell r="B76" t="str">
            <v xml:space="preserve">Total Cap. 6 </v>
          </cell>
          <cell r="C76">
            <v>166872147.73000014</v>
          </cell>
          <cell r="D76">
            <v>5190366.7800000012</v>
          </cell>
          <cell r="E76">
            <v>4078149.04</v>
          </cell>
        </row>
        <row r="77">
          <cell r="B77" t="str">
            <v>Total Cap. 7</v>
          </cell>
          <cell r="C77">
            <v>3838661.2899999996</v>
          </cell>
          <cell r="D77">
            <v>137265.52000000002</v>
          </cell>
          <cell r="E77">
            <v>137265.52000000002</v>
          </cell>
        </row>
        <row r="78">
          <cell r="B78" t="str">
            <v>Total Cap. 9</v>
          </cell>
          <cell r="C78">
            <v>1565346.6800000002</v>
          </cell>
          <cell r="D78">
            <v>0</v>
          </cell>
          <cell r="E7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K76"/>
  <sheetViews>
    <sheetView tabSelected="1" zoomScaleNormal="100" workbookViewId="0">
      <selection activeCell="N85" sqref="A1:N85"/>
    </sheetView>
  </sheetViews>
  <sheetFormatPr baseColWidth="10" defaultRowHeight="12" x14ac:dyDescent="0.2"/>
  <cols>
    <col min="1" max="1" width="3.7109375" style="1" customWidth="1"/>
    <col min="2" max="2" width="38.28515625" style="2" customWidth="1"/>
    <col min="3" max="3" width="13.5703125" style="1" customWidth="1"/>
    <col min="4" max="4" width="12.5703125" style="1" customWidth="1"/>
    <col min="5" max="5" width="11.7109375" style="1" customWidth="1"/>
    <col min="6" max="6" width="7.28515625" style="1" bestFit="1" customWidth="1"/>
    <col min="7" max="7" width="13" style="1" bestFit="1" customWidth="1"/>
    <col min="8" max="8" width="9" style="1" customWidth="1"/>
    <col min="9" max="9" width="10.28515625" style="1" bestFit="1" customWidth="1"/>
    <col min="10" max="10" width="9.28515625" style="2" customWidth="1"/>
    <col min="11" max="11" width="12" style="1" bestFit="1" customWidth="1"/>
    <col min="12" max="12" width="11.42578125" style="1" customWidth="1"/>
    <col min="13" max="16384" width="11.42578125" style="1"/>
  </cols>
  <sheetData>
    <row r="1" spans="1:11" s="60" customFormat="1" x14ac:dyDescent="0.2">
      <c r="B1" s="61"/>
      <c r="F1" s="62"/>
      <c r="J1" s="61"/>
    </row>
    <row r="2" spans="1:11" s="60" customFormat="1" x14ac:dyDescent="0.2">
      <c r="B2" s="61"/>
      <c r="F2" s="62"/>
      <c r="J2" s="61"/>
    </row>
    <row r="3" spans="1:11" s="60" customFormat="1" x14ac:dyDescent="0.2">
      <c r="B3" s="61"/>
      <c r="F3" s="62"/>
      <c r="J3" s="61"/>
    </row>
    <row r="4" spans="1:11" s="60" customFormat="1" ht="5.25" customHeight="1" x14ac:dyDescent="0.2">
      <c r="B4" s="61"/>
      <c r="F4" s="62"/>
      <c r="J4" s="61"/>
    </row>
    <row r="5" spans="1:11" s="60" customFormat="1" ht="8.25" customHeight="1" x14ac:dyDescent="0.2">
      <c r="B5" s="61"/>
      <c r="F5" s="62"/>
      <c r="J5" s="61"/>
    </row>
    <row r="6" spans="1:11" s="63" customFormat="1" ht="21" x14ac:dyDescent="0.35">
      <c r="B6" s="68" t="s">
        <v>50</v>
      </c>
      <c r="C6" s="68"/>
      <c r="D6" s="67"/>
      <c r="E6" s="68"/>
      <c r="F6" s="65"/>
      <c r="J6" s="64"/>
    </row>
    <row r="7" spans="1:11" s="63" customFormat="1" ht="21" x14ac:dyDescent="0.35">
      <c r="B7" s="64"/>
      <c r="C7" s="67"/>
      <c r="D7" s="67"/>
      <c r="E7" s="66" t="s">
        <v>51</v>
      </c>
      <c r="F7" s="65"/>
      <c r="J7" s="64"/>
    </row>
    <row r="8" spans="1:11" s="60" customFormat="1" x14ac:dyDescent="0.2">
      <c r="B8" s="61"/>
      <c r="F8" s="62"/>
      <c r="J8" s="61"/>
    </row>
    <row r="9" spans="1:11" ht="44.25" customHeight="1" x14ac:dyDescent="0.2">
      <c r="A9" s="59" t="s">
        <v>45</v>
      </c>
      <c r="B9" s="58" t="s">
        <v>44</v>
      </c>
      <c r="C9" s="55" t="s">
        <v>43</v>
      </c>
      <c r="D9" s="57" t="s">
        <v>42</v>
      </c>
      <c r="E9" s="55" t="s">
        <v>41</v>
      </c>
      <c r="F9" s="56"/>
      <c r="G9" s="55" t="s">
        <v>40</v>
      </c>
      <c r="H9" s="54" t="s">
        <v>39</v>
      </c>
      <c r="I9" s="55" t="s">
        <v>38</v>
      </c>
      <c r="J9" s="55" t="s">
        <v>37</v>
      </c>
      <c r="K9" s="54" t="s">
        <v>49</v>
      </c>
    </row>
    <row r="10" spans="1:11" x14ac:dyDescent="0.2">
      <c r="A10" s="53" t="s">
        <v>36</v>
      </c>
      <c r="B10" s="52" t="s">
        <v>35</v>
      </c>
      <c r="C10" s="49">
        <v>400000</v>
      </c>
      <c r="D10" s="24">
        <v>0</v>
      </c>
      <c r="E10" s="40">
        <v>400000</v>
      </c>
      <c r="F10" s="51"/>
      <c r="G10" s="24">
        <v>41235.85</v>
      </c>
      <c r="H10" s="49"/>
      <c r="I10" s="24">
        <v>41235.85</v>
      </c>
      <c r="J10" s="50"/>
      <c r="K10" s="24">
        <v>0</v>
      </c>
    </row>
    <row r="11" spans="1:11" x14ac:dyDescent="0.2">
      <c r="A11" s="37"/>
      <c r="B11" s="29" t="s">
        <v>34</v>
      </c>
      <c r="C11" s="24">
        <v>12073200</v>
      </c>
      <c r="D11" s="24">
        <v>52412.15</v>
      </c>
      <c r="E11" s="38">
        <v>12125612.15</v>
      </c>
      <c r="F11" s="46"/>
      <c r="G11" s="24">
        <v>2135024.4200000004</v>
      </c>
      <c r="H11" s="24"/>
      <c r="I11" s="24">
        <v>1039325.7500000005</v>
      </c>
      <c r="J11" s="25"/>
      <c r="K11" s="24">
        <v>1095698.6700000002</v>
      </c>
    </row>
    <row r="12" spans="1:11" x14ac:dyDescent="0.2">
      <c r="A12" s="37"/>
      <c r="B12" s="29" t="s">
        <v>33</v>
      </c>
      <c r="C12" s="24">
        <v>59098650</v>
      </c>
      <c r="D12" s="24">
        <v>0</v>
      </c>
      <c r="E12" s="38">
        <v>59098650</v>
      </c>
      <c r="F12" s="46"/>
      <c r="G12" s="24">
        <v>3589888.0900000003</v>
      </c>
      <c r="H12" s="24"/>
      <c r="I12" s="24">
        <v>3589888.0900000003</v>
      </c>
      <c r="J12" s="25"/>
      <c r="K12" s="24">
        <v>0</v>
      </c>
    </row>
    <row r="13" spans="1:11" x14ac:dyDescent="0.2">
      <c r="A13" s="37"/>
      <c r="B13" s="29" t="s">
        <v>32</v>
      </c>
      <c r="C13" s="24">
        <v>2532000</v>
      </c>
      <c r="D13" s="24">
        <v>0</v>
      </c>
      <c r="E13" s="36">
        <v>2532000</v>
      </c>
      <c r="F13" s="46"/>
      <c r="G13" s="24">
        <v>203658.7</v>
      </c>
      <c r="H13" s="24"/>
      <c r="I13" s="24">
        <v>177958.7</v>
      </c>
      <c r="J13" s="25"/>
      <c r="K13" s="24">
        <v>25700</v>
      </c>
    </row>
    <row r="14" spans="1:11" x14ac:dyDescent="0.2">
      <c r="A14" s="22" t="s">
        <v>31</v>
      </c>
      <c r="B14" s="34"/>
      <c r="C14" s="20">
        <v>74103850</v>
      </c>
      <c r="D14" s="20">
        <v>52412.15</v>
      </c>
      <c r="E14" s="31">
        <v>74156262.150000006</v>
      </c>
      <c r="F14" s="14">
        <v>0.13449253464068234</v>
      </c>
      <c r="G14" s="20">
        <v>5969807.0600000015</v>
      </c>
      <c r="H14" s="12">
        <v>8.0503074007755943E-2</v>
      </c>
      <c r="I14" s="20">
        <v>4848408.3900000015</v>
      </c>
      <c r="J14" s="12">
        <v>0.81215495597608145</v>
      </c>
      <c r="K14" s="20">
        <v>1121398.6700000002</v>
      </c>
    </row>
    <row r="15" spans="1:11" x14ac:dyDescent="0.2">
      <c r="A15" s="41" t="s">
        <v>30</v>
      </c>
      <c r="B15" s="47" t="s">
        <v>29</v>
      </c>
      <c r="C15" s="49">
        <v>0</v>
      </c>
      <c r="D15" s="46">
        <v>0</v>
      </c>
      <c r="E15" s="40">
        <v>0</v>
      </c>
      <c r="F15" s="35"/>
      <c r="G15" s="24">
        <v>0</v>
      </c>
      <c r="H15" s="26"/>
      <c r="I15" s="24">
        <v>0</v>
      </c>
      <c r="J15" s="25"/>
      <c r="K15" s="24">
        <v>0</v>
      </c>
    </row>
    <row r="16" spans="1:11" x14ac:dyDescent="0.2">
      <c r="A16" s="48"/>
      <c r="B16" s="45" t="s">
        <v>28</v>
      </c>
      <c r="C16" s="24">
        <v>0</v>
      </c>
      <c r="D16" s="46">
        <v>0</v>
      </c>
      <c r="E16" s="38">
        <v>0</v>
      </c>
      <c r="F16" s="35"/>
      <c r="G16" s="24">
        <v>0</v>
      </c>
      <c r="H16" s="26"/>
      <c r="I16" s="24">
        <v>0</v>
      </c>
      <c r="J16" s="25"/>
      <c r="K16" s="24">
        <v>0</v>
      </c>
    </row>
    <row r="17" spans="1:11" x14ac:dyDescent="0.2">
      <c r="A17" s="48"/>
      <c r="B17" s="47" t="s">
        <v>27</v>
      </c>
      <c r="C17" s="24">
        <v>291888891</v>
      </c>
      <c r="D17" s="24">
        <v>4576398.79</v>
      </c>
      <c r="E17" s="38">
        <v>296465289.78999996</v>
      </c>
      <c r="F17" s="35"/>
      <c r="G17" s="24">
        <v>65698186.979999997</v>
      </c>
      <c r="H17" s="26"/>
      <c r="I17" s="71">
        <v>119943.88</v>
      </c>
      <c r="J17" s="25"/>
      <c r="K17" s="24">
        <v>65578243.100000001</v>
      </c>
    </row>
    <row r="18" spans="1:11" x14ac:dyDescent="0.2">
      <c r="A18" s="48"/>
      <c r="B18" s="47" t="s">
        <v>26</v>
      </c>
      <c r="C18" s="24">
        <v>0</v>
      </c>
      <c r="D18" s="24">
        <v>22414.04</v>
      </c>
      <c r="E18" s="38">
        <v>22414.04</v>
      </c>
      <c r="F18" s="35"/>
      <c r="G18" s="24">
        <v>7755.32</v>
      </c>
      <c r="H18" s="26"/>
      <c r="I18" s="71">
        <v>0</v>
      </c>
      <c r="J18" s="25"/>
      <c r="K18" s="24">
        <v>7755.32</v>
      </c>
    </row>
    <row r="19" spans="1:11" x14ac:dyDescent="0.2">
      <c r="A19" s="48"/>
      <c r="B19" s="47" t="s">
        <v>25</v>
      </c>
      <c r="C19" s="24">
        <v>0</v>
      </c>
      <c r="D19" s="46">
        <v>0</v>
      </c>
      <c r="E19" s="38">
        <v>0</v>
      </c>
      <c r="F19" s="35"/>
      <c r="G19" s="24">
        <v>0</v>
      </c>
      <c r="H19" s="26"/>
      <c r="I19" s="24">
        <v>0</v>
      </c>
      <c r="J19" s="25"/>
      <c r="K19" s="24">
        <v>0</v>
      </c>
    </row>
    <row r="20" spans="1:11" x14ac:dyDescent="0.2">
      <c r="A20" s="37"/>
      <c r="B20" s="45" t="s">
        <v>24</v>
      </c>
      <c r="C20" s="24">
        <v>0</v>
      </c>
      <c r="D20" s="24">
        <v>0</v>
      </c>
      <c r="E20" s="36">
        <v>0</v>
      </c>
      <c r="F20" s="35"/>
      <c r="G20" s="24">
        <v>0</v>
      </c>
      <c r="H20" s="26"/>
      <c r="I20" s="24">
        <v>0</v>
      </c>
      <c r="J20" s="25"/>
      <c r="K20" s="24">
        <v>0</v>
      </c>
    </row>
    <row r="21" spans="1:11" x14ac:dyDescent="0.2">
      <c r="A21" s="22" t="s">
        <v>23</v>
      </c>
      <c r="B21" s="42"/>
      <c r="C21" s="20">
        <v>291888891</v>
      </c>
      <c r="D21" s="20">
        <v>4598812.83</v>
      </c>
      <c r="E21" s="31">
        <v>296487703.82999998</v>
      </c>
      <c r="F21" s="14">
        <v>0.53772104501753981</v>
      </c>
      <c r="G21" s="20">
        <v>65705942.299999997</v>
      </c>
      <c r="H21" s="12">
        <v>0.22161439227063004</v>
      </c>
      <c r="I21" s="20">
        <v>119943.88</v>
      </c>
      <c r="J21" s="12">
        <v>1.8254647266507584E-3</v>
      </c>
      <c r="K21" s="20">
        <v>65585998.420000002</v>
      </c>
    </row>
    <row r="22" spans="1:11" x14ac:dyDescent="0.2">
      <c r="A22" s="69" t="s">
        <v>46</v>
      </c>
      <c r="B22" s="44" t="s">
        <v>22</v>
      </c>
      <c r="C22" s="24">
        <v>0</v>
      </c>
      <c r="D22" s="24">
        <v>0</v>
      </c>
      <c r="E22" s="40">
        <v>0</v>
      </c>
      <c r="F22" s="35"/>
      <c r="G22" s="24">
        <v>0</v>
      </c>
      <c r="H22" s="26"/>
      <c r="I22" s="24">
        <v>0</v>
      </c>
      <c r="J22" s="25"/>
      <c r="K22" s="24">
        <v>0</v>
      </c>
    </row>
    <row r="23" spans="1:11" x14ac:dyDescent="0.2">
      <c r="A23" s="41"/>
      <c r="B23" s="29" t="s">
        <v>21</v>
      </c>
      <c r="C23" s="24">
        <v>262000</v>
      </c>
      <c r="D23" s="24">
        <v>0</v>
      </c>
      <c r="E23" s="38">
        <v>262000</v>
      </c>
      <c r="F23" s="35"/>
      <c r="G23" s="24">
        <v>13447.470000000001</v>
      </c>
      <c r="H23" s="26"/>
      <c r="I23" s="24">
        <v>3797.2300000000005</v>
      </c>
      <c r="J23" s="25"/>
      <c r="K23" s="24">
        <v>9650.24</v>
      </c>
    </row>
    <row r="24" spans="1:11" x14ac:dyDescent="0.2">
      <c r="A24" s="37"/>
      <c r="B24" s="39" t="s">
        <v>20</v>
      </c>
      <c r="C24" s="24">
        <v>269100</v>
      </c>
      <c r="D24" s="24">
        <v>10941.26</v>
      </c>
      <c r="E24" s="36">
        <v>280041.26</v>
      </c>
      <c r="F24" s="35"/>
      <c r="G24" s="24">
        <v>10232.139999999996</v>
      </c>
      <c r="H24" s="26"/>
      <c r="I24" s="24">
        <v>-38361.94</v>
      </c>
      <c r="J24" s="25"/>
      <c r="K24" s="24">
        <v>48594.080000000002</v>
      </c>
    </row>
    <row r="25" spans="1:11" x14ac:dyDescent="0.2">
      <c r="A25" s="22" t="s">
        <v>19</v>
      </c>
      <c r="B25" s="34"/>
      <c r="C25" s="20">
        <v>531100</v>
      </c>
      <c r="D25" s="20">
        <v>10941.26</v>
      </c>
      <c r="E25" s="31">
        <v>542041.26</v>
      </c>
      <c r="F25" s="14">
        <v>9.830660395175959E-4</v>
      </c>
      <c r="G25" s="20">
        <v>23679.609999999997</v>
      </c>
      <c r="H25" s="12">
        <v>4.3685991726902851E-2</v>
      </c>
      <c r="I25" s="20">
        <v>-34564.71</v>
      </c>
      <c r="J25" s="12">
        <v>-1.4596824018638821</v>
      </c>
      <c r="K25" s="20">
        <v>58244.32</v>
      </c>
    </row>
    <row r="26" spans="1:11" x14ac:dyDescent="0.2">
      <c r="A26" s="41" t="s">
        <v>18</v>
      </c>
      <c r="B26" s="39" t="s">
        <v>17</v>
      </c>
      <c r="C26" s="24">
        <v>0</v>
      </c>
      <c r="D26" s="24">
        <v>0</v>
      </c>
      <c r="E26" s="70">
        <v>0</v>
      </c>
      <c r="F26" s="43"/>
      <c r="G26" s="24">
        <v>0</v>
      </c>
      <c r="H26" s="26"/>
      <c r="I26" s="24">
        <v>0</v>
      </c>
      <c r="J26" s="25"/>
      <c r="K26" s="24">
        <v>0</v>
      </c>
    </row>
    <row r="27" spans="1:11" x14ac:dyDescent="0.2">
      <c r="A27" s="19" t="s">
        <v>47</v>
      </c>
      <c r="B27" s="42"/>
      <c r="C27" s="20">
        <v>0</v>
      </c>
      <c r="D27" s="20">
        <v>0</v>
      </c>
      <c r="E27" s="31">
        <v>0</v>
      </c>
      <c r="F27" s="14">
        <v>0</v>
      </c>
      <c r="G27" s="20">
        <v>0</v>
      </c>
      <c r="H27" s="12" t="s">
        <v>2</v>
      </c>
      <c r="I27" s="20">
        <v>0</v>
      </c>
      <c r="J27" s="12" t="s">
        <v>2</v>
      </c>
      <c r="K27" s="20">
        <v>0</v>
      </c>
    </row>
    <row r="28" spans="1:11" x14ac:dyDescent="0.2">
      <c r="A28" s="41" t="s">
        <v>16</v>
      </c>
      <c r="B28" s="29" t="s">
        <v>15</v>
      </c>
      <c r="C28" s="24">
        <v>12286000</v>
      </c>
      <c r="D28" s="24">
        <v>0</v>
      </c>
      <c r="E28" s="40">
        <v>12286000</v>
      </c>
      <c r="F28" s="35"/>
      <c r="G28" s="24">
        <v>7160520.9100000011</v>
      </c>
      <c r="H28" s="26"/>
      <c r="I28" s="24">
        <v>492344.73</v>
      </c>
      <c r="J28" s="25"/>
      <c r="K28" s="24">
        <v>6668176.1800000006</v>
      </c>
    </row>
    <row r="29" spans="1:11" x14ac:dyDescent="0.2">
      <c r="A29" s="37"/>
      <c r="B29" s="29" t="s">
        <v>14</v>
      </c>
      <c r="C29" s="24">
        <v>6000000</v>
      </c>
      <c r="D29" s="24">
        <v>649304.36</v>
      </c>
      <c r="E29" s="38">
        <v>6649304.3600000003</v>
      </c>
      <c r="F29" s="35"/>
      <c r="G29" s="24">
        <v>8217233.2400000002</v>
      </c>
      <c r="H29" s="26"/>
      <c r="I29" s="24">
        <v>-158100.51</v>
      </c>
      <c r="J29" s="25"/>
      <c r="K29" s="24">
        <v>8375333.75</v>
      </c>
    </row>
    <row r="30" spans="1:11" x14ac:dyDescent="0.2">
      <c r="A30" s="37"/>
      <c r="B30" s="39" t="s">
        <v>13</v>
      </c>
      <c r="C30" s="24">
        <v>0</v>
      </c>
      <c r="D30" s="24">
        <v>0</v>
      </c>
      <c r="E30" s="38">
        <v>0</v>
      </c>
      <c r="F30" s="35"/>
      <c r="G30" s="24">
        <v>0</v>
      </c>
      <c r="H30" s="26"/>
      <c r="I30" s="24">
        <v>0</v>
      </c>
      <c r="J30" s="25"/>
      <c r="K30" s="24">
        <v>0</v>
      </c>
    </row>
    <row r="31" spans="1:11" x14ac:dyDescent="0.2">
      <c r="A31" s="37"/>
      <c r="B31" s="29" t="s">
        <v>12</v>
      </c>
      <c r="C31" s="24">
        <v>0</v>
      </c>
      <c r="D31" s="24">
        <v>0</v>
      </c>
      <c r="E31" s="38">
        <v>0</v>
      </c>
      <c r="F31" s="35"/>
      <c r="G31" s="24">
        <v>233400</v>
      </c>
      <c r="H31" s="26"/>
      <c r="I31" s="24">
        <v>18000</v>
      </c>
      <c r="J31" s="25"/>
      <c r="K31" s="24">
        <v>215400</v>
      </c>
    </row>
    <row r="32" spans="1:11" x14ac:dyDescent="0.2">
      <c r="A32" s="37"/>
      <c r="B32" s="29" t="s">
        <v>48</v>
      </c>
      <c r="C32" s="24">
        <v>0</v>
      </c>
      <c r="D32" s="24">
        <v>0</v>
      </c>
      <c r="E32" s="38">
        <v>0</v>
      </c>
      <c r="F32" s="35"/>
      <c r="G32" s="24">
        <v>0</v>
      </c>
      <c r="H32" s="26"/>
      <c r="I32" s="24">
        <v>0</v>
      </c>
      <c r="J32" s="25"/>
      <c r="K32" s="24">
        <v>0</v>
      </c>
    </row>
    <row r="33" spans="1:11" x14ac:dyDescent="0.2">
      <c r="A33" s="37"/>
      <c r="B33" s="29" t="s">
        <v>11</v>
      </c>
      <c r="C33" s="24">
        <v>0</v>
      </c>
      <c r="D33" s="24">
        <v>2302.4699999999998</v>
      </c>
      <c r="E33" s="38">
        <v>2302.4699999999998</v>
      </c>
      <c r="F33" s="35"/>
      <c r="G33" s="24">
        <v>67910.47</v>
      </c>
      <c r="H33" s="26"/>
      <c r="I33" s="24">
        <v>2302.4699999999998</v>
      </c>
      <c r="J33" s="25"/>
      <c r="K33" s="24">
        <v>65608</v>
      </c>
    </row>
    <row r="34" spans="1:11" x14ac:dyDescent="0.2">
      <c r="A34" s="37"/>
      <c r="B34" s="29" t="s">
        <v>10</v>
      </c>
      <c r="C34" s="24">
        <v>0</v>
      </c>
      <c r="D34" s="24">
        <v>169261.9</v>
      </c>
      <c r="E34" s="36">
        <v>169261.9</v>
      </c>
      <c r="F34" s="35"/>
      <c r="G34" s="24">
        <v>3249569.9899999998</v>
      </c>
      <c r="H34" s="26"/>
      <c r="I34" s="24">
        <v>1304061.17</v>
      </c>
      <c r="J34" s="25"/>
      <c r="K34" s="24">
        <v>1945508.8200000003</v>
      </c>
    </row>
    <row r="35" spans="1:11" x14ac:dyDescent="0.2">
      <c r="A35" s="22" t="s">
        <v>9</v>
      </c>
      <c r="B35" s="34"/>
      <c r="C35" s="20">
        <v>18286000</v>
      </c>
      <c r="D35" s="20">
        <v>820868.73</v>
      </c>
      <c r="E35" s="20">
        <v>19106868.729999997</v>
      </c>
      <c r="F35" s="14">
        <v>0.04</v>
      </c>
      <c r="G35" s="20">
        <v>18928634.610000003</v>
      </c>
      <c r="H35" s="12">
        <v>0.99067172530891234</v>
      </c>
      <c r="I35" s="20">
        <v>1658607.8599999999</v>
      </c>
      <c r="J35" s="12">
        <v>8.7624273708773306E-2</v>
      </c>
      <c r="K35" s="20">
        <v>17270026.75</v>
      </c>
    </row>
    <row r="36" spans="1:11" x14ac:dyDescent="0.2">
      <c r="A36" s="33" t="s">
        <v>8</v>
      </c>
      <c r="B36" s="29" t="s">
        <v>7</v>
      </c>
      <c r="C36" s="24">
        <v>0</v>
      </c>
      <c r="D36" s="71">
        <v>161085402</v>
      </c>
      <c r="E36" s="32">
        <v>161085402</v>
      </c>
      <c r="F36" s="27"/>
      <c r="G36" s="24">
        <v>0</v>
      </c>
      <c r="H36" s="26"/>
      <c r="I36" s="24">
        <v>0</v>
      </c>
      <c r="J36" s="25"/>
      <c r="K36" s="24">
        <v>0</v>
      </c>
    </row>
    <row r="37" spans="1:11" x14ac:dyDescent="0.2">
      <c r="A37" s="23" t="s">
        <v>6</v>
      </c>
      <c r="B37" s="22"/>
      <c r="C37" s="20">
        <v>0</v>
      </c>
      <c r="D37" s="20">
        <v>161085402</v>
      </c>
      <c r="E37" s="31">
        <v>161085402</v>
      </c>
      <c r="F37" s="14">
        <v>0.29215043181074413</v>
      </c>
      <c r="G37" s="20">
        <v>0</v>
      </c>
      <c r="H37" s="12">
        <v>0</v>
      </c>
      <c r="I37" s="20">
        <v>0</v>
      </c>
      <c r="J37" s="12" t="s">
        <v>2</v>
      </c>
      <c r="K37" s="20">
        <v>0</v>
      </c>
    </row>
    <row r="38" spans="1:11" x14ac:dyDescent="0.2">
      <c r="A38" s="30" t="s">
        <v>5</v>
      </c>
      <c r="B38" s="29" t="s">
        <v>4</v>
      </c>
      <c r="C38" s="24">
        <v>0</v>
      </c>
      <c r="D38" s="24">
        <v>0</v>
      </c>
      <c r="E38" s="28">
        <v>0</v>
      </c>
      <c r="F38" s="27"/>
      <c r="G38" s="24">
        <v>0</v>
      </c>
      <c r="H38" s="26"/>
      <c r="I38" s="24">
        <v>0</v>
      </c>
      <c r="J38" s="25"/>
      <c r="K38" s="24">
        <v>0</v>
      </c>
    </row>
    <row r="39" spans="1:11" x14ac:dyDescent="0.2">
      <c r="A39" s="23" t="s">
        <v>3</v>
      </c>
      <c r="B39" s="22"/>
      <c r="C39" s="20">
        <v>0</v>
      </c>
      <c r="D39" s="20">
        <v>0</v>
      </c>
      <c r="E39" s="21">
        <v>0</v>
      </c>
      <c r="F39" s="14">
        <v>0</v>
      </c>
      <c r="G39" s="20">
        <v>0</v>
      </c>
      <c r="H39" s="12" t="s">
        <v>2</v>
      </c>
      <c r="I39" s="20">
        <v>0</v>
      </c>
      <c r="J39" s="12" t="s">
        <v>2</v>
      </c>
      <c r="K39" s="20">
        <v>0</v>
      </c>
    </row>
    <row r="40" spans="1:11" x14ac:dyDescent="0.2">
      <c r="A40" s="19" t="s">
        <v>1</v>
      </c>
      <c r="B40" s="18"/>
      <c r="C40" s="17">
        <v>384809841</v>
      </c>
      <c r="D40" s="16">
        <v>166568436.97</v>
      </c>
      <c r="E40" s="15">
        <v>551378277.97000003</v>
      </c>
      <c r="F40" s="14">
        <v>1</v>
      </c>
      <c r="G40" s="13">
        <v>90628063.579999998</v>
      </c>
      <c r="H40" s="72">
        <v>0.23220527239899236</v>
      </c>
      <c r="I40" s="13">
        <v>6592395.4200000018</v>
      </c>
      <c r="J40" s="12">
        <v>7.2741214581736088E-2</v>
      </c>
      <c r="K40" s="11">
        <v>84035668.159999996</v>
      </c>
    </row>
    <row r="41" spans="1:11" x14ac:dyDescent="0.2">
      <c r="A41" s="10" t="s">
        <v>0</v>
      </c>
      <c r="B41" s="9"/>
      <c r="C41" s="8"/>
      <c r="D41" s="8"/>
      <c r="E41" s="8"/>
      <c r="F41" s="8"/>
      <c r="G41" s="7"/>
      <c r="H41" s="5"/>
      <c r="I41" s="5"/>
      <c r="J41" s="6"/>
      <c r="K41" s="5"/>
    </row>
    <row r="43" spans="1:11" ht="12.75" x14ac:dyDescent="0.2">
      <c r="A43" s="4"/>
      <c r="B43" s="4"/>
      <c r="C43" s="3"/>
      <c r="D43" s="3"/>
      <c r="E43" s="3"/>
      <c r="F43" s="3"/>
      <c r="G43" s="3"/>
      <c r="H43" s="3"/>
    </row>
    <row r="44" spans="1:11" ht="12.75" x14ac:dyDescent="0.2">
      <c r="A44" s="4"/>
      <c r="B44" s="4"/>
      <c r="C44" s="3"/>
      <c r="D44" s="3"/>
      <c r="E44" s="3"/>
      <c r="F44" s="3"/>
      <c r="G44" s="3"/>
      <c r="H44" s="3"/>
    </row>
    <row r="45" spans="1:11" ht="12.75" x14ac:dyDescent="0.2">
      <c r="A45" s="4"/>
      <c r="B45" s="4"/>
      <c r="C45" s="3"/>
      <c r="D45" s="3"/>
      <c r="E45" s="3"/>
      <c r="F45" s="3"/>
      <c r="G45" s="3"/>
      <c r="H45" s="3"/>
    </row>
    <row r="46" spans="1:11" ht="12.75" x14ac:dyDescent="0.2">
      <c r="A46" s="4"/>
      <c r="B46" s="4"/>
      <c r="C46" s="3"/>
      <c r="D46" s="3"/>
      <c r="E46" s="3"/>
      <c r="F46" s="3"/>
      <c r="G46" s="3"/>
      <c r="H46" s="3"/>
    </row>
    <row r="47" spans="1:11" ht="36.75" customHeight="1" x14ac:dyDescent="0.2">
      <c r="A47" s="4"/>
      <c r="B47" s="4"/>
      <c r="C47" s="3"/>
      <c r="D47" s="3"/>
      <c r="E47" s="3"/>
      <c r="F47" s="3"/>
      <c r="G47" s="3"/>
      <c r="H47" s="3"/>
    </row>
    <row r="48" spans="1:11" ht="55.5" customHeight="1" x14ac:dyDescent="0.2">
      <c r="A48" s="4"/>
      <c r="B48" s="4"/>
      <c r="C48" s="3"/>
      <c r="D48" s="3"/>
      <c r="E48" s="3"/>
      <c r="F48" s="3"/>
      <c r="G48" s="3"/>
      <c r="H48" s="3"/>
    </row>
    <row r="49" spans="1:8" ht="22.5" x14ac:dyDescent="0.2">
      <c r="A49" s="4"/>
      <c r="B49" s="73" t="s">
        <v>45</v>
      </c>
      <c r="C49" s="74" t="s">
        <v>52</v>
      </c>
      <c r="D49" s="75"/>
      <c r="E49" s="3"/>
      <c r="F49" s="3"/>
      <c r="G49" s="3"/>
      <c r="H49" s="3"/>
    </row>
    <row r="50" spans="1:8" ht="12.75" x14ac:dyDescent="0.2">
      <c r="A50" s="4"/>
      <c r="B50" s="76" t="s">
        <v>31</v>
      </c>
      <c r="C50" s="77">
        <v>74156262.150000006</v>
      </c>
      <c r="D50" s="78">
        <v>0.13</v>
      </c>
      <c r="E50" s="3"/>
      <c r="F50" s="3"/>
      <c r="G50" s="3"/>
      <c r="H50" s="3"/>
    </row>
    <row r="51" spans="1:8" ht="12.75" x14ac:dyDescent="0.2">
      <c r="A51" s="4"/>
      <c r="B51" s="76" t="s">
        <v>23</v>
      </c>
      <c r="C51" s="77">
        <v>296487703.82999998</v>
      </c>
      <c r="D51" s="78">
        <v>0.54</v>
      </c>
      <c r="E51" s="3"/>
      <c r="F51" s="3"/>
      <c r="G51" s="3"/>
      <c r="H51" s="3"/>
    </row>
    <row r="52" spans="1:8" ht="12.75" x14ac:dyDescent="0.2">
      <c r="A52" s="4"/>
      <c r="B52" s="76" t="s">
        <v>19</v>
      </c>
      <c r="C52" s="77">
        <v>542041.26</v>
      </c>
      <c r="D52" s="78">
        <v>0</v>
      </c>
      <c r="E52" s="3"/>
      <c r="F52" s="3"/>
      <c r="G52" s="3"/>
      <c r="H52" s="3"/>
    </row>
    <row r="53" spans="1:8" ht="12.75" x14ac:dyDescent="0.2">
      <c r="A53" s="4"/>
      <c r="B53" s="76" t="s">
        <v>47</v>
      </c>
      <c r="C53" s="77">
        <v>0</v>
      </c>
      <c r="D53" s="78">
        <v>0</v>
      </c>
      <c r="E53" s="3"/>
      <c r="F53" s="3"/>
      <c r="G53" s="3"/>
      <c r="H53" s="3"/>
    </row>
    <row r="54" spans="1:8" ht="12.75" x14ac:dyDescent="0.2">
      <c r="A54" s="4"/>
      <c r="B54" s="76" t="s">
        <v>9</v>
      </c>
      <c r="C54" s="77">
        <v>19106868.73</v>
      </c>
      <c r="D54" s="78">
        <v>0.04</v>
      </c>
      <c r="E54" s="3"/>
      <c r="F54" s="3"/>
      <c r="G54" s="3"/>
      <c r="H54" s="3"/>
    </row>
    <row r="55" spans="1:8" ht="12.75" x14ac:dyDescent="0.2">
      <c r="A55" s="4"/>
      <c r="B55" s="76" t="s">
        <v>6</v>
      </c>
      <c r="C55" s="77">
        <v>161085402</v>
      </c>
      <c r="D55" s="78">
        <v>0.28999999999999998</v>
      </c>
      <c r="E55" s="3"/>
      <c r="F55" s="3"/>
      <c r="G55" s="3"/>
      <c r="H55" s="3"/>
    </row>
    <row r="56" spans="1:8" ht="12.75" x14ac:dyDescent="0.2">
      <c r="A56" s="4"/>
      <c r="B56" s="76" t="s">
        <v>3</v>
      </c>
      <c r="C56" s="77">
        <v>0</v>
      </c>
      <c r="D56" s="78">
        <v>0</v>
      </c>
      <c r="E56" s="3"/>
      <c r="F56" s="3"/>
      <c r="G56" s="3"/>
      <c r="H56" s="3"/>
    </row>
    <row r="57" spans="1:8" ht="12.75" x14ac:dyDescent="0.2">
      <c r="A57" s="4"/>
      <c r="B57" s="79" t="s">
        <v>1</v>
      </c>
      <c r="C57" s="80">
        <v>551378277.97000003</v>
      </c>
      <c r="D57" s="81">
        <v>1</v>
      </c>
      <c r="E57" s="3"/>
      <c r="F57" s="3"/>
      <c r="G57" s="3"/>
      <c r="H57" s="3"/>
    </row>
    <row r="58" spans="1:8" ht="12.75" x14ac:dyDescent="0.2">
      <c r="A58" s="4"/>
      <c r="B58" s="4"/>
      <c r="C58" s="3"/>
      <c r="D58" s="3"/>
      <c r="E58" s="3"/>
      <c r="F58" s="3"/>
      <c r="G58" s="3"/>
      <c r="H58" s="3"/>
    </row>
    <row r="59" spans="1:8" ht="12.75" x14ac:dyDescent="0.2">
      <c r="A59" s="4"/>
      <c r="B59" s="4"/>
      <c r="C59" s="3"/>
      <c r="D59" s="3"/>
      <c r="E59" s="3"/>
      <c r="F59" s="3"/>
      <c r="G59" s="3"/>
      <c r="H59" s="3"/>
    </row>
    <row r="60" spans="1:8" ht="12.75" x14ac:dyDescent="0.2">
      <c r="A60" s="4"/>
      <c r="B60" s="4"/>
      <c r="C60" s="3"/>
      <c r="D60" s="3"/>
      <c r="E60" s="3"/>
      <c r="F60" s="3"/>
      <c r="G60" s="3"/>
      <c r="H60" s="3"/>
    </row>
    <row r="61" spans="1:8" ht="12.75" x14ac:dyDescent="0.2">
      <c r="A61" s="4"/>
      <c r="C61" s="3"/>
      <c r="D61" s="3"/>
      <c r="E61" s="3"/>
      <c r="F61" s="3"/>
      <c r="G61" s="3"/>
      <c r="H61" s="3"/>
    </row>
    <row r="62" spans="1:8" ht="12.75" x14ac:dyDescent="0.2">
      <c r="A62" s="4"/>
      <c r="B62" s="4"/>
      <c r="C62" s="3"/>
      <c r="D62" s="3"/>
      <c r="E62" s="3"/>
      <c r="F62" s="3"/>
      <c r="G62" s="3"/>
      <c r="H62" s="3"/>
    </row>
    <row r="63" spans="1:8" ht="12.75" x14ac:dyDescent="0.2">
      <c r="A63" s="4"/>
      <c r="B63" s="4"/>
      <c r="C63" s="3"/>
      <c r="D63" s="3"/>
      <c r="E63" s="3"/>
      <c r="F63" s="3"/>
      <c r="G63" s="3"/>
      <c r="H63" s="3"/>
    </row>
    <row r="64" spans="1:8" ht="12.75" x14ac:dyDescent="0.2">
      <c r="A64" s="4"/>
      <c r="B64" s="4"/>
      <c r="C64" s="3"/>
      <c r="D64" s="3"/>
      <c r="E64" s="3"/>
      <c r="F64" s="3"/>
      <c r="G64" s="3"/>
      <c r="H64" s="3"/>
    </row>
    <row r="65" spans="1:8" ht="12.75" x14ac:dyDescent="0.2">
      <c r="A65" s="4"/>
      <c r="B65" s="4"/>
      <c r="C65" s="4"/>
      <c r="D65" s="3"/>
      <c r="E65" s="3"/>
      <c r="F65" s="3"/>
      <c r="G65" s="3"/>
      <c r="H65" s="3"/>
    </row>
    <row r="66" spans="1:8" ht="12.75" x14ac:dyDescent="0.2">
      <c r="A66" s="4"/>
      <c r="B66" s="4"/>
      <c r="C66" s="3"/>
      <c r="D66" s="3"/>
      <c r="E66" s="3"/>
      <c r="F66" s="3"/>
      <c r="G66" s="3"/>
      <c r="H66" s="3"/>
    </row>
    <row r="67" spans="1:8" ht="87.75" customHeight="1" x14ac:dyDescent="0.2">
      <c r="A67" s="4"/>
      <c r="B67" s="4"/>
      <c r="C67" s="3"/>
      <c r="D67" s="3"/>
      <c r="E67" s="3"/>
      <c r="F67" s="3"/>
      <c r="G67" s="3"/>
      <c r="H67" s="3"/>
    </row>
    <row r="68" spans="1:8" ht="33.75" x14ac:dyDescent="0.2">
      <c r="A68" s="4"/>
      <c r="B68" s="84" t="s">
        <v>45</v>
      </c>
      <c r="C68" s="74" t="s">
        <v>60</v>
      </c>
      <c r="D68" s="74" t="s">
        <v>62</v>
      </c>
      <c r="E68" s="74" t="s">
        <v>61</v>
      </c>
      <c r="F68" s="3"/>
      <c r="G68"/>
      <c r="H68" s="3"/>
    </row>
    <row r="69" spans="1:8" ht="12.75" x14ac:dyDescent="0.2">
      <c r="A69" s="4"/>
      <c r="B69" s="82" t="s">
        <v>53</v>
      </c>
      <c r="C69" s="77">
        <v>74156262.150000006</v>
      </c>
      <c r="D69" s="77">
        <v>5969807.0599999996</v>
      </c>
      <c r="E69" s="77">
        <v>4848408.3899999997</v>
      </c>
      <c r="F69" s="3"/>
      <c r="G69"/>
      <c r="H69" s="3"/>
    </row>
    <row r="70" spans="1:8" ht="12.75" x14ac:dyDescent="0.2">
      <c r="A70" s="4"/>
      <c r="B70" s="82" t="s">
        <v>54</v>
      </c>
      <c r="C70" s="77">
        <v>296487703.82999998</v>
      </c>
      <c r="D70" s="77">
        <v>65705942.299999997</v>
      </c>
      <c r="E70" s="77">
        <v>119943.88</v>
      </c>
      <c r="F70" s="3"/>
      <c r="G70"/>
      <c r="H70" s="3"/>
    </row>
    <row r="71" spans="1:8" ht="12.75" x14ac:dyDescent="0.2">
      <c r="A71" s="4"/>
      <c r="B71" s="82" t="s">
        <v>58</v>
      </c>
      <c r="C71" s="77">
        <v>542041.26</v>
      </c>
      <c r="D71" s="77">
        <v>23679.61</v>
      </c>
      <c r="E71" s="77">
        <v>-34564.71</v>
      </c>
      <c r="F71" s="3"/>
      <c r="G71"/>
      <c r="H71" s="3"/>
    </row>
    <row r="72" spans="1:8" ht="12.75" x14ac:dyDescent="0.2">
      <c r="A72" s="4"/>
      <c r="B72" s="82" t="s">
        <v>55</v>
      </c>
      <c r="C72" s="77">
        <v>0</v>
      </c>
      <c r="D72" s="77">
        <v>0</v>
      </c>
      <c r="E72" s="77">
        <v>0</v>
      </c>
      <c r="F72" s="3"/>
      <c r="G72"/>
      <c r="H72" s="3"/>
    </row>
    <row r="73" spans="1:8" ht="12.75" x14ac:dyDescent="0.2">
      <c r="A73" s="4"/>
      <c r="B73" s="82" t="s">
        <v>56</v>
      </c>
      <c r="C73" s="77">
        <v>19106868.73</v>
      </c>
      <c r="D73" s="77">
        <v>18928634.609999999</v>
      </c>
      <c r="E73" s="77">
        <v>1658607.86</v>
      </c>
      <c r="F73" s="3"/>
      <c r="G73"/>
      <c r="H73" s="3"/>
    </row>
    <row r="74" spans="1:8" x14ac:dyDescent="0.2">
      <c r="B74" s="83" t="s">
        <v>59</v>
      </c>
      <c r="C74" s="77">
        <v>161085402</v>
      </c>
      <c r="D74" s="77">
        <v>0</v>
      </c>
      <c r="E74" s="77">
        <v>0</v>
      </c>
    </row>
    <row r="75" spans="1:8" x14ac:dyDescent="0.2">
      <c r="B75" s="82" t="s">
        <v>57</v>
      </c>
      <c r="C75" s="77">
        <v>0</v>
      </c>
      <c r="D75" s="77">
        <v>0</v>
      </c>
      <c r="E75" s="77">
        <v>0</v>
      </c>
    </row>
    <row r="76" spans="1:8" x14ac:dyDescent="0.2">
      <c r="B76" s="79" t="s">
        <v>1</v>
      </c>
      <c r="C76" s="80">
        <v>551378277.97000003</v>
      </c>
      <c r="D76" s="80">
        <v>90628063.579999998</v>
      </c>
      <c r="E76" s="80">
        <v>6592395.4199999999</v>
      </c>
    </row>
  </sheetData>
  <pageMargins left="0.27559055118110237" right="0.15748031496062992" top="0.31496062992125984" bottom="0.86614173228346458" header="0.15748031496062992" footer="0.15748031496062992"/>
  <pageSetup paperSize="9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2021-11-08T10:42:13Z</cp:lastPrinted>
  <dcterms:created xsi:type="dcterms:W3CDTF">2020-06-12T09:16:43Z</dcterms:created>
  <dcterms:modified xsi:type="dcterms:W3CDTF">2021-11-08T10:43:18Z</dcterms:modified>
</cp:coreProperties>
</file>