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\web\documents\Estex\"/>
    </mc:Choice>
  </mc:AlternateContent>
  <xr:revisionPtr revIDLastSave="0" documentId="13_ncr:1_{1180DF8B-1F15-4D1E-A4F6-C7B0244C46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ASTOS" sheetId="1" r:id="rId1"/>
  </sheets>
  <externalReferences>
    <externalReference r:id="rId2"/>
  </externalReferences>
  <definedNames>
    <definedName name="_xlnm._FilterDatabase" localSheetId="0" hidden="1">GASTOS!$A$8:$M$8</definedName>
    <definedName name="borrar">#REF!</definedName>
    <definedName name="ingresos">#REF!</definedName>
    <definedName name="RUN_Cuenta_C6660009">#REF!</definedName>
    <definedName name="RUN_FacturaAreaGesTramit1_C6660009">#REF!</definedName>
    <definedName name="RUN_FacturasDetPartida_C6660009">#REF!</definedName>
    <definedName name="RUN_OperacionsFactura_C6660009">#REF!</definedName>
    <definedName name="RUN_SIT001_C6660009">#REF!</definedName>
    <definedName name="RUN_SIT001_C6660009_2">#REF!</definedName>
    <definedName name="RUN_SIT003_C6660009">#REF!</definedName>
    <definedName name="RUN_VINSIT001_C666000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<sst xmlns="http://schemas.openxmlformats.org/spreadsheetml/2006/main" count="82" uniqueCount="71">
  <si>
    <t>Total general</t>
  </si>
  <si>
    <t>Total Cap. 9 PASSIUS FINANCERS</t>
  </si>
  <si>
    <t>92  AMORTITZACIÓ DE PRÉSTECS A LLARG TERMINI</t>
  </si>
  <si>
    <t>9</t>
  </si>
  <si>
    <t>78  TRANSF.CAP. A L'EXTERIOR</t>
  </si>
  <si>
    <t>77  TRANSF. CAP. A FAMÍLIES I INSTIT. NO LUCR.</t>
  </si>
  <si>
    <t>73  TRANSF. CAP. A  FUNDACIONS I EMPRES. PARTIC. UV</t>
  </si>
  <si>
    <t>7</t>
  </si>
  <si>
    <t>Total Cap. 6 INVERSIONS REALS</t>
  </si>
  <si>
    <t>69  FORMACIÓ DE CAPITAL HUMÀ</t>
  </si>
  <si>
    <t>68  INVERS. EN ESTUDIS PROJECTES EN CURS I INVESTIGACI</t>
  </si>
  <si>
    <t>67  INVERSIONS EN ALTRE IMMOB. MATERIAL I IMMATERIAL</t>
  </si>
  <si>
    <t>66  INVERSIONS EN BÉNS DESTINATS A L'ÚS PÚBLIC</t>
  </si>
  <si>
    <t>65  INVERSIONS EN EQUIP. PROC. INFORMAC.</t>
  </si>
  <si>
    <t>64  INVERSIONS EN MOBILIARI I EFECTES</t>
  </si>
  <si>
    <t>63  INVERSIONS EN INSTAL·LACIONS</t>
  </si>
  <si>
    <t>6</t>
  </si>
  <si>
    <t>48 TRANSF. CORR.A L'EXTERIOR</t>
  </si>
  <si>
    <t>47  TRANSF. CORR. A FAMÍLIES I INSTIT. SENSE FI DE LUCRE</t>
  </si>
  <si>
    <t>43  TRANSF. CORR. A EMPRESES I FUNDAC. PARTIC. UV</t>
  </si>
  <si>
    <t>42 TRANSF. CORRENTS A ORGANISMES AUTÒNOMS</t>
  </si>
  <si>
    <t>4</t>
  </si>
  <si>
    <t>Total Cap. 3 DESPESES FINANCERES</t>
  </si>
  <si>
    <t>35  COMISSIONS PER SERVEIS BANCARIS</t>
  </si>
  <si>
    <t>34  INTERESSOS DE DEMORA I ALTRES DESPESES FINANCERES</t>
  </si>
  <si>
    <t>32  PRÉSTECS I BESTRETES</t>
  </si>
  <si>
    <t>31  DESPESES FINANCERES D'EMPRÉSTITS</t>
  </si>
  <si>
    <t>3</t>
  </si>
  <si>
    <t>Total Cap. 2 BENS CORRENTS I DESPESES FUNCION.</t>
  </si>
  <si>
    <t>23  INDEMNITZACIONS PER RAÓ DEL SERVEI</t>
  </si>
  <si>
    <t>22  TREBALLS, SUBMNISTRAMENTS I SERVEIS EXTERIORS</t>
  </si>
  <si>
    <t>21  TRIBUTS</t>
  </si>
  <si>
    <t>20 COMPRA BÉNS CORRENTS I DESPESES FUNCIONAMENT</t>
  </si>
  <si>
    <t>2</t>
  </si>
  <si>
    <t>Total Cap. 1 DESPESES DE PERSONAL</t>
  </si>
  <si>
    <t>14  PRESTACIONS SOCIALS A CÀRREC DE L'EMPLEADOR</t>
  </si>
  <si>
    <t>13  ALTRES DESPESES SOCIALS</t>
  </si>
  <si>
    <t>12  QUOTES SOCIALS A CÀRREC DE L'EMPLEADOR</t>
  </si>
  <si>
    <t>11  SOUS I SALARIS</t>
  </si>
  <si>
    <t>1</t>
  </si>
  <si>
    <t>% 
complim
c/b</t>
  </si>
  <si>
    <t>PAGAMENTS REALITZATS
c</t>
  </si>
  <si>
    <t>% 
execució
b/a</t>
  </si>
  <si>
    <t>OBLIGACIONS RECONEGUDES
b</t>
  </si>
  <si>
    <t>DESPESES COMPROMESES</t>
  </si>
  <si>
    <t xml:space="preserve">SALDO                        </t>
  </si>
  <si>
    <t>PRESSUPOST
 FINAL
a</t>
  </si>
  <si>
    <t>MODIFICACIONS</t>
  </si>
  <si>
    <t>PRESSUPOST INICIAL</t>
  </si>
  <si>
    <t>ARTICLE</t>
  </si>
  <si>
    <t>CAP</t>
  </si>
  <si>
    <t>Total Cap. 4 TRANSFERÈNCIES CORRENTS</t>
  </si>
  <si>
    <t>72  TRANSF. CAP. A  ORGANISMES AUTÒNOMS</t>
  </si>
  <si>
    <t>74 TRANSF. CAP. A ENS TERRITORIALS</t>
  </si>
  <si>
    <t>75  TRANSF. CAPITAL A EMPRESES PÚBLIQ.I ALTRES ÉNS PÚBL.</t>
  </si>
  <si>
    <t>76  TRANSF. CAPITAL A EMPRESES PRIVADES</t>
  </si>
  <si>
    <t>Total Cap. 7 TRANSFERÈNCIES DE CAPITAL</t>
  </si>
  <si>
    <t>OBLIGACIONS PDTS. PAGAMENT 30/06/2021</t>
  </si>
  <si>
    <t xml:space="preserve">        a 30/06/2021</t>
  </si>
  <si>
    <t xml:space="preserve">     ESTAT D'EXECUCIÓ DEL PRESSUPOST DE DESPESES DE 2021</t>
  </si>
  <si>
    <t>PRESSUPOST FINAL</t>
  </si>
  <si>
    <t xml:space="preserve">Total Cap. 1 </t>
  </si>
  <si>
    <t xml:space="preserve">Total Cap. 2 </t>
  </si>
  <si>
    <t>Total Cap. 3</t>
  </si>
  <si>
    <t xml:space="preserve">Total Cap. 4 </t>
  </si>
  <si>
    <t xml:space="preserve">Total Cap. 6 </t>
  </si>
  <si>
    <t>Total Cap. 7</t>
  </si>
  <si>
    <t>Total Cap. 9</t>
  </si>
  <si>
    <t>a. PRESSUPOST FINAL</t>
  </si>
  <si>
    <t>b. OBLIGACIONS RECONEGUDES</t>
  </si>
  <si>
    <t>c. PAGAMENTS REALITZATS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</si>
</sst>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%"/>
  </numFmts>
  <fonts count="11" x14ac:knownFonts="1">
    <font>
      <sz val="10"/>
      <name val="MS Sans Serif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9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9" fontId="3" fillId="2" borderId="5" xfId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right"/>
    </xf>
    <xf numFmtId="0" fontId="5" fillId="0" borderId="0" xfId="2" applyFont="1"/>
    <xf numFmtId="165" fontId="5" fillId="0" borderId="0" xfId="2" applyNumberFormat="1" applyFont="1" applyAlignment="1">
      <alignment horizontal="right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/>
    <xf numFmtId="165" fontId="2" fillId="0" borderId="0" xfId="2" applyNumberFormat="1" applyFont="1" applyAlignment="1">
      <alignment horizontal="right"/>
    </xf>
    <xf numFmtId="164" fontId="4" fillId="0" borderId="20" xfId="0" applyNumberFormat="1" applyFont="1" applyBorder="1"/>
    <xf numFmtId="164" fontId="4" fillId="0" borderId="19" xfId="0" applyNumberFormat="1" applyFont="1" applyBorder="1"/>
    <xf numFmtId="164" fontId="4" fillId="0" borderId="22" xfId="0" applyNumberFormat="1" applyFont="1" applyBorder="1" applyAlignment="1">
      <alignment vertical="center"/>
    </xf>
    <xf numFmtId="164" fontId="4" fillId="0" borderId="26" xfId="0" applyNumberFormat="1" applyFont="1" applyBorder="1"/>
    <xf numFmtId="164" fontId="4" fillId="0" borderId="20" xfId="0" applyNumberFormat="1" applyFont="1" applyBorder="1" applyAlignment="1">
      <alignment vertic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vertical="center"/>
    </xf>
    <xf numFmtId="164" fontId="4" fillId="0" borderId="0" xfId="0" applyNumberFormat="1" applyFont="1" applyBorder="1"/>
    <xf numFmtId="164" fontId="4" fillId="0" borderId="11" xfId="0" applyNumberFormat="1" applyFont="1" applyBorder="1" applyAlignment="1">
      <alignment vertical="center"/>
    </xf>
    <xf numFmtId="164" fontId="4" fillId="0" borderId="17" xfId="0" applyNumberFormat="1" applyFont="1" applyBorder="1"/>
    <xf numFmtId="164" fontId="4" fillId="0" borderId="18" xfId="0" applyNumberFormat="1" applyFont="1" applyBorder="1"/>
    <xf numFmtId="164" fontId="3" fillId="2" borderId="16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9" fontId="3" fillId="2" borderId="5" xfId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vertical="center"/>
    </xf>
    <xf numFmtId="9" fontId="3" fillId="2" borderId="14" xfId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9" fontId="3" fillId="0" borderId="11" xfId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25" xfId="0" applyFont="1" applyBorder="1"/>
    <xf numFmtId="164" fontId="4" fillId="0" borderId="0" xfId="0" applyNumberFormat="1" applyFont="1" applyBorder="1" applyAlignment="1">
      <alignment vertical="center"/>
    </xf>
    <xf numFmtId="164" fontId="4" fillId="0" borderId="13" xfId="0" applyNumberFormat="1" applyFont="1" applyBorder="1"/>
    <xf numFmtId="164" fontId="4" fillId="0" borderId="23" xfId="0" applyNumberFormat="1" applyFont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4" fillId="0" borderId="12" xfId="0" applyNumberFormat="1" applyFont="1" applyFill="1" applyBorder="1"/>
    <xf numFmtId="164" fontId="4" fillId="0" borderId="20" xfId="0" applyNumberFormat="1" applyFont="1" applyFill="1" applyBorder="1"/>
    <xf numFmtId="0" fontId="4" fillId="0" borderId="0" xfId="0" applyFont="1" applyFill="1" applyBorder="1"/>
    <xf numFmtId="164" fontId="4" fillId="0" borderId="19" xfId="0" applyNumberFormat="1" applyFont="1" applyFill="1" applyBorder="1"/>
    <xf numFmtId="0" fontId="4" fillId="0" borderId="11" xfId="0" applyFont="1" applyFill="1" applyBorder="1"/>
    <xf numFmtId="164" fontId="4" fillId="0" borderId="11" xfId="0" applyNumberFormat="1" applyFont="1" applyFill="1" applyBorder="1"/>
    <xf numFmtId="0" fontId="4" fillId="0" borderId="11" xfId="0" applyFont="1" applyBorder="1"/>
    <xf numFmtId="164" fontId="3" fillId="2" borderId="8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27" xfId="0" applyNumberFormat="1" applyFont="1" applyBorder="1"/>
    <xf numFmtId="164" fontId="4" fillId="0" borderId="28" xfId="0" applyNumberFormat="1" applyFont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9" fontId="3" fillId="2" borderId="29" xfId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9" fontId="3" fillId="2" borderId="6" xfId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9" fontId="3" fillId="2" borderId="4" xfId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9" fontId="3" fillId="2" borderId="16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/>
    </xf>
    <xf numFmtId="9" fontId="3" fillId="2" borderId="16" xfId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164" fontId="3" fillId="3" borderId="16" xfId="0" applyNumberFormat="1" applyFont="1" applyFill="1" applyBorder="1" applyAlignment="1">
      <alignment vertical="center"/>
    </xf>
    <xf numFmtId="9" fontId="3" fillId="3" borderId="16" xfId="1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vertical="center"/>
    </xf>
    <xf numFmtId="164" fontId="10" fillId="5" borderId="16" xfId="0" applyNumberFormat="1" applyFont="1" applyFill="1" applyBorder="1" applyAlignment="1">
      <alignment vertical="center"/>
    </xf>
  </cellXfs>
  <cellStyles count="3">
    <cellStyle name="Normal" xfId="0" builtinId="0"/>
    <cellStyle name="Normal 2 2" xfId="2" xr:uid="{00000000-0005-0000-0000-000001000000}"/>
    <cellStyle name="Porcentaje" xfId="1" builtinId="5"/>
  </cellStyles>
  <dxfs count="2">
    <dxf>
      <fill>
        <patternFill patternType="solid">
          <fgColor rgb="FFCCFFCC"/>
          <bgColor rgb="FF000000"/>
        </patternFill>
      </fill>
    </dxf>
    <dxf>
      <fill>
        <patternFill patternType="solid">
          <fgColor rgb="FFCCFFC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GASTOS!$C$51</c:f>
              <c:strCache>
                <c:ptCount val="1"/>
                <c:pt idx="0">
                  <c:v>PRESSUPOST FINAL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1A-44DF-BC51-1E734E41B99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1A-44DF-BC51-1E734E41B99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1A-44DF-BC51-1E734E41B99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01A-44DF-BC51-1E734E41B99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01A-44DF-BC51-1E734E41B99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01A-44DF-BC51-1E734E41B99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01A-44DF-BC51-1E734E41B99C}"/>
              </c:ext>
            </c:extLst>
          </c:dPt>
          <c:dLbls>
            <c:dLbl>
              <c:idx val="0"/>
              <c:layout>
                <c:manualLayout>
                  <c:x val="-0.24086305764477067"/>
                  <c:y val="-2.901147352516003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1A-44DF-BC51-1E734E41B99C}"/>
                </c:ext>
              </c:extLst>
            </c:dLbl>
            <c:dLbl>
              <c:idx val="1"/>
              <c:layout>
                <c:manualLayout>
                  <c:x val="0.19070737091483184"/>
                  <c:y val="-0.294381821768503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1A-44DF-BC51-1E734E41B99C}"/>
                </c:ext>
              </c:extLst>
            </c:dLbl>
            <c:dLbl>
              <c:idx val="2"/>
              <c:layout>
                <c:manualLayout>
                  <c:x val="0.15663075911908736"/>
                  <c:y val="0.191552392298595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1A-44DF-BC51-1E734E41B9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E844AAB-BB11-44EF-ADC4-6D19E1A1393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01A-44DF-BC51-1E734E41B99C}"/>
                </c:ext>
              </c:extLst>
            </c:dLbl>
            <c:dLbl>
              <c:idx val="5"/>
              <c:layout>
                <c:manualLayout>
                  <c:x val="-0.26652039873587619"/>
                  <c:y val="5.433929347779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1A-44DF-BC51-1E734E41B99C}"/>
                </c:ext>
              </c:extLst>
            </c:dLbl>
            <c:dLbl>
              <c:idx val="6"/>
              <c:layout>
                <c:manualLayout>
                  <c:x val="0.1790836584494227"/>
                  <c:y val="-2.061560296343670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1A-44DF-BC51-1E734E41B9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GASTOS!$B$52:$B$58</c:f>
              <c:strCache>
                <c:ptCount val="7"/>
                <c:pt idx="0">
                  <c:v>Total Cap. 1 DESPESES DE PERSONAL</c:v>
                </c:pt>
                <c:pt idx="1">
                  <c:v>Total Cap. 2 BENS CORRENTS I DESPESES FUNCION.</c:v>
                </c:pt>
                <c:pt idx="2">
                  <c:v>Total Cap. 3 DESPESES FINANCERES</c:v>
                </c:pt>
                <c:pt idx="3">
                  <c:v>Total Cap. 4 TRANSFERÈNCIES CORRENTS</c:v>
                </c:pt>
                <c:pt idx="4">
                  <c:v>Total Cap. 6 INVERSIONS REALS</c:v>
                </c:pt>
                <c:pt idx="5">
                  <c:v>Total Cap. 7 TRANSFERÈNCIES DE CAPITAL</c:v>
                </c:pt>
                <c:pt idx="6">
                  <c:v>Total Cap. 9 PASSIUS FINANCERS</c:v>
                </c:pt>
              </c:strCache>
            </c:strRef>
          </c:cat>
          <c:val>
            <c:numRef>
              <c:f>GASTOS!$C$52:$C$58</c:f>
              <c:numCache>
                <c:formatCode>#,##0.00_ ;[Red]\-#,##0.00\ </c:formatCode>
                <c:ptCount val="7"/>
                <c:pt idx="0">
                  <c:v>273610544.45999998</c:v>
                </c:pt>
                <c:pt idx="1">
                  <c:v>89298253.49999997</c:v>
                </c:pt>
                <c:pt idx="2">
                  <c:v>3598122.36</c:v>
                </c:pt>
                <c:pt idx="3">
                  <c:v>17001451.290000003</c:v>
                </c:pt>
                <c:pt idx="4">
                  <c:v>192354174.54000017</c:v>
                </c:pt>
                <c:pt idx="5">
                  <c:v>4028761.2899999996</c:v>
                </c:pt>
                <c:pt idx="6">
                  <c:v>1565346.6800000002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01A-44DF-BC51-1E734E41B9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 sz="1800" b="1" i="0" baseline="0">
                <a:effectLst/>
              </a:rPr>
              <a:t>Execució i compliment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GASTOS!$C$76</c:f>
              <c:strCache>
                <c:ptCount val="1"/>
                <c:pt idx="0">
                  <c:v>a. PRESSUPOST FINAL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GASTOS!$B$77:$B$83</c:f>
              <c:strCache>
                <c:ptCount val="7"/>
                <c:pt idx="0">
                  <c:v>Total Cap. 1 </c:v>
                </c:pt>
                <c:pt idx="1">
                  <c:v>Total Cap. 2 </c:v>
                </c:pt>
                <c:pt idx="2">
                  <c:v>Total Cap. 3</c:v>
                </c:pt>
                <c:pt idx="3">
                  <c:v>Total Cap. 4 </c:v>
                </c:pt>
                <c:pt idx="4">
                  <c:v>Total Cap. 6 </c:v>
                </c:pt>
                <c:pt idx="5">
                  <c:v>Total Cap. 7</c:v>
                </c:pt>
                <c:pt idx="6">
                  <c:v>Total Cap. 9</c:v>
                </c:pt>
              </c:strCache>
            </c:strRef>
          </c:cat>
          <c:val>
            <c:numRef>
              <c:f>GASTOS!$C$77:$C$83</c:f>
              <c:numCache>
                <c:formatCode>#,##0.00_ ;[Red]\-#,##0.00\ </c:formatCode>
                <c:ptCount val="7"/>
                <c:pt idx="0">
                  <c:v>273610544.45999998</c:v>
                </c:pt>
                <c:pt idx="1">
                  <c:v>89298253.49999997</c:v>
                </c:pt>
                <c:pt idx="2">
                  <c:v>3598122.36</c:v>
                </c:pt>
                <c:pt idx="3">
                  <c:v>17001451.290000003</c:v>
                </c:pt>
                <c:pt idx="4">
                  <c:v>192354174.54000017</c:v>
                </c:pt>
                <c:pt idx="5">
                  <c:v>4028761.2899999996</c:v>
                </c:pt>
                <c:pt idx="6">
                  <c:v>1565346.6800000002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E-4852-876E-7B5544A858E1}"/>
            </c:ext>
          </c:extLst>
        </c:ser>
        <c:ser>
          <c:idx val="1"/>
          <c:order val="1"/>
          <c:tx>
            <c:strRef>
              <c:f>GASTOS!$D$76</c:f>
              <c:strCache>
                <c:ptCount val="1"/>
                <c:pt idx="0">
                  <c:v>b. OBLIGACIONS RECONEGUDES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GASTOS!$B$77:$B$83</c:f>
              <c:strCache>
                <c:ptCount val="7"/>
                <c:pt idx="0">
                  <c:v>Total Cap. 1 </c:v>
                </c:pt>
                <c:pt idx="1">
                  <c:v>Total Cap. 2 </c:v>
                </c:pt>
                <c:pt idx="2">
                  <c:v>Total Cap. 3</c:v>
                </c:pt>
                <c:pt idx="3">
                  <c:v>Total Cap. 4 </c:v>
                </c:pt>
                <c:pt idx="4">
                  <c:v>Total Cap. 6 </c:v>
                </c:pt>
                <c:pt idx="5">
                  <c:v>Total Cap. 7</c:v>
                </c:pt>
                <c:pt idx="6">
                  <c:v>Total Cap. 9</c:v>
                </c:pt>
              </c:strCache>
            </c:strRef>
          </c:cat>
          <c:val>
            <c:numRef>
              <c:f>GASTOS!$D$77:$D$83</c:f>
              <c:numCache>
                <c:formatCode>#,##0.00_ ;[Red]\-#,##0.00\ </c:formatCode>
                <c:ptCount val="7"/>
                <c:pt idx="0">
                  <c:v>131089863.56999999</c:v>
                </c:pt>
                <c:pt idx="1">
                  <c:v>27750811.309999999</c:v>
                </c:pt>
                <c:pt idx="2">
                  <c:v>77826.8</c:v>
                </c:pt>
                <c:pt idx="3">
                  <c:v>5037980.54</c:v>
                </c:pt>
                <c:pt idx="4">
                  <c:v>35741183.719999999</c:v>
                </c:pt>
                <c:pt idx="5">
                  <c:v>265775.3</c:v>
                </c:pt>
                <c:pt idx="6">
                  <c:v>577280.44999999995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E-4852-876E-7B5544A858E1}"/>
            </c:ext>
          </c:extLst>
        </c:ser>
        <c:ser>
          <c:idx val="2"/>
          <c:order val="2"/>
          <c:tx>
            <c:strRef>
              <c:f>GASTOS!$E$76</c:f>
              <c:strCache>
                <c:ptCount val="1"/>
                <c:pt idx="0">
                  <c:v>c. PAGAMENTS REALITZATS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GASTOS!$B$77:$B$83</c:f>
              <c:strCache>
                <c:ptCount val="7"/>
                <c:pt idx="0">
                  <c:v>Total Cap. 1 </c:v>
                </c:pt>
                <c:pt idx="1">
                  <c:v>Total Cap. 2 </c:v>
                </c:pt>
                <c:pt idx="2">
                  <c:v>Total Cap. 3</c:v>
                </c:pt>
                <c:pt idx="3">
                  <c:v>Total Cap. 4 </c:v>
                </c:pt>
                <c:pt idx="4">
                  <c:v>Total Cap. 6 </c:v>
                </c:pt>
                <c:pt idx="5">
                  <c:v>Total Cap. 7</c:v>
                </c:pt>
                <c:pt idx="6">
                  <c:v>Total Cap. 9</c:v>
                </c:pt>
              </c:strCache>
            </c:strRef>
          </c:cat>
          <c:val>
            <c:numRef>
              <c:f>GASTOS!$E$77:$E$83</c:f>
              <c:numCache>
                <c:formatCode>#,##0.00_ ;[Red]\-#,##0.00\ </c:formatCode>
                <c:ptCount val="7"/>
                <c:pt idx="0">
                  <c:v>122532044.69</c:v>
                </c:pt>
                <c:pt idx="1">
                  <c:v>23835540.559999999</c:v>
                </c:pt>
                <c:pt idx="2">
                  <c:v>77826.8</c:v>
                </c:pt>
                <c:pt idx="3">
                  <c:v>5028101.09</c:v>
                </c:pt>
                <c:pt idx="4">
                  <c:v>30849865.949999999</c:v>
                </c:pt>
                <c:pt idx="5">
                  <c:v>265775.3</c:v>
                </c:pt>
                <c:pt idx="6">
                  <c:v>577280.44999999995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4E-4852-876E-7B5544A85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524270248"/>
        <c:axId val="524280744"/>
      </c:barChart>
      <c:catAx>
        <c:axId val="524270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4280744"/>
        <c:crosses val="autoZero"/>
        <c:auto val="1"/>
        <c:lblAlgn val="ctr"/>
        <c:lblOffset val="100"/>
        <c:noMultiLvlLbl val="0"/>
      </c:catAx>
      <c:valAx>
        <c:axId val="52428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42702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2581275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E1AB5C-46AD-4F8D-A496-7BA6BCCF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409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359834</xdr:colOff>
      <xdr:row>49</xdr:row>
      <xdr:rowOff>137583</xdr:rowOff>
    </xdr:from>
    <xdr:to>
      <xdr:col>12</xdr:col>
      <xdr:colOff>162096</xdr:colOff>
      <xdr:row>71</xdr:row>
      <xdr:rowOff>134798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50EB93C-3F70-4929-B5AD-E3C632D8E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75</xdr:row>
      <xdr:rowOff>0</xdr:rowOff>
    </xdr:from>
    <xdr:to>
      <xdr:col>12</xdr:col>
      <xdr:colOff>198013</xdr:colOff>
      <xdr:row>96</xdr:row>
      <xdr:rowOff>98045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3F0A0F4-F122-4A8D-87AA-CF221BDC2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03_Estat_execucio_pressupost_despeses_c_a_31_03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</sheetNames>
    <sheetDataSet>
      <sheetData sheetId="0">
        <row r="51">
          <cell r="C51" t="str">
            <v>PRESSUPOST FINAL</v>
          </cell>
        </row>
        <row r="52">
          <cell r="B52" t="str">
            <v>Total Cap. 1 DESPESES DE PERSONAL</v>
          </cell>
          <cell r="C52">
            <v>273610544.45999998</v>
          </cell>
        </row>
        <row r="53">
          <cell r="B53" t="str">
            <v>Total Cap. 2 BENS CORRENTS I DESPESES FUNCION.</v>
          </cell>
          <cell r="C53">
            <v>87866493.039999932</v>
          </cell>
        </row>
        <row r="54">
          <cell r="B54" t="str">
            <v>Total Cap. 3 DESPESES FINANCERES</v>
          </cell>
          <cell r="C54">
            <v>3598122.36</v>
          </cell>
        </row>
        <row r="55">
          <cell r="B55" t="str">
            <v>Total Cap. 4 TRANSFERÈNCIES CORRENTS</v>
          </cell>
          <cell r="C55">
            <v>14026962.409999998</v>
          </cell>
        </row>
        <row r="56">
          <cell r="B56" t="str">
            <v>Total Cap. 6 INVERSIONS REALS</v>
          </cell>
          <cell r="C56">
            <v>166872147.73000014</v>
          </cell>
        </row>
        <row r="57">
          <cell r="B57" t="str">
            <v>Total Cap. 7 TRANSFERÈNCIES DE CAPITAL</v>
          </cell>
          <cell r="C57">
            <v>3838661.2899999996</v>
          </cell>
        </row>
        <row r="58">
          <cell r="B58" t="str">
            <v>Total Cap. 9 PASSIUS FINANCERS</v>
          </cell>
          <cell r="C58">
            <v>1565346.6800000002</v>
          </cell>
        </row>
        <row r="59">
          <cell r="B59" t="str">
            <v>Total general</v>
          </cell>
          <cell r="C59">
            <v>551378277.97000003</v>
          </cell>
        </row>
        <row r="71">
          <cell r="C71" t="str">
            <v>a. PRESSUPOST FINAL</v>
          </cell>
          <cell r="D71" t="str">
            <v>b. OBLIGACIONS RECONEGUDES</v>
          </cell>
          <cell r="E71" t="str">
            <v>c. PAGAMENTS REALITZATS</v>
          </cell>
        </row>
        <row r="72">
          <cell r="B72" t="str">
            <v xml:space="preserve">Total Cap. 1 </v>
          </cell>
          <cell r="C72">
            <v>273610544.45999998</v>
          </cell>
          <cell r="D72">
            <v>59413552.279998809</v>
          </cell>
          <cell r="E72">
            <v>50889138.209998727</v>
          </cell>
        </row>
        <row r="73">
          <cell r="B73" t="str">
            <v xml:space="preserve">Total Cap. 2 </v>
          </cell>
          <cell r="C73">
            <v>87866493.039999932</v>
          </cell>
          <cell r="D73">
            <v>8375360.9999999991</v>
          </cell>
          <cell r="E73">
            <v>7389631.0599999959</v>
          </cell>
        </row>
        <row r="74">
          <cell r="B74" t="str">
            <v>Total Cap. 3</v>
          </cell>
          <cell r="C74">
            <v>3598122.36</v>
          </cell>
          <cell r="D74">
            <v>10344.340000000002</v>
          </cell>
          <cell r="E74">
            <v>4612.9799999999996</v>
          </cell>
        </row>
        <row r="75">
          <cell r="B75" t="str">
            <v xml:space="preserve">Total Cap. 4 </v>
          </cell>
          <cell r="C75">
            <v>14026962.409999998</v>
          </cell>
          <cell r="D75">
            <v>801369.56</v>
          </cell>
          <cell r="E75">
            <v>801369.56</v>
          </cell>
        </row>
        <row r="76">
          <cell r="B76" t="str">
            <v xml:space="preserve">Total Cap. 6 </v>
          </cell>
          <cell r="C76">
            <v>166872147.73000014</v>
          </cell>
          <cell r="D76">
            <v>5190366.7800000012</v>
          </cell>
          <cell r="E76">
            <v>4078149.04</v>
          </cell>
        </row>
        <row r="77">
          <cell r="B77" t="str">
            <v>Total Cap. 7</v>
          </cell>
          <cell r="C77">
            <v>3838661.2899999996</v>
          </cell>
          <cell r="D77">
            <v>137265.52000000002</v>
          </cell>
          <cell r="E77">
            <v>137265.52000000002</v>
          </cell>
        </row>
        <row r="78">
          <cell r="B78" t="str">
            <v>Total Cap. 9</v>
          </cell>
          <cell r="C78">
            <v>1565346.6800000002</v>
          </cell>
          <cell r="D78">
            <v>0</v>
          </cell>
          <cell r="E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4"/>
  <sheetViews>
    <sheetView tabSelected="1" topLeftCell="A35" zoomScale="90" zoomScaleNormal="90" zoomScaleSheetLayoutView="100" workbookViewId="0">
      <selection activeCell="K47" sqref="K47"/>
    </sheetView>
  </sheetViews>
  <sheetFormatPr baseColWidth="10" defaultRowHeight="12.75" x14ac:dyDescent="0.2"/>
  <cols>
    <col min="1" max="1" width="3.5703125" style="1" customWidth="1"/>
    <col min="2" max="2" width="46.7109375" style="1" bestFit="1" customWidth="1"/>
    <col min="3" max="3" width="13.85546875" style="1" customWidth="1"/>
    <col min="4" max="5" width="13.28515625" style="1" customWidth="1"/>
    <col min="6" max="6" width="5.7109375" style="1" bestFit="1" customWidth="1"/>
    <col min="7" max="7" width="13.7109375" style="1" customWidth="1"/>
    <col min="8" max="8" width="14" style="1" customWidth="1"/>
    <col min="9" max="9" width="13" style="1" customWidth="1"/>
    <col min="10" max="10" width="8.140625" style="1" customWidth="1"/>
    <col min="11" max="11" width="13.28515625" style="1" bestFit="1" customWidth="1"/>
    <col min="12" max="12" width="8.140625" style="1" customWidth="1"/>
    <col min="13" max="13" width="14.140625" style="1" bestFit="1" customWidth="1"/>
    <col min="14" max="19" width="11.42578125" style="1" customWidth="1"/>
    <col min="20" max="16384" width="11.42578125" style="1"/>
  </cols>
  <sheetData>
    <row r="1" spans="1:13" s="27" customFormat="1" x14ac:dyDescent="0.2">
      <c r="F1" s="36"/>
      <c r="J1" s="28"/>
    </row>
    <row r="2" spans="1:13" s="27" customFormat="1" x14ac:dyDescent="0.2">
      <c r="F2" s="36"/>
      <c r="J2" s="28"/>
    </row>
    <row r="3" spans="1:13" s="27" customFormat="1" x14ac:dyDescent="0.2">
      <c r="F3" s="36"/>
      <c r="J3" s="28"/>
    </row>
    <row r="4" spans="1:13" s="27" customFormat="1" ht="6" customHeight="1" x14ac:dyDescent="0.2">
      <c r="F4" s="36"/>
      <c r="J4" s="28"/>
    </row>
    <row r="5" spans="1:13" s="27" customFormat="1" ht="23.25" x14ac:dyDescent="0.35">
      <c r="C5" s="35" t="s">
        <v>59</v>
      </c>
      <c r="D5" s="35"/>
      <c r="E5" s="35"/>
      <c r="F5" s="30"/>
      <c r="G5" s="32"/>
      <c r="H5" s="32"/>
      <c r="I5" s="31"/>
      <c r="J5" s="28"/>
    </row>
    <row r="6" spans="1:13" s="27" customFormat="1" ht="23.25" x14ac:dyDescent="0.35">
      <c r="C6" s="29"/>
      <c r="D6" s="29"/>
      <c r="E6" s="34" t="s">
        <v>58</v>
      </c>
      <c r="F6" s="34"/>
      <c r="G6" s="33"/>
      <c r="H6" s="32"/>
      <c r="I6" s="31"/>
      <c r="J6" s="28"/>
    </row>
    <row r="7" spans="1:13" s="27" customFormat="1" ht="14.25" customHeight="1" x14ac:dyDescent="0.35">
      <c r="C7" s="29"/>
      <c r="D7" s="29"/>
      <c r="E7" s="29"/>
      <c r="F7" s="30"/>
      <c r="G7" s="29"/>
      <c r="J7" s="28"/>
    </row>
    <row r="8" spans="1:13" ht="36" x14ac:dyDescent="0.2">
      <c r="A8" s="26" t="s">
        <v>50</v>
      </c>
      <c r="B8" s="25" t="s">
        <v>49</v>
      </c>
      <c r="C8" s="20" t="s">
        <v>48</v>
      </c>
      <c r="D8" s="24" t="s">
        <v>47</v>
      </c>
      <c r="E8" s="21" t="s">
        <v>46</v>
      </c>
      <c r="F8" s="23"/>
      <c r="G8" s="23" t="s">
        <v>45</v>
      </c>
      <c r="H8" s="20" t="s">
        <v>44</v>
      </c>
      <c r="I8" s="22" t="s">
        <v>43</v>
      </c>
      <c r="J8" s="21" t="s">
        <v>42</v>
      </c>
      <c r="K8" s="21" t="s">
        <v>41</v>
      </c>
      <c r="L8" s="21" t="s">
        <v>40</v>
      </c>
      <c r="M8" s="20" t="s">
        <v>57</v>
      </c>
    </row>
    <row r="9" spans="1:13" x14ac:dyDescent="0.2">
      <c r="A9" s="10" t="s">
        <v>39</v>
      </c>
      <c r="B9" s="17" t="s">
        <v>38</v>
      </c>
      <c r="C9" s="37">
        <v>228634688</v>
      </c>
      <c r="D9" s="38">
        <v>9789838.5</v>
      </c>
      <c r="E9" s="37">
        <v>238424526.5</v>
      </c>
      <c r="F9" s="39"/>
      <c r="G9" s="38">
        <v>10998573.809999989</v>
      </c>
      <c r="H9" s="38">
        <v>227208492.54000005</v>
      </c>
      <c r="I9" s="40">
        <v>114007630.61999545</v>
      </c>
      <c r="J9" s="41"/>
      <c r="K9" s="37">
        <v>114007630.61999545</v>
      </c>
      <c r="L9" s="41"/>
      <c r="M9" s="38">
        <v>0</v>
      </c>
    </row>
    <row r="10" spans="1:13" x14ac:dyDescent="0.2">
      <c r="A10" s="13"/>
      <c r="B10" s="8" t="s">
        <v>37</v>
      </c>
      <c r="C10" s="42">
        <v>34120567</v>
      </c>
      <c r="D10" s="43">
        <v>1028950.96</v>
      </c>
      <c r="E10" s="42">
        <v>35149517.959999986</v>
      </c>
      <c r="F10" s="44"/>
      <c r="G10" s="43">
        <v>2777770.9299999932</v>
      </c>
      <c r="H10" s="43">
        <v>32312815.330000002</v>
      </c>
      <c r="I10" s="45">
        <v>17082232.950000152</v>
      </c>
      <c r="J10" s="46"/>
      <c r="K10" s="42">
        <v>8524414.0700000841</v>
      </c>
      <c r="L10" s="46"/>
      <c r="M10" s="43">
        <v>8557818.8800000679</v>
      </c>
    </row>
    <row r="11" spans="1:13" x14ac:dyDescent="0.2">
      <c r="A11" s="13"/>
      <c r="B11" s="8" t="s">
        <v>36</v>
      </c>
      <c r="C11" s="42">
        <v>0</v>
      </c>
      <c r="D11" s="43">
        <v>0</v>
      </c>
      <c r="E11" s="42">
        <v>0</v>
      </c>
      <c r="F11" s="44"/>
      <c r="G11" s="43">
        <v>0</v>
      </c>
      <c r="H11" s="43">
        <v>0</v>
      </c>
      <c r="I11" s="45">
        <v>0</v>
      </c>
      <c r="J11" s="46"/>
      <c r="K11" s="42">
        <v>0</v>
      </c>
      <c r="L11" s="46"/>
      <c r="M11" s="43">
        <v>0</v>
      </c>
    </row>
    <row r="12" spans="1:13" x14ac:dyDescent="0.2">
      <c r="A12" s="13"/>
      <c r="B12" s="8" t="s">
        <v>35</v>
      </c>
      <c r="C12" s="42">
        <v>0</v>
      </c>
      <c r="D12" s="43">
        <v>36500</v>
      </c>
      <c r="E12" s="47">
        <v>36500</v>
      </c>
      <c r="F12" s="44"/>
      <c r="G12" s="48">
        <v>59.5</v>
      </c>
      <c r="H12" s="43">
        <v>36440.5</v>
      </c>
      <c r="I12" s="45">
        <v>0</v>
      </c>
      <c r="J12" s="46"/>
      <c r="K12" s="42">
        <v>0</v>
      </c>
      <c r="L12" s="46"/>
      <c r="M12" s="43">
        <v>0</v>
      </c>
    </row>
    <row r="13" spans="1:13" x14ac:dyDescent="0.2">
      <c r="A13" s="16" t="s">
        <v>34</v>
      </c>
      <c r="B13" s="11"/>
      <c r="C13" s="49">
        <v>262755255</v>
      </c>
      <c r="D13" s="49">
        <v>10855289.460000001</v>
      </c>
      <c r="E13" s="50">
        <v>273610544.45999998</v>
      </c>
      <c r="F13" s="51">
        <v>0.4705605181767043</v>
      </c>
      <c r="G13" s="49">
        <v>13776404.239999983</v>
      </c>
      <c r="H13" s="49">
        <v>259557748.37000006</v>
      </c>
      <c r="I13" s="52">
        <v>131089863.5699956</v>
      </c>
      <c r="J13" s="53">
        <v>0.47911115351462652</v>
      </c>
      <c r="K13" s="50">
        <v>122532044.68999553</v>
      </c>
      <c r="L13" s="53">
        <v>0.9347179206161077</v>
      </c>
      <c r="M13" s="49">
        <v>8557818.8800000679</v>
      </c>
    </row>
    <row r="14" spans="1:13" x14ac:dyDescent="0.2">
      <c r="A14" s="14" t="s">
        <v>33</v>
      </c>
      <c r="B14" s="6" t="s">
        <v>32</v>
      </c>
      <c r="C14" s="38">
        <v>0</v>
      </c>
      <c r="D14" s="43">
        <v>0</v>
      </c>
      <c r="E14" s="37">
        <v>0</v>
      </c>
      <c r="F14" s="54"/>
      <c r="G14" s="55">
        <v>0</v>
      </c>
      <c r="H14" s="56">
        <v>0</v>
      </c>
      <c r="I14" s="57">
        <v>0</v>
      </c>
      <c r="J14" s="58"/>
      <c r="K14" s="59">
        <v>0</v>
      </c>
      <c r="L14" s="58"/>
      <c r="M14" s="60">
        <v>0</v>
      </c>
    </row>
    <row r="15" spans="1:13" x14ac:dyDescent="0.2">
      <c r="A15" s="61"/>
      <c r="B15" s="19" t="s">
        <v>31</v>
      </c>
      <c r="C15" s="45">
        <v>0</v>
      </c>
      <c r="D15" s="43">
        <v>223091.59</v>
      </c>
      <c r="E15" s="42">
        <v>223091.59</v>
      </c>
      <c r="F15" s="62"/>
      <c r="G15" s="43">
        <v>65599.819999999992</v>
      </c>
      <c r="H15" s="63">
        <v>157491.77000000002</v>
      </c>
      <c r="I15" s="45">
        <v>157491.77000000002</v>
      </c>
      <c r="J15" s="46"/>
      <c r="K15" s="42">
        <v>157491.77000000002</v>
      </c>
      <c r="L15" s="46"/>
      <c r="M15" s="60">
        <v>0</v>
      </c>
    </row>
    <row r="16" spans="1:13" x14ac:dyDescent="0.2">
      <c r="A16" s="13"/>
      <c r="B16" s="8" t="s">
        <v>30</v>
      </c>
      <c r="C16" s="42">
        <v>65276528.999999985</v>
      </c>
      <c r="D16" s="43">
        <v>20574830.599999983</v>
      </c>
      <c r="E16" s="42">
        <v>85851359.599999964</v>
      </c>
      <c r="F16" s="44"/>
      <c r="G16" s="43">
        <v>30456620.950000033</v>
      </c>
      <c r="H16" s="43">
        <v>50793484.2700001</v>
      </c>
      <c r="I16" s="45">
        <v>26316636.729999963</v>
      </c>
      <c r="J16" s="46"/>
      <c r="K16" s="42">
        <v>22459039.959999949</v>
      </c>
      <c r="L16" s="46"/>
      <c r="M16" s="60">
        <v>3857596.7700000145</v>
      </c>
    </row>
    <row r="17" spans="1:13" x14ac:dyDescent="0.2">
      <c r="A17" s="13"/>
      <c r="B17" s="18" t="s">
        <v>29</v>
      </c>
      <c r="C17" s="42">
        <v>1618339</v>
      </c>
      <c r="D17" s="48">
        <v>1605463.31</v>
      </c>
      <c r="E17" s="47">
        <v>3223802.31</v>
      </c>
      <c r="F17" s="44"/>
      <c r="G17" s="48">
        <v>501244.73999999848</v>
      </c>
      <c r="H17" s="43">
        <v>2260273.8299999977</v>
      </c>
      <c r="I17" s="45">
        <v>1276682.81</v>
      </c>
      <c r="J17" s="46"/>
      <c r="K17" s="42">
        <v>1219008.8299999998</v>
      </c>
      <c r="L17" s="46"/>
      <c r="M17" s="64">
        <v>57673.980000000214</v>
      </c>
    </row>
    <row r="18" spans="1:13" x14ac:dyDescent="0.2">
      <c r="A18" s="5" t="s">
        <v>28</v>
      </c>
      <c r="B18" s="4"/>
      <c r="C18" s="49">
        <v>66894867.999999985</v>
      </c>
      <c r="D18" s="49">
        <v>22403385.499999981</v>
      </c>
      <c r="E18" s="50">
        <v>89298253.49999997</v>
      </c>
      <c r="F18" s="51">
        <v>0.15357680210083335</v>
      </c>
      <c r="G18" s="65">
        <v>31023465.510000031</v>
      </c>
      <c r="H18" s="49">
        <v>53211249.870000102</v>
      </c>
      <c r="I18" s="52">
        <v>27750811.309999961</v>
      </c>
      <c r="J18" s="53">
        <v>0.31076544302179404</v>
      </c>
      <c r="K18" s="50">
        <v>23835540.559999947</v>
      </c>
      <c r="L18" s="53">
        <v>0.85891328702922809</v>
      </c>
      <c r="M18" s="66">
        <v>3915270.7500000149</v>
      </c>
    </row>
    <row r="19" spans="1:13" x14ac:dyDescent="0.2">
      <c r="A19" s="14" t="s">
        <v>27</v>
      </c>
      <c r="B19" s="17" t="s">
        <v>26</v>
      </c>
      <c r="C19" s="43">
        <v>2975010</v>
      </c>
      <c r="D19" s="43">
        <v>0</v>
      </c>
      <c r="E19" s="37">
        <v>2975010</v>
      </c>
      <c r="F19" s="44"/>
      <c r="G19" s="63">
        <v>2975010</v>
      </c>
      <c r="H19" s="43">
        <v>0</v>
      </c>
      <c r="I19" s="45">
        <v>0</v>
      </c>
      <c r="J19" s="46"/>
      <c r="K19" s="42">
        <v>0</v>
      </c>
      <c r="L19" s="46"/>
      <c r="M19" s="67">
        <v>0</v>
      </c>
    </row>
    <row r="20" spans="1:13" x14ac:dyDescent="0.2">
      <c r="A20" s="13"/>
      <c r="B20" s="68" t="s">
        <v>25</v>
      </c>
      <c r="C20" s="43">
        <v>74295</v>
      </c>
      <c r="D20" s="43">
        <v>230817.36</v>
      </c>
      <c r="E20" s="42">
        <v>305112.36</v>
      </c>
      <c r="F20" s="44"/>
      <c r="G20" s="63">
        <v>273857.62</v>
      </c>
      <c r="H20" s="43">
        <v>31254.74</v>
      </c>
      <c r="I20" s="45">
        <v>0</v>
      </c>
      <c r="J20" s="46"/>
      <c r="K20" s="42">
        <v>0</v>
      </c>
      <c r="L20" s="46"/>
      <c r="M20" s="60">
        <v>0</v>
      </c>
    </row>
    <row r="21" spans="1:13" x14ac:dyDescent="0.2">
      <c r="A21" s="13"/>
      <c r="B21" s="8" t="s">
        <v>24</v>
      </c>
      <c r="C21" s="43">
        <v>258000</v>
      </c>
      <c r="D21" s="43">
        <v>60000</v>
      </c>
      <c r="E21" s="42">
        <v>318000</v>
      </c>
      <c r="F21" s="44"/>
      <c r="G21" s="63">
        <v>216413.36000000002</v>
      </c>
      <c r="H21" s="43">
        <v>101586.64000000001</v>
      </c>
      <c r="I21" s="45">
        <v>26405.309999999998</v>
      </c>
      <c r="J21" s="46"/>
      <c r="K21" s="42">
        <v>26405.309999999998</v>
      </c>
      <c r="L21" s="46"/>
      <c r="M21" s="60">
        <v>0</v>
      </c>
    </row>
    <row r="22" spans="1:13" x14ac:dyDescent="0.2">
      <c r="A22" s="9"/>
      <c r="B22" s="8" t="s">
        <v>23</v>
      </c>
      <c r="C22" s="43">
        <v>0</v>
      </c>
      <c r="D22" s="43">
        <v>0</v>
      </c>
      <c r="E22" s="47">
        <v>0</v>
      </c>
      <c r="F22" s="44"/>
      <c r="G22" s="63">
        <v>-51421.49</v>
      </c>
      <c r="H22" s="43">
        <v>51421.49</v>
      </c>
      <c r="I22" s="45">
        <v>51421.49</v>
      </c>
      <c r="J22" s="46"/>
      <c r="K22" s="42">
        <v>51421.49</v>
      </c>
      <c r="L22" s="46"/>
      <c r="M22" s="60">
        <v>0</v>
      </c>
    </row>
    <row r="23" spans="1:13" x14ac:dyDescent="0.2">
      <c r="A23" s="5" t="s">
        <v>22</v>
      </c>
      <c r="B23" s="11"/>
      <c r="C23" s="49">
        <v>3307305</v>
      </c>
      <c r="D23" s="49">
        <v>290817.36</v>
      </c>
      <c r="E23" s="50">
        <v>3598122.36</v>
      </c>
      <c r="F23" s="51">
        <v>6.1881179525678362E-3</v>
      </c>
      <c r="G23" s="65">
        <v>3413859.4899999998</v>
      </c>
      <c r="H23" s="49">
        <v>184262.87</v>
      </c>
      <c r="I23" s="52">
        <v>77826.799999999988</v>
      </c>
      <c r="J23" s="53">
        <v>2.162983695751803E-2</v>
      </c>
      <c r="K23" s="50">
        <v>77826.799999999988</v>
      </c>
      <c r="L23" s="53">
        <v>1</v>
      </c>
      <c r="M23" s="69">
        <v>0</v>
      </c>
    </row>
    <row r="24" spans="1:13" x14ac:dyDescent="0.2">
      <c r="A24" s="14" t="s">
        <v>21</v>
      </c>
      <c r="B24" s="8" t="s">
        <v>20</v>
      </c>
      <c r="C24" s="70">
        <v>0</v>
      </c>
      <c r="D24" s="70">
        <v>0</v>
      </c>
      <c r="E24" s="71">
        <v>0</v>
      </c>
      <c r="F24" s="72"/>
      <c r="G24" s="73">
        <v>0</v>
      </c>
      <c r="H24" s="43">
        <v>0</v>
      </c>
      <c r="I24" s="45">
        <v>0</v>
      </c>
      <c r="J24" s="74"/>
      <c r="K24" s="75">
        <v>0</v>
      </c>
      <c r="L24" s="74"/>
      <c r="M24" s="60">
        <v>0</v>
      </c>
    </row>
    <row r="25" spans="1:13" x14ac:dyDescent="0.2">
      <c r="A25" s="76"/>
      <c r="B25" s="8" t="s">
        <v>19</v>
      </c>
      <c r="C25" s="43">
        <v>154000</v>
      </c>
      <c r="D25" s="43">
        <v>129166.35</v>
      </c>
      <c r="E25" s="42">
        <v>283166.34999999998</v>
      </c>
      <c r="F25" s="62"/>
      <c r="G25" s="43">
        <v>228666.34999999998</v>
      </c>
      <c r="H25" s="43">
        <v>54500</v>
      </c>
      <c r="I25" s="45">
        <v>54500</v>
      </c>
      <c r="J25" s="46"/>
      <c r="K25" s="42">
        <v>54500</v>
      </c>
      <c r="L25" s="46"/>
      <c r="M25" s="60">
        <v>0</v>
      </c>
    </row>
    <row r="26" spans="1:13" x14ac:dyDescent="0.2">
      <c r="A26" s="13"/>
      <c r="B26" s="8" t="s">
        <v>18</v>
      </c>
      <c r="C26" s="43">
        <v>3526473</v>
      </c>
      <c r="D26" s="43">
        <v>13191811.940000001</v>
      </c>
      <c r="E26" s="42">
        <v>16718284.940000001</v>
      </c>
      <c r="F26" s="62"/>
      <c r="G26" s="43">
        <v>6564925.1599999992</v>
      </c>
      <c r="H26" s="43">
        <v>7524901.2800000012</v>
      </c>
      <c r="I26" s="45">
        <v>4840387.3000000017</v>
      </c>
      <c r="J26" s="46"/>
      <c r="K26" s="42">
        <v>4830507.8500000015</v>
      </c>
      <c r="L26" s="46"/>
      <c r="M26" s="60">
        <v>9879.4500000001863</v>
      </c>
    </row>
    <row r="27" spans="1:13" x14ac:dyDescent="0.2">
      <c r="A27" s="9"/>
      <c r="B27" s="8" t="s">
        <v>17</v>
      </c>
      <c r="C27" s="43">
        <v>0</v>
      </c>
      <c r="D27" s="43">
        <v>0</v>
      </c>
      <c r="E27" s="47">
        <v>0</v>
      </c>
      <c r="F27" s="62"/>
      <c r="G27" s="48">
        <v>-143093.24</v>
      </c>
      <c r="H27" s="43">
        <v>143093.24</v>
      </c>
      <c r="I27" s="45">
        <v>143093.24</v>
      </c>
      <c r="J27" s="46"/>
      <c r="K27" s="42">
        <v>143093.24</v>
      </c>
      <c r="L27" s="46"/>
      <c r="M27" s="60">
        <v>0</v>
      </c>
    </row>
    <row r="28" spans="1:13" x14ac:dyDescent="0.2">
      <c r="A28" s="16" t="s">
        <v>51</v>
      </c>
      <c r="B28" s="15"/>
      <c r="C28" s="49">
        <v>3680473</v>
      </c>
      <c r="D28" s="49">
        <v>13320978.290000001</v>
      </c>
      <c r="E28" s="50">
        <v>17001451.290000003</v>
      </c>
      <c r="F28" s="51">
        <v>2.9239413066362931E-2</v>
      </c>
      <c r="G28" s="65">
        <v>6650498.2699999986</v>
      </c>
      <c r="H28" s="49">
        <v>7722494.5200000014</v>
      </c>
      <c r="I28" s="52">
        <v>5037980.5400000019</v>
      </c>
      <c r="J28" s="53">
        <v>0.29632649907736208</v>
      </c>
      <c r="K28" s="50">
        <v>5028101.0900000017</v>
      </c>
      <c r="L28" s="53">
        <v>0.99803900592279771</v>
      </c>
      <c r="M28" s="49">
        <v>9879.4500000001863</v>
      </c>
    </row>
    <row r="29" spans="1:13" x14ac:dyDescent="0.2">
      <c r="A29" s="14" t="s">
        <v>16</v>
      </c>
      <c r="B29" s="8" t="s">
        <v>15</v>
      </c>
      <c r="C29" s="42">
        <v>807875</v>
      </c>
      <c r="D29" s="43">
        <v>984067.02</v>
      </c>
      <c r="E29" s="37">
        <v>1791942.0199999998</v>
      </c>
      <c r="F29" s="44"/>
      <c r="G29" s="45">
        <v>146273.19999999995</v>
      </c>
      <c r="H29" s="43">
        <v>1634851.2999999998</v>
      </c>
      <c r="I29" s="45">
        <v>685507.45</v>
      </c>
      <c r="J29" s="46"/>
      <c r="K29" s="42">
        <v>619901.53</v>
      </c>
      <c r="L29" s="46"/>
      <c r="M29" s="60">
        <v>65605.919999999925</v>
      </c>
    </row>
    <row r="30" spans="1:13" x14ac:dyDescent="0.2">
      <c r="A30" s="13"/>
      <c r="B30" s="8" t="s">
        <v>14</v>
      </c>
      <c r="C30" s="42">
        <v>1868620</v>
      </c>
      <c r="D30" s="43">
        <v>4768920.1799999969</v>
      </c>
      <c r="E30" s="42">
        <v>6637540.1799999969</v>
      </c>
      <c r="F30" s="44"/>
      <c r="G30" s="45">
        <v>1505690.6200000031</v>
      </c>
      <c r="H30" s="43">
        <v>4826705.6999999993</v>
      </c>
      <c r="I30" s="45">
        <v>2324599.6000000006</v>
      </c>
      <c r="J30" s="46"/>
      <c r="K30" s="42">
        <v>2256753.4000000004</v>
      </c>
      <c r="L30" s="46"/>
      <c r="M30" s="60">
        <v>67846.200000000186</v>
      </c>
    </row>
    <row r="31" spans="1:13" x14ac:dyDescent="0.2">
      <c r="A31" s="13"/>
      <c r="B31" s="8" t="s">
        <v>13</v>
      </c>
      <c r="C31" s="42">
        <v>1638046.0000000002</v>
      </c>
      <c r="D31" s="43">
        <v>7276329.6099999994</v>
      </c>
      <c r="E31" s="42">
        <v>8914375.6099999994</v>
      </c>
      <c r="F31" s="44"/>
      <c r="G31" s="45">
        <v>5121248.3299999945</v>
      </c>
      <c r="H31" s="43">
        <v>3555967.2800000012</v>
      </c>
      <c r="I31" s="45">
        <v>2393495.04</v>
      </c>
      <c r="J31" s="46"/>
      <c r="K31" s="42">
        <v>1867815.3699999994</v>
      </c>
      <c r="L31" s="46"/>
      <c r="M31" s="60">
        <v>525679.67000000062</v>
      </c>
    </row>
    <row r="32" spans="1:13" x14ac:dyDescent="0.2">
      <c r="A32" s="13"/>
      <c r="B32" s="8" t="s">
        <v>12</v>
      </c>
      <c r="C32" s="42">
        <v>2154382</v>
      </c>
      <c r="D32" s="43">
        <v>30938848.620000005</v>
      </c>
      <c r="E32" s="42">
        <v>33093230.619999997</v>
      </c>
      <c r="F32" s="44"/>
      <c r="G32" s="45">
        <v>17591502.949999999</v>
      </c>
      <c r="H32" s="43">
        <v>11271675.41</v>
      </c>
      <c r="I32" s="45">
        <v>4242264.4399999995</v>
      </c>
      <c r="J32" s="46"/>
      <c r="K32" s="42">
        <v>3725035.84</v>
      </c>
      <c r="L32" s="46"/>
      <c r="M32" s="60">
        <v>517228.59999999963</v>
      </c>
    </row>
    <row r="33" spans="1:13" x14ac:dyDescent="0.2">
      <c r="A33" s="13"/>
      <c r="B33" s="8" t="s">
        <v>11</v>
      </c>
      <c r="C33" s="42">
        <v>707180.00000000012</v>
      </c>
      <c r="D33" s="43">
        <v>43426.31</v>
      </c>
      <c r="E33" s="42">
        <v>750606.31000000017</v>
      </c>
      <c r="F33" s="44"/>
      <c r="G33" s="45">
        <v>543846.5700000003</v>
      </c>
      <c r="H33" s="43">
        <v>206759.74000000002</v>
      </c>
      <c r="I33" s="45">
        <v>159399.43000000002</v>
      </c>
      <c r="J33" s="46"/>
      <c r="K33" s="42">
        <v>77906.12000000001</v>
      </c>
      <c r="L33" s="46"/>
      <c r="M33" s="60">
        <v>81493.310000000012</v>
      </c>
    </row>
    <row r="34" spans="1:13" x14ac:dyDescent="0.2">
      <c r="A34" s="13"/>
      <c r="B34" s="8" t="s">
        <v>10</v>
      </c>
      <c r="C34" s="42">
        <v>33865381</v>
      </c>
      <c r="D34" s="43">
        <v>97092135.900000155</v>
      </c>
      <c r="E34" s="42">
        <v>130957516.90000017</v>
      </c>
      <c r="F34" s="44"/>
      <c r="G34" s="45">
        <v>70063683.750000164</v>
      </c>
      <c r="H34" s="43">
        <v>51539810.490000069</v>
      </c>
      <c r="I34" s="45">
        <v>24440476.679999907</v>
      </c>
      <c r="J34" s="46"/>
      <c r="K34" s="42">
        <v>20863964.329999968</v>
      </c>
      <c r="L34" s="46"/>
      <c r="M34" s="60">
        <v>3576512.3499999382</v>
      </c>
    </row>
    <row r="35" spans="1:13" x14ac:dyDescent="0.2">
      <c r="A35" s="13"/>
      <c r="B35" s="8" t="s">
        <v>9</v>
      </c>
      <c r="C35" s="42">
        <v>4362483</v>
      </c>
      <c r="D35" s="43">
        <v>5846479.9000000022</v>
      </c>
      <c r="E35" s="47">
        <v>10208962.9</v>
      </c>
      <c r="F35" s="44"/>
      <c r="G35" s="45">
        <v>6989645.7000000011</v>
      </c>
      <c r="H35" s="43">
        <v>3219317.1999999997</v>
      </c>
      <c r="I35" s="45">
        <v>1495441.0800000005</v>
      </c>
      <c r="J35" s="46"/>
      <c r="K35" s="42">
        <v>1438489.3600000003</v>
      </c>
      <c r="L35" s="46"/>
      <c r="M35" s="60">
        <v>56951.720000000205</v>
      </c>
    </row>
    <row r="36" spans="1:13" x14ac:dyDescent="0.2">
      <c r="A36" s="12" t="s">
        <v>8</v>
      </c>
      <c r="B36" s="11"/>
      <c r="C36" s="49">
        <v>45403967</v>
      </c>
      <c r="D36" s="49">
        <v>146950207.54000017</v>
      </c>
      <c r="E36" s="50">
        <v>192354174.54000017</v>
      </c>
      <c r="F36" s="51">
        <v>0.3308142974666215</v>
      </c>
      <c r="G36" s="65">
        <v>101961891.12000017</v>
      </c>
      <c r="H36" s="49">
        <v>76255087.120000079</v>
      </c>
      <c r="I36" s="52">
        <v>35741183.719999909</v>
      </c>
      <c r="J36" s="53">
        <v>0.18580924383612746</v>
      </c>
      <c r="K36" s="50">
        <v>30849865.949999966</v>
      </c>
      <c r="L36" s="53">
        <v>0.86314617310050423</v>
      </c>
      <c r="M36" s="49">
        <v>4891317.7699999381</v>
      </c>
    </row>
    <row r="37" spans="1:13" x14ac:dyDescent="0.2">
      <c r="A37" s="10" t="s">
        <v>7</v>
      </c>
      <c r="B37" s="8" t="s">
        <v>52</v>
      </c>
      <c r="C37" s="43">
        <v>0</v>
      </c>
      <c r="D37" s="45">
        <v>6000</v>
      </c>
      <c r="E37" s="37">
        <v>6000</v>
      </c>
      <c r="F37" s="44"/>
      <c r="G37" s="63">
        <v>6000</v>
      </c>
      <c r="H37" s="38">
        <v>0</v>
      </c>
      <c r="I37" s="45">
        <v>0</v>
      </c>
      <c r="J37" s="46"/>
      <c r="K37" s="42">
        <v>0</v>
      </c>
      <c r="L37" s="46"/>
      <c r="M37" s="60">
        <v>0</v>
      </c>
    </row>
    <row r="38" spans="1:13" x14ac:dyDescent="0.2">
      <c r="A38" s="9"/>
      <c r="B38" s="8" t="s">
        <v>6</v>
      </c>
      <c r="C38" s="43">
        <v>1574300</v>
      </c>
      <c r="D38" s="45">
        <v>1010595.75</v>
      </c>
      <c r="E38" s="42">
        <v>2584895.75</v>
      </c>
      <c r="F38" s="44"/>
      <c r="G38" s="63">
        <v>2549895.75</v>
      </c>
      <c r="H38" s="43">
        <v>35000</v>
      </c>
      <c r="I38" s="45">
        <v>35000</v>
      </c>
      <c r="J38" s="46"/>
      <c r="K38" s="42">
        <v>35000</v>
      </c>
      <c r="L38" s="46"/>
      <c r="M38" s="60">
        <v>0</v>
      </c>
    </row>
    <row r="39" spans="1:13" x14ac:dyDescent="0.2">
      <c r="A39" s="9"/>
      <c r="B39" s="8" t="s">
        <v>53</v>
      </c>
      <c r="C39" s="43">
        <v>0</v>
      </c>
      <c r="D39" s="45">
        <v>81126.2</v>
      </c>
      <c r="E39" s="42">
        <v>81126.2</v>
      </c>
      <c r="F39" s="44"/>
      <c r="G39" s="63">
        <v>81126.2</v>
      </c>
      <c r="H39" s="43">
        <v>0</v>
      </c>
      <c r="I39" s="45">
        <v>0</v>
      </c>
      <c r="J39" s="46"/>
      <c r="K39" s="42">
        <v>0</v>
      </c>
      <c r="L39" s="46"/>
      <c r="M39" s="60">
        <v>0</v>
      </c>
    </row>
    <row r="40" spans="1:13" x14ac:dyDescent="0.2">
      <c r="A40" s="9"/>
      <c r="B40" s="8" t="s">
        <v>54</v>
      </c>
      <c r="C40" s="43">
        <v>0</v>
      </c>
      <c r="D40" s="45">
        <v>12431.060000000001</v>
      </c>
      <c r="E40" s="42">
        <v>12431.060000000001</v>
      </c>
      <c r="F40" s="44"/>
      <c r="G40" s="63">
        <v>12431.060000000001</v>
      </c>
      <c r="H40" s="43">
        <v>0</v>
      </c>
      <c r="I40" s="45">
        <v>0</v>
      </c>
      <c r="J40" s="46"/>
      <c r="K40" s="42">
        <v>0</v>
      </c>
      <c r="L40" s="46"/>
      <c r="M40" s="60">
        <v>0</v>
      </c>
    </row>
    <row r="41" spans="1:13" x14ac:dyDescent="0.2">
      <c r="A41" s="9"/>
      <c r="B41" s="8" t="s">
        <v>55</v>
      </c>
      <c r="C41" s="43">
        <v>0</v>
      </c>
      <c r="D41" s="45">
        <v>256285.74</v>
      </c>
      <c r="E41" s="42">
        <v>256285.74</v>
      </c>
      <c r="F41" s="44"/>
      <c r="G41" s="63">
        <v>256285.74</v>
      </c>
      <c r="H41" s="43">
        <v>0</v>
      </c>
      <c r="I41" s="45">
        <v>0</v>
      </c>
      <c r="J41" s="46"/>
      <c r="K41" s="42">
        <v>0</v>
      </c>
      <c r="L41" s="46"/>
      <c r="M41" s="60">
        <v>0</v>
      </c>
    </row>
    <row r="42" spans="1:13" x14ac:dyDescent="0.2">
      <c r="A42" s="9"/>
      <c r="B42" s="8" t="s">
        <v>5</v>
      </c>
      <c r="C42" s="43">
        <v>100000</v>
      </c>
      <c r="D42" s="45">
        <v>587067.22</v>
      </c>
      <c r="E42" s="42">
        <v>687067.22</v>
      </c>
      <c r="F42" s="44"/>
      <c r="G42" s="63">
        <v>317487.44</v>
      </c>
      <c r="H42" s="43">
        <v>136578.5</v>
      </c>
      <c r="I42" s="45">
        <v>136578.5</v>
      </c>
      <c r="J42" s="46"/>
      <c r="K42" s="42">
        <v>136578.5</v>
      </c>
      <c r="L42" s="46"/>
      <c r="M42" s="60">
        <v>0</v>
      </c>
    </row>
    <row r="43" spans="1:13" x14ac:dyDescent="0.2">
      <c r="A43" s="9"/>
      <c r="B43" s="8" t="s">
        <v>4</v>
      </c>
      <c r="C43" s="43">
        <v>0</v>
      </c>
      <c r="D43" s="45">
        <v>400955.31999999995</v>
      </c>
      <c r="E43" s="47">
        <v>400955.31999999995</v>
      </c>
      <c r="F43" s="44"/>
      <c r="G43" s="63">
        <v>306758.51999999996</v>
      </c>
      <c r="H43" s="48">
        <v>94196.800000000003</v>
      </c>
      <c r="I43" s="45">
        <v>94196.800000000003</v>
      </c>
      <c r="J43" s="46"/>
      <c r="K43" s="42">
        <v>94196.800000000003</v>
      </c>
      <c r="L43" s="46"/>
      <c r="M43" s="60">
        <v>0</v>
      </c>
    </row>
    <row r="44" spans="1:13" x14ac:dyDescent="0.2">
      <c r="A44" s="7" t="s">
        <v>56</v>
      </c>
      <c r="B44" s="4"/>
      <c r="C44" s="49">
        <v>1674300</v>
      </c>
      <c r="D44" s="49">
        <v>2354461.29</v>
      </c>
      <c r="E44" s="50">
        <v>4028761.2899999996</v>
      </c>
      <c r="F44" s="51">
        <v>6.928738817336761E-3</v>
      </c>
      <c r="G44" s="65">
        <v>3529984.71</v>
      </c>
      <c r="H44" s="49">
        <v>265775.3</v>
      </c>
      <c r="I44" s="52">
        <v>265775.3</v>
      </c>
      <c r="J44" s="53">
        <v>6.5969483141057494E-2</v>
      </c>
      <c r="K44" s="50">
        <v>265775.3</v>
      </c>
      <c r="L44" s="53">
        <v>1</v>
      </c>
      <c r="M44" s="77">
        <v>0</v>
      </c>
    </row>
    <row r="45" spans="1:13" x14ac:dyDescent="0.2">
      <c r="A45" s="78" t="s">
        <v>3</v>
      </c>
      <c r="B45" s="6" t="s">
        <v>2</v>
      </c>
      <c r="C45" s="43">
        <v>1093673</v>
      </c>
      <c r="D45" s="60">
        <v>471673.67999999993</v>
      </c>
      <c r="E45" s="79">
        <v>1565346.6800000002</v>
      </c>
      <c r="F45" s="80"/>
      <c r="G45" s="63">
        <v>652288.91</v>
      </c>
      <c r="H45" s="43">
        <v>913057.77000000014</v>
      </c>
      <c r="I45" s="45">
        <v>577280.44999999995</v>
      </c>
      <c r="J45" s="46"/>
      <c r="K45" s="42">
        <v>577280.44999999995</v>
      </c>
      <c r="L45" s="46"/>
      <c r="M45" s="67">
        <v>0</v>
      </c>
    </row>
    <row r="46" spans="1:13" x14ac:dyDescent="0.2">
      <c r="A46" s="5" t="s">
        <v>1</v>
      </c>
      <c r="B46" s="4"/>
      <c r="C46" s="66">
        <v>1093673</v>
      </c>
      <c r="D46" s="77">
        <v>471673.67999999993</v>
      </c>
      <c r="E46" s="81">
        <v>1565346.6800000002</v>
      </c>
      <c r="F46" s="82">
        <v>2.6921124195733192E-3</v>
      </c>
      <c r="G46" s="83">
        <v>652288.91</v>
      </c>
      <c r="H46" s="77">
        <v>913057.77000000014</v>
      </c>
      <c r="I46" s="84">
        <v>577280.44999999995</v>
      </c>
      <c r="J46" s="85">
        <v>0.36878760301200492</v>
      </c>
      <c r="K46" s="81">
        <v>577280.44999999995</v>
      </c>
      <c r="L46" s="85">
        <v>1</v>
      </c>
      <c r="M46" s="77">
        <v>0</v>
      </c>
    </row>
    <row r="47" spans="1:13" x14ac:dyDescent="0.2">
      <c r="A47" s="3" t="s">
        <v>0</v>
      </c>
      <c r="B47" s="2"/>
      <c r="C47" s="66">
        <v>384809841</v>
      </c>
      <c r="D47" s="66">
        <v>196646813.12000015</v>
      </c>
      <c r="E47" s="81">
        <v>581456654.12000012</v>
      </c>
      <c r="F47" s="82">
        <v>1</v>
      </c>
      <c r="G47" s="86">
        <v>161008392.25000018</v>
      </c>
      <c r="H47" s="66">
        <v>398109675.82000023</v>
      </c>
      <c r="I47" s="87">
        <v>200540721.68999547</v>
      </c>
      <c r="J47" s="88">
        <v>0.34489367396354226</v>
      </c>
      <c r="K47" s="87">
        <v>183166434.83999544</v>
      </c>
      <c r="L47" s="89">
        <v>0.91336279881919469</v>
      </c>
      <c r="M47" s="66">
        <v>17374286.850000024</v>
      </c>
    </row>
    <row r="51" spans="2:4" ht="24" x14ac:dyDescent="0.2">
      <c r="B51" s="25" t="s">
        <v>50</v>
      </c>
      <c r="C51" s="20" t="s">
        <v>60</v>
      </c>
      <c r="D51" s="90"/>
    </row>
    <row r="52" spans="2:4" x14ac:dyDescent="0.2">
      <c r="B52" s="91" t="s">
        <v>34</v>
      </c>
      <c r="C52" s="49">
        <v>273610544.45999998</v>
      </c>
      <c r="D52" s="92">
        <v>0.4705605181767043</v>
      </c>
    </row>
    <row r="53" spans="2:4" x14ac:dyDescent="0.2">
      <c r="B53" s="91" t="s">
        <v>28</v>
      </c>
      <c r="C53" s="49">
        <v>89298253.49999997</v>
      </c>
      <c r="D53" s="92">
        <v>0.15357680210083335</v>
      </c>
    </row>
    <row r="54" spans="2:4" x14ac:dyDescent="0.2">
      <c r="B54" s="91" t="s">
        <v>22</v>
      </c>
      <c r="C54" s="49">
        <v>3598122.36</v>
      </c>
      <c r="D54" s="92">
        <v>6.1881179525678362E-3</v>
      </c>
    </row>
    <row r="55" spans="2:4" x14ac:dyDescent="0.2">
      <c r="B55" s="91" t="s">
        <v>51</v>
      </c>
      <c r="C55" s="49">
        <v>17001451.290000003</v>
      </c>
      <c r="D55" s="92">
        <v>2.9239413066362931E-2</v>
      </c>
    </row>
    <row r="56" spans="2:4" x14ac:dyDescent="0.2">
      <c r="B56" s="91" t="s">
        <v>8</v>
      </c>
      <c r="C56" s="49">
        <v>192354174.54000017</v>
      </c>
      <c r="D56" s="92">
        <v>0.3308142974666215</v>
      </c>
    </row>
    <row r="57" spans="2:4" x14ac:dyDescent="0.2">
      <c r="B57" s="91" t="s">
        <v>56</v>
      </c>
      <c r="C57" s="49">
        <v>4028761.2899999996</v>
      </c>
      <c r="D57" s="92">
        <v>6.928738817336761E-3</v>
      </c>
    </row>
    <row r="58" spans="2:4" x14ac:dyDescent="0.2">
      <c r="B58" s="91" t="s">
        <v>1</v>
      </c>
      <c r="C58" s="49">
        <v>1565346.6800000002</v>
      </c>
      <c r="D58" s="92">
        <v>2.6921124195733192E-3</v>
      </c>
    </row>
    <row r="59" spans="2:4" x14ac:dyDescent="0.2">
      <c r="B59" s="93" t="s">
        <v>0</v>
      </c>
      <c r="C59" s="94">
        <v>581456654.12000012</v>
      </c>
      <c r="D59" s="95">
        <v>1</v>
      </c>
    </row>
    <row r="76" spans="2:5" ht="24" x14ac:dyDescent="0.2">
      <c r="B76" s="26" t="s">
        <v>50</v>
      </c>
      <c r="C76" s="20" t="s">
        <v>68</v>
      </c>
      <c r="D76" s="22" t="s">
        <v>69</v>
      </c>
      <c r="E76" s="20" t="s">
        <v>70</v>
      </c>
    </row>
    <row r="77" spans="2:5" x14ac:dyDescent="0.2">
      <c r="B77" s="91" t="s">
        <v>61</v>
      </c>
      <c r="C77" s="49">
        <v>273610544.45999998</v>
      </c>
      <c r="D77" s="96">
        <v>131089863.56999999</v>
      </c>
      <c r="E77" s="96">
        <v>122532044.69</v>
      </c>
    </row>
    <row r="78" spans="2:5" x14ac:dyDescent="0.2">
      <c r="B78" s="91" t="s">
        <v>62</v>
      </c>
      <c r="C78" s="49">
        <v>89298253.49999997</v>
      </c>
      <c r="D78" s="96">
        <v>27750811.309999999</v>
      </c>
      <c r="E78" s="96">
        <v>23835540.559999999</v>
      </c>
    </row>
    <row r="79" spans="2:5" x14ac:dyDescent="0.2">
      <c r="B79" s="91" t="s">
        <v>63</v>
      </c>
      <c r="C79" s="49">
        <v>3598122.36</v>
      </c>
      <c r="D79" s="96">
        <v>77826.8</v>
      </c>
      <c r="E79" s="96">
        <v>77826.8</v>
      </c>
    </row>
    <row r="80" spans="2:5" x14ac:dyDescent="0.2">
      <c r="B80" s="91" t="s">
        <v>64</v>
      </c>
      <c r="C80" s="49">
        <v>17001451.290000003</v>
      </c>
      <c r="D80" s="96">
        <v>5037980.54</v>
      </c>
      <c r="E80" s="96">
        <v>5028101.09</v>
      </c>
    </row>
    <row r="81" spans="2:5" x14ac:dyDescent="0.2">
      <c r="B81" s="91" t="s">
        <v>65</v>
      </c>
      <c r="C81" s="49">
        <v>192354174.54000017</v>
      </c>
      <c r="D81" s="96">
        <v>35741183.719999999</v>
      </c>
      <c r="E81" s="96">
        <v>30849865.949999999</v>
      </c>
    </row>
    <row r="82" spans="2:5" x14ac:dyDescent="0.2">
      <c r="B82" s="91" t="s">
        <v>66</v>
      </c>
      <c r="C82" s="49">
        <v>4028761.2899999996</v>
      </c>
      <c r="D82" s="96">
        <v>265775.3</v>
      </c>
      <c r="E82" s="96">
        <v>265775.3</v>
      </c>
    </row>
    <row r="83" spans="2:5" x14ac:dyDescent="0.2">
      <c r="B83" s="91" t="s">
        <v>67</v>
      </c>
      <c r="C83" s="49">
        <v>1565346.6800000002</v>
      </c>
      <c r="D83" s="96">
        <v>577280.44999999995</v>
      </c>
      <c r="E83" s="96">
        <v>577280.44999999995</v>
      </c>
    </row>
    <row r="84" spans="2:5" x14ac:dyDescent="0.2">
      <c r="B84" s="93" t="s">
        <v>0</v>
      </c>
      <c r="C84" s="94">
        <v>581456654.12000012</v>
      </c>
      <c r="D84" s="97">
        <v>200540721.69</v>
      </c>
      <c r="E84" s="97">
        <v>183166434.84</v>
      </c>
    </row>
  </sheetData>
  <printOptions horizontalCentered="1"/>
  <pageMargins left="0.19685039370078741" right="0.19685039370078741" top="0.31496062992125984" bottom="0.74" header="0.19685039370078741" footer="0.48"/>
  <pageSetup paperSize="9" scale="80" fitToHeight="0" orientation="landscape" r:id="rId1"/>
  <headerFooter>
    <oddHeader xml:space="preserve">&amp;R&amp;"-,Negrita"
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2021-11-08T11:24:33Z</cp:lastPrinted>
  <dcterms:created xsi:type="dcterms:W3CDTF">2020-06-12T09:05:04Z</dcterms:created>
  <dcterms:modified xsi:type="dcterms:W3CDTF">2021-11-08T11:25:26Z</dcterms:modified>
</cp:coreProperties>
</file>