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ontab\web\documents\Estex\"/>
    </mc:Choice>
  </mc:AlternateContent>
  <xr:revisionPtr revIDLastSave="0" documentId="13_ncr:1_{C65045B0-9034-4E57-A591-F5459A5E748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GRESOS" sheetId="1" r:id="rId1"/>
  </sheets>
  <externalReferences>
    <externalReference r:id="rId2"/>
  </externalReferences>
  <definedNames>
    <definedName name="_xlnm._FilterDatabase" localSheetId="0" hidden="1">INGRESOS!$A$9:$K$9</definedName>
    <definedName name="_xlnm.Print_Area" localSheetId="0">INGRESOS!$A$1:$K$42</definedName>
    <definedName name="borrar">#REF!</definedName>
    <definedName name="ingresos">#REF!</definedName>
    <definedName name="RUN_Cuenta_C6660009" localSheetId="0">#REF!</definedName>
    <definedName name="RUN_Cuenta_C6660009">#REF!</definedName>
    <definedName name="RUN_FacturaAreaGesTramit1_C6660009" localSheetId="0">#REF!</definedName>
    <definedName name="RUN_FacturaAreaGesTramit1_C6660009">#REF!</definedName>
    <definedName name="RUN_FacturasDetPartida_C6660009" localSheetId="0">#REF!</definedName>
    <definedName name="RUN_FacturasDetPartida_C6660009">#REF!</definedName>
    <definedName name="RUN_OperacionsFactura_C6660009" localSheetId="0">#REF!</definedName>
    <definedName name="RUN_OperacionsFactura_C6660009">#REF!</definedName>
    <definedName name="RUN_SIT001_C6660009" localSheetId="0">#REF!</definedName>
    <definedName name="RUN_SIT001_C6660009">#REF!</definedName>
    <definedName name="RUN_SIT001_C6660009_2">#REF!</definedName>
    <definedName name="RUN_SIT003_C6660009" localSheetId="0">#REF!</definedName>
    <definedName name="RUN_SIT003_C6660009">#REF!</definedName>
    <definedName name="RUN_VINSIT001_C6660009" localSheetId="0">#REF!</definedName>
    <definedName name="RUN_VINSIT001_C6660009">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<sst xmlns="http://schemas.openxmlformats.org/spreadsheetml/2006/main" count="78" uniqueCount="62">
  <si>
    <t>(*) Sense  considerar en el grau d'execució l'article 85-Romanent de tresoreria, que no pot tindre drets reconeguts en l'exercici.</t>
  </si>
  <si>
    <t>TOTAL GENERAL</t>
  </si>
  <si>
    <t>TOTAL CAP. 9  PASSIUS FINANCERS</t>
  </si>
  <si>
    <t>91   PRÉSTECS D'ENS DEL SECTOR PÚBLIC</t>
  </si>
  <si>
    <t>9</t>
  </si>
  <si>
    <t>TOTAL CAP. 8  ACTIUS FINANCERS</t>
  </si>
  <si>
    <t>85   ROMANENTS DE TRESORERIA</t>
  </si>
  <si>
    <t>8</t>
  </si>
  <si>
    <t>TOTAL CAP. 7  TRANSFERÈNCIES DE CAPITAL</t>
  </si>
  <si>
    <t>79   TRANSF. CAP. DE L'EXTERIOR</t>
  </si>
  <si>
    <t>78   TRANSF. CAP. D'INSTITUCIONS SENSE FINALITAT LUCRE</t>
  </si>
  <si>
    <t>76   TRANSF. CAP. DE CORPORACIONS LOCALS</t>
  </si>
  <si>
    <t>75  TRANSF. CAP. D'ALTRES CC. AA.</t>
  </si>
  <si>
    <t>74   TRANSF. CAP. DE L'ADMINISTRACIÓ DE LA GV</t>
  </si>
  <si>
    <t>70   TRANSF. CAP. DE L'ADMINISTRACIÓ DE L'ESTAT</t>
  </si>
  <si>
    <t>7</t>
  </si>
  <si>
    <t>66  ALIENACIÓ D'ALTRE IMMOBILITZAT MATERIAL</t>
  </si>
  <si>
    <t>6</t>
  </si>
  <si>
    <t>TOTAL CAP. 5  INGRESSOS PATRIMONIALS</t>
  </si>
  <si>
    <t>55   CONCESIONS I ALTRES PRODUCTES</t>
  </si>
  <si>
    <t>52   ALTRES RENDES</t>
  </si>
  <si>
    <t>50  INTERESSOS</t>
  </si>
  <si>
    <t>TOTAL CAP. 4  TRANSFERÈNCIES CORRENTS</t>
  </si>
  <si>
    <t>49  TRANSF. CORRENTS DE L'EXTERIOR</t>
  </si>
  <si>
    <t>48   TRANSF. CORRENTS D'INSTITUC. SENSE FINALITAT LUCRE</t>
  </si>
  <si>
    <t>45   TRANSF. CORR. D'ALTRES ENS PÚBLICS</t>
  </si>
  <si>
    <t>44   TRANSF. CORR. D'ENS TERRITORIALS</t>
  </si>
  <si>
    <t>41   TRANSF. CORR. D'ORGANISMES AUTÒNOMS</t>
  </si>
  <si>
    <t>40   TRANSF. CORRENTS DE L'ESTAT</t>
  </si>
  <si>
    <t>4</t>
  </si>
  <si>
    <t>TOTAL CAP. 3  TAXES I ALTRES INGRESSOS</t>
  </si>
  <si>
    <t>39   ALTRES INGRESSOS</t>
  </si>
  <si>
    <t>34   TAXES ACADÈMIQUES</t>
  </si>
  <si>
    <t>31   PRESTACIONS DE SERVEIS</t>
  </si>
  <si>
    <t>30   VENDA DE BÉNS</t>
  </si>
  <si>
    <t>3</t>
  </si>
  <si>
    <t>%
complim.
c / b</t>
  </si>
  <si>
    <t>RECAPTACIÓ 
NETA
c</t>
  </si>
  <si>
    <t>%
execució
b / a (*)</t>
  </si>
  <si>
    <t>DRETS RECONEGUTS NETS
b</t>
  </si>
  <si>
    <t>MODIFICACIONS</t>
  </si>
  <si>
    <t>PRESSUPOST 
INICIAL</t>
  </si>
  <si>
    <t>ARTICLE</t>
  </si>
  <si>
    <t>CAP</t>
  </si>
  <si>
    <t>5</t>
  </si>
  <si>
    <t>TOTAL CAP.6  ALIENACIÓ D'INVERSIONS</t>
  </si>
  <si>
    <t>DRETS PDTS. 
COBRAMENT A 
30-06-21</t>
  </si>
  <si>
    <t xml:space="preserve">77   TRANSF. CAP DE EMPRESES PRIVADES </t>
  </si>
  <si>
    <t xml:space="preserve">                                                  ESTAT D'EXECUCIÓ DEL PRESSUPOST D'INGRESSOS DE 2021</t>
  </si>
  <si>
    <t>a 30/06/2021</t>
  </si>
  <si>
    <t>-</t>
  </si>
  <si>
    <t>PRESSUPOST FINAL</t>
  </si>
  <si>
    <t>Total Cap. 3</t>
  </si>
  <si>
    <t xml:space="preserve">Total Cap. 4 </t>
  </si>
  <si>
    <t>Total Cap. 5</t>
  </si>
  <si>
    <t xml:space="preserve">Total Cap. 6 </t>
  </si>
  <si>
    <t>Total Cap. 7</t>
  </si>
  <si>
    <t>Total Cap. 8</t>
  </si>
  <si>
    <t>Total Cap. 9</t>
  </si>
  <si>
    <t>a. PRESSUPOST 
FINAL</t>
  </si>
  <si>
    <t>b. DRETS RECONEGUTS NETS</t>
  </si>
  <si>
    <t xml:space="preserve">c. RECAPTACIÓ NETA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</si>
</sst>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12" x14ac:knownFonts="1">
    <font>
      <sz val="10"/>
      <name val="MS Sans Serif"/>
      <family val="2"/>
    </font>
    <font>
      <sz val="10"/>
      <name val="MS Sans Serif"/>
      <family val="2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14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b/>
      <sz val="8"/>
      <name val="Calibri"/>
      <family val="2"/>
    </font>
    <font>
      <b/>
      <sz val="9"/>
      <name val="Calibri"/>
      <family val="2"/>
      <scheme val="minor"/>
    </font>
    <font>
      <b/>
      <sz val="9"/>
      <name val="Calibri"/>
      <family val="2"/>
    </font>
    <font>
      <sz val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CFFCC"/>
        <bgColor rgb="FF000000"/>
      </patternFill>
    </fill>
    <fill>
      <patternFill patternType="solid">
        <fgColor theme="9"/>
        <bgColor rgb="FF000000"/>
      </patternFill>
    </fill>
  </fills>
  <borders count="21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5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5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8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164" fontId="3" fillId="2" borderId="0" xfId="0" applyNumberFormat="1" applyFont="1" applyFill="1"/>
    <xf numFmtId="164" fontId="3" fillId="2" borderId="0" xfId="2" applyNumberFormat="1" applyFont="1" applyFill="1"/>
    <xf numFmtId="0" fontId="3" fillId="2" borderId="0" xfId="2" applyFont="1" applyFill="1"/>
    <xf numFmtId="0" fontId="3" fillId="2" borderId="0" xfId="2" applyFont="1" applyFill="1" applyAlignment="1">
      <alignment vertical="center"/>
    </xf>
    <xf numFmtId="164" fontId="4" fillId="3" borderId="1" xfId="0" applyNumberFormat="1" applyFont="1" applyFill="1" applyBorder="1"/>
    <xf numFmtId="9" fontId="4" fillId="3" borderId="2" xfId="1" applyFont="1" applyFill="1" applyBorder="1" applyAlignment="1">
      <alignment horizontal="center"/>
    </xf>
    <xf numFmtId="164" fontId="4" fillId="3" borderId="3" xfId="0" applyNumberFormat="1" applyFont="1" applyFill="1" applyBorder="1"/>
    <xf numFmtId="164" fontId="4" fillId="3" borderId="5" xfId="0" applyNumberFormat="1" applyFont="1" applyFill="1" applyBorder="1"/>
    <xf numFmtId="164" fontId="4" fillId="3" borderId="6" xfId="0" applyNumberFormat="1" applyFont="1" applyFill="1" applyBorder="1"/>
    <xf numFmtId="164" fontId="4" fillId="3" borderId="7" xfId="0" applyNumberFormat="1" applyFont="1" applyFill="1" applyBorder="1"/>
    <xf numFmtId="0" fontId="4" fillId="3" borderId="8" xfId="0" applyFont="1" applyFill="1" applyBorder="1" applyAlignment="1">
      <alignment horizontal="center"/>
    </xf>
    <xf numFmtId="0" fontId="4" fillId="3" borderId="9" xfId="0" applyFont="1" applyFill="1" applyBorder="1"/>
    <xf numFmtId="164" fontId="3" fillId="3" borderId="2" xfId="0" applyNumberFormat="1" applyFont="1" applyFill="1" applyBorder="1"/>
    <xf numFmtId="164" fontId="3" fillId="3" borderId="5" xfId="0" applyNumberFormat="1" applyFont="1" applyFill="1" applyBorder="1"/>
    <xf numFmtId="0" fontId="4" fillId="3" borderId="9" xfId="2" applyFont="1" applyFill="1" applyBorder="1"/>
    <xf numFmtId="0" fontId="4" fillId="3" borderId="10" xfId="2" applyFont="1" applyFill="1" applyBorder="1"/>
    <xf numFmtId="164" fontId="3" fillId="0" borderId="11" xfId="0" applyNumberFormat="1" applyFont="1" applyBorder="1"/>
    <xf numFmtId="164" fontId="3" fillId="0" borderId="11" xfId="0" applyNumberFormat="1" applyFont="1" applyBorder="1" applyAlignment="1">
      <alignment horizontal="center"/>
    </xf>
    <xf numFmtId="9" fontId="3" fillId="0" borderId="11" xfId="0" applyNumberFormat="1" applyFont="1" applyBorder="1" applyAlignment="1">
      <alignment horizontal="center"/>
    </xf>
    <xf numFmtId="9" fontId="3" fillId="0" borderId="12" xfId="0" applyNumberFormat="1" applyFont="1" applyBorder="1" applyAlignment="1">
      <alignment horizontal="center"/>
    </xf>
    <xf numFmtId="164" fontId="3" fillId="0" borderId="13" xfId="0" applyNumberFormat="1" applyFont="1" applyBorder="1"/>
    <xf numFmtId="0" fontId="3" fillId="0" borderId="10" xfId="2" applyFont="1" applyBorder="1"/>
    <xf numFmtId="0" fontId="3" fillId="0" borderId="2" xfId="0" applyFont="1" applyBorder="1" applyAlignment="1">
      <alignment horizontal="center"/>
    </xf>
    <xf numFmtId="164" fontId="3" fillId="3" borderId="9" xfId="0" applyNumberFormat="1" applyFont="1" applyFill="1" applyBorder="1"/>
    <xf numFmtId="164" fontId="3" fillId="0" borderId="8" xfId="0" applyNumberFormat="1" applyFont="1" applyBorder="1"/>
    <xf numFmtId="0" fontId="3" fillId="0" borderId="14" xfId="0" applyFont="1" applyBorder="1" applyAlignment="1">
      <alignment horizontal="center"/>
    </xf>
    <xf numFmtId="0" fontId="4" fillId="3" borderId="8" xfId="2" applyFont="1" applyFill="1" applyBorder="1"/>
    <xf numFmtId="164" fontId="3" fillId="0" borderId="12" xfId="0" applyNumberFormat="1" applyFont="1" applyBorder="1" applyAlignment="1">
      <alignment horizontal="center"/>
    </xf>
    <xf numFmtId="164" fontId="3" fillId="0" borderId="15" xfId="0" applyNumberFormat="1" applyFont="1" applyBorder="1"/>
    <xf numFmtId="0" fontId="3" fillId="0" borderId="16" xfId="0" applyFont="1" applyBorder="1" applyAlignment="1">
      <alignment horizontal="center"/>
    </xf>
    <xf numFmtId="164" fontId="3" fillId="0" borderId="10" xfId="0" applyNumberFormat="1" applyFont="1" applyBorder="1"/>
    <xf numFmtId="0" fontId="3" fillId="0" borderId="10" xfId="0" applyFont="1" applyBorder="1"/>
    <xf numFmtId="164" fontId="3" fillId="0" borderId="17" xfId="0" applyNumberFormat="1" applyFont="1" applyBorder="1"/>
    <xf numFmtId="0" fontId="3" fillId="0" borderId="11" xfId="0" applyFont="1" applyBorder="1" applyAlignment="1">
      <alignment horizontal="center"/>
    </xf>
    <xf numFmtId="0" fontId="4" fillId="3" borderId="18" xfId="0" applyFont="1" applyFill="1" applyBorder="1"/>
    <xf numFmtId="164" fontId="3" fillId="0" borderId="19" xfId="0" applyNumberFormat="1" applyFont="1" applyBorder="1" applyAlignment="1">
      <alignment horizontal="center"/>
    </xf>
    <xf numFmtId="0" fontId="3" fillId="0" borderId="20" xfId="0" applyFont="1" applyBorder="1"/>
    <xf numFmtId="0" fontId="3" fillId="0" borderId="10" xfId="0" applyFont="1" applyBorder="1" applyAlignment="1">
      <alignment horizontal="left"/>
    </xf>
    <xf numFmtId="164" fontId="3" fillId="0" borderId="12" xfId="0" applyNumberFormat="1" applyFont="1" applyBorder="1"/>
    <xf numFmtId="0" fontId="3" fillId="0" borderId="10" xfId="2" applyFont="1" applyBorder="1" applyAlignment="1">
      <alignment horizontal="left"/>
    </xf>
    <xf numFmtId="0" fontId="3" fillId="0" borderId="16" xfId="0" applyFont="1" applyBorder="1"/>
    <xf numFmtId="164" fontId="3" fillId="0" borderId="20" xfId="0" applyNumberFormat="1" applyFont="1" applyBorder="1"/>
    <xf numFmtId="164" fontId="3" fillId="0" borderId="20" xfId="0" applyNumberFormat="1" applyFont="1" applyBorder="1" applyAlignment="1">
      <alignment horizontal="center"/>
    </xf>
    <xf numFmtId="0" fontId="3" fillId="0" borderId="17" xfId="2" applyFont="1" applyBorder="1"/>
    <xf numFmtId="0" fontId="3" fillId="0" borderId="20" xfId="0" applyFont="1" applyBorder="1" applyAlignment="1">
      <alignment horizontal="center"/>
    </xf>
    <xf numFmtId="164" fontId="4" fillId="3" borderId="2" xfId="2" applyNumberFormat="1" applyFont="1" applyFill="1" applyBorder="1" applyAlignment="1">
      <alignment horizontal="center" vertical="center" wrapText="1"/>
    </xf>
    <xf numFmtId="164" fontId="4" fillId="3" borderId="9" xfId="2" applyNumberFormat="1" applyFont="1" applyFill="1" applyBorder="1" applyAlignment="1">
      <alignment horizontal="center" vertical="center" wrapText="1"/>
    </xf>
    <xf numFmtId="164" fontId="4" fillId="3" borderId="9" xfId="2" applyNumberFormat="1" applyFont="1" applyFill="1" applyBorder="1" applyAlignment="1">
      <alignment horizontal="center" vertical="center"/>
    </xf>
    <xf numFmtId="0" fontId="4" fillId="3" borderId="8" xfId="2" applyFont="1" applyFill="1" applyBorder="1" applyAlignment="1">
      <alignment horizontal="center" vertical="center"/>
    </xf>
    <xf numFmtId="0" fontId="4" fillId="3" borderId="2" xfId="2" applyFont="1" applyFill="1" applyBorder="1" applyAlignment="1">
      <alignment horizontal="center" vertical="center"/>
    </xf>
    <xf numFmtId="0" fontId="2" fillId="0" borderId="0" xfId="2" applyFont="1"/>
    <xf numFmtId="0" fontId="2" fillId="0" borderId="0" xfId="2" applyFont="1" applyAlignment="1">
      <alignment horizontal="center"/>
    </xf>
    <xf numFmtId="0" fontId="2" fillId="0" borderId="0" xfId="2" applyFont="1" applyAlignment="1">
      <alignment horizontal="right"/>
    </xf>
    <xf numFmtId="0" fontId="5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/>
    </xf>
    <xf numFmtId="0" fontId="6" fillId="0" borderId="0" xfId="2" applyFont="1" applyAlignment="1">
      <alignment horizontal="center"/>
    </xf>
    <xf numFmtId="0" fontId="7" fillId="0" borderId="0" xfId="2" applyFont="1"/>
    <xf numFmtId="0" fontId="6" fillId="0" borderId="0" xfId="2" applyFont="1"/>
    <xf numFmtId="0" fontId="3" fillId="0" borderId="10" xfId="0" quotePrefix="1" applyFont="1" applyBorder="1" applyAlignment="1">
      <alignment horizontal="center"/>
    </xf>
    <xf numFmtId="164" fontId="3" fillId="0" borderId="9" xfId="0" applyNumberFormat="1" applyFont="1" applyBorder="1"/>
    <xf numFmtId="164" fontId="3" fillId="0" borderId="0" xfId="0" applyNumberFormat="1" applyFont="1" applyBorder="1"/>
    <xf numFmtId="9" fontId="4" fillId="2" borderId="2" xfId="1" applyFont="1" applyFill="1" applyBorder="1" applyAlignment="1">
      <alignment horizontal="center" vertical="center"/>
    </xf>
    <xf numFmtId="164" fontId="4" fillId="3" borderId="2" xfId="2" applyNumberFormat="1" applyFont="1" applyFill="1" applyBorder="1" applyAlignment="1">
      <alignment vertical="center" wrapText="1"/>
    </xf>
    <xf numFmtId="0" fontId="4" fillId="3" borderId="2" xfId="2" applyFont="1" applyFill="1" applyBorder="1"/>
    <xf numFmtId="0" fontId="4" fillId="3" borderId="2" xfId="0" applyFont="1" applyFill="1" applyBorder="1"/>
    <xf numFmtId="0" fontId="4" fillId="4" borderId="2" xfId="0" applyFont="1" applyFill="1" applyBorder="1"/>
    <xf numFmtId="164" fontId="4" fillId="4" borderId="2" xfId="0" applyNumberFormat="1" applyFont="1" applyFill="1" applyBorder="1"/>
    <xf numFmtId="9" fontId="4" fillId="4" borderId="2" xfId="1" applyFont="1" applyFill="1" applyBorder="1" applyAlignment="1">
      <alignment horizontal="center"/>
    </xf>
    <xf numFmtId="9" fontId="3" fillId="3" borderId="2" xfId="1" applyFont="1" applyFill="1" applyBorder="1"/>
    <xf numFmtId="0" fontId="8" fillId="5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left" vertical="center"/>
    </xf>
    <xf numFmtId="0" fontId="10" fillId="5" borderId="2" xfId="0" applyFont="1" applyFill="1" applyBorder="1" applyAlignment="1">
      <alignment horizontal="left" vertical="center"/>
    </xf>
    <xf numFmtId="0" fontId="8" fillId="6" borderId="2" xfId="0" applyFont="1" applyFill="1" applyBorder="1"/>
    <xf numFmtId="164" fontId="11" fillId="5" borderId="2" xfId="0" applyNumberFormat="1" applyFont="1" applyFill="1" applyBorder="1"/>
    <xf numFmtId="164" fontId="8" fillId="6" borderId="2" xfId="0" applyNumberFormat="1" applyFont="1" applyFill="1" applyBorder="1"/>
    <xf numFmtId="164" fontId="8" fillId="5" borderId="2" xfId="0" applyNumberFormat="1" applyFont="1" applyFill="1" applyBorder="1" applyAlignment="1">
      <alignment horizontal="center" vertical="center" wrapText="1"/>
    </xf>
    <xf numFmtId="9" fontId="3" fillId="3" borderId="4" xfId="1" applyFont="1" applyFill="1" applyBorder="1"/>
    <xf numFmtId="9" fontId="4" fillId="3" borderId="4" xfId="1" applyFont="1" applyFill="1" applyBorder="1"/>
  </cellXfs>
  <cellStyles count="3">
    <cellStyle name="Normal" xfId="0" builtinId="0"/>
    <cellStyle name="Normal 2 2" xfId="2" xr:uid="{00000000-0005-0000-0000-000001000000}"/>
    <cellStyle name="Porcentaje" xfId="1" builtinId="5"/>
  </cellStyles>
  <dxfs count="2">
    <dxf>
      <fill>
        <patternFill patternType="solid">
          <fgColor rgb="FFCCFFCC"/>
          <bgColor rgb="FF000000"/>
        </patternFill>
      </fill>
    </dxf>
    <dxf>
      <fill>
        <patternFill patternType="solid">
          <fgColor rgb="FFCCFFCC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layout>
        <c:manualLayout>
          <c:xMode val="edge"/>
          <c:yMode val="edge"/>
          <c:x val="0.34748796310296348"/>
          <c:y val="6.9820846305625088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6220901395238803E-2"/>
          <c:y val="0.27064912473510039"/>
          <c:w val="0.81701556283762888"/>
          <c:h val="0.64924129647329687"/>
        </c:manualLayout>
      </c:layout>
      <c:pie3DChart>
        <c:varyColors val="1"/>
        <c:ser>
          <c:idx val="0"/>
          <c:order val="0"/>
          <c:tx>
            <c:strRef>
              <c:f>INGRESOS!$C$44</c:f>
              <c:strCache>
                <c:ptCount val="1"/>
                <c:pt idx="0">
                  <c:v>PRESSUPOST FINAL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1">
                      <a:lumMod val="60000"/>
                      <a:lumOff val="40000"/>
                    </a:schemeClr>
                  </a:gs>
                  <a:gs pos="0">
                    <a:schemeClr val="accent1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97B4-4607-A2A6-644B779E6D2E}"/>
              </c:ext>
            </c:extLst>
          </c:dPt>
          <c:dPt>
            <c:idx val="1"/>
            <c:bubble3D val="0"/>
            <c:spPr>
              <a:gradFill>
                <a:gsLst>
                  <a:gs pos="100000">
                    <a:schemeClr val="accent2">
                      <a:lumMod val="60000"/>
                      <a:lumOff val="40000"/>
                    </a:schemeClr>
                  </a:gs>
                  <a:gs pos="0">
                    <a:schemeClr val="accent2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97B4-4607-A2A6-644B779E6D2E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3">
                      <a:lumMod val="60000"/>
                      <a:lumOff val="40000"/>
                    </a:schemeClr>
                  </a:gs>
                  <a:gs pos="0">
                    <a:schemeClr val="accent3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97B4-4607-A2A6-644B779E6D2E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97B4-4607-A2A6-644B779E6D2E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5">
                      <a:lumMod val="60000"/>
                      <a:lumOff val="40000"/>
                    </a:schemeClr>
                  </a:gs>
                  <a:gs pos="0">
                    <a:schemeClr val="accent5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97B4-4607-A2A6-644B779E6D2E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97B4-4607-A2A6-644B779E6D2E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1">
                      <a:lumMod val="60000"/>
                      <a:lumMod val="60000"/>
                      <a:lumOff val="40000"/>
                    </a:schemeClr>
                  </a:gs>
                  <a:gs pos="0">
                    <a:schemeClr val="accent1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97B4-4607-A2A6-644B779E6D2E}"/>
              </c:ext>
            </c:extLst>
          </c:dPt>
          <c:dLbls>
            <c:dLbl>
              <c:idx val="5"/>
              <c:layout>
                <c:manualLayout>
                  <c:x val="-7.7968959979817773E-2"/>
                  <c:y val="0.105685312484815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7B4-4607-A2A6-644B779E6D2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INGRESOS!$B$45:$B$51</c:f>
              <c:strCache>
                <c:ptCount val="7"/>
                <c:pt idx="0">
                  <c:v>TOTAL CAP. 3  TAXES I ALTRES INGRESSOS</c:v>
                </c:pt>
                <c:pt idx="1">
                  <c:v>TOTAL CAP. 4  TRANSFERÈNCIES CORRENTS</c:v>
                </c:pt>
                <c:pt idx="2">
                  <c:v>TOTAL CAP. 5  INGRESSOS PATRIMONIALS</c:v>
                </c:pt>
                <c:pt idx="3">
                  <c:v>TOTAL CAP.6  ALIENACIÓ D'INVERSIONS</c:v>
                </c:pt>
                <c:pt idx="4">
                  <c:v>TOTAL CAP. 7  TRANSFERÈNCIES DE CAPITAL</c:v>
                </c:pt>
                <c:pt idx="5">
                  <c:v>TOTAL CAP. 8  ACTIUS FINANCERS</c:v>
                </c:pt>
                <c:pt idx="6">
                  <c:v>TOTAL CAP. 9  PASSIUS FINANCERS</c:v>
                </c:pt>
              </c:strCache>
            </c:strRef>
          </c:cat>
          <c:val>
            <c:numRef>
              <c:f>INGRESOS!$C$45:$C$51</c:f>
              <c:numCache>
                <c:formatCode>#,##0.00_ ;[Red]\-#,##0.00\ </c:formatCode>
                <c:ptCount val="7"/>
                <c:pt idx="0">
                  <c:v>75940368.430000007</c:v>
                </c:pt>
                <c:pt idx="1">
                  <c:v>299410088.82999998</c:v>
                </c:pt>
                <c:pt idx="2">
                  <c:v>597356.3899999999</c:v>
                </c:pt>
                <c:pt idx="3">
                  <c:v>0</c:v>
                </c:pt>
                <c:pt idx="4">
                  <c:v>44423438.469999984</c:v>
                </c:pt>
                <c:pt idx="5">
                  <c:v>161085402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7B4-4607-A2A6-644B779E6D2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s-ES" sz="1800" b="1" i="0" baseline="0">
                <a:effectLst/>
              </a:rPr>
              <a:t>Execució i compliment</a:t>
            </a:r>
            <a:endParaRPr lang="es-E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INGRESOS!$C$64</c:f>
              <c:strCache>
                <c:ptCount val="1"/>
                <c:pt idx="0">
                  <c:v>a. PRESSUPOST 
FINAL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INGRESOS!$B$65:$B$71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INGRESOS!$C$65:$C$71</c:f>
              <c:numCache>
                <c:formatCode>#,##0.00_ ;[Red]\-#,##0.00\ </c:formatCode>
                <c:ptCount val="7"/>
                <c:pt idx="0">
                  <c:v>75940368.430000007</c:v>
                </c:pt>
                <c:pt idx="1">
                  <c:v>299410088.82999998</c:v>
                </c:pt>
                <c:pt idx="2">
                  <c:v>597356.3899999999</c:v>
                </c:pt>
                <c:pt idx="3">
                  <c:v>0</c:v>
                </c:pt>
                <c:pt idx="4">
                  <c:v>44423438.469999984</c:v>
                </c:pt>
                <c:pt idx="5">
                  <c:v>161085402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A1-4982-A096-C90780A1245F}"/>
            </c:ext>
          </c:extLst>
        </c:ser>
        <c:ser>
          <c:idx val="1"/>
          <c:order val="1"/>
          <c:tx>
            <c:strRef>
              <c:f>INGRESOS!$D$64</c:f>
              <c:strCache>
                <c:ptCount val="1"/>
                <c:pt idx="0">
                  <c:v>b. DRETS RECONEGUTS NETS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INGRESOS!$B$65:$B$71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INGRESOS!$D$65:$D$71</c:f>
              <c:numCache>
                <c:formatCode>#,##0.00_ ;[Red]\-#,##0.00\ </c:formatCode>
                <c:ptCount val="7"/>
                <c:pt idx="0">
                  <c:v>29830258.899999999</c:v>
                </c:pt>
                <c:pt idx="1">
                  <c:v>134517563.03</c:v>
                </c:pt>
                <c:pt idx="2">
                  <c:v>305994.03999999998</c:v>
                </c:pt>
                <c:pt idx="3">
                  <c:v>0</c:v>
                </c:pt>
                <c:pt idx="4">
                  <c:v>47058786.259999998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8A1-4982-A096-C90780A1245F}"/>
            </c:ext>
          </c:extLst>
        </c:ser>
        <c:ser>
          <c:idx val="2"/>
          <c:order val="2"/>
          <c:tx>
            <c:strRef>
              <c:f>INGRESOS!$E$64</c:f>
              <c:strCache>
                <c:ptCount val="1"/>
                <c:pt idx="0">
                  <c:v>c. RECAPTACIÓ NETA
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INGRESOS!$B$65:$B$71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INGRESOS!$E$65:$E$71</c:f>
              <c:numCache>
                <c:formatCode>#,##0.00_ ;[Red]\-#,##0.00\ </c:formatCode>
                <c:ptCount val="7"/>
                <c:pt idx="0">
                  <c:v>28217968.780000001</c:v>
                </c:pt>
                <c:pt idx="1">
                  <c:v>53483164.380000003</c:v>
                </c:pt>
                <c:pt idx="2">
                  <c:v>105485.06</c:v>
                </c:pt>
                <c:pt idx="3">
                  <c:v>0</c:v>
                </c:pt>
                <c:pt idx="4">
                  <c:v>12168939.630000001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8A1-4982-A096-C90780A124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524270248"/>
        <c:axId val="524280744"/>
      </c:barChart>
      <c:catAx>
        <c:axId val="524270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80744"/>
        <c:crosses val="autoZero"/>
        <c:auto val="1"/>
        <c:lblAlgn val="ctr"/>
        <c:lblOffset val="100"/>
        <c:noMultiLvlLbl val="0"/>
      </c:catAx>
      <c:valAx>
        <c:axId val="524280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 ;[Red]\-#,##0.0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70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152400</xdr:colOff>
      <xdr:row>2</xdr:row>
      <xdr:rowOff>114300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7638478-2004-4888-99F3-97C74A726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61925"/>
          <a:ext cx="9144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66675</xdr:colOff>
      <xdr:row>42</xdr:row>
      <xdr:rowOff>819150</xdr:rowOff>
    </xdr:from>
    <xdr:to>
      <xdr:col>12</xdr:col>
      <xdr:colOff>390525</xdr:colOff>
      <xdr:row>61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BD71DF75-5C92-4EE3-852A-704AEE2381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57150</xdr:colOff>
      <xdr:row>62</xdr:row>
      <xdr:rowOff>95251</xdr:rowOff>
    </xdr:from>
    <xdr:to>
      <xdr:col>12</xdr:col>
      <xdr:colOff>371475</xdr:colOff>
      <xdr:row>84</xdr:row>
      <xdr:rowOff>123826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8F7FE7EB-BAAC-4CBE-8A06-A5B031FDDA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1_03_Estat_execucio_pressupost_ingressos_c_a_31_03_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GRESOS"/>
    </sheetNames>
    <sheetDataSet>
      <sheetData sheetId="0">
        <row r="49">
          <cell r="C49" t="str">
            <v>PRESSUPOST 
FINAL</v>
          </cell>
        </row>
        <row r="50">
          <cell r="B50" t="str">
            <v>TOTAL CAP. 3  TAXES I ALTRES INGRESSOS</v>
          </cell>
          <cell r="C50">
            <v>74156262.150000006</v>
          </cell>
        </row>
        <row r="51">
          <cell r="B51" t="str">
            <v>TOTAL CAP. 4  TRANSFERÈNCIES CORRENTS</v>
          </cell>
          <cell r="C51">
            <v>296487703.82999998</v>
          </cell>
        </row>
        <row r="52">
          <cell r="B52" t="str">
            <v>TOTAL CAP. 5  INGRESSOS PATRIMONIALS</v>
          </cell>
          <cell r="C52">
            <v>542041.26</v>
          </cell>
        </row>
        <row r="53">
          <cell r="B53" t="str">
            <v>TOTAL CAP.6  ALIENACIÓ D'INVERSIONS</v>
          </cell>
          <cell r="C53">
            <v>0</v>
          </cell>
        </row>
        <row r="54">
          <cell r="B54" t="str">
            <v>TOTAL CAP. 7  TRANSFERÈNCIES DE CAPITAL</v>
          </cell>
          <cell r="C54">
            <v>19106868.73</v>
          </cell>
        </row>
        <row r="55">
          <cell r="B55" t="str">
            <v>TOTAL CAP. 8  ACTIUS FINANCERS</v>
          </cell>
          <cell r="C55">
            <v>161085402</v>
          </cell>
        </row>
        <row r="56">
          <cell r="B56" t="str">
            <v>TOTAL CAP. 9  PASSIUS FINANCERS</v>
          </cell>
          <cell r="C56">
            <v>0</v>
          </cell>
        </row>
        <row r="68">
          <cell r="C68" t="str">
            <v>a. PRESSUPOST 
FINAL</v>
          </cell>
          <cell r="D68" t="str">
            <v>b. DRETS RECONEGUTS NETS</v>
          </cell>
          <cell r="E68" t="str">
            <v xml:space="preserve">c. RECAPTACIÓ NETA
</v>
          </cell>
        </row>
        <row r="69">
          <cell r="B69" t="str">
            <v>Total Cap. 3</v>
          </cell>
          <cell r="C69">
            <v>74156262.150000006</v>
          </cell>
          <cell r="D69">
            <v>5969807.0599999996</v>
          </cell>
          <cell r="E69">
            <v>4848408.3899999997</v>
          </cell>
        </row>
        <row r="70">
          <cell r="B70" t="str">
            <v xml:space="preserve">Total Cap. 4 </v>
          </cell>
          <cell r="C70">
            <v>296487703.82999998</v>
          </cell>
          <cell r="D70">
            <v>65705942.299999997</v>
          </cell>
          <cell r="E70">
            <v>119943.88</v>
          </cell>
        </row>
        <row r="71">
          <cell r="B71" t="str">
            <v>Total Cap. 5</v>
          </cell>
          <cell r="C71">
            <v>542041.26</v>
          </cell>
          <cell r="D71">
            <v>23679.61</v>
          </cell>
          <cell r="E71">
            <v>-34564.71</v>
          </cell>
        </row>
        <row r="72">
          <cell r="B72" t="str">
            <v xml:space="preserve">Total Cap. 6 </v>
          </cell>
          <cell r="C72">
            <v>0</v>
          </cell>
          <cell r="D72">
            <v>0</v>
          </cell>
          <cell r="E72">
            <v>0</v>
          </cell>
        </row>
        <row r="73">
          <cell r="B73" t="str">
            <v>Total Cap. 7</v>
          </cell>
          <cell r="C73">
            <v>19106868.73</v>
          </cell>
          <cell r="D73">
            <v>18928634.609999999</v>
          </cell>
          <cell r="E73">
            <v>1658607.86</v>
          </cell>
        </row>
        <row r="74">
          <cell r="B74" t="str">
            <v>Total Cap. 8</v>
          </cell>
          <cell r="C74">
            <v>161085402</v>
          </cell>
          <cell r="D74">
            <v>0</v>
          </cell>
          <cell r="E74">
            <v>0</v>
          </cell>
        </row>
        <row r="75">
          <cell r="B75" t="str">
            <v>Total Cap. 9</v>
          </cell>
          <cell r="C75">
            <v>0</v>
          </cell>
          <cell r="D75">
            <v>0</v>
          </cell>
          <cell r="E75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K72"/>
  <sheetViews>
    <sheetView tabSelected="1" zoomScaleNormal="100" workbookViewId="0">
      <selection activeCell="K9" sqref="A9:K9"/>
    </sheetView>
  </sheetViews>
  <sheetFormatPr baseColWidth="10" defaultRowHeight="12" x14ac:dyDescent="0.2"/>
  <cols>
    <col min="1" max="1" width="3.7109375" style="1" customWidth="1"/>
    <col min="2" max="2" width="38.28515625" style="2" customWidth="1"/>
    <col min="3" max="3" width="13.5703125" style="1" customWidth="1"/>
    <col min="4" max="4" width="12.5703125" style="1" customWidth="1"/>
    <col min="5" max="5" width="11.7109375" style="1" customWidth="1"/>
    <col min="6" max="6" width="7.5703125" style="1" customWidth="1"/>
    <col min="7" max="7" width="13" style="1" bestFit="1" customWidth="1"/>
    <col min="8" max="8" width="9" style="1" customWidth="1"/>
    <col min="9" max="9" width="12" style="1" bestFit="1" customWidth="1"/>
    <col min="10" max="10" width="9.28515625" style="2" customWidth="1"/>
    <col min="11" max="11" width="12" style="1" bestFit="1" customWidth="1"/>
    <col min="12" max="12" width="11.42578125" style="1" customWidth="1"/>
    <col min="13" max="13" width="8" style="1" customWidth="1"/>
    <col min="14" max="16384" width="11.42578125" style="1"/>
  </cols>
  <sheetData>
    <row r="1" spans="1:11" s="55" customFormat="1" x14ac:dyDescent="0.2">
      <c r="B1" s="56"/>
      <c r="F1" s="57"/>
      <c r="J1" s="56"/>
    </row>
    <row r="2" spans="1:11" s="55" customFormat="1" x14ac:dyDescent="0.2">
      <c r="B2" s="56"/>
      <c r="F2" s="57"/>
      <c r="J2" s="56"/>
    </row>
    <row r="3" spans="1:11" s="55" customFormat="1" x14ac:dyDescent="0.2">
      <c r="B3" s="56"/>
      <c r="F3" s="57"/>
      <c r="J3" s="56"/>
    </row>
    <row r="4" spans="1:11" s="55" customFormat="1" ht="5.25" customHeight="1" x14ac:dyDescent="0.2">
      <c r="B4" s="56"/>
      <c r="F4" s="57"/>
      <c r="J4" s="56"/>
    </row>
    <row r="5" spans="1:11" s="55" customFormat="1" ht="8.25" customHeight="1" x14ac:dyDescent="0.2">
      <c r="B5" s="56"/>
      <c r="F5" s="57"/>
      <c r="J5" s="56"/>
    </row>
    <row r="6" spans="1:11" s="58" customFormat="1" ht="21" x14ac:dyDescent="0.35">
      <c r="B6" s="63" t="s">
        <v>48</v>
      </c>
      <c r="C6" s="63"/>
      <c r="D6" s="62"/>
      <c r="E6" s="63"/>
      <c r="F6" s="60"/>
      <c r="J6" s="59"/>
    </row>
    <row r="7" spans="1:11" s="58" customFormat="1" ht="21" x14ac:dyDescent="0.35">
      <c r="B7" s="59"/>
      <c r="C7" s="62"/>
      <c r="D7" s="62"/>
      <c r="E7" s="61" t="s">
        <v>49</v>
      </c>
      <c r="F7" s="60"/>
      <c r="J7" s="59"/>
    </row>
    <row r="8" spans="1:11" s="55" customFormat="1" x14ac:dyDescent="0.2">
      <c r="B8" s="56"/>
      <c r="F8" s="57"/>
      <c r="J8" s="56"/>
    </row>
    <row r="9" spans="1:11" ht="33.75" x14ac:dyDescent="0.2">
      <c r="A9" s="54" t="s">
        <v>43</v>
      </c>
      <c r="B9" s="53" t="s">
        <v>42</v>
      </c>
      <c r="C9" s="51" t="s">
        <v>41</v>
      </c>
      <c r="D9" s="52" t="s">
        <v>40</v>
      </c>
      <c r="E9" s="50" t="s">
        <v>51</v>
      </c>
      <c r="F9" s="68"/>
      <c r="G9" s="51" t="s">
        <v>39</v>
      </c>
      <c r="H9" s="50" t="s">
        <v>38</v>
      </c>
      <c r="I9" s="51" t="s">
        <v>37</v>
      </c>
      <c r="J9" s="51" t="s">
        <v>36</v>
      </c>
      <c r="K9" s="50" t="s">
        <v>46</v>
      </c>
    </row>
    <row r="10" spans="1:11" x14ac:dyDescent="0.2">
      <c r="A10" s="49" t="s">
        <v>35</v>
      </c>
      <c r="B10" s="48" t="s">
        <v>34</v>
      </c>
      <c r="C10" s="46">
        <v>400000</v>
      </c>
      <c r="D10" s="21">
        <v>355.81</v>
      </c>
      <c r="E10" s="21">
        <v>400355.81</v>
      </c>
      <c r="F10" s="21"/>
      <c r="G10" s="21">
        <v>173329.92000000001</v>
      </c>
      <c r="H10" s="46"/>
      <c r="I10" s="21">
        <v>173314.92</v>
      </c>
      <c r="J10" s="47"/>
      <c r="K10" s="21">
        <v>15</v>
      </c>
    </row>
    <row r="11" spans="1:11" x14ac:dyDescent="0.2">
      <c r="A11" s="34"/>
      <c r="B11" s="26" t="s">
        <v>33</v>
      </c>
      <c r="C11" s="21">
        <v>12073200</v>
      </c>
      <c r="D11" s="21">
        <v>943541.55999999994</v>
      </c>
      <c r="E11" s="21">
        <v>13016741.559999997</v>
      </c>
      <c r="F11" s="21"/>
      <c r="G11" s="21">
        <v>6965198.3799999999</v>
      </c>
      <c r="H11" s="21"/>
      <c r="I11" s="21">
        <v>5401636.6499999966</v>
      </c>
      <c r="J11" s="22"/>
      <c r="K11" s="21">
        <v>1563561.73</v>
      </c>
    </row>
    <row r="12" spans="1:11" x14ac:dyDescent="0.2">
      <c r="A12" s="34"/>
      <c r="B12" s="26" t="s">
        <v>32</v>
      </c>
      <c r="C12" s="21">
        <v>59098650</v>
      </c>
      <c r="D12" s="21">
        <v>580984.16</v>
      </c>
      <c r="E12" s="21">
        <v>59679634.160000004</v>
      </c>
      <c r="F12" s="21"/>
      <c r="G12" s="21">
        <v>21345660.840000004</v>
      </c>
      <c r="H12" s="21"/>
      <c r="I12" s="21">
        <v>21298347.450000003</v>
      </c>
      <c r="J12" s="22"/>
      <c r="K12" s="21">
        <v>47313.39</v>
      </c>
    </row>
    <row r="13" spans="1:11" x14ac:dyDescent="0.2">
      <c r="A13" s="34"/>
      <c r="B13" s="26" t="s">
        <v>31</v>
      </c>
      <c r="C13" s="21">
        <v>2532000</v>
      </c>
      <c r="D13" s="21">
        <v>311636.90000000002</v>
      </c>
      <c r="E13" s="21">
        <v>2843636.9</v>
      </c>
      <c r="F13" s="21"/>
      <c r="G13" s="21">
        <v>1346069.7600000002</v>
      </c>
      <c r="H13" s="21"/>
      <c r="I13" s="21">
        <v>1344669.7600000002</v>
      </c>
      <c r="J13" s="22"/>
      <c r="K13" s="21">
        <v>1400</v>
      </c>
    </row>
    <row r="14" spans="1:11" x14ac:dyDescent="0.2">
      <c r="A14" s="19" t="s">
        <v>30</v>
      </c>
      <c r="B14" s="31"/>
      <c r="C14" s="17">
        <v>74103850</v>
      </c>
      <c r="D14" s="17">
        <v>1836518.4300000002</v>
      </c>
      <c r="E14" s="17">
        <v>75940368.430000007</v>
      </c>
      <c r="F14" s="74">
        <v>0.13060366218515676</v>
      </c>
      <c r="G14" s="17">
        <v>29830258.900000006</v>
      </c>
      <c r="H14" s="10">
        <v>0.39281161675554438</v>
      </c>
      <c r="I14" s="17">
        <v>28217968.780000001</v>
      </c>
      <c r="J14" s="10">
        <v>0.94595118582762272</v>
      </c>
      <c r="K14" s="17">
        <v>1612290.1199999999</v>
      </c>
    </row>
    <row r="15" spans="1:11" x14ac:dyDescent="0.2">
      <c r="A15" s="38" t="s">
        <v>29</v>
      </c>
      <c r="B15" s="44" t="s">
        <v>28</v>
      </c>
      <c r="C15" s="46">
        <v>0</v>
      </c>
      <c r="D15" s="43">
        <v>0</v>
      </c>
      <c r="E15" s="43">
        <v>0</v>
      </c>
      <c r="F15" s="32"/>
      <c r="G15" s="21">
        <v>0</v>
      </c>
      <c r="H15" s="23"/>
      <c r="I15" s="21">
        <v>0</v>
      </c>
      <c r="J15" s="22"/>
      <c r="K15" s="21">
        <v>0</v>
      </c>
    </row>
    <row r="16" spans="1:11" x14ac:dyDescent="0.2">
      <c r="A16" s="45"/>
      <c r="B16" s="42" t="s">
        <v>27</v>
      </c>
      <c r="C16" s="21">
        <v>0</v>
      </c>
      <c r="D16" s="43">
        <v>0</v>
      </c>
      <c r="E16" s="43">
        <v>0</v>
      </c>
      <c r="F16" s="32"/>
      <c r="G16" s="21">
        <v>0</v>
      </c>
      <c r="H16" s="23"/>
      <c r="I16" s="21">
        <v>0</v>
      </c>
      <c r="J16" s="22"/>
      <c r="K16" s="21">
        <v>0</v>
      </c>
    </row>
    <row r="17" spans="1:11" x14ac:dyDescent="0.2">
      <c r="A17" s="45"/>
      <c r="B17" s="44" t="s">
        <v>26</v>
      </c>
      <c r="C17" s="21">
        <v>291888891</v>
      </c>
      <c r="D17" s="21">
        <v>7402283.79</v>
      </c>
      <c r="E17" s="21">
        <v>299291174.78999996</v>
      </c>
      <c r="F17" s="22"/>
      <c r="G17" s="21">
        <v>134379169.13</v>
      </c>
      <c r="H17" s="23"/>
      <c r="I17" s="66">
        <v>53416970.229999997</v>
      </c>
      <c r="J17" s="22"/>
      <c r="K17" s="21">
        <v>80962198.900000006</v>
      </c>
    </row>
    <row r="18" spans="1:11" x14ac:dyDescent="0.2">
      <c r="A18" s="45"/>
      <c r="B18" s="44" t="s">
        <v>25</v>
      </c>
      <c r="C18" s="21">
        <v>0</v>
      </c>
      <c r="D18" s="21">
        <v>62414.04</v>
      </c>
      <c r="E18" s="35">
        <v>62414.04</v>
      </c>
      <c r="F18" s="32"/>
      <c r="G18" s="21">
        <v>53571.81</v>
      </c>
      <c r="H18" s="23"/>
      <c r="I18" s="66">
        <v>9694.15</v>
      </c>
      <c r="J18" s="22"/>
      <c r="K18" s="21">
        <v>43877.66</v>
      </c>
    </row>
    <row r="19" spans="1:11" x14ac:dyDescent="0.2">
      <c r="A19" s="45"/>
      <c r="B19" s="44" t="s">
        <v>24</v>
      </c>
      <c r="C19" s="21">
        <v>0</v>
      </c>
      <c r="D19" s="43">
        <v>56500</v>
      </c>
      <c r="E19" s="35">
        <v>56500</v>
      </c>
      <c r="F19" s="32"/>
      <c r="G19" s="21">
        <v>84822.09</v>
      </c>
      <c r="H19" s="23"/>
      <c r="I19" s="21">
        <v>56500</v>
      </c>
      <c r="J19" s="22"/>
      <c r="K19" s="21">
        <v>28322.09</v>
      </c>
    </row>
    <row r="20" spans="1:11" x14ac:dyDescent="0.2">
      <c r="A20" s="34"/>
      <c r="B20" s="42" t="s">
        <v>23</v>
      </c>
      <c r="C20" s="21">
        <v>0</v>
      </c>
      <c r="D20" s="21">
        <v>0</v>
      </c>
      <c r="E20" s="33">
        <v>0</v>
      </c>
      <c r="F20" s="32"/>
      <c r="G20" s="21">
        <v>0</v>
      </c>
      <c r="H20" s="23"/>
      <c r="I20" s="21">
        <v>0</v>
      </c>
      <c r="J20" s="22"/>
      <c r="K20" s="21">
        <v>0</v>
      </c>
    </row>
    <row r="21" spans="1:11" x14ac:dyDescent="0.2">
      <c r="A21" s="19" t="s">
        <v>22</v>
      </c>
      <c r="B21" s="39"/>
      <c r="C21" s="17">
        <v>291888891</v>
      </c>
      <c r="D21" s="17">
        <v>7521197.8300000001</v>
      </c>
      <c r="E21" s="28">
        <v>299410088.82999998</v>
      </c>
      <c r="F21" s="82">
        <v>0.5149310558379272</v>
      </c>
      <c r="G21" s="17">
        <v>134517563.03</v>
      </c>
      <c r="H21" s="10">
        <v>0.4492753185293526</v>
      </c>
      <c r="I21" s="17">
        <v>53483164.379999995</v>
      </c>
      <c r="J21" s="10">
        <v>0.39759242715445436</v>
      </c>
      <c r="K21" s="17">
        <v>81034398.650000006</v>
      </c>
    </row>
    <row r="22" spans="1:11" x14ac:dyDescent="0.2">
      <c r="A22" s="64" t="s">
        <v>44</v>
      </c>
      <c r="B22" s="41" t="s">
        <v>21</v>
      </c>
      <c r="C22" s="21">
        <v>0</v>
      </c>
      <c r="D22" s="21">
        <v>0</v>
      </c>
      <c r="E22" s="37">
        <v>0</v>
      </c>
      <c r="F22" s="32"/>
      <c r="G22" s="21">
        <v>0</v>
      </c>
      <c r="H22" s="23"/>
      <c r="I22" s="21">
        <v>0</v>
      </c>
      <c r="J22" s="22"/>
      <c r="K22" s="21">
        <v>0</v>
      </c>
    </row>
    <row r="23" spans="1:11" x14ac:dyDescent="0.2">
      <c r="A23" s="38"/>
      <c r="B23" s="26" t="s">
        <v>20</v>
      </c>
      <c r="C23" s="21">
        <v>262000</v>
      </c>
      <c r="D23" s="21">
        <v>0</v>
      </c>
      <c r="E23" s="35">
        <v>262000</v>
      </c>
      <c r="F23" s="32"/>
      <c r="G23" s="21">
        <v>105993.25</v>
      </c>
      <c r="H23" s="23"/>
      <c r="I23" s="21">
        <v>70010.25</v>
      </c>
      <c r="J23" s="22"/>
      <c r="K23" s="21">
        <v>35983</v>
      </c>
    </row>
    <row r="24" spans="1:11" x14ac:dyDescent="0.2">
      <c r="A24" s="34"/>
      <c r="B24" s="36" t="s">
        <v>19</v>
      </c>
      <c r="C24" s="21">
        <v>269100</v>
      </c>
      <c r="D24" s="21">
        <v>66256.39</v>
      </c>
      <c r="E24" s="33">
        <v>335356.38999999996</v>
      </c>
      <c r="F24" s="32"/>
      <c r="G24" s="21">
        <v>200000.79</v>
      </c>
      <c r="H24" s="23"/>
      <c r="I24" s="21">
        <v>35474.81</v>
      </c>
      <c r="J24" s="22"/>
      <c r="K24" s="21">
        <v>164525.97999999998</v>
      </c>
    </row>
    <row r="25" spans="1:11" x14ac:dyDescent="0.2">
      <c r="A25" s="19" t="s">
        <v>18</v>
      </c>
      <c r="B25" s="31"/>
      <c r="C25" s="17">
        <v>531100</v>
      </c>
      <c r="D25" s="17">
        <v>66256.39</v>
      </c>
      <c r="E25" s="28">
        <v>597356.3899999999</v>
      </c>
      <c r="F25" s="82">
        <v>1.0273446623533156E-3</v>
      </c>
      <c r="G25" s="17">
        <v>305994.04000000004</v>
      </c>
      <c r="H25" s="10">
        <v>0.51224703564316121</v>
      </c>
      <c r="I25" s="17">
        <v>105485.06</v>
      </c>
      <c r="J25" s="10">
        <v>0.34472913263277932</v>
      </c>
      <c r="K25" s="17">
        <v>200508.97999999998</v>
      </c>
    </row>
    <row r="26" spans="1:11" x14ac:dyDescent="0.2">
      <c r="A26" s="38" t="s">
        <v>17</v>
      </c>
      <c r="B26" s="36" t="s">
        <v>16</v>
      </c>
      <c r="C26" s="21">
        <v>0</v>
      </c>
      <c r="D26" s="21">
        <v>0</v>
      </c>
      <c r="E26" s="65">
        <v>0</v>
      </c>
      <c r="F26" s="40"/>
      <c r="G26" s="21">
        <v>0</v>
      </c>
      <c r="H26" s="23"/>
      <c r="I26" s="21">
        <v>0</v>
      </c>
      <c r="J26" s="22"/>
      <c r="K26" s="21">
        <v>0</v>
      </c>
    </row>
    <row r="27" spans="1:11" x14ac:dyDescent="0.2">
      <c r="A27" s="16" t="s">
        <v>45</v>
      </c>
      <c r="B27" s="39"/>
      <c r="C27" s="17">
        <v>0</v>
      </c>
      <c r="D27" s="17">
        <v>0</v>
      </c>
      <c r="E27" s="28">
        <v>0</v>
      </c>
      <c r="F27" s="82">
        <v>0</v>
      </c>
      <c r="G27" s="17">
        <v>0</v>
      </c>
      <c r="H27" s="10" t="s">
        <v>50</v>
      </c>
      <c r="I27" s="17">
        <v>0</v>
      </c>
      <c r="J27" s="10" t="s">
        <v>50</v>
      </c>
      <c r="K27" s="17">
        <v>0</v>
      </c>
    </row>
    <row r="28" spans="1:11" x14ac:dyDescent="0.2">
      <c r="A28" s="38" t="s">
        <v>15</v>
      </c>
      <c r="B28" s="26" t="s">
        <v>14</v>
      </c>
      <c r="C28" s="21">
        <v>12286000</v>
      </c>
      <c r="D28" s="21">
        <v>12134485.1</v>
      </c>
      <c r="E28" s="37">
        <v>24420485.09999999</v>
      </c>
      <c r="F28" s="32"/>
      <c r="G28" s="21">
        <v>18976216.389999997</v>
      </c>
      <c r="H28" s="23"/>
      <c r="I28" s="21">
        <v>8071024.1099999985</v>
      </c>
      <c r="J28" s="22"/>
      <c r="K28" s="21">
        <v>10905192.279999999</v>
      </c>
    </row>
    <row r="29" spans="1:11" x14ac:dyDescent="0.2">
      <c r="A29" s="34"/>
      <c r="B29" s="26" t="s">
        <v>13</v>
      </c>
      <c r="C29" s="21">
        <v>6000000</v>
      </c>
      <c r="D29" s="21">
        <v>9473890.7100000009</v>
      </c>
      <c r="E29" s="35">
        <v>15473890.709999997</v>
      </c>
      <c r="F29" s="32"/>
      <c r="G29" s="21">
        <v>19381162.520000003</v>
      </c>
      <c r="H29" s="23"/>
      <c r="I29" s="21">
        <v>-504560.36000000004</v>
      </c>
      <c r="J29" s="22"/>
      <c r="K29" s="21">
        <v>19885722.880000003</v>
      </c>
    </row>
    <row r="30" spans="1:11" x14ac:dyDescent="0.2">
      <c r="A30" s="34"/>
      <c r="B30" s="36" t="s">
        <v>12</v>
      </c>
      <c r="C30" s="21">
        <v>0</v>
      </c>
      <c r="D30" s="21">
        <v>4932</v>
      </c>
      <c r="E30" s="35">
        <v>4932</v>
      </c>
      <c r="F30" s="32"/>
      <c r="G30" s="21">
        <v>4932</v>
      </c>
      <c r="H30" s="23"/>
      <c r="I30" s="21">
        <v>0</v>
      </c>
      <c r="J30" s="22"/>
      <c r="K30" s="21">
        <v>4932</v>
      </c>
    </row>
    <row r="31" spans="1:11" x14ac:dyDescent="0.2">
      <c r="A31" s="34"/>
      <c r="B31" s="26" t="s">
        <v>11</v>
      </c>
      <c r="C31" s="21">
        <v>0</v>
      </c>
      <c r="D31" s="21">
        <v>150000</v>
      </c>
      <c r="E31" s="35">
        <v>150000</v>
      </c>
      <c r="F31" s="32"/>
      <c r="G31" s="21">
        <v>591278.5</v>
      </c>
      <c r="H31" s="23"/>
      <c r="I31" s="21">
        <v>30000</v>
      </c>
      <c r="J31" s="22"/>
      <c r="K31" s="21">
        <v>561278.5</v>
      </c>
    </row>
    <row r="32" spans="1:11" x14ac:dyDescent="0.2">
      <c r="A32" s="34"/>
      <c r="B32" s="26" t="s">
        <v>47</v>
      </c>
      <c r="C32" s="21">
        <v>0</v>
      </c>
      <c r="D32" s="21">
        <v>0</v>
      </c>
      <c r="E32" s="35">
        <v>0</v>
      </c>
      <c r="F32" s="32"/>
      <c r="G32" s="21">
        <v>17500</v>
      </c>
      <c r="H32" s="23"/>
      <c r="I32" s="21">
        <v>17500</v>
      </c>
      <c r="J32" s="22"/>
      <c r="K32" s="21">
        <v>0</v>
      </c>
    </row>
    <row r="33" spans="1:11" x14ac:dyDescent="0.2">
      <c r="A33" s="34"/>
      <c r="B33" s="26" t="s">
        <v>10</v>
      </c>
      <c r="C33" s="21">
        <v>0</v>
      </c>
      <c r="D33" s="21">
        <v>186625.9</v>
      </c>
      <c r="E33" s="35">
        <v>186625.9</v>
      </c>
      <c r="F33" s="32"/>
      <c r="G33" s="21">
        <v>229015.9</v>
      </c>
      <c r="H33" s="23"/>
      <c r="I33" s="21">
        <v>189651.1</v>
      </c>
      <c r="J33" s="22"/>
      <c r="K33" s="21">
        <v>39364.800000000003</v>
      </c>
    </row>
    <row r="34" spans="1:11" x14ac:dyDescent="0.2">
      <c r="A34" s="34"/>
      <c r="B34" s="26" t="s">
        <v>9</v>
      </c>
      <c r="C34" s="21">
        <v>0</v>
      </c>
      <c r="D34" s="21">
        <v>4187504.76</v>
      </c>
      <c r="E34" s="33">
        <v>4187504.76</v>
      </c>
      <c r="F34" s="32"/>
      <c r="G34" s="21">
        <v>7858680.9500000011</v>
      </c>
      <c r="H34" s="23"/>
      <c r="I34" s="21">
        <v>4365324.78</v>
      </c>
      <c r="J34" s="22"/>
      <c r="K34" s="21">
        <v>3493356.1700000004</v>
      </c>
    </row>
    <row r="35" spans="1:11" x14ac:dyDescent="0.2">
      <c r="A35" s="19" t="s">
        <v>8</v>
      </c>
      <c r="B35" s="31"/>
      <c r="C35" s="17">
        <v>18286000</v>
      </c>
      <c r="D35" s="17">
        <v>26137438.469999999</v>
      </c>
      <c r="E35" s="17">
        <v>44423438.469999984</v>
      </c>
      <c r="F35" s="82">
        <v>7.6400258136579788E-2</v>
      </c>
      <c r="G35" s="17">
        <v>47058786.259999998</v>
      </c>
      <c r="H35" s="10">
        <v>1.0593233635388155</v>
      </c>
      <c r="I35" s="17">
        <v>12168939.629999999</v>
      </c>
      <c r="J35" s="10">
        <v>0.25859017193445138</v>
      </c>
      <c r="K35" s="17">
        <v>34889846.630000003</v>
      </c>
    </row>
    <row r="36" spans="1:11" x14ac:dyDescent="0.2">
      <c r="A36" s="30" t="s">
        <v>7</v>
      </c>
      <c r="B36" s="26" t="s">
        <v>6</v>
      </c>
      <c r="C36" s="21">
        <v>0</v>
      </c>
      <c r="D36" s="66">
        <v>161085402</v>
      </c>
      <c r="E36" s="29">
        <v>161085402</v>
      </c>
      <c r="F36" s="24"/>
      <c r="G36" s="21">
        <v>0</v>
      </c>
      <c r="H36" s="23"/>
      <c r="I36" s="21">
        <v>0</v>
      </c>
      <c r="J36" s="22"/>
      <c r="K36" s="21">
        <v>0</v>
      </c>
    </row>
    <row r="37" spans="1:11" x14ac:dyDescent="0.2">
      <c r="A37" s="20" t="s">
        <v>5</v>
      </c>
      <c r="B37" s="19"/>
      <c r="C37" s="17">
        <v>0</v>
      </c>
      <c r="D37" s="17">
        <v>161085402</v>
      </c>
      <c r="E37" s="28">
        <v>161085402</v>
      </c>
      <c r="F37" s="82">
        <v>0.27703767917798305</v>
      </c>
      <c r="G37" s="17">
        <v>0</v>
      </c>
      <c r="H37" s="10">
        <v>0</v>
      </c>
      <c r="I37" s="17">
        <v>0</v>
      </c>
      <c r="J37" s="10" t="s">
        <v>50</v>
      </c>
      <c r="K37" s="17">
        <v>0</v>
      </c>
    </row>
    <row r="38" spans="1:11" x14ac:dyDescent="0.2">
      <c r="A38" s="27" t="s">
        <v>4</v>
      </c>
      <c r="B38" s="26" t="s">
        <v>3</v>
      </c>
      <c r="C38" s="21">
        <v>0</v>
      </c>
      <c r="D38" s="21">
        <v>0</v>
      </c>
      <c r="E38" s="25">
        <v>0</v>
      </c>
      <c r="F38" s="24"/>
      <c r="G38" s="21">
        <v>0</v>
      </c>
      <c r="H38" s="23"/>
      <c r="I38" s="21">
        <v>0</v>
      </c>
      <c r="J38" s="22"/>
      <c r="K38" s="21">
        <v>0</v>
      </c>
    </row>
    <row r="39" spans="1:11" x14ac:dyDescent="0.2">
      <c r="A39" s="20" t="s">
        <v>2</v>
      </c>
      <c r="B39" s="19"/>
      <c r="C39" s="17">
        <v>0</v>
      </c>
      <c r="D39" s="17">
        <v>0</v>
      </c>
      <c r="E39" s="18">
        <v>0</v>
      </c>
      <c r="F39" s="82">
        <v>0</v>
      </c>
      <c r="G39" s="17">
        <v>0</v>
      </c>
      <c r="H39" s="10" t="s">
        <v>50</v>
      </c>
      <c r="I39" s="17">
        <v>0</v>
      </c>
      <c r="J39" s="10" t="s">
        <v>50</v>
      </c>
      <c r="K39" s="17">
        <v>0</v>
      </c>
    </row>
    <row r="40" spans="1:11" x14ac:dyDescent="0.2">
      <c r="A40" s="16" t="s">
        <v>1</v>
      </c>
      <c r="B40" s="15"/>
      <c r="C40" s="14">
        <v>384809841</v>
      </c>
      <c r="D40" s="13">
        <v>196646813.12</v>
      </c>
      <c r="E40" s="12">
        <v>581456654.11999989</v>
      </c>
      <c r="F40" s="83">
        <v>1</v>
      </c>
      <c r="G40" s="11">
        <v>211712602.22999999</v>
      </c>
      <c r="H40" s="67">
        <v>0.5036324467058565</v>
      </c>
      <c r="I40" s="11">
        <v>93975557.849999994</v>
      </c>
      <c r="J40" s="10">
        <v>0.44388268275077447</v>
      </c>
      <c r="K40" s="9">
        <v>117737044.38000003</v>
      </c>
    </row>
    <row r="42" spans="1:11" x14ac:dyDescent="0.2">
      <c r="A42" s="8" t="s">
        <v>0</v>
      </c>
      <c r="B42" s="7"/>
      <c r="C42" s="6"/>
      <c r="D42" s="6"/>
      <c r="E42" s="6"/>
      <c r="F42" s="6"/>
      <c r="G42" s="5"/>
      <c r="H42" s="3"/>
      <c r="I42" s="3"/>
      <c r="J42" s="4"/>
      <c r="K42" s="3"/>
    </row>
    <row r="43" spans="1:11" ht="66" customHeight="1" x14ac:dyDescent="0.2"/>
    <row r="44" spans="1:11" x14ac:dyDescent="0.2">
      <c r="B44" s="54" t="s">
        <v>43</v>
      </c>
      <c r="C44" s="50" t="s">
        <v>51</v>
      </c>
      <c r="D44" s="68"/>
    </row>
    <row r="45" spans="1:11" x14ac:dyDescent="0.2">
      <c r="B45" s="69" t="s">
        <v>30</v>
      </c>
      <c r="C45" s="17">
        <v>75940368.430000007</v>
      </c>
      <c r="D45" s="10">
        <v>0.13060366218515676</v>
      </c>
    </row>
    <row r="46" spans="1:11" x14ac:dyDescent="0.2">
      <c r="B46" s="69" t="s">
        <v>22</v>
      </c>
      <c r="C46" s="17">
        <v>299410088.82999998</v>
      </c>
      <c r="D46" s="10">
        <v>0.5149310558379272</v>
      </c>
    </row>
    <row r="47" spans="1:11" x14ac:dyDescent="0.2">
      <c r="B47" s="69" t="s">
        <v>18</v>
      </c>
      <c r="C47" s="17">
        <v>597356.3899999999</v>
      </c>
      <c r="D47" s="10">
        <v>1.0273446623533156E-3</v>
      </c>
    </row>
    <row r="48" spans="1:11" x14ac:dyDescent="0.2">
      <c r="B48" s="70" t="s">
        <v>45</v>
      </c>
      <c r="C48" s="17">
        <v>0</v>
      </c>
      <c r="D48" s="10">
        <v>0</v>
      </c>
    </row>
    <row r="49" spans="2:5" x14ac:dyDescent="0.2">
      <c r="B49" s="69" t="s">
        <v>8</v>
      </c>
      <c r="C49" s="17">
        <v>44423438.469999984</v>
      </c>
      <c r="D49" s="10">
        <v>7.6400258136579788E-2</v>
      </c>
    </row>
    <row r="50" spans="2:5" x14ac:dyDescent="0.2">
      <c r="B50" s="69" t="s">
        <v>5</v>
      </c>
      <c r="C50" s="17">
        <v>161085402</v>
      </c>
      <c r="D50" s="10">
        <v>0.27703767917798305</v>
      </c>
    </row>
    <row r="51" spans="2:5" x14ac:dyDescent="0.2">
      <c r="B51" s="69" t="s">
        <v>2</v>
      </c>
      <c r="C51" s="17">
        <v>0</v>
      </c>
      <c r="D51" s="10">
        <v>0</v>
      </c>
    </row>
    <row r="52" spans="2:5" x14ac:dyDescent="0.2">
      <c r="B52" s="71" t="s">
        <v>1</v>
      </c>
      <c r="C52" s="72">
        <v>581456654.11999989</v>
      </c>
      <c r="D52" s="73">
        <v>1</v>
      </c>
    </row>
    <row r="64" spans="2:5" ht="33.75" x14ac:dyDescent="0.2">
      <c r="B64" s="75" t="s">
        <v>43</v>
      </c>
      <c r="C64" s="81" t="s">
        <v>59</v>
      </c>
      <c r="D64" s="81" t="s">
        <v>60</v>
      </c>
      <c r="E64" s="81" t="s">
        <v>61</v>
      </c>
    </row>
    <row r="65" spans="2:5" x14ac:dyDescent="0.2">
      <c r="B65" s="76" t="s">
        <v>52</v>
      </c>
      <c r="C65" s="17">
        <v>75940368.430000007</v>
      </c>
      <c r="D65" s="79">
        <v>29830258.899999999</v>
      </c>
      <c r="E65" s="79">
        <v>28217968.780000001</v>
      </c>
    </row>
    <row r="66" spans="2:5" x14ac:dyDescent="0.2">
      <c r="B66" s="76" t="s">
        <v>53</v>
      </c>
      <c r="C66" s="17">
        <v>299410088.82999998</v>
      </c>
      <c r="D66" s="79">
        <v>134517563.03</v>
      </c>
      <c r="E66" s="79">
        <v>53483164.380000003</v>
      </c>
    </row>
    <row r="67" spans="2:5" x14ac:dyDescent="0.2">
      <c r="B67" s="76" t="s">
        <v>54</v>
      </c>
      <c r="C67" s="17">
        <v>597356.3899999999</v>
      </c>
      <c r="D67" s="79">
        <v>305994.03999999998</v>
      </c>
      <c r="E67" s="79">
        <v>105485.06</v>
      </c>
    </row>
    <row r="68" spans="2:5" x14ac:dyDescent="0.2">
      <c r="B68" s="76" t="s">
        <v>55</v>
      </c>
      <c r="C68" s="17">
        <v>0</v>
      </c>
      <c r="D68" s="79">
        <v>0</v>
      </c>
      <c r="E68" s="79">
        <v>0</v>
      </c>
    </row>
    <row r="69" spans="2:5" x14ac:dyDescent="0.2">
      <c r="B69" s="76" t="s">
        <v>56</v>
      </c>
      <c r="C69" s="17">
        <v>44423438.469999984</v>
      </c>
      <c r="D69" s="79">
        <v>47058786.259999998</v>
      </c>
      <c r="E69" s="79">
        <v>12168939.630000001</v>
      </c>
    </row>
    <row r="70" spans="2:5" x14ac:dyDescent="0.2">
      <c r="B70" s="77" t="s">
        <v>57</v>
      </c>
      <c r="C70" s="17">
        <v>161085402</v>
      </c>
      <c r="D70" s="79">
        <v>0</v>
      </c>
      <c r="E70" s="79">
        <v>0</v>
      </c>
    </row>
    <row r="71" spans="2:5" x14ac:dyDescent="0.2">
      <c r="B71" s="76" t="s">
        <v>58</v>
      </c>
      <c r="C71" s="17">
        <v>0</v>
      </c>
      <c r="D71" s="79">
        <v>0</v>
      </c>
      <c r="E71" s="79">
        <v>0</v>
      </c>
    </row>
    <row r="72" spans="2:5" x14ac:dyDescent="0.2">
      <c r="B72" s="78" t="s">
        <v>1</v>
      </c>
      <c r="C72" s="72">
        <v>581456654.11999989</v>
      </c>
      <c r="D72" s="80">
        <v>211712602.22999999</v>
      </c>
      <c r="E72" s="80">
        <v>93975557.849999994</v>
      </c>
    </row>
  </sheetData>
  <pageMargins left="0.27559055118110237" right="0.15748031496062992" top="0.31496062992125984" bottom="0.93" header="0.15748031496062992" footer="0.27"/>
  <pageSetup paperSize="9" fitToHeight="0" orientation="landscape" r:id="rId1"/>
  <headerFooter>
    <oddFooter>&amp;C&amp;P/&amp;N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INGRESOS</vt:lpstr>
      <vt:lpstr>INGRESOS!Área_de_impresión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2021-11-08T12:01:44Z</cp:lastPrinted>
  <dcterms:created xsi:type="dcterms:W3CDTF">2020-06-12T09:16:43Z</dcterms:created>
  <dcterms:modified xsi:type="dcterms:W3CDTF">2021-11-08T12:02:40Z</dcterms:modified>
</cp:coreProperties>
</file>