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\web\documents\Estex\"/>
    </mc:Choice>
  </mc:AlternateContent>
  <xr:revisionPtr revIDLastSave="0" documentId="13_ncr:1_{739C068D-5DD8-4814-8661-6E6F9600B2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ASTOS" sheetId="1" r:id="rId1"/>
  </sheets>
  <definedNames>
    <definedName name="_xlnm._FilterDatabase" localSheetId="0" hidden="1">GASTOS!$A$8:$M$8</definedName>
    <definedName name="borrar">#REF!</definedName>
    <definedName name="ingresos">#REF!</definedName>
    <definedName name="RUN_Cuenta_C6660009">#REF!</definedName>
    <definedName name="RUN_FacturaAreaGesTramit1_C6660009">#REF!</definedName>
    <definedName name="RUN_FacturasDetPartida_C6660009">#REF!</definedName>
    <definedName name="RUN_OperacionsFactura_C6660009">#REF!</definedName>
    <definedName name="RUN_SIT001_C6660009">#REF!</definedName>
    <definedName name="RUN_SIT001_C6660009_2">#REF!</definedName>
    <definedName name="RUN_SIT003_C6660009">#REF!</definedName>
    <definedName name="RUN_VINSIT001_C666000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<sst xmlns="http://schemas.openxmlformats.org/spreadsheetml/2006/main" count="83" uniqueCount="72">
  <si>
    <t>Total general</t>
  </si>
  <si>
    <t>Total Cap. 9 PASSIUS FINANCERS</t>
  </si>
  <si>
    <t>92  AMORTITZACIÓ DE PRÉSTECS A LLARG TERMINI</t>
  </si>
  <si>
    <t>9</t>
  </si>
  <si>
    <t>78  TRANSF.CAP. A L'EXTERIOR</t>
  </si>
  <si>
    <t>77  TRANSF. CAP. A FAMÍLIES I INSTIT. NO LUCR.</t>
  </si>
  <si>
    <t>73  TRANSF. CAP. A  FUNDACIONS I EMPRES. PARTIC. UV</t>
  </si>
  <si>
    <t>7</t>
  </si>
  <si>
    <t>Total Cap. 6 INVERSIONS REALS</t>
  </si>
  <si>
    <t>69  FORMACIÓ DE CAPITAL HUMÀ</t>
  </si>
  <si>
    <t>68  INVERS. EN ESTUDIS PROJECTES EN CURS I INVESTIGACI</t>
  </si>
  <si>
    <t>67  INVERSIONS EN ALTRE IMMOB. MATERIAL I IMMATERIAL</t>
  </si>
  <si>
    <t>66  INVERSIONS EN BÉNS DESTINATS A L'ÚS PÚBLIC</t>
  </si>
  <si>
    <t>65  INVERSIONS EN EQUIP. PROC. INFORMAC.</t>
  </si>
  <si>
    <t>64  INVERSIONS EN MOBILIARI I EFECTES</t>
  </si>
  <si>
    <t>63  INVERSIONS EN INSTAL·LACIONS</t>
  </si>
  <si>
    <t>6</t>
  </si>
  <si>
    <t>48 TRANSF. CORR.A L'EXTERIOR</t>
  </si>
  <si>
    <t>47  TRANSF. CORR. A FAMÍLIES I INSTIT. SENSE FI DE LUCRE</t>
  </si>
  <si>
    <t>43  TRANSF. CORR. A EMPRESES I FUNDAC. PARTIC. UV</t>
  </si>
  <si>
    <t>42 TRANSF. CORRENTS A ORGANISMES AUTÒNOMS</t>
  </si>
  <si>
    <t>4</t>
  </si>
  <si>
    <t>Total Cap. 3 DESPESES FINANCERES</t>
  </si>
  <si>
    <t>35  COMISSIONS PER SERVEIS BANCARIS</t>
  </si>
  <si>
    <t>34  INTERESSOS DE DEMORA I ALTRES DESPESES FINANCERES</t>
  </si>
  <si>
    <t>32  PRÉSTECS I BESTRETES</t>
  </si>
  <si>
    <t>31  DESPESES FINANCERES D'EMPRÉSTITS</t>
  </si>
  <si>
    <t>3</t>
  </si>
  <si>
    <t>Total Cap. 2 BENS CORRENTS I DESPESES FUNCION.</t>
  </si>
  <si>
    <t>23  INDEMNITZACIONS PER RAÓ DEL SERVEI</t>
  </si>
  <si>
    <t>22  TREBALLS, SUBMNISTRAMENTS I SERVEIS EXTERIORS</t>
  </si>
  <si>
    <t>21  TRIBUTS</t>
  </si>
  <si>
    <t>20 COMPRA BÉNS CORRENTS I DESPESES FUNCIONAMENT</t>
  </si>
  <si>
    <t>2</t>
  </si>
  <si>
    <t>Total Cap. 1 DESPESES DE PERSONAL</t>
  </si>
  <si>
    <t>14  PRESTACIONS SOCIALS A CÀRREC DE L'EMPLEADOR</t>
  </si>
  <si>
    <t>13  ALTRES DESPESES SOCIALS</t>
  </si>
  <si>
    <t>12  QUOTES SOCIALS A CÀRREC DE L'EMPLEADOR</t>
  </si>
  <si>
    <t>11  SOUS I SALARIS</t>
  </si>
  <si>
    <t>1</t>
  </si>
  <si>
    <t>% 
complim
c/b</t>
  </si>
  <si>
    <t>PAGAMENTS REALITZATS
c</t>
  </si>
  <si>
    <t>% 
execució
b/a</t>
  </si>
  <si>
    <t>OBLIGACIONS RECONEGUDES
b</t>
  </si>
  <si>
    <t>DESPESES COMPROMESES</t>
  </si>
  <si>
    <t xml:space="preserve">SALDO                        </t>
  </si>
  <si>
    <t>PRESSUPOST
 FINAL
a</t>
  </si>
  <si>
    <t>MODIFICACIONS</t>
  </si>
  <si>
    <t>PRESSUPOST INICIAL</t>
  </si>
  <si>
    <t>ARTICLE</t>
  </si>
  <si>
    <t>CAP</t>
  </si>
  <si>
    <t>Total Cap. 4 TRANSFERÈNCIES CORRENTS</t>
  </si>
  <si>
    <t>72  TRANSF. CAP. A  ORGANISMES AUTÒNOMS</t>
  </si>
  <si>
    <t>74 TRANSF. CAP. A ENS TERRITORIALS</t>
  </si>
  <si>
    <t>75  TRANSF. CAPITAL A EMPRESES PÚBLIQ.I ALTRES ÉNS PÚBL.</t>
  </si>
  <si>
    <t>76  TRANSF. CAPITAL A EMPRESES PRIVADES</t>
  </si>
  <si>
    <t>Total Cap. 7 TRANSFERÈNCIES DE CAPITAL</t>
  </si>
  <si>
    <t>OBLIGACIONS PDTS. PAGAMENT 31/03/2022</t>
  </si>
  <si>
    <t>91 AMORTITZACIO D'EMPRÈSTITS</t>
  </si>
  <si>
    <t xml:space="preserve">        a 31/03/2022</t>
  </si>
  <si>
    <t xml:space="preserve">     ESTAT D'EXECUCIÓ DEL PRESSUPOST DE DESPESES DE 2022</t>
  </si>
  <si>
    <t>PRESSUPOST FINAL</t>
  </si>
  <si>
    <t>a. PRESSUPOST FINAL</t>
  </si>
  <si>
    <t>b. OBLIGACIONS RECONEGUDES</t>
  </si>
  <si>
    <t>c. PAGAMENTS REALITZATS</t>
  </si>
  <si>
    <t xml:space="preserve">Total Cap. 1 </t>
  </si>
  <si>
    <t xml:space="preserve">Total Cap. 2 </t>
  </si>
  <si>
    <t>Total Cap. 3</t>
  </si>
  <si>
    <t xml:space="preserve">Total Cap. 4 </t>
  </si>
  <si>
    <t xml:space="preserve">Total Cap. 6 </t>
  </si>
  <si>
    <t>Total Cap. 7</t>
  </si>
  <si>
    <t>Total Cap.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</si>
</sst>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.0%"/>
  </numFmts>
  <fonts count="10" x14ac:knownFonts="1">
    <font>
      <sz val="10"/>
      <name val="MS Sans Serif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0" borderId="0" xfId="0" applyFont="1"/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3" fillId="2" borderId="17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4" fontId="3" fillId="2" borderId="16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9" fontId="3" fillId="2" borderId="5" xfId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right"/>
    </xf>
    <xf numFmtId="0" fontId="5" fillId="0" borderId="0" xfId="2" applyFont="1"/>
    <xf numFmtId="165" fontId="5" fillId="0" borderId="0" xfId="2" applyNumberFormat="1" applyFont="1" applyAlignment="1">
      <alignment horizontal="right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/>
    <xf numFmtId="165" fontId="2" fillId="0" borderId="0" xfId="2" applyNumberFormat="1" applyFont="1" applyAlignment="1">
      <alignment horizontal="right"/>
    </xf>
    <xf numFmtId="164" fontId="4" fillId="0" borderId="20" xfId="0" applyNumberFormat="1" applyFont="1" applyBorder="1"/>
    <xf numFmtId="164" fontId="4" fillId="0" borderId="19" xfId="0" applyNumberFormat="1" applyFont="1" applyBorder="1"/>
    <xf numFmtId="164" fontId="4" fillId="0" borderId="22" xfId="0" applyNumberFormat="1" applyFont="1" applyBorder="1" applyAlignment="1">
      <alignment vertical="center"/>
    </xf>
    <xf numFmtId="164" fontId="4" fillId="0" borderId="26" xfId="0" applyNumberFormat="1" applyFont="1" applyBorder="1"/>
    <xf numFmtId="164" fontId="4" fillId="0" borderId="20" xfId="0" applyNumberFormat="1" applyFont="1" applyBorder="1" applyAlignment="1">
      <alignment vertic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3" xfId="0" applyNumberFormat="1" applyFont="1" applyBorder="1" applyAlignment="1">
      <alignment vertical="center"/>
    </xf>
    <xf numFmtId="164" fontId="4" fillId="0" borderId="0" xfId="0" applyNumberFormat="1" applyFont="1" applyBorder="1"/>
    <xf numFmtId="164" fontId="4" fillId="0" borderId="11" xfId="0" applyNumberFormat="1" applyFont="1" applyBorder="1" applyAlignment="1">
      <alignment vertical="center"/>
    </xf>
    <xf numFmtId="164" fontId="4" fillId="0" borderId="17" xfId="0" applyNumberFormat="1" applyFont="1" applyBorder="1"/>
    <xf numFmtId="164" fontId="4" fillId="0" borderId="18" xfId="0" applyNumberFormat="1" applyFont="1" applyBorder="1"/>
    <xf numFmtId="164" fontId="3" fillId="2" borderId="16" xfId="0" applyNumberFormat="1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vertical="center"/>
    </xf>
    <xf numFmtId="9" fontId="3" fillId="2" borderId="5" xfId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vertical="center"/>
    </xf>
    <xf numFmtId="9" fontId="3" fillId="2" borderId="14" xfId="1" applyFont="1" applyFill="1" applyBorder="1" applyAlignment="1">
      <alignment horizontal="center" vertical="center"/>
    </xf>
    <xf numFmtId="9" fontId="3" fillId="0" borderId="0" xfId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9" fontId="3" fillId="0" borderId="11" xfId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0" fontId="4" fillId="0" borderId="25" xfId="0" applyFont="1" applyBorder="1"/>
    <xf numFmtId="164" fontId="4" fillId="0" borderId="0" xfId="0" applyNumberFormat="1" applyFont="1" applyBorder="1" applyAlignment="1">
      <alignment vertical="center"/>
    </xf>
    <xf numFmtId="164" fontId="4" fillId="0" borderId="13" xfId="0" applyNumberFormat="1" applyFont="1" applyBorder="1"/>
    <xf numFmtId="164" fontId="4" fillId="0" borderId="23" xfId="0" applyNumberFormat="1" applyFont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164" fontId="4" fillId="0" borderId="12" xfId="0" applyNumberFormat="1" applyFont="1" applyFill="1" applyBorder="1"/>
    <xf numFmtId="164" fontId="4" fillId="0" borderId="20" xfId="0" applyNumberFormat="1" applyFont="1" applyFill="1" applyBorder="1"/>
    <xf numFmtId="0" fontId="4" fillId="0" borderId="0" xfId="0" applyFont="1" applyFill="1" applyBorder="1"/>
    <xf numFmtId="164" fontId="4" fillId="0" borderId="19" xfId="0" applyNumberFormat="1" applyFont="1" applyFill="1" applyBorder="1"/>
    <xf numFmtId="0" fontId="4" fillId="0" borderId="11" xfId="0" applyFont="1" applyFill="1" applyBorder="1"/>
    <xf numFmtId="164" fontId="4" fillId="0" borderId="11" xfId="0" applyNumberFormat="1" applyFont="1" applyFill="1" applyBorder="1"/>
    <xf numFmtId="0" fontId="4" fillId="0" borderId="11" xfId="0" applyFont="1" applyBorder="1"/>
    <xf numFmtId="164" fontId="3" fillId="2" borderId="8" xfId="0" applyNumberFormat="1" applyFont="1" applyFill="1" applyBorder="1" applyAlignment="1">
      <alignment vertical="center"/>
    </xf>
    <xf numFmtId="164" fontId="4" fillId="0" borderId="27" xfId="0" applyNumberFormat="1" applyFont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9" fontId="3" fillId="2" borderId="28" xfId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9" fontId="3" fillId="2" borderId="6" xfId="1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9" fontId="3" fillId="2" borderId="4" xfId="1" applyFont="1" applyFill="1" applyBorder="1" applyAlignment="1">
      <alignment horizontal="center" vertical="center"/>
    </xf>
    <xf numFmtId="9" fontId="3" fillId="2" borderId="2" xfId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4" fontId="4" fillId="0" borderId="24" xfId="0" applyNumberFormat="1" applyFont="1" applyBorder="1"/>
    <xf numFmtId="0" fontId="3" fillId="2" borderId="16" xfId="0" applyFont="1" applyFill="1" applyBorder="1" applyAlignment="1">
      <alignment horizontal="left" vertical="center"/>
    </xf>
    <xf numFmtId="9" fontId="3" fillId="2" borderId="16" xfId="1" applyFont="1" applyFill="1" applyBorder="1" applyAlignment="1">
      <alignment horizontal="center" vertical="center"/>
    </xf>
    <xf numFmtId="164" fontId="2" fillId="0" borderId="0" xfId="0" applyNumberFormat="1" applyFont="1"/>
    <xf numFmtId="0" fontId="3" fillId="3" borderId="16" xfId="0" applyFont="1" applyFill="1" applyBorder="1" applyAlignment="1">
      <alignment horizontal="left" vertical="center"/>
    </xf>
    <xf numFmtId="164" fontId="3" fillId="3" borderId="16" xfId="0" applyNumberFormat="1" applyFont="1" applyFill="1" applyBorder="1" applyAlignment="1">
      <alignment vertical="center"/>
    </xf>
    <xf numFmtId="9" fontId="3" fillId="3" borderId="16" xfId="1" applyFont="1" applyFill="1" applyBorder="1" applyAlignment="1">
      <alignment horizontal="center" vertical="center"/>
    </xf>
  </cellXfs>
  <cellStyles count="3">
    <cellStyle name="Normal" xfId="0" builtinId="0"/>
    <cellStyle name="Normal 2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GASTOS!$C$54</c:f>
              <c:strCache>
                <c:ptCount val="1"/>
                <c:pt idx="0">
                  <c:v>PRESSUPOST FINAL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514-4E3A-A733-9DDA1014B5C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514-4E3A-A733-9DDA1014B5C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514-4E3A-A733-9DDA1014B5C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514-4E3A-A733-9DDA1014B5C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514-4E3A-A733-9DDA1014B5C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514-4E3A-A733-9DDA1014B5C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514-4E3A-A733-9DDA1014B5CB}"/>
              </c:ext>
            </c:extLst>
          </c:dPt>
          <c:dLbls>
            <c:dLbl>
              <c:idx val="0"/>
              <c:layout>
                <c:manualLayout>
                  <c:x val="-0.16085357191697255"/>
                  <c:y val="-0.10519928649112317"/>
                </c:manualLayout>
              </c:layout>
              <c:tx>
                <c:rich>
                  <a:bodyPr/>
                  <a:lstStyle/>
                  <a:p>
                    <a:fld id="{5E844AAB-BB11-44EF-ADC4-6D19E1A139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45%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514-4E3A-A733-9DDA1014B5C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C5EABB4-30B5-47D4-A030-B7FB0EE0D3A6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514-4E3A-A733-9DDA1014B5CB}"/>
                </c:ext>
              </c:extLst>
            </c:dLbl>
            <c:dLbl>
              <c:idx val="2"/>
              <c:layout>
                <c:manualLayout>
                  <c:x val="-0.26652039873587619"/>
                  <c:y val="5.4339293477794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14-4E3A-A733-9DDA1014B5CB}"/>
                </c:ext>
              </c:extLst>
            </c:dLbl>
            <c:dLbl>
              <c:idx val="3"/>
              <c:layout>
                <c:manualLayout>
                  <c:x val="0.18411037079271411"/>
                  <c:y val="2.4141588732190661E-2"/>
                </c:manualLayout>
              </c:layout>
              <c:tx>
                <c:rich>
                  <a:bodyPr/>
                  <a:lstStyle/>
                  <a:p>
                    <a:fld id="{F37894DB-7C1F-4F03-A004-A65B366B13A5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514-4E3A-A733-9DDA1014B5CB}"/>
                </c:ext>
              </c:extLst>
            </c:dLbl>
            <c:dLbl>
              <c:idx val="5"/>
              <c:layout>
                <c:manualLayout>
                  <c:x val="5.420418367082392E-3"/>
                  <c:y val="-0.12777757541182461"/>
                </c:manualLayout>
              </c:layout>
              <c:tx>
                <c:rich>
                  <a:bodyPr/>
                  <a:lstStyle/>
                  <a:p>
                    <a:fld id="{63778583-1FAD-4E9C-ABC5-D15A4238FFC4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514-4E3A-A733-9DDA1014B5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GASTOS!$B$55:$B$61</c:f>
              <c:strCache>
                <c:ptCount val="7"/>
                <c:pt idx="0">
                  <c:v>Total Cap. 1 DESPESES DE PERSONAL</c:v>
                </c:pt>
                <c:pt idx="1">
                  <c:v>Total Cap. 2 BENS CORRENTS I DESPESES FUNCION.</c:v>
                </c:pt>
                <c:pt idx="2">
                  <c:v>Total Cap. 3 DESPESES FINANCERES</c:v>
                </c:pt>
                <c:pt idx="3">
                  <c:v>Total Cap. 4 TRANSFERÈNCIES CORRENTS</c:v>
                </c:pt>
                <c:pt idx="4">
                  <c:v>Total Cap. 6 INVERSIONS REALS</c:v>
                </c:pt>
                <c:pt idx="5">
                  <c:v>Total Cap. 7 TRANSFERÈNCIES DE CAPITAL</c:v>
                </c:pt>
                <c:pt idx="6">
                  <c:v>Total Cap. 9 PASSIUS FINANCERS</c:v>
                </c:pt>
              </c:strCache>
            </c:strRef>
          </c:cat>
          <c:val>
            <c:numRef>
              <c:f>GASTOS!$C$55:$C$61</c:f>
              <c:numCache>
                <c:formatCode>#,##0.00_ ;[Red]\-#,##0.00\ </c:formatCode>
                <c:ptCount val="7"/>
                <c:pt idx="0">
                  <c:v>285363403.56000006</c:v>
                </c:pt>
                <c:pt idx="1">
                  <c:v>93527776.109999985</c:v>
                </c:pt>
                <c:pt idx="2">
                  <c:v>3587170.39</c:v>
                </c:pt>
                <c:pt idx="3">
                  <c:v>13673492.690000007</c:v>
                </c:pt>
                <c:pt idx="4">
                  <c:v>185272570.96999994</c:v>
                </c:pt>
                <c:pt idx="5">
                  <c:v>2690788.08</c:v>
                </c:pt>
                <c:pt idx="6">
                  <c:v>46045427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14-4E3A-A733-9DDA1014B5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 sz="1800" b="1" i="0" baseline="0">
                <a:effectLst/>
              </a:rPr>
              <a:t>Execució i compliment</a:t>
            </a:r>
            <a:endParaRPr lang="es-E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GASTOS!$C$74</c:f>
              <c:strCache>
                <c:ptCount val="1"/>
                <c:pt idx="0">
                  <c:v>a. PRESSUPOST FINAL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GASTOS!$B$75:$B$81</c:f>
              <c:strCache>
                <c:ptCount val="7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9</c:v>
                </c:pt>
              </c:strCache>
            </c:strRef>
          </c:cat>
          <c:val>
            <c:numRef>
              <c:f>GASTOS!$C$75:$C$81</c:f>
              <c:numCache>
                <c:formatCode>#,##0.00_ ;[Red]\-#,##0.00\ </c:formatCode>
                <c:ptCount val="7"/>
                <c:pt idx="0">
                  <c:v>285363403.56000006</c:v>
                </c:pt>
                <c:pt idx="1">
                  <c:v>93527776.109999985</c:v>
                </c:pt>
                <c:pt idx="2">
                  <c:v>3587170.39</c:v>
                </c:pt>
                <c:pt idx="3">
                  <c:v>13673492.690000007</c:v>
                </c:pt>
                <c:pt idx="4">
                  <c:v>185272570.96999994</c:v>
                </c:pt>
                <c:pt idx="5">
                  <c:v>2690788.08</c:v>
                </c:pt>
                <c:pt idx="6">
                  <c:v>46045427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9-4FC6-88AE-9C04E4781D99}"/>
            </c:ext>
          </c:extLst>
        </c:ser>
        <c:ser>
          <c:idx val="1"/>
          <c:order val="1"/>
          <c:tx>
            <c:strRef>
              <c:f>GASTOS!$D$74</c:f>
              <c:strCache>
                <c:ptCount val="1"/>
                <c:pt idx="0">
                  <c:v>b. OBLIGACIONS RECONEGUDES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GASTOS!$B$75:$B$81</c:f>
              <c:strCache>
                <c:ptCount val="7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9</c:v>
                </c:pt>
              </c:strCache>
            </c:strRef>
          </c:cat>
          <c:val>
            <c:numRef>
              <c:f>GASTOS!$D$75:$D$81</c:f>
              <c:numCache>
                <c:formatCode>#,##0.00_ ;[Red]\-#,##0.00\ </c:formatCode>
                <c:ptCount val="7"/>
                <c:pt idx="0">
                  <c:v>61187450.48000098</c:v>
                </c:pt>
                <c:pt idx="1">
                  <c:v>11534118.93999999</c:v>
                </c:pt>
                <c:pt idx="2">
                  <c:v>86541.57</c:v>
                </c:pt>
                <c:pt idx="3">
                  <c:v>1104187.27</c:v>
                </c:pt>
                <c:pt idx="4">
                  <c:v>8469658.5100000203</c:v>
                </c:pt>
                <c:pt idx="5">
                  <c:v>54169.75</c:v>
                </c:pt>
                <c:pt idx="6">
                  <c:v>305487.7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C9-4FC6-88AE-9C04E4781D99}"/>
            </c:ext>
          </c:extLst>
        </c:ser>
        <c:ser>
          <c:idx val="2"/>
          <c:order val="2"/>
          <c:tx>
            <c:strRef>
              <c:f>GASTOS!$E$74</c:f>
              <c:strCache>
                <c:ptCount val="1"/>
                <c:pt idx="0">
                  <c:v>c. PAGAMENTS REALITZATS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GASTOS!$B$75:$B$81</c:f>
              <c:strCache>
                <c:ptCount val="7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9</c:v>
                </c:pt>
              </c:strCache>
            </c:strRef>
          </c:cat>
          <c:val>
            <c:numRef>
              <c:f>GASTOS!$E$75:$E$81</c:f>
              <c:numCache>
                <c:formatCode>#,##0.00_ ;[Red]\-#,##0.00\ </c:formatCode>
                <c:ptCount val="7"/>
                <c:pt idx="0">
                  <c:v>52135849.320000976</c:v>
                </c:pt>
                <c:pt idx="1">
                  <c:v>9252329.4400000088</c:v>
                </c:pt>
                <c:pt idx="2">
                  <c:v>86541.57</c:v>
                </c:pt>
                <c:pt idx="3">
                  <c:v>1098963.0799999998</c:v>
                </c:pt>
                <c:pt idx="4">
                  <c:v>5887186.5100000044</c:v>
                </c:pt>
                <c:pt idx="5">
                  <c:v>54169.75</c:v>
                </c:pt>
                <c:pt idx="6">
                  <c:v>305487.7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9-4FC6-88AE-9C04E4781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24270248"/>
        <c:axId val="524280744"/>
      </c:barChart>
      <c:catAx>
        <c:axId val="524270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80744"/>
        <c:crosses val="autoZero"/>
        <c:auto val="1"/>
        <c:lblAlgn val="ctr"/>
        <c:lblOffset val="100"/>
        <c:noMultiLvlLbl val="0"/>
      </c:catAx>
      <c:valAx>
        <c:axId val="52428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702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104775</xdr:rowOff>
    </xdr:from>
    <xdr:to>
      <xdr:col>1</xdr:col>
      <xdr:colOff>2581275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1AB5C-46AD-4F8D-A496-7BA6BCCFF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409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456192</xdr:colOff>
      <xdr:row>52</xdr:row>
      <xdr:rowOff>128669</xdr:rowOff>
    </xdr:from>
    <xdr:to>
      <xdr:col>12</xdr:col>
      <xdr:colOff>73523</xdr:colOff>
      <xdr:row>72</xdr:row>
      <xdr:rowOff>96920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204D6DD-B350-4AB9-AF20-AD6116FDF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474046</xdr:colOff>
      <xdr:row>72</xdr:row>
      <xdr:rowOff>1342582</xdr:rowOff>
    </xdr:from>
    <xdr:to>
      <xdr:col>12</xdr:col>
      <xdr:colOff>106128</xdr:colOff>
      <xdr:row>94</xdr:row>
      <xdr:rowOff>69806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9E8ECAE-E5CE-4E59-A5C3-CF5E2724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2"/>
  <sheetViews>
    <sheetView tabSelected="1" topLeftCell="A67" zoomScale="90" zoomScaleNormal="90" zoomScaleSheetLayoutView="100" workbookViewId="0">
      <selection activeCell="E89" sqref="E89"/>
    </sheetView>
  </sheetViews>
  <sheetFormatPr baseColWidth="10" defaultColWidth="11.44140625" defaultRowHeight="13.8" x14ac:dyDescent="0.3"/>
  <cols>
    <col min="1" max="1" width="3.5546875" style="1" customWidth="1"/>
    <col min="2" max="2" width="46.6640625" style="1" bestFit="1" customWidth="1"/>
    <col min="3" max="3" width="13.88671875" style="1" customWidth="1"/>
    <col min="4" max="4" width="13.33203125" style="1" customWidth="1"/>
    <col min="5" max="5" width="16.109375" style="1" customWidth="1"/>
    <col min="6" max="6" width="9" style="1" bestFit="1" customWidth="1"/>
    <col min="7" max="7" width="13.6640625" style="1" customWidth="1"/>
    <col min="8" max="8" width="14" style="1" customWidth="1"/>
    <col min="9" max="9" width="13" style="1" customWidth="1"/>
    <col min="10" max="10" width="8.109375" style="1" customWidth="1"/>
    <col min="11" max="11" width="13.33203125" style="1" bestFit="1" customWidth="1"/>
    <col min="12" max="12" width="8.109375" style="1" customWidth="1"/>
    <col min="13" max="13" width="14.109375" style="1" bestFit="1" customWidth="1"/>
    <col min="14" max="19" width="11.44140625" style="1" customWidth="1"/>
    <col min="20" max="16384" width="11.44140625" style="1"/>
  </cols>
  <sheetData>
    <row r="1" spans="1:13" s="27" customFormat="1" x14ac:dyDescent="0.3">
      <c r="F1" s="36"/>
      <c r="J1" s="28"/>
    </row>
    <row r="2" spans="1:13" s="27" customFormat="1" x14ac:dyDescent="0.3">
      <c r="F2" s="36"/>
      <c r="J2" s="28"/>
    </row>
    <row r="3" spans="1:13" s="27" customFormat="1" x14ac:dyDescent="0.3">
      <c r="F3" s="36"/>
      <c r="J3" s="28"/>
    </row>
    <row r="4" spans="1:13" s="27" customFormat="1" ht="6" customHeight="1" x14ac:dyDescent="0.3">
      <c r="F4" s="36"/>
      <c r="J4" s="28"/>
    </row>
    <row r="5" spans="1:13" s="27" customFormat="1" ht="23.4" x14ac:dyDescent="0.45">
      <c r="C5" s="35" t="s">
        <v>60</v>
      </c>
      <c r="D5" s="35"/>
      <c r="E5" s="35"/>
      <c r="F5" s="30"/>
      <c r="G5" s="32"/>
      <c r="H5" s="32"/>
      <c r="I5" s="31"/>
      <c r="J5" s="28"/>
    </row>
    <row r="6" spans="1:13" s="27" customFormat="1" ht="23.4" x14ac:dyDescent="0.45">
      <c r="C6" s="29"/>
      <c r="D6" s="29"/>
      <c r="E6" s="34" t="s">
        <v>59</v>
      </c>
      <c r="F6" s="34"/>
      <c r="G6" s="33"/>
      <c r="H6" s="32"/>
      <c r="I6" s="31"/>
      <c r="J6" s="28"/>
    </row>
    <row r="8" spans="1:13" ht="36" x14ac:dyDescent="0.3">
      <c r="A8" s="26" t="s">
        <v>50</v>
      </c>
      <c r="B8" s="25" t="s">
        <v>49</v>
      </c>
      <c r="C8" s="20" t="s">
        <v>48</v>
      </c>
      <c r="D8" s="24" t="s">
        <v>47</v>
      </c>
      <c r="E8" s="21" t="s">
        <v>46</v>
      </c>
      <c r="F8" s="23"/>
      <c r="G8" s="23" t="s">
        <v>45</v>
      </c>
      <c r="H8" s="20" t="s">
        <v>44</v>
      </c>
      <c r="I8" s="22" t="s">
        <v>43</v>
      </c>
      <c r="J8" s="21" t="s">
        <v>42</v>
      </c>
      <c r="K8" s="21" t="s">
        <v>41</v>
      </c>
      <c r="L8" s="21" t="s">
        <v>40</v>
      </c>
      <c r="M8" s="20" t="s">
        <v>57</v>
      </c>
    </row>
    <row r="9" spans="1:13" x14ac:dyDescent="0.3">
      <c r="A9" s="10" t="s">
        <v>39</v>
      </c>
      <c r="B9" s="17" t="s">
        <v>38</v>
      </c>
      <c r="C9" s="37">
        <v>233315173</v>
      </c>
      <c r="D9" s="38">
        <v>12659297.529999999</v>
      </c>
      <c r="E9" s="37">
        <v>245974470.53</v>
      </c>
      <c r="F9" s="39"/>
      <c r="G9" s="38">
        <v>15700994.529999971</v>
      </c>
      <c r="H9" s="38">
        <v>230273476</v>
      </c>
      <c r="I9" s="40">
        <v>52135961.050000973</v>
      </c>
      <c r="J9" s="41"/>
      <c r="K9" s="37">
        <v>52135961.050000973</v>
      </c>
      <c r="L9" s="41"/>
      <c r="M9" s="38">
        <v>0</v>
      </c>
    </row>
    <row r="10" spans="1:13" x14ac:dyDescent="0.3">
      <c r="A10" s="13"/>
      <c r="B10" s="8" t="s">
        <v>37</v>
      </c>
      <c r="C10" s="42">
        <v>36973202</v>
      </c>
      <c r="D10" s="43">
        <v>2303507.2000000002</v>
      </c>
      <c r="E10" s="42">
        <v>39276709.200000003</v>
      </c>
      <c r="F10" s="44"/>
      <c r="G10" s="43">
        <v>4390976.5700000022</v>
      </c>
      <c r="H10" s="43">
        <v>34885732.629999995</v>
      </c>
      <c r="I10" s="45">
        <v>9051601.1600000001</v>
      </c>
      <c r="J10" s="46"/>
      <c r="K10" s="42">
        <v>0</v>
      </c>
      <c r="L10" s="46"/>
      <c r="M10" s="43">
        <v>9051601.1600000001</v>
      </c>
    </row>
    <row r="11" spans="1:13" x14ac:dyDescent="0.3">
      <c r="A11" s="13"/>
      <c r="B11" s="8" t="s">
        <v>36</v>
      </c>
      <c r="C11" s="42">
        <v>0</v>
      </c>
      <c r="D11" s="43">
        <v>2040.72</v>
      </c>
      <c r="E11" s="42">
        <v>2040.72</v>
      </c>
      <c r="F11" s="44"/>
      <c r="G11" s="43">
        <v>0</v>
      </c>
      <c r="H11" s="43">
        <v>2040.72</v>
      </c>
      <c r="I11" s="45">
        <v>-111.73000000000002</v>
      </c>
      <c r="J11" s="46"/>
      <c r="K11" s="42">
        <v>-111.73000000000002</v>
      </c>
      <c r="L11" s="46"/>
      <c r="M11" s="43">
        <v>0</v>
      </c>
    </row>
    <row r="12" spans="1:13" x14ac:dyDescent="0.3">
      <c r="A12" s="13"/>
      <c r="B12" s="8" t="s">
        <v>35</v>
      </c>
      <c r="C12" s="42">
        <v>0</v>
      </c>
      <c r="D12" s="43">
        <v>110183.11</v>
      </c>
      <c r="E12" s="47">
        <v>110183.11</v>
      </c>
      <c r="F12" s="44"/>
      <c r="G12" s="48">
        <v>59.5</v>
      </c>
      <c r="H12" s="43">
        <v>110123.61</v>
      </c>
      <c r="I12" s="45">
        <v>0</v>
      </c>
      <c r="J12" s="46"/>
      <c r="K12" s="42">
        <v>0</v>
      </c>
      <c r="L12" s="46"/>
      <c r="M12" s="43">
        <v>0</v>
      </c>
    </row>
    <row r="13" spans="1:13" x14ac:dyDescent="0.3">
      <c r="A13" s="16" t="s">
        <v>34</v>
      </c>
      <c r="B13" s="11"/>
      <c r="C13" s="49">
        <v>270288375</v>
      </c>
      <c r="D13" s="49">
        <v>15075028.560000001</v>
      </c>
      <c r="E13" s="50">
        <v>285363403.56000006</v>
      </c>
      <c r="F13" s="51">
        <v>0.45284232387448714</v>
      </c>
      <c r="G13" s="49">
        <v>20092030.599999972</v>
      </c>
      <c r="H13" s="49">
        <v>265271372.96000001</v>
      </c>
      <c r="I13" s="52">
        <v>61187450.48000098</v>
      </c>
      <c r="J13" s="53">
        <v>0.21441940247651906</v>
      </c>
      <c r="K13" s="50">
        <v>52135849.320000976</v>
      </c>
      <c r="L13" s="53">
        <v>0.8520676856284688</v>
      </c>
      <c r="M13" s="49">
        <v>9051601.1600000001</v>
      </c>
    </row>
    <row r="14" spans="1:13" x14ac:dyDescent="0.3">
      <c r="A14" s="14" t="s">
        <v>33</v>
      </c>
      <c r="B14" s="6" t="s">
        <v>32</v>
      </c>
      <c r="C14" s="38">
        <v>0</v>
      </c>
      <c r="D14" s="43">
        <v>0</v>
      </c>
      <c r="E14" s="37">
        <v>0</v>
      </c>
      <c r="F14" s="54"/>
      <c r="G14" s="55">
        <v>0</v>
      </c>
      <c r="H14" s="56">
        <v>0</v>
      </c>
      <c r="I14" s="57">
        <v>0</v>
      </c>
      <c r="J14" s="58"/>
      <c r="K14" s="59">
        <v>0</v>
      </c>
      <c r="L14" s="58"/>
      <c r="M14" s="60">
        <v>0</v>
      </c>
    </row>
    <row r="15" spans="1:13" x14ac:dyDescent="0.3">
      <c r="A15" s="61"/>
      <c r="B15" s="19" t="s">
        <v>31</v>
      </c>
      <c r="C15" s="45">
        <v>0</v>
      </c>
      <c r="D15" s="43">
        <v>0</v>
      </c>
      <c r="E15" s="42">
        <v>0</v>
      </c>
      <c r="F15" s="62"/>
      <c r="G15" s="43">
        <v>-165964.53</v>
      </c>
      <c r="H15" s="63">
        <v>165964.53</v>
      </c>
      <c r="I15" s="45">
        <v>165964.53</v>
      </c>
      <c r="J15" s="46"/>
      <c r="K15" s="42">
        <v>165964.53</v>
      </c>
      <c r="L15" s="46"/>
      <c r="M15" s="60">
        <v>0</v>
      </c>
    </row>
    <row r="16" spans="1:13" x14ac:dyDescent="0.3">
      <c r="A16" s="13"/>
      <c r="B16" s="8" t="s">
        <v>30</v>
      </c>
      <c r="C16" s="42">
        <v>69020818.000000015</v>
      </c>
      <c r="D16" s="43">
        <v>21396257.050000004</v>
      </c>
      <c r="E16" s="42">
        <v>90417075.049999982</v>
      </c>
      <c r="F16" s="44"/>
      <c r="G16" s="43">
        <v>37627010.50000006</v>
      </c>
      <c r="H16" s="43">
        <v>39788222.860000037</v>
      </c>
      <c r="I16" s="45">
        <v>10876720.119999992</v>
      </c>
      <c r="J16" s="46"/>
      <c r="K16" s="42">
        <v>8623678.1400000099</v>
      </c>
      <c r="L16" s="46"/>
      <c r="M16" s="60">
        <v>2253041.9799999818</v>
      </c>
    </row>
    <row r="17" spans="1:13" x14ac:dyDescent="0.3">
      <c r="A17" s="13"/>
      <c r="B17" s="18" t="s">
        <v>29</v>
      </c>
      <c r="C17" s="42">
        <v>1673539</v>
      </c>
      <c r="D17" s="48">
        <v>1437162.0599999998</v>
      </c>
      <c r="E17" s="47">
        <v>3110701.0599999996</v>
      </c>
      <c r="F17" s="44"/>
      <c r="G17" s="48">
        <v>805766.70000000042</v>
      </c>
      <c r="H17" s="43">
        <v>1649485.5099999986</v>
      </c>
      <c r="I17" s="45">
        <v>491434.28999999992</v>
      </c>
      <c r="J17" s="46"/>
      <c r="K17" s="42">
        <v>462686.76999999979</v>
      </c>
      <c r="L17" s="46"/>
      <c r="M17" s="64">
        <v>28747.520000000135</v>
      </c>
    </row>
    <row r="18" spans="1:13" x14ac:dyDescent="0.3">
      <c r="A18" s="5" t="s">
        <v>28</v>
      </c>
      <c r="B18" s="4"/>
      <c r="C18" s="49">
        <v>70694357.000000015</v>
      </c>
      <c r="D18" s="49">
        <v>22833419.110000003</v>
      </c>
      <c r="E18" s="50">
        <v>93527776.109999985</v>
      </c>
      <c r="F18" s="51">
        <v>0.14841894563946773</v>
      </c>
      <c r="G18" s="65">
        <v>38266812.670000061</v>
      </c>
      <c r="H18" s="49">
        <v>41603672.900000036</v>
      </c>
      <c r="I18" s="52">
        <v>11534118.93999999</v>
      </c>
      <c r="J18" s="53">
        <v>0.12332292522848474</v>
      </c>
      <c r="K18" s="50">
        <v>9252329.4400000088</v>
      </c>
      <c r="L18" s="53">
        <v>0.8021704551626565</v>
      </c>
      <c r="M18" s="66">
        <v>2281789.4999999818</v>
      </c>
    </row>
    <row r="19" spans="1:13" x14ac:dyDescent="0.3">
      <c r="A19" s="14" t="s">
        <v>27</v>
      </c>
      <c r="B19" s="17" t="s">
        <v>26</v>
      </c>
      <c r="C19" s="43">
        <v>2975010</v>
      </c>
      <c r="D19" s="43">
        <v>0</v>
      </c>
      <c r="E19" s="37">
        <v>2975010</v>
      </c>
      <c r="F19" s="44"/>
      <c r="G19" s="63">
        <v>2975010</v>
      </c>
      <c r="H19" s="43">
        <v>0</v>
      </c>
      <c r="I19" s="45">
        <v>0</v>
      </c>
      <c r="J19" s="46"/>
      <c r="K19" s="42">
        <v>0</v>
      </c>
      <c r="L19" s="46"/>
      <c r="M19" s="67">
        <v>0</v>
      </c>
    </row>
    <row r="20" spans="1:13" x14ac:dyDescent="0.3">
      <c r="A20" s="13"/>
      <c r="B20" s="68" t="s">
        <v>25</v>
      </c>
      <c r="C20" s="43">
        <v>30215</v>
      </c>
      <c r="D20" s="43">
        <v>156445.38999999998</v>
      </c>
      <c r="E20" s="42">
        <v>186660.38999999998</v>
      </c>
      <c r="F20" s="44"/>
      <c r="G20" s="63">
        <v>172531.59</v>
      </c>
      <c r="H20" s="43">
        <v>14128.8</v>
      </c>
      <c r="I20" s="45">
        <v>0</v>
      </c>
      <c r="J20" s="46"/>
      <c r="K20" s="42">
        <v>0</v>
      </c>
      <c r="L20" s="46"/>
      <c r="M20" s="60">
        <v>0</v>
      </c>
    </row>
    <row r="21" spans="1:13" x14ac:dyDescent="0.3">
      <c r="A21" s="13"/>
      <c r="B21" s="8" t="s">
        <v>24</v>
      </c>
      <c r="C21" s="43">
        <v>425500</v>
      </c>
      <c r="D21" s="43">
        <v>0</v>
      </c>
      <c r="E21" s="42">
        <v>425500</v>
      </c>
      <c r="F21" s="44"/>
      <c r="G21" s="63">
        <v>338984.39</v>
      </c>
      <c r="H21" s="43">
        <v>86515.61</v>
      </c>
      <c r="I21" s="45">
        <v>31249.989999999998</v>
      </c>
      <c r="J21" s="46"/>
      <c r="K21" s="42">
        <v>31249.989999999998</v>
      </c>
      <c r="L21" s="46"/>
      <c r="M21" s="60">
        <v>0</v>
      </c>
    </row>
    <row r="22" spans="1:13" x14ac:dyDescent="0.3">
      <c r="A22" s="9"/>
      <c r="B22" s="8" t="s">
        <v>23</v>
      </c>
      <c r="C22" s="43">
        <v>0</v>
      </c>
      <c r="D22" s="43">
        <v>0</v>
      </c>
      <c r="E22" s="47">
        <v>0</v>
      </c>
      <c r="F22" s="44"/>
      <c r="G22" s="63">
        <v>-55291.58</v>
      </c>
      <c r="H22" s="43">
        <v>55291.58</v>
      </c>
      <c r="I22" s="45">
        <v>55291.58</v>
      </c>
      <c r="J22" s="46"/>
      <c r="K22" s="42">
        <v>55291.58</v>
      </c>
      <c r="L22" s="46"/>
      <c r="M22" s="60">
        <v>0</v>
      </c>
    </row>
    <row r="23" spans="1:13" x14ac:dyDescent="0.3">
      <c r="A23" s="5" t="s">
        <v>22</v>
      </c>
      <c r="B23" s="11"/>
      <c r="C23" s="49">
        <v>3430725</v>
      </c>
      <c r="D23" s="49">
        <v>156445.38999999998</v>
      </c>
      <c r="E23" s="50">
        <v>3587170.39</v>
      </c>
      <c r="F23" s="51">
        <v>5.6924698657086275E-3</v>
      </c>
      <c r="G23" s="65">
        <v>3431234.4</v>
      </c>
      <c r="H23" s="49">
        <v>155935.99</v>
      </c>
      <c r="I23" s="52">
        <v>86541.57</v>
      </c>
      <c r="J23" s="53">
        <v>2.4125302283173677E-2</v>
      </c>
      <c r="K23" s="50">
        <v>86541.57</v>
      </c>
      <c r="L23" s="53">
        <v>1</v>
      </c>
      <c r="M23" s="69">
        <v>0</v>
      </c>
    </row>
    <row r="24" spans="1:13" x14ac:dyDescent="0.3">
      <c r="A24" s="14" t="s">
        <v>21</v>
      </c>
      <c r="B24" s="8" t="s">
        <v>20</v>
      </c>
      <c r="C24" s="70">
        <v>0</v>
      </c>
      <c r="D24" s="70">
        <v>0</v>
      </c>
      <c r="E24" s="71">
        <v>0</v>
      </c>
      <c r="F24" s="72"/>
      <c r="G24" s="73">
        <v>0</v>
      </c>
      <c r="H24" s="43">
        <v>0</v>
      </c>
      <c r="I24" s="45">
        <v>0</v>
      </c>
      <c r="J24" s="74"/>
      <c r="K24" s="75">
        <v>0</v>
      </c>
      <c r="L24" s="74"/>
      <c r="M24" s="60">
        <v>0</v>
      </c>
    </row>
    <row r="25" spans="1:13" x14ac:dyDescent="0.3">
      <c r="A25" s="76"/>
      <c r="B25" s="8" t="s">
        <v>19</v>
      </c>
      <c r="C25" s="43">
        <v>119000</v>
      </c>
      <c r="D25" s="43">
        <v>46670.91</v>
      </c>
      <c r="E25" s="42">
        <v>165670.91</v>
      </c>
      <c r="F25" s="62"/>
      <c r="G25" s="43">
        <v>115670.91</v>
      </c>
      <c r="H25" s="43">
        <v>50000</v>
      </c>
      <c r="I25" s="45">
        <v>50000</v>
      </c>
      <c r="J25" s="46"/>
      <c r="K25" s="42">
        <v>50000</v>
      </c>
      <c r="L25" s="46"/>
      <c r="M25" s="60">
        <v>0</v>
      </c>
    </row>
    <row r="26" spans="1:13" x14ac:dyDescent="0.3">
      <c r="A26" s="13"/>
      <c r="B26" s="8" t="s">
        <v>18</v>
      </c>
      <c r="C26" s="43">
        <v>4004444</v>
      </c>
      <c r="D26" s="43">
        <v>9487473.4300000016</v>
      </c>
      <c r="E26" s="42">
        <v>13491917.430000007</v>
      </c>
      <c r="F26" s="62"/>
      <c r="G26" s="43">
        <v>7527767.4599999981</v>
      </c>
      <c r="H26" s="43">
        <v>3621474.51</v>
      </c>
      <c r="I26" s="45">
        <v>1050652.97</v>
      </c>
      <c r="J26" s="46"/>
      <c r="K26" s="42">
        <v>1045428.7799999999</v>
      </c>
      <c r="L26" s="46"/>
      <c r="M26" s="60">
        <v>5224.1900000000605</v>
      </c>
    </row>
    <row r="27" spans="1:13" x14ac:dyDescent="0.3">
      <c r="A27" s="9"/>
      <c r="B27" s="8" t="s">
        <v>17</v>
      </c>
      <c r="C27" s="43">
        <v>0</v>
      </c>
      <c r="D27" s="43">
        <v>15904.35</v>
      </c>
      <c r="E27" s="47">
        <v>15904.35</v>
      </c>
      <c r="F27" s="62"/>
      <c r="G27" s="48">
        <v>0</v>
      </c>
      <c r="H27" s="43">
        <v>15904.35</v>
      </c>
      <c r="I27" s="45">
        <v>3534.3</v>
      </c>
      <c r="J27" s="46"/>
      <c r="K27" s="42">
        <v>3534.3</v>
      </c>
      <c r="L27" s="46"/>
      <c r="M27" s="60">
        <v>0</v>
      </c>
    </row>
    <row r="28" spans="1:13" x14ac:dyDescent="0.3">
      <c r="A28" s="16" t="s">
        <v>51</v>
      </c>
      <c r="B28" s="15"/>
      <c r="C28" s="49">
        <v>4123444</v>
      </c>
      <c r="D28" s="49">
        <v>9550048.6900000013</v>
      </c>
      <c r="E28" s="50">
        <v>13673492.690000007</v>
      </c>
      <c r="F28" s="51">
        <v>2.1698424282770756E-2</v>
      </c>
      <c r="G28" s="65">
        <v>7643438.3699999982</v>
      </c>
      <c r="H28" s="49">
        <v>3687378.86</v>
      </c>
      <c r="I28" s="52">
        <v>1104187.27</v>
      </c>
      <c r="J28" s="53">
        <v>8.0753856752893718E-2</v>
      </c>
      <c r="K28" s="50">
        <v>1098963.0799999998</v>
      </c>
      <c r="L28" s="53">
        <v>0.99526874639661422</v>
      </c>
      <c r="M28" s="49">
        <v>5224.1900000000605</v>
      </c>
    </row>
    <row r="29" spans="1:13" x14ac:dyDescent="0.3">
      <c r="A29" s="14" t="s">
        <v>16</v>
      </c>
      <c r="B29" s="8" t="s">
        <v>15</v>
      </c>
      <c r="C29" s="42">
        <v>804375</v>
      </c>
      <c r="D29" s="43">
        <v>1404427.5</v>
      </c>
      <c r="E29" s="37">
        <v>2208802.4999999995</v>
      </c>
      <c r="F29" s="44"/>
      <c r="G29" s="45">
        <v>482605.35000000003</v>
      </c>
      <c r="H29" s="43">
        <v>1704054.1500000001</v>
      </c>
      <c r="I29" s="45">
        <v>153152.54</v>
      </c>
      <c r="J29" s="46"/>
      <c r="K29" s="42">
        <v>137184.87999999998</v>
      </c>
      <c r="L29" s="46"/>
      <c r="M29" s="60">
        <v>15967.660000000033</v>
      </c>
    </row>
    <row r="30" spans="1:13" x14ac:dyDescent="0.3">
      <c r="A30" s="13"/>
      <c r="B30" s="8" t="s">
        <v>14</v>
      </c>
      <c r="C30" s="42">
        <v>1534501</v>
      </c>
      <c r="D30" s="43">
        <v>3598864.2800000012</v>
      </c>
      <c r="E30" s="42">
        <v>5133365.2799999993</v>
      </c>
      <c r="F30" s="44"/>
      <c r="G30" s="45">
        <v>4349985.8500000015</v>
      </c>
      <c r="H30" s="43">
        <v>532367.18999999994</v>
      </c>
      <c r="I30" s="45">
        <v>170708.60999999996</v>
      </c>
      <c r="J30" s="46"/>
      <c r="K30" s="42">
        <v>122074.53</v>
      </c>
      <c r="L30" s="46"/>
      <c r="M30" s="60">
        <v>48634.079999999958</v>
      </c>
    </row>
    <row r="31" spans="1:13" x14ac:dyDescent="0.3">
      <c r="A31" s="13"/>
      <c r="B31" s="8" t="s">
        <v>13</v>
      </c>
      <c r="C31" s="42">
        <v>3152984.0000000005</v>
      </c>
      <c r="D31" s="43">
        <v>845063.95000000019</v>
      </c>
      <c r="E31" s="42">
        <v>3998047.9499999993</v>
      </c>
      <c r="F31" s="44"/>
      <c r="G31" s="45">
        <v>3202931.6499999994</v>
      </c>
      <c r="H31" s="43">
        <v>448573.46000000008</v>
      </c>
      <c r="I31" s="45">
        <v>177596.02000000008</v>
      </c>
      <c r="J31" s="46"/>
      <c r="K31" s="42">
        <v>117825.25</v>
      </c>
      <c r="L31" s="46"/>
      <c r="M31" s="60">
        <v>59770.770000000077</v>
      </c>
    </row>
    <row r="32" spans="1:13" x14ac:dyDescent="0.3">
      <c r="A32" s="13"/>
      <c r="B32" s="8" t="s">
        <v>12</v>
      </c>
      <c r="C32" s="42">
        <v>17552989</v>
      </c>
      <c r="D32" s="43">
        <v>14781666.079999998</v>
      </c>
      <c r="E32" s="42">
        <v>32334655.080000002</v>
      </c>
      <c r="F32" s="44"/>
      <c r="G32" s="45">
        <v>9817948.3400000017</v>
      </c>
      <c r="H32" s="43">
        <v>17159182.460000001</v>
      </c>
      <c r="I32" s="45">
        <v>1456382.68</v>
      </c>
      <c r="J32" s="46"/>
      <c r="K32" s="42">
        <v>796425.97</v>
      </c>
      <c r="L32" s="46"/>
      <c r="M32" s="60">
        <v>659956.71</v>
      </c>
    </row>
    <row r="33" spans="1:13" x14ac:dyDescent="0.3">
      <c r="A33" s="13"/>
      <c r="B33" s="8" t="s">
        <v>11</v>
      </c>
      <c r="C33" s="42">
        <v>590000</v>
      </c>
      <c r="D33" s="43">
        <v>59742.149999999994</v>
      </c>
      <c r="E33" s="42">
        <v>649742.14999999991</v>
      </c>
      <c r="F33" s="44"/>
      <c r="G33" s="45">
        <v>565057.52999999991</v>
      </c>
      <c r="H33" s="43">
        <v>84684.62</v>
      </c>
      <c r="I33" s="45">
        <v>64267.99</v>
      </c>
      <c r="J33" s="46"/>
      <c r="K33" s="42">
        <v>64267.99</v>
      </c>
      <c r="L33" s="46"/>
      <c r="M33" s="60">
        <v>0</v>
      </c>
    </row>
    <row r="34" spans="1:13" x14ac:dyDescent="0.3">
      <c r="A34" s="13"/>
      <c r="B34" s="8" t="s">
        <v>10</v>
      </c>
      <c r="C34" s="42">
        <v>46082261</v>
      </c>
      <c r="D34" s="43">
        <v>83778292.940000117</v>
      </c>
      <c r="E34" s="42">
        <v>129860553.93999994</v>
      </c>
      <c r="F34" s="44"/>
      <c r="G34" s="45">
        <v>82969144.730000198</v>
      </c>
      <c r="H34" s="43">
        <v>43302223.189999953</v>
      </c>
      <c r="I34" s="45">
        <v>6113881.8500000201</v>
      </c>
      <c r="J34" s="46"/>
      <c r="K34" s="42">
        <v>4357594.2500000047</v>
      </c>
      <c r="L34" s="46"/>
      <c r="M34" s="60">
        <v>1756287.6000000155</v>
      </c>
    </row>
    <row r="35" spans="1:13" x14ac:dyDescent="0.3">
      <c r="A35" s="13"/>
      <c r="B35" s="8" t="s">
        <v>9</v>
      </c>
      <c r="C35" s="42">
        <v>4148525</v>
      </c>
      <c r="D35" s="43">
        <v>6938879.0699999947</v>
      </c>
      <c r="E35" s="47">
        <v>11087404.070000002</v>
      </c>
      <c r="F35" s="44"/>
      <c r="G35" s="45">
        <v>8378718.2399999984</v>
      </c>
      <c r="H35" s="43">
        <v>2708685.8299999996</v>
      </c>
      <c r="I35" s="45">
        <v>333668.81999999995</v>
      </c>
      <c r="J35" s="46"/>
      <c r="K35" s="42">
        <v>291813.64</v>
      </c>
      <c r="L35" s="46"/>
      <c r="M35" s="60">
        <v>41855.179999999935</v>
      </c>
    </row>
    <row r="36" spans="1:13" x14ac:dyDescent="0.3">
      <c r="A36" s="12" t="s">
        <v>8</v>
      </c>
      <c r="B36" s="11"/>
      <c r="C36" s="49">
        <v>73865635</v>
      </c>
      <c r="D36" s="49">
        <v>111406935.9700001</v>
      </c>
      <c r="E36" s="50">
        <v>185272570.96999994</v>
      </c>
      <c r="F36" s="51">
        <v>0.29400848371439858</v>
      </c>
      <c r="G36" s="65">
        <v>109766391.69000019</v>
      </c>
      <c r="H36" s="49">
        <v>65939770.899999954</v>
      </c>
      <c r="I36" s="52">
        <v>8469658.5100000203</v>
      </c>
      <c r="J36" s="53">
        <v>4.5714584008074571E-2</v>
      </c>
      <c r="K36" s="50">
        <v>5887186.5100000044</v>
      </c>
      <c r="L36" s="53">
        <v>0.69509136679466788</v>
      </c>
      <c r="M36" s="49">
        <v>2582472.0000000149</v>
      </c>
    </row>
    <row r="37" spans="1:13" x14ac:dyDescent="0.3">
      <c r="A37" s="10" t="s">
        <v>7</v>
      </c>
      <c r="B37" s="8" t="s">
        <v>52</v>
      </c>
      <c r="C37" s="43">
        <v>0</v>
      </c>
      <c r="D37" s="45">
        <v>0</v>
      </c>
      <c r="E37" s="37">
        <v>0</v>
      </c>
      <c r="F37" s="44"/>
      <c r="G37" s="63">
        <v>0</v>
      </c>
      <c r="H37" s="38">
        <v>0</v>
      </c>
      <c r="I37" s="45">
        <v>0</v>
      </c>
      <c r="J37" s="46"/>
      <c r="K37" s="42">
        <v>0</v>
      </c>
      <c r="L37" s="46"/>
      <c r="M37" s="60">
        <v>0</v>
      </c>
    </row>
    <row r="38" spans="1:13" x14ac:dyDescent="0.3">
      <c r="A38" s="9"/>
      <c r="B38" s="8" t="s">
        <v>6</v>
      </c>
      <c r="C38" s="43">
        <v>1574300</v>
      </c>
      <c r="D38" s="45">
        <v>20000</v>
      </c>
      <c r="E38" s="42">
        <v>1594300</v>
      </c>
      <c r="F38" s="44"/>
      <c r="G38" s="63">
        <v>1594300</v>
      </c>
      <c r="H38" s="43">
        <v>0</v>
      </c>
      <c r="I38" s="45">
        <v>0</v>
      </c>
      <c r="J38" s="46"/>
      <c r="K38" s="42">
        <v>0</v>
      </c>
      <c r="L38" s="46"/>
      <c r="M38" s="60">
        <v>0</v>
      </c>
    </row>
    <row r="39" spans="1:13" x14ac:dyDescent="0.3">
      <c r="A39" s="9"/>
      <c r="B39" s="8" t="s">
        <v>53</v>
      </c>
      <c r="C39" s="43">
        <v>0</v>
      </c>
      <c r="D39" s="45">
        <v>37239.199999999997</v>
      </c>
      <c r="E39" s="42">
        <v>37239.199999999997</v>
      </c>
      <c r="F39" s="44"/>
      <c r="G39" s="63">
        <v>37239.199999999997</v>
      </c>
      <c r="H39" s="43">
        <v>0</v>
      </c>
      <c r="I39" s="45">
        <v>0</v>
      </c>
      <c r="J39" s="46"/>
      <c r="K39" s="42">
        <v>0</v>
      </c>
      <c r="L39" s="46"/>
      <c r="M39" s="60">
        <v>0</v>
      </c>
    </row>
    <row r="40" spans="1:13" x14ac:dyDescent="0.3">
      <c r="A40" s="9"/>
      <c r="B40" s="8" t="s">
        <v>54</v>
      </c>
      <c r="C40" s="43">
        <v>0</v>
      </c>
      <c r="D40" s="45">
        <v>0</v>
      </c>
      <c r="E40" s="42">
        <v>0</v>
      </c>
      <c r="F40" s="44"/>
      <c r="G40" s="63">
        <v>0</v>
      </c>
      <c r="H40" s="43">
        <v>0</v>
      </c>
      <c r="I40" s="45">
        <v>0</v>
      </c>
      <c r="J40" s="46"/>
      <c r="K40" s="42">
        <v>0</v>
      </c>
      <c r="L40" s="46"/>
      <c r="M40" s="60">
        <v>0</v>
      </c>
    </row>
    <row r="41" spans="1:13" x14ac:dyDescent="0.3">
      <c r="A41" s="9"/>
      <c r="B41" s="8" t="s">
        <v>55</v>
      </c>
      <c r="C41" s="43">
        <v>0</v>
      </c>
      <c r="D41" s="45">
        <v>58945.799999999996</v>
      </c>
      <c r="E41" s="42">
        <v>58945.799999999996</v>
      </c>
      <c r="F41" s="44"/>
      <c r="G41" s="63">
        <v>58945.799999999996</v>
      </c>
      <c r="H41" s="43">
        <v>0</v>
      </c>
      <c r="I41" s="45">
        <v>0</v>
      </c>
      <c r="J41" s="46"/>
      <c r="K41" s="42">
        <v>0</v>
      </c>
      <c r="L41" s="46"/>
      <c r="M41" s="60">
        <v>0</v>
      </c>
    </row>
    <row r="42" spans="1:13" x14ac:dyDescent="0.3">
      <c r="A42" s="9"/>
      <c r="B42" s="8" t="s">
        <v>5</v>
      </c>
      <c r="C42" s="43">
        <v>60000</v>
      </c>
      <c r="D42" s="45">
        <v>881570.74</v>
      </c>
      <c r="E42" s="42">
        <v>941570.74</v>
      </c>
      <c r="F42" s="44"/>
      <c r="G42" s="63">
        <v>779242.0199999999</v>
      </c>
      <c r="H42" s="43">
        <v>108628.72</v>
      </c>
      <c r="I42" s="45">
        <v>4860</v>
      </c>
      <c r="J42" s="46"/>
      <c r="K42" s="42">
        <v>4860</v>
      </c>
      <c r="L42" s="46"/>
      <c r="M42" s="60">
        <v>0</v>
      </c>
    </row>
    <row r="43" spans="1:13" x14ac:dyDescent="0.3">
      <c r="A43" s="9"/>
      <c r="B43" s="8" t="s">
        <v>4</v>
      </c>
      <c r="C43" s="43">
        <v>0</v>
      </c>
      <c r="D43" s="45">
        <v>58732.34</v>
      </c>
      <c r="E43" s="47">
        <v>58732.34</v>
      </c>
      <c r="F43" s="44"/>
      <c r="G43" s="63">
        <v>9422.5899999999965</v>
      </c>
      <c r="H43" s="48">
        <v>49309.75</v>
      </c>
      <c r="I43" s="45">
        <v>49309.75</v>
      </c>
      <c r="J43" s="46"/>
      <c r="K43" s="42">
        <v>49309.75</v>
      </c>
      <c r="L43" s="46"/>
      <c r="M43" s="60">
        <v>0</v>
      </c>
    </row>
    <row r="44" spans="1:13" x14ac:dyDescent="0.3">
      <c r="A44" s="7" t="s">
        <v>56</v>
      </c>
      <c r="B44" s="4"/>
      <c r="C44" s="49">
        <v>1634300</v>
      </c>
      <c r="D44" s="49">
        <v>1056488.08</v>
      </c>
      <c r="E44" s="50">
        <v>2690788.08</v>
      </c>
      <c r="F44" s="51">
        <v>4.2700034832769615E-3</v>
      </c>
      <c r="G44" s="65">
        <v>2479149.61</v>
      </c>
      <c r="H44" s="49">
        <v>157938.47</v>
      </c>
      <c r="I44" s="52">
        <v>54169.75</v>
      </c>
      <c r="J44" s="53">
        <v>2.0131555659336799E-2</v>
      </c>
      <c r="K44" s="50">
        <v>54169.75</v>
      </c>
      <c r="L44" s="53">
        <v>1</v>
      </c>
      <c r="M44" s="77">
        <v>0</v>
      </c>
    </row>
    <row r="45" spans="1:13" x14ac:dyDescent="0.3">
      <c r="A45" s="88" t="s">
        <v>3</v>
      </c>
      <c r="B45" s="89" t="s">
        <v>58</v>
      </c>
      <c r="C45" s="43">
        <v>45076184</v>
      </c>
      <c r="D45" s="60">
        <v>0</v>
      </c>
      <c r="E45" s="37">
        <v>45076184</v>
      </c>
      <c r="F45" s="39"/>
      <c r="G45" s="63">
        <v>45076184</v>
      </c>
      <c r="H45" s="43">
        <v>0</v>
      </c>
      <c r="I45" s="45">
        <v>0</v>
      </c>
      <c r="J45" s="46"/>
      <c r="K45" s="42">
        <v>0</v>
      </c>
      <c r="L45" s="46"/>
      <c r="M45" s="67">
        <v>0</v>
      </c>
    </row>
    <row r="46" spans="1:13" x14ac:dyDescent="0.3">
      <c r="A46" s="9"/>
      <c r="B46" s="8" t="s">
        <v>2</v>
      </c>
      <c r="C46" s="43">
        <v>969243</v>
      </c>
      <c r="D46" s="60">
        <v>0</v>
      </c>
      <c r="E46" s="90">
        <v>969243</v>
      </c>
      <c r="F46" s="78"/>
      <c r="G46" s="63">
        <v>663755.30000000005</v>
      </c>
      <c r="H46" s="43">
        <v>305487.7</v>
      </c>
      <c r="I46" s="45">
        <v>305487.7</v>
      </c>
      <c r="J46" s="46"/>
      <c r="K46" s="42">
        <v>305487.7</v>
      </c>
      <c r="L46" s="46"/>
      <c r="M46" s="60">
        <v>0</v>
      </c>
    </row>
    <row r="47" spans="1:13" x14ac:dyDescent="0.3">
      <c r="A47" s="5" t="s">
        <v>1</v>
      </c>
      <c r="B47" s="4"/>
      <c r="C47" s="66">
        <v>46045427</v>
      </c>
      <c r="D47" s="77">
        <v>0</v>
      </c>
      <c r="E47" s="79">
        <v>46045427</v>
      </c>
      <c r="F47" s="80">
        <v>7.3069349139890286E-2</v>
      </c>
      <c r="G47" s="81">
        <v>45739939.299999997</v>
      </c>
      <c r="H47" s="77">
        <v>305487.7</v>
      </c>
      <c r="I47" s="82">
        <v>305487.7</v>
      </c>
      <c r="J47" s="83">
        <v>6.6344851140157741E-3</v>
      </c>
      <c r="K47" s="79">
        <v>305487.7</v>
      </c>
      <c r="L47" s="83">
        <v>1</v>
      </c>
      <c r="M47" s="77">
        <v>0</v>
      </c>
    </row>
    <row r="48" spans="1:13" x14ac:dyDescent="0.3">
      <c r="A48" s="3" t="s">
        <v>0</v>
      </c>
      <c r="B48" s="2"/>
      <c r="C48" s="66">
        <v>470082263</v>
      </c>
      <c r="D48" s="66">
        <v>160078365.8000001</v>
      </c>
      <c r="E48" s="79">
        <v>630160628.79999995</v>
      </c>
      <c r="F48" s="80">
        <v>1.0000000000000002</v>
      </c>
      <c r="G48" s="84">
        <v>227418996.64000022</v>
      </c>
      <c r="H48" s="66">
        <v>377121557.77999997</v>
      </c>
      <c r="I48" s="85">
        <v>82741614.220000982</v>
      </c>
      <c r="J48" s="86">
        <v>0.13130241788917199</v>
      </c>
      <c r="K48" s="85">
        <v>68820527.370000988</v>
      </c>
      <c r="L48" s="87">
        <v>0.83175229319329769</v>
      </c>
      <c r="M48" s="66">
        <v>13921086.849999998</v>
      </c>
    </row>
    <row r="54" spans="2:9" ht="24" x14ac:dyDescent="0.3">
      <c r="B54" s="26" t="s">
        <v>50</v>
      </c>
      <c r="C54" s="20" t="s">
        <v>61</v>
      </c>
    </row>
    <row r="55" spans="2:9" x14ac:dyDescent="0.3">
      <c r="B55" s="91" t="s">
        <v>34</v>
      </c>
      <c r="C55" s="49">
        <v>285363403.56000006</v>
      </c>
      <c r="D55" s="92">
        <v>0.45284232387448714</v>
      </c>
    </row>
    <row r="56" spans="2:9" x14ac:dyDescent="0.3">
      <c r="B56" s="91" t="s">
        <v>28</v>
      </c>
      <c r="C56" s="49">
        <v>93527776.109999985</v>
      </c>
      <c r="D56" s="92">
        <v>0.14841894563946773</v>
      </c>
      <c r="E56" s="93"/>
      <c r="F56" s="93"/>
    </row>
    <row r="57" spans="2:9" x14ac:dyDescent="0.3">
      <c r="B57" s="91" t="s">
        <v>22</v>
      </c>
      <c r="C57" s="49">
        <v>3587170.39</v>
      </c>
      <c r="D57" s="92">
        <v>5.6924698657086275E-3</v>
      </c>
      <c r="E57" s="93"/>
      <c r="F57" s="93"/>
    </row>
    <row r="58" spans="2:9" x14ac:dyDescent="0.3">
      <c r="B58" s="91" t="s">
        <v>51</v>
      </c>
      <c r="C58" s="49">
        <v>13673492.690000007</v>
      </c>
      <c r="D58" s="92">
        <v>2.1698424282770756E-2</v>
      </c>
      <c r="E58" s="93"/>
      <c r="F58" s="93"/>
    </row>
    <row r="59" spans="2:9" x14ac:dyDescent="0.3">
      <c r="B59" s="91" t="s">
        <v>8</v>
      </c>
      <c r="C59" s="49">
        <v>185272570.96999994</v>
      </c>
      <c r="D59" s="92">
        <v>0.29400848371439858</v>
      </c>
      <c r="E59" s="93"/>
      <c r="F59" s="93"/>
    </row>
    <row r="60" spans="2:9" x14ac:dyDescent="0.3">
      <c r="B60" s="91" t="s">
        <v>56</v>
      </c>
      <c r="C60" s="49">
        <v>2690788.08</v>
      </c>
      <c r="D60" s="92">
        <v>4.2700034832769615E-3</v>
      </c>
      <c r="E60" s="93"/>
      <c r="F60" s="93"/>
    </row>
    <row r="61" spans="2:9" x14ac:dyDescent="0.3">
      <c r="B61" s="91" t="s">
        <v>1</v>
      </c>
      <c r="C61" s="49">
        <v>46045427</v>
      </c>
      <c r="D61" s="92">
        <v>7.3069349139890286E-2</v>
      </c>
      <c r="E61" s="93"/>
      <c r="F61" s="93"/>
    </row>
    <row r="62" spans="2:9" x14ac:dyDescent="0.3">
      <c r="B62" s="94" t="s">
        <v>0</v>
      </c>
      <c r="C62" s="95">
        <v>630160628.79999995</v>
      </c>
      <c r="D62" s="96">
        <v>1.0000000000000002</v>
      </c>
      <c r="E62" s="93"/>
      <c r="F62" s="93"/>
    </row>
    <row r="63" spans="2:9" x14ac:dyDescent="0.3">
      <c r="B63" s="93"/>
      <c r="C63" s="93"/>
      <c r="D63" s="93"/>
      <c r="E63" s="93"/>
      <c r="F63" s="93"/>
      <c r="G63" s="93"/>
      <c r="H63" s="93"/>
      <c r="I63" s="93"/>
    </row>
    <row r="64" spans="2:9" x14ac:dyDescent="0.3">
      <c r="B64" s="93"/>
      <c r="C64" s="93"/>
      <c r="D64" s="93"/>
      <c r="E64" s="93"/>
      <c r="F64" s="93"/>
      <c r="G64" s="93"/>
      <c r="H64" s="93"/>
      <c r="I64" s="93"/>
    </row>
    <row r="65" spans="2:9" x14ac:dyDescent="0.3">
      <c r="B65" s="93"/>
      <c r="C65" s="93"/>
      <c r="D65" s="93"/>
      <c r="E65" s="93"/>
      <c r="F65" s="93"/>
      <c r="G65" s="93"/>
      <c r="H65" s="93"/>
      <c r="I65" s="93"/>
    </row>
    <row r="66" spans="2:9" x14ac:dyDescent="0.3">
      <c r="B66" s="93"/>
      <c r="C66" s="93"/>
      <c r="D66" s="93"/>
      <c r="E66" s="93"/>
      <c r="F66" s="93"/>
      <c r="G66" s="93"/>
      <c r="H66" s="93"/>
      <c r="I66" s="93"/>
    </row>
    <row r="67" spans="2:9" x14ac:dyDescent="0.3">
      <c r="B67" s="93"/>
      <c r="C67" s="93"/>
      <c r="D67" s="93"/>
      <c r="E67" s="93"/>
      <c r="F67" s="93"/>
      <c r="G67" s="93"/>
      <c r="H67" s="93"/>
      <c r="I67" s="93"/>
    </row>
    <row r="68" spans="2:9" x14ac:dyDescent="0.3">
      <c r="B68" s="93"/>
      <c r="C68" s="93"/>
      <c r="D68" s="93"/>
      <c r="E68" s="93"/>
      <c r="F68" s="93"/>
      <c r="G68" s="93"/>
      <c r="H68" s="93"/>
      <c r="I68" s="93"/>
    </row>
    <row r="69" spans="2:9" x14ac:dyDescent="0.3">
      <c r="B69" s="93"/>
      <c r="C69" s="93"/>
      <c r="D69" s="93"/>
      <c r="E69" s="93"/>
      <c r="F69" s="93"/>
      <c r="G69" s="93"/>
      <c r="H69" s="93"/>
      <c r="I69" s="93"/>
    </row>
    <row r="70" spans="2:9" x14ac:dyDescent="0.3">
      <c r="B70" s="93"/>
      <c r="C70" s="93"/>
      <c r="D70" s="93"/>
      <c r="E70" s="93"/>
      <c r="F70" s="93"/>
      <c r="G70" s="93"/>
      <c r="H70" s="93"/>
      <c r="I70" s="93"/>
    </row>
    <row r="71" spans="2:9" x14ac:dyDescent="0.3">
      <c r="B71" s="93"/>
      <c r="C71" s="93"/>
      <c r="D71" s="93"/>
      <c r="E71" s="93"/>
      <c r="F71" s="93"/>
      <c r="G71" s="93"/>
      <c r="H71" s="93"/>
      <c r="I71" s="93"/>
    </row>
    <row r="72" spans="2:9" x14ac:dyDescent="0.3">
      <c r="B72" s="93"/>
      <c r="C72" s="93"/>
      <c r="D72" s="93"/>
      <c r="E72" s="93"/>
      <c r="F72" s="93"/>
      <c r="G72" s="93"/>
      <c r="H72" s="93"/>
      <c r="I72" s="93"/>
    </row>
    <row r="73" spans="2:9" x14ac:dyDescent="0.3">
      <c r="C73" s="93"/>
      <c r="D73" s="93"/>
      <c r="E73" s="93"/>
      <c r="F73" s="93"/>
      <c r="G73" s="93"/>
      <c r="H73" s="93"/>
      <c r="I73" s="93"/>
    </row>
    <row r="74" spans="2:9" ht="24" x14ac:dyDescent="0.3">
      <c r="B74" s="26" t="s">
        <v>50</v>
      </c>
      <c r="C74" s="20" t="s">
        <v>62</v>
      </c>
      <c r="D74" s="22" t="s">
        <v>63</v>
      </c>
      <c r="E74" s="20" t="s">
        <v>64</v>
      </c>
      <c r="F74" s="93"/>
      <c r="G74" s="93"/>
      <c r="H74" s="93"/>
      <c r="I74" s="93"/>
    </row>
    <row r="75" spans="2:9" x14ac:dyDescent="0.3">
      <c r="B75" s="91" t="s">
        <v>65</v>
      </c>
      <c r="C75" s="49">
        <v>285363403.56000006</v>
      </c>
      <c r="D75" s="49">
        <v>61187450.48000098</v>
      </c>
      <c r="E75" s="49">
        <v>52135849.320000976</v>
      </c>
      <c r="F75" s="93"/>
      <c r="G75" s="93"/>
      <c r="H75" s="93"/>
      <c r="I75" s="93"/>
    </row>
    <row r="76" spans="2:9" x14ac:dyDescent="0.3">
      <c r="B76" s="91" t="s">
        <v>66</v>
      </c>
      <c r="C76" s="49">
        <v>93527776.109999985</v>
      </c>
      <c r="D76" s="49">
        <v>11534118.93999999</v>
      </c>
      <c r="E76" s="49">
        <v>9252329.4400000088</v>
      </c>
      <c r="F76" s="93"/>
      <c r="G76" s="93"/>
      <c r="H76" s="93"/>
      <c r="I76" s="93"/>
    </row>
    <row r="77" spans="2:9" x14ac:dyDescent="0.3">
      <c r="B77" s="91" t="s">
        <v>67</v>
      </c>
      <c r="C77" s="49">
        <v>3587170.39</v>
      </c>
      <c r="D77" s="49">
        <v>86541.57</v>
      </c>
      <c r="E77" s="49">
        <v>86541.57</v>
      </c>
      <c r="F77" s="93"/>
      <c r="G77" s="93"/>
      <c r="H77" s="93"/>
      <c r="I77" s="93"/>
    </row>
    <row r="78" spans="2:9" x14ac:dyDescent="0.3">
      <c r="B78" s="91" t="s">
        <v>68</v>
      </c>
      <c r="C78" s="49">
        <v>13673492.690000007</v>
      </c>
      <c r="D78" s="49">
        <v>1104187.27</v>
      </c>
      <c r="E78" s="49">
        <v>1098963.0799999998</v>
      </c>
      <c r="F78" s="93"/>
      <c r="G78" s="93"/>
      <c r="H78" s="93"/>
      <c r="I78" s="93"/>
    </row>
    <row r="79" spans="2:9" x14ac:dyDescent="0.3">
      <c r="B79" s="91" t="s">
        <v>69</v>
      </c>
      <c r="C79" s="49">
        <v>185272570.96999994</v>
      </c>
      <c r="D79" s="49">
        <v>8469658.5100000203</v>
      </c>
      <c r="E79" s="49">
        <v>5887186.5100000044</v>
      </c>
      <c r="F79" s="93"/>
      <c r="G79" s="93"/>
      <c r="H79" s="93"/>
      <c r="I79" s="93"/>
    </row>
    <row r="80" spans="2:9" x14ac:dyDescent="0.3">
      <c r="B80" s="91" t="s">
        <v>70</v>
      </c>
      <c r="C80" s="49">
        <v>2690788.08</v>
      </c>
      <c r="D80" s="49">
        <v>54169.75</v>
      </c>
      <c r="E80" s="49">
        <v>54169.75</v>
      </c>
      <c r="F80" s="93"/>
      <c r="G80" s="93"/>
      <c r="H80" s="93"/>
      <c r="I80" s="93"/>
    </row>
    <row r="81" spans="2:9" x14ac:dyDescent="0.3">
      <c r="B81" s="91" t="s">
        <v>71</v>
      </c>
      <c r="C81" s="49">
        <v>46045427</v>
      </c>
      <c r="D81" s="49">
        <v>305487.7</v>
      </c>
      <c r="E81" s="49">
        <v>305487.7</v>
      </c>
      <c r="F81" s="93"/>
      <c r="G81" s="93"/>
      <c r="H81" s="93"/>
      <c r="I81" s="93"/>
    </row>
    <row r="82" spans="2:9" x14ac:dyDescent="0.3">
      <c r="B82" s="94" t="s">
        <v>0</v>
      </c>
      <c r="C82" s="95">
        <v>630160628.79999995</v>
      </c>
      <c r="D82" s="95">
        <v>82741614.220000982</v>
      </c>
      <c r="E82" s="95">
        <v>68820527.370000988</v>
      </c>
      <c r="F82" s="93"/>
      <c r="G82" s="93"/>
      <c r="H82" s="93"/>
      <c r="I82" s="93"/>
    </row>
  </sheetData>
  <autoFilter ref="A8:M8" xr:uid="{00000000-0001-0000-0000-000000000000}"/>
  <printOptions horizontalCentered="1"/>
  <pageMargins left="0.2" right="0.2" top="0.31" bottom="0.37" header="0.2" footer="0.31496062992125984"/>
  <pageSetup paperSize="9" scale="78" fitToHeight="0" orientation="landscape" r:id="rId1"/>
  <headerFooter>
    <oddHeader xml:space="preserve">&amp;R&amp;"-,Negrita"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2022-05-31T10:53:33Z</cp:lastPrinted>
  <dcterms:created xsi:type="dcterms:W3CDTF">2020-06-12T09:05:04Z</dcterms:created>
  <dcterms:modified xsi:type="dcterms:W3CDTF">2022-05-31T10:59:44Z</dcterms:modified>
</cp:coreProperties>
</file>