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FMF/Desktop/"/>
    </mc:Choice>
  </mc:AlternateContent>
  <xr:revisionPtr revIDLastSave="0" documentId="8_{F4753A22-DB81-B740-A44E-4321813CAB4C}" xr6:coauthVersionLast="47" xr6:coauthVersionMax="47" xr10:uidLastSave="{00000000-0000-0000-0000-000000000000}"/>
  <bookViews>
    <workbookView xWindow="0" yWindow="500" windowWidth="20780" windowHeight="163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C35" i="1" l="1"/>
  <c r="D35" i="1"/>
  <c r="F35" i="1"/>
  <c r="G35" i="1"/>
  <c r="G7" i="1" s="1"/>
  <c r="H35" i="1"/>
  <c r="I35" i="1"/>
  <c r="J35" i="1"/>
  <c r="B35" i="1"/>
  <c r="J7" i="1" l="1"/>
  <c r="H7" i="1"/>
  <c r="D7" i="1"/>
  <c r="C7" i="1"/>
  <c r="B7" i="1"/>
  <c r="F7" i="1"/>
  <c r="E7" i="1"/>
</calcChain>
</file>

<file path=xl/sharedStrings.xml><?xml version="1.0" encoding="utf-8"?>
<sst xmlns="http://schemas.openxmlformats.org/spreadsheetml/2006/main" count="29" uniqueCount="29">
  <si>
    <t>FACULTAT DE FILOSOFIA I CIÈNCIES DE L´EDUCACIÓ</t>
  </si>
  <si>
    <t>COMISSIÓ DE CULTURA</t>
  </si>
  <si>
    <t>ASIGNACIÓN ANUAL (€)</t>
  </si>
  <si>
    <t>Unidades docentes</t>
  </si>
  <si>
    <t>MIDE</t>
  </si>
  <si>
    <t>ECHE</t>
  </si>
  <si>
    <t>Teo Educ</t>
  </si>
  <si>
    <t>Filosofia</t>
  </si>
  <si>
    <t>Metafisica</t>
  </si>
  <si>
    <t>Centro</t>
  </si>
  <si>
    <t>Actividades propuestas</t>
  </si>
  <si>
    <t>Disponible</t>
  </si>
  <si>
    <t>gastado</t>
  </si>
  <si>
    <t>Etica</t>
  </si>
  <si>
    <t>lógica</t>
  </si>
  <si>
    <t>DOE</t>
  </si>
  <si>
    <t>Cuantia asignada inicial</t>
  </si>
  <si>
    <t>IV Jornadas de tecnología educativa, enero 2021, Pepe Peirats</t>
  </si>
  <si>
    <t>Innovación social en el sistema de protección de menores, marzo 21, Fernando Marhuenda</t>
  </si>
  <si>
    <t>Despertar vocaciones emprendedoras, junio-julio 2021, Davinia Palomares</t>
  </si>
  <si>
    <t>El poder del lenguaje en Gorgias y Platón, mayo 2021, Begoña Ramón</t>
  </si>
  <si>
    <t>100 años del Tractatus lógico-Philosophicus, mayo 2021, Begoña Ramón</t>
  </si>
  <si>
    <t>Avivament, verano-otoño 2021, Vanessa Vidal</t>
  </si>
  <si>
    <t>seminarios del grupo GIUV2017-365 (septiembre a diciembre), Juan Manuel Fernández Soria</t>
  </si>
  <si>
    <t>Escuela histórico-conceptual de J. Ritter (24 a 26 de noviembre), Faustino Oncina</t>
  </si>
  <si>
    <t>X jornada coeducación (20 octubre), Isabel Viana</t>
  </si>
  <si>
    <t>II Jornada Innovación social en el sistema de protección de menores (noviembre), Fernando Marhuenda</t>
  </si>
  <si>
    <t>100 años del Tractatus lógico-Philosophicus, otoño 2021, Begoña Ramón - uso del remanente de las jornadas de Gorgias y Platón</t>
  </si>
  <si>
    <t>II jornadas absentismo escolar (25 y 26 de noviembre), Ignacio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</si>
</sst>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2" borderId="0" xfId="0" applyNumberFormat="1" applyFont="1" applyFill="1"/>
    <xf numFmtId="0" fontId="0" fillId="0" borderId="1" xfId="0" applyBorder="1"/>
    <xf numFmtId="0" fontId="0" fillId="0" borderId="0" xfId="0" applyAlignment="1">
      <alignment horizontal="right"/>
    </xf>
    <xf numFmtId="4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right"/>
    </xf>
    <xf numFmtId="4" fontId="0" fillId="5" borderId="1" xfId="0" applyNumberFormat="1" applyFill="1" applyBorder="1"/>
    <xf numFmtId="4" fontId="0" fillId="4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1" fillId="0" borderId="0" xfId="0" applyFont="1" applyAlignment="1">
      <alignment horizontal="left"/>
    </xf>
    <xf numFmtId="4" fontId="0" fillId="0" borderId="2" xfId="0" applyNumberFormat="1" applyFill="1" applyBorder="1"/>
    <xf numFmtId="4" fontId="0" fillId="0" borderId="1" xfId="0" applyNumberFormat="1" applyFill="1" applyBorder="1"/>
    <xf numFmtId="0" fontId="0" fillId="0" borderId="3" xfId="0" applyFill="1" applyBorder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5" fontId="0" fillId="0" borderId="0" xfId="0" applyNumberFormat="1" applyFill="1" applyAlignment="1">
      <alignment horizontal="right"/>
    </xf>
    <xf numFmtId="15" fontId="0" fillId="0" borderId="0" xfId="0" applyNumberFormat="1" applyAlignment="1">
      <alignment horizontal="right"/>
    </xf>
    <xf numFmtId="15" fontId="0" fillId="0" borderId="2" xfId="0" applyNumberFormat="1" applyBorder="1"/>
    <xf numFmtId="1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4" fontId="0" fillId="0" borderId="0" xfId="0" applyNumberFormat="1"/>
  </cellXfs>
  <cellStyles count="1">
    <cellStyle name="Normal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5:K34" totalsRowShown="0" headerRowDxfId="13" headerRowBorderDxfId="12" tableBorderDxfId="11" totalsRowBorderDxfId="10">
  <autoFilter ref="B5:K34" xr:uid="{00000000-0009-0000-0100-000002000000}"/>
  <tableColumns count="10">
    <tableColumn id="1" xr3:uid="{00000000-0010-0000-0000-000001000000}" name="MIDE" dataDxfId="9"/>
    <tableColumn id="2" xr3:uid="{00000000-0010-0000-0000-000002000000}" name="ECHE" dataDxfId="8"/>
    <tableColumn id="3" xr3:uid="{00000000-0010-0000-0000-000003000000}" name="Teo Educ" dataDxfId="7"/>
    <tableColumn id="4" xr3:uid="{00000000-0010-0000-0000-000004000000}" name="DOE" dataDxfId="6"/>
    <tableColumn id="5" xr3:uid="{00000000-0010-0000-0000-000005000000}" name="Filosofia" dataDxfId="5"/>
    <tableColumn id="6" xr3:uid="{00000000-0010-0000-0000-000006000000}" name="Metafisica" dataDxfId="4"/>
    <tableColumn id="7" xr3:uid="{00000000-0010-0000-0000-000007000000}" name="Etica" dataDxfId="3"/>
    <tableColumn id="8" xr3:uid="{00000000-0010-0000-0000-000008000000}" name="lógica" dataDxfId="2"/>
    <tableColumn id="9" xr3:uid="{00000000-0010-0000-0000-000009000000}" name="Centro" dataDxfId="1"/>
    <tableColumn id="10" xr3:uid="{00000000-0010-0000-0000-00000A000000}" name="Actividades propuest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F37" sqref="F37"/>
    </sheetView>
  </sheetViews>
  <sheetFormatPr baseColWidth="10" defaultRowHeight="15" x14ac:dyDescent="0.2"/>
  <cols>
    <col min="1" max="1" width="20.33203125" customWidth="1"/>
    <col min="2" max="2" width="9.1640625" customWidth="1"/>
    <col min="7" max="7" width="11.5" customWidth="1"/>
    <col min="9" max="9" width="13.1640625" customWidth="1"/>
    <col min="10" max="10" width="17.83203125" customWidth="1"/>
    <col min="11" max="11" width="35.33203125" customWidth="1"/>
  </cols>
  <sheetData>
    <row r="1" spans="1:11" x14ac:dyDescent="0.2">
      <c r="B1" s="1" t="s">
        <v>0</v>
      </c>
    </row>
    <row r="2" spans="1:11" x14ac:dyDescent="0.2">
      <c r="C2" s="1" t="s">
        <v>1</v>
      </c>
      <c r="E2" s="20">
        <v>2021</v>
      </c>
    </row>
    <row r="3" spans="1:11" x14ac:dyDescent="0.2">
      <c r="B3" s="1" t="s">
        <v>2</v>
      </c>
      <c r="D3" s="2">
        <v>12200</v>
      </c>
    </row>
    <row r="5" spans="1:11" x14ac:dyDescent="0.2">
      <c r="A5" s="4" t="s">
        <v>3</v>
      </c>
      <c r="B5" s="13" t="s">
        <v>4</v>
      </c>
      <c r="C5" s="14" t="s">
        <v>5</v>
      </c>
      <c r="D5" s="14" t="s">
        <v>6</v>
      </c>
      <c r="E5" s="14" t="s">
        <v>15</v>
      </c>
      <c r="F5" s="14" t="s">
        <v>7</v>
      </c>
      <c r="G5" s="14" t="s">
        <v>8</v>
      </c>
      <c r="H5" s="14" t="s">
        <v>13</v>
      </c>
      <c r="I5" s="14" t="s">
        <v>14</v>
      </c>
      <c r="J5" s="14" t="s">
        <v>9</v>
      </c>
      <c r="K5" s="15" t="s">
        <v>10</v>
      </c>
    </row>
    <row r="6" spans="1:11" x14ac:dyDescent="0.2">
      <c r="A6" s="4" t="s">
        <v>16</v>
      </c>
      <c r="B6" s="8">
        <v>1000</v>
      </c>
      <c r="C6" s="5">
        <v>1000</v>
      </c>
      <c r="D6" s="5">
        <v>1000</v>
      </c>
      <c r="E6" s="5">
        <v>1000</v>
      </c>
      <c r="F6" s="5">
        <v>1000</v>
      </c>
      <c r="G6" s="5">
        <v>1000</v>
      </c>
      <c r="H6" s="5">
        <v>1000</v>
      </c>
      <c r="I6" s="5">
        <v>1000</v>
      </c>
      <c r="J6" s="5">
        <v>4200</v>
      </c>
      <c r="K6" s="11"/>
    </row>
    <row r="7" spans="1:11" x14ac:dyDescent="0.2">
      <c r="A7" s="6" t="s">
        <v>11</v>
      </c>
      <c r="B7" s="9">
        <f t="shared" ref="B7:H7" si="0">B6-B35</f>
        <v>550</v>
      </c>
      <c r="C7" s="7">
        <f t="shared" si="0"/>
        <v>-1250</v>
      </c>
      <c r="D7" s="7">
        <f t="shared" si="0"/>
        <v>750</v>
      </c>
      <c r="E7" s="7">
        <f t="shared" si="0"/>
        <v>-750</v>
      </c>
      <c r="F7" s="7">
        <f t="shared" si="0"/>
        <v>-435.5</v>
      </c>
      <c r="G7" s="7">
        <f t="shared" si="0"/>
        <v>1000</v>
      </c>
      <c r="H7" s="7">
        <f t="shared" si="0"/>
        <v>1000</v>
      </c>
      <c r="I7" s="7">
        <v>1000</v>
      </c>
      <c r="J7" s="7">
        <f>J6-J35</f>
        <v>3600</v>
      </c>
      <c r="K7" s="11"/>
    </row>
    <row r="8" spans="1:11" x14ac:dyDescent="0.2">
      <c r="A8" s="29">
        <v>44211</v>
      </c>
      <c r="B8" s="21"/>
      <c r="C8" s="22"/>
      <c r="D8" s="22"/>
      <c r="E8" s="22">
        <v>300</v>
      </c>
      <c r="F8" s="22"/>
      <c r="G8" s="22"/>
      <c r="H8" s="22"/>
      <c r="I8" s="22"/>
      <c r="J8" s="22"/>
      <c r="K8" s="23" t="s">
        <v>17</v>
      </c>
    </row>
    <row r="9" spans="1:11" x14ac:dyDescent="0.2">
      <c r="A9" s="30">
        <v>44211</v>
      </c>
      <c r="B9" s="10"/>
      <c r="C9" s="3"/>
      <c r="D9" s="3"/>
      <c r="E9" s="3">
        <v>300</v>
      </c>
      <c r="F9" s="3"/>
      <c r="G9" s="3"/>
      <c r="H9" s="3"/>
      <c r="I9" s="3"/>
      <c r="J9" s="3"/>
      <c r="K9" s="12" t="s">
        <v>18</v>
      </c>
    </row>
    <row r="10" spans="1:11" x14ac:dyDescent="0.2">
      <c r="A10" s="30">
        <v>44211</v>
      </c>
      <c r="B10" s="31"/>
      <c r="C10" s="3"/>
      <c r="D10" s="3"/>
      <c r="E10" s="3">
        <v>300</v>
      </c>
      <c r="F10" s="3"/>
      <c r="G10" s="3"/>
      <c r="H10" s="3"/>
      <c r="I10" s="3"/>
      <c r="J10" s="3"/>
      <c r="K10" s="19" t="s">
        <v>19</v>
      </c>
    </row>
    <row r="11" spans="1:11" x14ac:dyDescent="0.2">
      <c r="A11" s="30">
        <v>44211</v>
      </c>
      <c r="B11" s="10"/>
      <c r="C11" s="3"/>
      <c r="D11" s="3"/>
      <c r="E11" s="3"/>
      <c r="F11" s="3">
        <v>400</v>
      </c>
      <c r="G11" s="3"/>
      <c r="H11" s="3"/>
      <c r="I11" s="3"/>
      <c r="J11" s="3"/>
      <c r="K11" s="12" t="s">
        <v>20</v>
      </c>
    </row>
    <row r="12" spans="1:11" x14ac:dyDescent="0.2">
      <c r="A12" s="30">
        <v>44211</v>
      </c>
      <c r="B12" s="10"/>
      <c r="C12" s="3"/>
      <c r="D12" s="3"/>
      <c r="E12" s="3"/>
      <c r="F12" s="3">
        <v>400</v>
      </c>
      <c r="G12" s="3"/>
      <c r="H12" s="3"/>
      <c r="I12" s="3"/>
      <c r="J12" s="3"/>
      <c r="K12" s="12" t="s">
        <v>21</v>
      </c>
    </row>
    <row r="13" spans="1:11" x14ac:dyDescent="0.2">
      <c r="A13" s="30">
        <v>44393</v>
      </c>
      <c r="B13" s="10"/>
      <c r="C13" s="3"/>
      <c r="D13" s="3"/>
      <c r="E13" s="3"/>
      <c r="F13" s="3"/>
      <c r="G13" s="3"/>
      <c r="H13" s="3"/>
      <c r="I13" s="3"/>
      <c r="J13" s="3">
        <v>600</v>
      </c>
      <c r="K13" s="12" t="s">
        <v>22</v>
      </c>
    </row>
    <row r="14" spans="1:11" x14ac:dyDescent="0.2">
      <c r="A14" s="32">
        <v>44393</v>
      </c>
      <c r="B14" s="10"/>
      <c r="C14" s="3">
        <v>1000</v>
      </c>
      <c r="D14" s="3"/>
      <c r="E14" s="3"/>
      <c r="F14" s="3"/>
      <c r="G14" s="3"/>
      <c r="H14" s="3"/>
      <c r="I14" s="3"/>
      <c r="J14" s="3"/>
      <c r="K14" s="33" t="s">
        <v>23</v>
      </c>
    </row>
    <row r="15" spans="1:11" x14ac:dyDescent="0.2">
      <c r="A15" s="32">
        <v>44393</v>
      </c>
      <c r="B15" s="10"/>
      <c r="C15" s="3"/>
      <c r="D15" s="3"/>
      <c r="E15" s="3"/>
      <c r="F15" s="3">
        <v>300</v>
      </c>
      <c r="G15" s="3"/>
      <c r="H15" s="3"/>
      <c r="I15" s="3"/>
      <c r="J15" s="3"/>
      <c r="K15" s="33" t="s">
        <v>24</v>
      </c>
    </row>
    <row r="16" spans="1:11" x14ac:dyDescent="0.2">
      <c r="A16" s="32">
        <v>44393</v>
      </c>
      <c r="B16" s="10"/>
      <c r="C16" s="3"/>
      <c r="D16" s="3"/>
      <c r="E16" s="3">
        <v>300</v>
      </c>
      <c r="F16" s="3"/>
      <c r="G16" s="3"/>
      <c r="H16" s="3"/>
      <c r="I16" s="3"/>
      <c r="J16" s="3"/>
      <c r="K16" s="33" t="s">
        <v>26</v>
      </c>
    </row>
    <row r="17" spans="1:12" x14ac:dyDescent="0.2">
      <c r="A17" s="32">
        <v>44393</v>
      </c>
      <c r="B17" s="10">
        <v>250</v>
      </c>
      <c r="C17" s="3">
        <v>250</v>
      </c>
      <c r="D17" s="3">
        <v>250</v>
      </c>
      <c r="E17" s="3">
        <v>250</v>
      </c>
      <c r="F17" s="3"/>
      <c r="G17" s="3"/>
      <c r="H17" s="3"/>
      <c r="I17" s="3"/>
      <c r="J17" s="3"/>
      <c r="K17" s="34" t="s">
        <v>25</v>
      </c>
    </row>
    <row r="18" spans="1:12" x14ac:dyDescent="0.2">
      <c r="A18" s="32">
        <v>44393</v>
      </c>
      <c r="B18" s="10"/>
      <c r="C18" s="3"/>
      <c r="D18" s="3"/>
      <c r="E18" s="3"/>
      <c r="F18" s="3">
        <v>335.5</v>
      </c>
      <c r="G18" s="3"/>
      <c r="H18" s="3"/>
      <c r="I18" s="3"/>
      <c r="J18" s="3"/>
      <c r="K18" s="12" t="s">
        <v>27</v>
      </c>
    </row>
    <row r="19" spans="1:12" x14ac:dyDescent="0.2">
      <c r="A19" s="32">
        <v>44393</v>
      </c>
      <c r="B19" s="10">
        <v>200</v>
      </c>
      <c r="C19" s="3">
        <v>1000</v>
      </c>
      <c r="D19" s="3"/>
      <c r="E19" s="3">
        <v>300</v>
      </c>
      <c r="F19" s="3"/>
      <c r="G19" s="3"/>
      <c r="H19" s="3"/>
      <c r="I19" s="3"/>
      <c r="J19" s="3"/>
      <c r="K19" s="33" t="s">
        <v>28</v>
      </c>
    </row>
    <row r="20" spans="1:12" x14ac:dyDescent="0.2">
      <c r="A20" s="32">
        <v>44393</v>
      </c>
      <c r="B20" s="10"/>
      <c r="C20" s="3"/>
      <c r="D20" s="3"/>
      <c r="E20" s="3"/>
      <c r="F20" s="3"/>
      <c r="G20" s="3"/>
      <c r="H20" s="3"/>
      <c r="I20" s="3"/>
      <c r="J20" s="3"/>
      <c r="K20" s="33"/>
    </row>
    <row r="21" spans="1:12" x14ac:dyDescent="0.2">
      <c r="A21" s="4"/>
      <c r="B21" s="10"/>
      <c r="C21" s="3"/>
      <c r="D21" s="3"/>
      <c r="E21" s="3"/>
      <c r="F21" s="3"/>
      <c r="G21" s="3"/>
      <c r="H21" s="3"/>
      <c r="I21" s="3"/>
      <c r="J21" s="3"/>
      <c r="K21" s="12"/>
    </row>
    <row r="22" spans="1:12" x14ac:dyDescent="0.2">
      <c r="A22" s="4"/>
      <c r="B22" s="10"/>
      <c r="C22" s="3"/>
      <c r="D22" s="3"/>
      <c r="E22" s="3"/>
      <c r="F22" s="3"/>
      <c r="G22" s="3"/>
      <c r="H22" s="3"/>
      <c r="I22" s="3"/>
      <c r="J22" s="3"/>
      <c r="K22" s="12"/>
    </row>
    <row r="23" spans="1:12" x14ac:dyDescent="0.2">
      <c r="A23" s="4"/>
      <c r="B23" s="10"/>
      <c r="C23" s="3"/>
      <c r="D23" s="3"/>
      <c r="E23" s="3"/>
      <c r="F23" s="3"/>
      <c r="G23" s="3"/>
      <c r="H23" s="3"/>
      <c r="I23" s="3"/>
      <c r="J23" s="3"/>
      <c r="K23" s="12"/>
    </row>
    <row r="24" spans="1:12" x14ac:dyDescent="0.2">
      <c r="A24" s="4"/>
      <c r="B24" s="10"/>
      <c r="C24" s="3"/>
      <c r="D24" s="3"/>
      <c r="E24" s="3"/>
      <c r="F24" s="3"/>
      <c r="G24" s="3"/>
      <c r="H24" s="3"/>
      <c r="I24" s="3"/>
      <c r="J24" s="3"/>
      <c r="K24" s="12"/>
    </row>
    <row r="25" spans="1:12" x14ac:dyDescent="0.2">
      <c r="A25" s="4"/>
      <c r="B25" s="10"/>
      <c r="C25" s="3"/>
      <c r="D25" s="3"/>
      <c r="E25" s="3"/>
      <c r="F25" s="3"/>
      <c r="G25" s="3"/>
      <c r="H25" s="3"/>
      <c r="I25" s="3"/>
      <c r="J25" s="3"/>
      <c r="K25" s="12"/>
    </row>
    <row r="26" spans="1:12" x14ac:dyDescent="0.2">
      <c r="A26" s="4"/>
      <c r="B26" s="10"/>
      <c r="C26" s="3"/>
      <c r="D26" s="3"/>
      <c r="E26" s="3"/>
      <c r="F26" s="3"/>
      <c r="G26" s="3"/>
      <c r="H26" s="3"/>
      <c r="I26" s="3"/>
      <c r="J26" s="3"/>
      <c r="K26" s="12"/>
    </row>
    <row r="27" spans="1:12" x14ac:dyDescent="0.2">
      <c r="A27" s="4"/>
      <c r="B27" s="10"/>
      <c r="C27" s="3"/>
      <c r="D27" s="3"/>
      <c r="E27" s="3"/>
      <c r="F27" s="3"/>
      <c r="G27" s="3"/>
      <c r="H27" s="3"/>
      <c r="I27" s="3"/>
      <c r="J27" s="3"/>
      <c r="K27" s="12"/>
    </row>
    <row r="28" spans="1:12" x14ac:dyDescent="0.2">
      <c r="A28" s="4"/>
      <c r="B28" s="10"/>
      <c r="C28" s="3"/>
      <c r="D28" s="3"/>
      <c r="E28" s="3"/>
      <c r="F28" s="3"/>
      <c r="G28" s="3"/>
      <c r="H28" s="3"/>
      <c r="I28" s="3"/>
      <c r="J28" s="3"/>
      <c r="K28" s="12"/>
    </row>
    <row r="29" spans="1:12" x14ac:dyDescent="0.2">
      <c r="A29" s="28"/>
      <c r="B29" s="25"/>
      <c r="C29" s="26"/>
      <c r="D29" s="26"/>
      <c r="E29" s="26"/>
      <c r="F29" s="26"/>
      <c r="G29" s="26"/>
      <c r="H29" s="26"/>
      <c r="I29" s="26"/>
      <c r="J29" s="26"/>
      <c r="K29" s="27"/>
      <c r="L29" s="24"/>
    </row>
    <row r="30" spans="1:12" x14ac:dyDescent="0.2">
      <c r="A30" s="28"/>
      <c r="B30" s="25"/>
      <c r="C30" s="26"/>
      <c r="D30" s="26"/>
      <c r="E30" s="26"/>
      <c r="F30" s="26"/>
      <c r="G30" s="26"/>
      <c r="H30" s="26"/>
      <c r="I30" s="26"/>
      <c r="J30" s="26"/>
      <c r="K30" s="27"/>
      <c r="L30" s="24"/>
    </row>
    <row r="31" spans="1:12" x14ac:dyDescent="0.2">
      <c r="A31" s="28"/>
      <c r="B31" s="25"/>
      <c r="C31" s="26"/>
      <c r="D31" s="26"/>
      <c r="E31" s="26"/>
      <c r="F31" s="26"/>
      <c r="G31" s="26"/>
      <c r="H31" s="26"/>
      <c r="I31" s="26"/>
      <c r="J31" s="26"/>
      <c r="K31" s="27"/>
      <c r="L31" s="24"/>
    </row>
    <row r="32" spans="1:12" x14ac:dyDescent="0.2">
      <c r="A32" s="28"/>
      <c r="B32" s="25"/>
      <c r="C32" s="26"/>
      <c r="D32" s="26"/>
      <c r="E32" s="26"/>
      <c r="F32" s="26"/>
      <c r="G32" s="26"/>
      <c r="H32" s="26"/>
      <c r="I32" s="26"/>
      <c r="J32" s="26"/>
      <c r="K32" s="27"/>
      <c r="L32" s="24"/>
    </row>
    <row r="33" spans="1:11" x14ac:dyDescent="0.2">
      <c r="A33" s="28"/>
      <c r="B33" s="10"/>
      <c r="C33" s="3"/>
      <c r="D33" s="3"/>
      <c r="E33" s="3"/>
      <c r="F33" s="3"/>
      <c r="G33" s="3"/>
      <c r="H33" s="3"/>
      <c r="I33" s="3"/>
      <c r="J33" s="3"/>
      <c r="K33" s="12"/>
    </row>
    <row r="34" spans="1:11" x14ac:dyDescent="0.2">
      <c r="A34" s="28"/>
      <c r="B34" s="16"/>
      <c r="C34" s="17"/>
      <c r="D34" s="17"/>
      <c r="E34" s="17"/>
      <c r="F34" s="17"/>
      <c r="G34" s="17"/>
      <c r="H34" s="17"/>
      <c r="I34" s="17"/>
      <c r="J34" s="17"/>
      <c r="K34" s="18"/>
    </row>
    <row r="35" spans="1:11" x14ac:dyDescent="0.2">
      <c r="A35" s="4" t="s">
        <v>12</v>
      </c>
      <c r="B35">
        <f>SUM(B9:B34)</f>
        <v>450</v>
      </c>
      <c r="C35">
        <f t="shared" ref="C35:J35" si="1">SUM(C9:C34)</f>
        <v>2250</v>
      </c>
      <c r="D35">
        <f t="shared" si="1"/>
        <v>250</v>
      </c>
      <c r="E35" s="35">
        <f>SUM(E8:E34)</f>
        <v>1750</v>
      </c>
      <c r="F35">
        <f t="shared" si="1"/>
        <v>1435.5</v>
      </c>
      <c r="G35">
        <f t="shared" si="1"/>
        <v>0</v>
      </c>
      <c r="H35">
        <f t="shared" si="1"/>
        <v>0</v>
      </c>
      <c r="I35">
        <f t="shared" si="1"/>
        <v>0</v>
      </c>
      <c r="J35">
        <f t="shared" si="1"/>
        <v>600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fmoreno</dc:creator>
  <cp:lastModifiedBy>Microsoft Office User</cp:lastModifiedBy>
  <dcterms:created xsi:type="dcterms:W3CDTF">2018-11-02T11:36:51Z</dcterms:created>
  <dcterms:modified xsi:type="dcterms:W3CDTF">2021-07-16T08:36:50Z</dcterms:modified>
</cp:coreProperties>
</file>