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4" i="1"/>
</calcChain>
</file>

<file path=xl/sharedStrings.xml><?xml version="1.0" encoding="utf-8"?>
<sst xmlns="http://schemas.openxmlformats.org/spreadsheetml/2006/main" count="5" uniqueCount="5">
  <si>
    <t>ESP</t>
  </si>
  <si>
    <t>USA</t>
  </si>
  <si>
    <t>Deuda pública (% del PIB)</t>
  </si>
  <si>
    <t>Últimos datos: AMECO Julio, 2015</t>
  </si>
  <si>
    <t>UE8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</si>
</sst>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45138888889"/>
          <c:y val="0.0509567901234568"/>
          <c:w val="0.825137268518518"/>
          <c:h val="0.814412962962963"/>
        </c:manualLayout>
      </c:layout>
      <c:lineChart>
        <c:grouping val="standard"/>
        <c:varyColors val="0"/>
        <c:ser>
          <c:idx val="2"/>
          <c:order val="0"/>
          <c:tx>
            <c:v> España</c:v>
          </c:tx>
          <c:spPr>
            <a:ln w="889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Hoja1!$M$3:$M$59</c:f>
              <c:numCache>
                <c:formatCode>General</c:formatCode>
                <c:ptCount val="57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</c:numCache>
            </c:numRef>
          </c:cat>
          <c:val>
            <c:numRef>
              <c:f>Hoja1!$N$3:$N$59</c:f>
              <c:numCache>
                <c:formatCode>0.00</c:formatCode>
                <c:ptCount val="57"/>
                <c:pt idx="0">
                  <c:v>20.5159057437408</c:v>
                </c:pt>
                <c:pt idx="1">
                  <c:v>17.72380952380952</c:v>
                </c:pt>
                <c:pt idx="2">
                  <c:v>15.47242825607064</c:v>
                </c:pt>
                <c:pt idx="3">
                  <c:v>14.0</c:v>
                </c:pt>
                <c:pt idx="4">
                  <c:v>12.5</c:v>
                </c:pt>
                <c:pt idx="5">
                  <c:v>11.00316654753395</c:v>
                </c:pt>
                <c:pt idx="6">
                  <c:v>10.94674907292954</c:v>
                </c:pt>
                <c:pt idx="7">
                  <c:v>10.95483498349835</c:v>
                </c:pt>
                <c:pt idx="8">
                  <c:v>11.02800196367207</c:v>
                </c:pt>
                <c:pt idx="9">
                  <c:v>11.31823910228744</c:v>
                </c:pt>
                <c:pt idx="10">
                  <c:v>11.53731366459627</c:v>
                </c:pt>
                <c:pt idx="11">
                  <c:v>10.53490068493151</c:v>
                </c:pt>
                <c:pt idx="12">
                  <c:v>10.72424825174825</c:v>
                </c:pt>
                <c:pt idx="13">
                  <c:v>9.919521739130435</c:v>
                </c:pt>
                <c:pt idx="14">
                  <c:v>8.405045080360643</c:v>
                </c:pt>
                <c:pt idx="15">
                  <c:v>7.250304087736789</c:v>
                </c:pt>
                <c:pt idx="16">
                  <c:v>13.0038706110036</c:v>
                </c:pt>
                <c:pt idx="17">
                  <c:v>15.32795816081935</c:v>
                </c:pt>
                <c:pt idx="18">
                  <c:v>14.32819873564242</c:v>
                </c:pt>
                <c:pt idx="19">
                  <c:v>15.38877465539563</c:v>
                </c:pt>
                <c:pt idx="20">
                  <c:v>17.21435627263747</c:v>
                </c:pt>
                <c:pt idx="21">
                  <c:v>22.19211497890295</c:v>
                </c:pt>
                <c:pt idx="22">
                  <c:v>25.1215906615277</c:v>
                </c:pt>
                <c:pt idx="23">
                  <c:v>30.35415414368592</c:v>
                </c:pt>
                <c:pt idx="24">
                  <c:v>37.04596345711438</c:v>
                </c:pt>
                <c:pt idx="25">
                  <c:v>42.02617757591873</c:v>
                </c:pt>
                <c:pt idx="26">
                  <c:v>43.267695761241</c:v>
                </c:pt>
                <c:pt idx="27">
                  <c:v>43.10502036706407</c:v>
                </c:pt>
                <c:pt idx="28">
                  <c:v>39.59489513096964</c:v>
                </c:pt>
                <c:pt idx="29">
                  <c:v>41.00148564076159</c:v>
                </c:pt>
                <c:pt idx="30">
                  <c:v>42.6598</c:v>
                </c:pt>
                <c:pt idx="31">
                  <c:v>43.4385</c:v>
                </c:pt>
                <c:pt idx="32">
                  <c:v>45.8773</c:v>
                </c:pt>
                <c:pt idx="33">
                  <c:v>57.1921</c:v>
                </c:pt>
                <c:pt idx="34">
                  <c:v>59.8686</c:v>
                </c:pt>
                <c:pt idx="35">
                  <c:v>63.3347</c:v>
                </c:pt>
                <c:pt idx="36">
                  <c:v>67.4849</c:v>
                </c:pt>
                <c:pt idx="37">
                  <c:v>66.15860000000001</c:v>
                </c:pt>
                <c:pt idx="38">
                  <c:v>64.1646</c:v>
                </c:pt>
                <c:pt idx="39">
                  <c:v>62.4165</c:v>
                </c:pt>
                <c:pt idx="40">
                  <c:v>59.3791</c:v>
                </c:pt>
                <c:pt idx="41">
                  <c:v>55.5921</c:v>
                </c:pt>
                <c:pt idx="42">
                  <c:v>52.5788</c:v>
                </c:pt>
                <c:pt idx="43">
                  <c:v>48.7857</c:v>
                </c:pt>
                <c:pt idx="44">
                  <c:v>46.2552</c:v>
                </c:pt>
                <c:pt idx="45">
                  <c:v>43.1648</c:v>
                </c:pt>
                <c:pt idx="46">
                  <c:v>39.679</c:v>
                </c:pt>
                <c:pt idx="47">
                  <c:v>36.3009</c:v>
                </c:pt>
                <c:pt idx="48">
                  <c:v>40.1718</c:v>
                </c:pt>
                <c:pt idx="49">
                  <c:v>53.917</c:v>
                </c:pt>
                <c:pt idx="50">
                  <c:v>61.4646</c:v>
                </c:pt>
                <c:pt idx="51">
                  <c:v>69.2589</c:v>
                </c:pt>
                <c:pt idx="52">
                  <c:v>84.2165</c:v>
                </c:pt>
                <c:pt idx="53">
                  <c:v>93.9</c:v>
                </c:pt>
                <c:pt idx="54">
                  <c:v>99.5</c:v>
                </c:pt>
                <c:pt idx="55">
                  <c:v>101.7</c:v>
                </c:pt>
                <c:pt idx="56">
                  <c:v>101.5</c:v>
                </c:pt>
              </c:numCache>
            </c:numRef>
          </c:val>
          <c:smooth val="0"/>
        </c:ser>
        <c:ser>
          <c:idx val="0"/>
          <c:order val="1"/>
          <c:tx>
            <c:v> UE8</c:v>
          </c:tx>
          <c:spPr>
            <a:ln w="889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Hoja1!$M$3:$M$59</c:f>
              <c:numCache>
                <c:formatCode>General</c:formatCode>
                <c:ptCount val="57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</c:numCache>
            </c:numRef>
          </c:cat>
          <c:val>
            <c:numRef>
              <c:f>Hoja1!$P$3:$P$59</c:f>
              <c:numCache>
                <c:formatCode>General</c:formatCode>
                <c:ptCount val="57"/>
                <c:pt idx="0">
                  <c:v>42.59140774482906</c:v>
                </c:pt>
                <c:pt idx="1">
                  <c:v>41.23086001437914</c:v>
                </c:pt>
                <c:pt idx="2">
                  <c:v>39.63416871345187</c:v>
                </c:pt>
                <c:pt idx="3">
                  <c:v>38.28043369892088</c:v>
                </c:pt>
                <c:pt idx="4">
                  <c:v>36.18165067994953</c:v>
                </c:pt>
                <c:pt idx="5">
                  <c:v>34.58380008113941</c:v>
                </c:pt>
                <c:pt idx="6">
                  <c:v>34.13821574328814</c:v>
                </c:pt>
                <c:pt idx="7">
                  <c:v>33.84426210484943</c:v>
                </c:pt>
                <c:pt idx="8">
                  <c:v>33.96766654883304</c:v>
                </c:pt>
                <c:pt idx="9">
                  <c:v>33.30854783948365</c:v>
                </c:pt>
                <c:pt idx="10">
                  <c:v>33.41949894418754</c:v>
                </c:pt>
                <c:pt idx="11">
                  <c:v>33.02161731589376</c:v>
                </c:pt>
                <c:pt idx="12">
                  <c:v>31.73435097282511</c:v>
                </c:pt>
                <c:pt idx="13">
                  <c:v>29.80429176483917</c:v>
                </c:pt>
                <c:pt idx="14">
                  <c:v>28.70441499863646</c:v>
                </c:pt>
                <c:pt idx="15">
                  <c:v>30.13961136963601</c:v>
                </c:pt>
                <c:pt idx="16">
                  <c:v>31.7271</c:v>
                </c:pt>
                <c:pt idx="17">
                  <c:v>32.61200833326648</c:v>
                </c:pt>
                <c:pt idx="18">
                  <c:v>35.6601399794687</c:v>
                </c:pt>
                <c:pt idx="19">
                  <c:v>37.44446371194869</c:v>
                </c:pt>
                <c:pt idx="20">
                  <c:v>40.5094665855357</c:v>
                </c:pt>
                <c:pt idx="21">
                  <c:v>45.67302214669203</c:v>
                </c:pt>
                <c:pt idx="22">
                  <c:v>51.06221673775334</c:v>
                </c:pt>
                <c:pt idx="23">
                  <c:v>55.67424470497807</c:v>
                </c:pt>
                <c:pt idx="24">
                  <c:v>57.80212948332886</c:v>
                </c:pt>
                <c:pt idx="25">
                  <c:v>58.75568688043436</c:v>
                </c:pt>
                <c:pt idx="26">
                  <c:v>58.97066145572772</c:v>
                </c:pt>
                <c:pt idx="27">
                  <c:v>58.86463453021003</c:v>
                </c:pt>
                <c:pt idx="28">
                  <c:v>58.12699084659083</c:v>
                </c:pt>
                <c:pt idx="29">
                  <c:v>55.61731118243015</c:v>
                </c:pt>
                <c:pt idx="30">
                  <c:v>55.69580719195039</c:v>
                </c:pt>
                <c:pt idx="31">
                  <c:v>57.5724125</c:v>
                </c:pt>
                <c:pt idx="32">
                  <c:v>63.061425</c:v>
                </c:pt>
                <c:pt idx="33">
                  <c:v>70.4118875</c:v>
                </c:pt>
                <c:pt idx="34">
                  <c:v>70.434325</c:v>
                </c:pt>
                <c:pt idx="35">
                  <c:v>71.71271249999999</c:v>
                </c:pt>
                <c:pt idx="36">
                  <c:v>71.14438750000001</c:v>
                </c:pt>
                <c:pt idx="37">
                  <c:v>68.10589999999999</c:v>
                </c:pt>
                <c:pt idx="38">
                  <c:v>65.4888625</c:v>
                </c:pt>
                <c:pt idx="39">
                  <c:v>63.164125</c:v>
                </c:pt>
                <c:pt idx="40">
                  <c:v>58.71442500000001</c:v>
                </c:pt>
                <c:pt idx="41">
                  <c:v>57.2776125</c:v>
                </c:pt>
                <c:pt idx="42">
                  <c:v>56.7448</c:v>
                </c:pt>
                <c:pt idx="43">
                  <c:v>56.814525</c:v>
                </c:pt>
                <c:pt idx="44">
                  <c:v>56.399975</c:v>
                </c:pt>
                <c:pt idx="45">
                  <c:v>55.8396625</c:v>
                </c:pt>
                <c:pt idx="46">
                  <c:v>53.0761625</c:v>
                </c:pt>
                <c:pt idx="47">
                  <c:v>50.1545375</c:v>
                </c:pt>
                <c:pt idx="48">
                  <c:v>54.397325</c:v>
                </c:pt>
                <c:pt idx="49">
                  <c:v>62.0284625</c:v>
                </c:pt>
                <c:pt idx="50">
                  <c:v>65.5733875</c:v>
                </c:pt>
                <c:pt idx="51">
                  <c:v>67.016225</c:v>
                </c:pt>
                <c:pt idx="52">
                  <c:v>68.9945</c:v>
                </c:pt>
                <c:pt idx="53">
                  <c:v>69.7394</c:v>
                </c:pt>
                <c:pt idx="54">
                  <c:v>71.54575</c:v>
                </c:pt>
                <c:pt idx="55">
                  <c:v>71.400925</c:v>
                </c:pt>
                <c:pt idx="56">
                  <c:v>70.847225</c:v>
                </c:pt>
              </c:numCache>
            </c:numRef>
          </c:val>
          <c:smooth val="0"/>
        </c:ser>
        <c:ser>
          <c:idx val="1"/>
          <c:order val="2"/>
          <c:tx>
            <c:v> EE.UU.</c:v>
          </c:tx>
          <c:spPr>
            <a:ln w="88900">
              <a:solidFill>
                <a:srgbClr val="BF0208"/>
              </a:solidFill>
            </a:ln>
          </c:spPr>
          <c:marker>
            <c:symbol val="none"/>
          </c:marker>
          <c:cat>
            <c:numRef>
              <c:f>Hoja1!$M$3:$M$59</c:f>
              <c:numCache>
                <c:formatCode>General</c:formatCode>
                <c:ptCount val="57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</c:numCache>
            </c:numRef>
          </c:cat>
          <c:val>
            <c:numRef>
              <c:f>Hoja1!$O$3:$O$59</c:f>
              <c:numCache>
                <c:formatCode>General</c:formatCode>
                <c:ptCount val="57"/>
                <c:pt idx="0">
                  <c:v>66.25847155344435</c:v>
                </c:pt>
                <c:pt idx="1">
                  <c:v>64.62694532681033</c:v>
                </c:pt>
                <c:pt idx="2">
                  <c:v>62.05178226798698</c:v>
                </c:pt>
                <c:pt idx="3">
                  <c:v>60.3330766355777</c:v>
                </c:pt>
                <c:pt idx="4">
                  <c:v>57.25832298172637</c:v>
                </c:pt>
                <c:pt idx="5">
                  <c:v>53.77185369491874</c:v>
                </c:pt>
                <c:pt idx="6">
                  <c:v>49.46468505689391</c:v>
                </c:pt>
                <c:pt idx="7">
                  <c:v>47.73172529534597</c:v>
                </c:pt>
                <c:pt idx="8">
                  <c:v>46.53819970062432</c:v>
                </c:pt>
                <c:pt idx="9">
                  <c:v>43.8132</c:v>
                </c:pt>
                <c:pt idx="10">
                  <c:v>44.3276</c:v>
                </c:pt>
                <c:pt idx="11">
                  <c:v>44.9241</c:v>
                </c:pt>
                <c:pt idx="12">
                  <c:v>43.5095</c:v>
                </c:pt>
                <c:pt idx="13">
                  <c:v>41.0668</c:v>
                </c:pt>
                <c:pt idx="14">
                  <c:v>40.2378</c:v>
                </c:pt>
                <c:pt idx="15">
                  <c:v>43.3387</c:v>
                </c:pt>
                <c:pt idx="16">
                  <c:v>43.5437</c:v>
                </c:pt>
                <c:pt idx="17">
                  <c:v>42.57</c:v>
                </c:pt>
                <c:pt idx="18">
                  <c:v>41.6394</c:v>
                </c:pt>
                <c:pt idx="19">
                  <c:v>40.5058</c:v>
                </c:pt>
                <c:pt idx="20">
                  <c:v>41.1784</c:v>
                </c:pt>
                <c:pt idx="21">
                  <c:v>40.3246</c:v>
                </c:pt>
                <c:pt idx="22">
                  <c:v>44.9798</c:v>
                </c:pt>
                <c:pt idx="23">
                  <c:v>47.8488</c:v>
                </c:pt>
                <c:pt idx="24">
                  <c:v>49.5133</c:v>
                </c:pt>
                <c:pt idx="25">
                  <c:v>54.0924</c:v>
                </c:pt>
                <c:pt idx="26">
                  <c:v>57.5204</c:v>
                </c:pt>
                <c:pt idx="27">
                  <c:v>59.2755</c:v>
                </c:pt>
                <c:pt idx="28">
                  <c:v>60.1465</c:v>
                </c:pt>
                <c:pt idx="29">
                  <c:v>60.2786</c:v>
                </c:pt>
                <c:pt idx="30">
                  <c:v>61.9863</c:v>
                </c:pt>
                <c:pt idx="31">
                  <c:v>66.3692</c:v>
                </c:pt>
                <c:pt idx="32">
                  <c:v>68.605</c:v>
                </c:pt>
                <c:pt idx="33">
                  <c:v>70.192</c:v>
                </c:pt>
                <c:pt idx="34">
                  <c:v>69.3926</c:v>
                </c:pt>
                <c:pt idx="35">
                  <c:v>68.8</c:v>
                </c:pt>
                <c:pt idx="36">
                  <c:v>68.0274</c:v>
                </c:pt>
                <c:pt idx="37">
                  <c:v>65.62050000000001</c:v>
                </c:pt>
                <c:pt idx="38">
                  <c:v>62.4717</c:v>
                </c:pt>
                <c:pt idx="39">
                  <c:v>58.9088</c:v>
                </c:pt>
                <c:pt idx="40">
                  <c:v>53.0575</c:v>
                </c:pt>
                <c:pt idx="41">
                  <c:v>53.0226</c:v>
                </c:pt>
                <c:pt idx="42">
                  <c:v>55.3794</c:v>
                </c:pt>
                <c:pt idx="43">
                  <c:v>58.5153</c:v>
                </c:pt>
                <c:pt idx="44">
                  <c:v>65.4939</c:v>
                </c:pt>
                <c:pt idx="45">
                  <c:v>64.8909</c:v>
                </c:pt>
                <c:pt idx="46">
                  <c:v>63.6447</c:v>
                </c:pt>
                <c:pt idx="47">
                  <c:v>64.0176</c:v>
                </c:pt>
                <c:pt idx="48">
                  <c:v>72.8415</c:v>
                </c:pt>
                <c:pt idx="49">
                  <c:v>86.0494</c:v>
                </c:pt>
                <c:pt idx="50">
                  <c:v>94.7684</c:v>
                </c:pt>
                <c:pt idx="51">
                  <c:v>99.1062</c:v>
                </c:pt>
                <c:pt idx="52">
                  <c:v>102.8705</c:v>
                </c:pt>
                <c:pt idx="53">
                  <c:v>104.714</c:v>
                </c:pt>
                <c:pt idx="54">
                  <c:v>104.7592</c:v>
                </c:pt>
                <c:pt idx="55">
                  <c:v>104.8545</c:v>
                </c:pt>
                <c:pt idx="56">
                  <c:v>104.703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4846248"/>
        <c:axId val="-2078303640"/>
      </c:lineChart>
      <c:catAx>
        <c:axId val="-208484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78303640"/>
        <c:crosses val="autoZero"/>
        <c:auto val="1"/>
        <c:lblAlgn val="ctr"/>
        <c:lblOffset val="100"/>
        <c:noMultiLvlLbl val="0"/>
      </c:catAx>
      <c:valAx>
        <c:axId val="-2078303640"/>
        <c:scaling>
          <c:orientation val="minMax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Deuda pública sobre PIB (%)</a:t>
                </a:r>
              </a:p>
            </c:rich>
          </c:tx>
          <c:layout>
            <c:manualLayout>
              <c:xMode val="edge"/>
              <c:yMode val="edge"/>
              <c:x val="0.00587962962962963"/>
              <c:y val="0.2228268518518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-208484624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70509259259259"/>
          <c:y val="0.0683395061728395"/>
          <c:w val="0.614840277777778"/>
          <c:h val="0.110728086419753"/>
        </c:manualLayout>
      </c:layout>
      <c:overlay val="1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4_Sector_P&#250;blico/Debt%20Database%20Fall%202013%20Vinta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Public debt (in percent of GDP)"/>
    </sheetNames>
    <sheetDataSet>
      <sheetData sheetId="0"/>
      <sheetData sheetId="1">
        <row r="1">
          <cell r="JM1">
            <v>1961</v>
          </cell>
          <cell r="JN1">
            <v>1962</v>
          </cell>
          <cell r="JO1">
            <v>1963</v>
          </cell>
          <cell r="JP1">
            <v>1964</v>
          </cell>
          <cell r="JQ1">
            <v>1965</v>
          </cell>
          <cell r="JR1">
            <v>1966</v>
          </cell>
          <cell r="JS1">
            <v>1967</v>
          </cell>
          <cell r="JT1">
            <v>1968</v>
          </cell>
          <cell r="JU1">
            <v>1969</v>
          </cell>
          <cell r="JV1">
            <v>1970</v>
          </cell>
          <cell r="JW1">
            <v>1971</v>
          </cell>
          <cell r="JX1">
            <v>1972</v>
          </cell>
          <cell r="JY1">
            <v>1973</v>
          </cell>
          <cell r="JZ1">
            <v>1974</v>
          </cell>
          <cell r="KA1">
            <v>1975</v>
          </cell>
          <cell r="KB1">
            <v>1976</v>
          </cell>
          <cell r="KC1">
            <v>1977</v>
          </cell>
          <cell r="KD1">
            <v>1978</v>
          </cell>
          <cell r="KE1">
            <v>1979</v>
          </cell>
          <cell r="KF1">
            <v>1980</v>
          </cell>
          <cell r="KG1">
            <v>1981</v>
          </cell>
          <cell r="KH1">
            <v>1982</v>
          </cell>
          <cell r="KI1">
            <v>1983</v>
          </cell>
          <cell r="KJ1">
            <v>1984</v>
          </cell>
          <cell r="KK1">
            <v>1985</v>
          </cell>
          <cell r="KL1">
            <v>1986</v>
          </cell>
          <cell r="KM1">
            <v>1987</v>
          </cell>
          <cell r="KN1">
            <v>1988</v>
          </cell>
          <cell r="KO1">
            <v>1989</v>
          </cell>
          <cell r="KP1">
            <v>1990</v>
          </cell>
          <cell r="KQ1">
            <v>1991</v>
          </cell>
          <cell r="KR1">
            <v>1992</v>
          </cell>
          <cell r="KS1">
            <v>1993</v>
          </cell>
          <cell r="KT1">
            <v>1994</v>
          </cell>
          <cell r="KU1">
            <v>1995</v>
          </cell>
          <cell r="KV1">
            <v>1996</v>
          </cell>
          <cell r="KW1">
            <v>1997</v>
          </cell>
          <cell r="KX1">
            <v>1998</v>
          </cell>
          <cell r="KY1">
            <v>1999</v>
          </cell>
          <cell r="KZ1">
            <v>2000</v>
          </cell>
          <cell r="LA1">
            <v>2001</v>
          </cell>
          <cell r="LB1">
            <v>2002</v>
          </cell>
          <cell r="LC1">
            <v>2003</v>
          </cell>
          <cell r="LD1">
            <v>2004</v>
          </cell>
          <cell r="LE1">
            <v>2005</v>
          </cell>
          <cell r="LF1">
            <v>2006</v>
          </cell>
          <cell r="LG1">
            <v>2007</v>
          </cell>
          <cell r="LH1">
            <v>2008</v>
          </cell>
          <cell r="LI1">
            <v>2009</v>
          </cell>
          <cell r="LJ1">
            <v>2010</v>
          </cell>
          <cell r="LK1">
            <v>2011</v>
          </cell>
          <cell r="LL1">
            <v>2012</v>
          </cell>
          <cell r="LM1">
            <v>2013</v>
          </cell>
          <cell r="LN1">
            <v>2014</v>
          </cell>
          <cell r="LO1">
            <v>2015</v>
          </cell>
          <cell r="LP1">
            <v>2016</v>
          </cell>
          <cell r="LQ1">
            <v>2017</v>
          </cell>
        </row>
        <row r="146">
          <cell r="JM146">
            <v>17.723809523809525</v>
          </cell>
          <cell r="JN146">
            <v>15.472428256070641</v>
          </cell>
          <cell r="JO146">
            <v>14</v>
          </cell>
          <cell r="JP146">
            <v>12.5</v>
          </cell>
          <cell r="JQ146">
            <v>11.003166547533953</v>
          </cell>
          <cell r="JR146">
            <v>10.946749072929544</v>
          </cell>
          <cell r="JS146">
            <v>10.954834983498349</v>
          </cell>
          <cell r="JT146">
            <v>11.028001963672066</v>
          </cell>
          <cell r="JU146">
            <v>11.318239102287439</v>
          </cell>
          <cell r="JV146">
            <v>11.537313664596274</v>
          </cell>
          <cell r="JW146">
            <v>10.534900684931507</v>
          </cell>
          <cell r="JX146">
            <v>10.724248251748252</v>
          </cell>
          <cell r="JY146">
            <v>9.9195217391304347</v>
          </cell>
          <cell r="JZ146">
            <v>8.4050450803606438</v>
          </cell>
          <cell r="KA146">
            <v>7.2503040877367892</v>
          </cell>
          <cell r="KB146">
            <v>13.003870611003595</v>
          </cell>
          <cell r="KC146">
            <v>15.32795816081935</v>
          </cell>
          <cell r="KD146">
            <v>14.32819873564242</v>
          </cell>
          <cell r="KE146">
            <v>15.388774655395629</v>
          </cell>
          <cell r="KF146">
            <v>17.21435627263747</v>
          </cell>
          <cell r="KG146">
            <v>22.192114978902953</v>
          </cell>
          <cell r="KH146">
            <v>25.121590661527698</v>
          </cell>
          <cell r="KI146">
            <v>30.354154143685925</v>
          </cell>
          <cell r="KJ146">
            <v>37.045963457114375</v>
          </cell>
          <cell r="KK146">
            <v>42.02617757591873</v>
          </cell>
          <cell r="KL146">
            <v>43.267695761241001</v>
          </cell>
          <cell r="KM146">
            <v>43.105020367064071</v>
          </cell>
          <cell r="KN146">
            <v>39.59489513096964</v>
          </cell>
          <cell r="KO146">
            <v>41.001485640761594</v>
          </cell>
          <cell r="KP146">
            <v>42.659799999999997</v>
          </cell>
          <cell r="KQ146">
            <v>43.438499999999998</v>
          </cell>
          <cell r="KR146">
            <v>45.877299999999998</v>
          </cell>
          <cell r="KS146">
            <v>57.192100000000003</v>
          </cell>
          <cell r="KT146">
            <v>59.868600000000001</v>
          </cell>
          <cell r="KU146">
            <v>63.334699999999998</v>
          </cell>
          <cell r="KV146">
            <v>67.484899999999996</v>
          </cell>
          <cell r="KW146">
            <v>66.158600000000007</v>
          </cell>
          <cell r="KX146">
            <v>64.164599999999993</v>
          </cell>
          <cell r="KY146">
            <v>62.416499999999999</v>
          </cell>
          <cell r="KZ146">
            <v>59.379100000000001</v>
          </cell>
          <cell r="LA146">
            <v>55.592100000000002</v>
          </cell>
          <cell r="LB146">
            <v>52.578800000000001</v>
          </cell>
          <cell r="LC146">
            <v>48.785699999999999</v>
          </cell>
          <cell r="LD146">
            <v>46.255200000000002</v>
          </cell>
          <cell r="LE146">
            <v>43.1648</v>
          </cell>
          <cell r="LF146">
            <v>39.679000000000002</v>
          </cell>
          <cell r="LG146">
            <v>36.300899999999999</v>
          </cell>
          <cell r="LH146">
            <v>40.171799999999998</v>
          </cell>
          <cell r="LI146">
            <v>53.917000000000002</v>
          </cell>
          <cell r="LJ146">
            <v>61.464599999999997</v>
          </cell>
          <cell r="LK146">
            <v>69.258899999999997</v>
          </cell>
          <cell r="LL146">
            <v>84.216499999999996</v>
          </cell>
          <cell r="LM146">
            <v>93.9</v>
          </cell>
          <cell r="LN146">
            <v>99.5</v>
          </cell>
          <cell r="LO146">
            <v>101.7</v>
          </cell>
          <cell r="LP146">
            <v>101.5</v>
          </cell>
          <cell r="LQ146">
            <v>98.6</v>
          </cell>
        </row>
        <row r="171">
          <cell r="JM171">
            <v>52.954168957302549</v>
          </cell>
          <cell r="JN171">
            <v>50.844126172208014</v>
          </cell>
          <cell r="JO171">
            <v>49.435849361564564</v>
          </cell>
          <cell r="JP171">
            <v>46.916450933172797</v>
          </cell>
          <cell r="JQ171">
            <v>44.059700041660882</v>
          </cell>
          <cell r="JR171">
            <v>40.530482706195357</v>
          </cell>
          <cell r="JS171">
            <v>39.110526315789471</v>
          </cell>
          <cell r="JT171">
            <v>38.132572682391668</v>
          </cell>
          <cell r="JU171">
            <v>35.899756419364664</v>
          </cell>
          <cell r="JV171">
            <v>35.675550639607579</v>
          </cell>
          <cell r="JW171">
            <v>36.166578061314908</v>
          </cell>
          <cell r="JX171">
            <v>35.144792002579813</v>
          </cell>
          <cell r="JY171">
            <v>33.655070371706962</v>
          </cell>
          <cell r="JZ171">
            <v>32.238041305796131</v>
          </cell>
          <cell r="KA171">
            <v>33.141205968688844</v>
          </cell>
          <cell r="KB171">
            <v>34.484895005208621</v>
          </cell>
          <cell r="KC171">
            <v>34.773949000689178</v>
          </cell>
          <cell r="KD171">
            <v>33.825602160372839</v>
          </cell>
          <cell r="KE171">
            <v>38.208801080186419</v>
          </cell>
          <cell r="KF171">
            <v>42.591999999999999</v>
          </cell>
          <cell r="KG171">
            <v>41.717399999999998</v>
          </cell>
          <cell r="KH171">
            <v>46.6145</v>
          </cell>
          <cell r="KI171">
            <v>49.639000000000003</v>
          </cell>
          <cell r="KJ171">
            <v>51.294400000000003</v>
          </cell>
          <cell r="KK171">
            <v>56.185099999999998</v>
          </cell>
          <cell r="KL171">
            <v>59.6678</v>
          </cell>
          <cell r="KM171">
            <v>61.435099999999998</v>
          </cell>
          <cell r="KN171">
            <v>62.427300000000002</v>
          </cell>
          <cell r="KO171">
            <v>62.695500000000003</v>
          </cell>
          <cell r="KP171">
            <v>64.407700000000006</v>
          </cell>
          <cell r="KQ171">
            <v>68.946600000000004</v>
          </cell>
          <cell r="KR171">
            <v>71.307199999999995</v>
          </cell>
          <cell r="KS171">
            <v>72.997900000000001</v>
          </cell>
          <cell r="KT171">
            <v>72.139499999999998</v>
          </cell>
          <cell r="KU171">
            <v>71.649500000000003</v>
          </cell>
          <cell r="KV171">
            <v>70.791700000000006</v>
          </cell>
          <cell r="KW171">
            <v>68.232900000000001</v>
          </cell>
          <cell r="KX171">
            <v>64.9602</v>
          </cell>
          <cell r="KY171">
            <v>61.186300000000003</v>
          </cell>
          <cell r="KZ171">
            <v>55.126399999999997</v>
          </cell>
          <cell r="LA171">
            <v>55.026699999999998</v>
          </cell>
          <cell r="LB171">
            <v>57.3994</v>
          </cell>
          <cell r="LC171">
            <v>60.707000000000001</v>
          </cell>
          <cell r="LD171">
            <v>68.084199999999996</v>
          </cell>
          <cell r="LE171">
            <v>67.675299999999993</v>
          </cell>
          <cell r="LF171">
            <v>66.375100000000003</v>
          </cell>
          <cell r="LG171">
            <v>66.813599999999994</v>
          </cell>
          <cell r="LH171">
            <v>75.933000000000007</v>
          </cell>
          <cell r="LI171">
            <v>89.549800000000005</v>
          </cell>
          <cell r="LJ171">
            <v>98.7346</v>
          </cell>
          <cell r="LK171">
            <v>103.1001</v>
          </cell>
          <cell r="LL171">
            <v>107.5603</v>
          </cell>
          <cell r="LM171">
            <v>110.6279</v>
          </cell>
          <cell r="LN171">
            <v>111.3395</v>
          </cell>
        </row>
        <row r="182">
          <cell r="JM182">
            <v>41.230860014379147</v>
          </cell>
          <cell r="JN182">
            <v>39.634168713451871</v>
          </cell>
          <cell r="JO182">
            <v>38.280433698920888</v>
          </cell>
          <cell r="JP182">
            <v>36.181650679949534</v>
          </cell>
          <cell r="JQ182">
            <v>34.583800081139408</v>
          </cell>
          <cell r="JR182">
            <v>34.138215743288143</v>
          </cell>
          <cell r="JS182">
            <v>33.844262104849435</v>
          </cell>
          <cell r="JT182">
            <v>33.967666548833037</v>
          </cell>
          <cell r="JU182">
            <v>31.924194391207791</v>
          </cell>
          <cell r="JV182">
            <v>30.804865334001043</v>
          </cell>
          <cell r="JW182">
            <v>29.070360841859504</v>
          </cell>
          <cell r="JX182">
            <v>27.839024111244569</v>
          </cell>
          <cell r="JY182">
            <v>25.800114342623548</v>
          </cell>
          <cell r="JZ182">
            <v>24.504762409364734</v>
          </cell>
          <cell r="KA182">
            <v>25.458782634149212</v>
          </cell>
          <cell r="KB182">
            <v>26.229501045684838</v>
          </cell>
          <cell r="KC182">
            <v>28.107307382338998</v>
          </cell>
          <cell r="KD182">
            <v>31.155985040816692</v>
          </cell>
          <cell r="KE182">
            <v>36.990316835624853</v>
          </cell>
          <cell r="KF182">
            <v>38.338577284268986</v>
          </cell>
          <cell r="KG182">
            <v>38.896842178142812</v>
          </cell>
          <cell r="KH182">
            <v>50.571515716279237</v>
          </cell>
          <cell r="KI182">
            <v>54.864453990651796</v>
          </cell>
          <cell r="KJ182">
            <v>57.288839690351971</v>
          </cell>
          <cell r="KK182">
            <v>59.653083196043468</v>
          </cell>
          <cell r="KL182">
            <v>60.704848060820979</v>
          </cell>
          <cell r="KM182">
            <v>60.869273445557965</v>
          </cell>
          <cell r="KN182">
            <v>60.168614158624884</v>
          </cell>
          <cell r="KO182">
            <v>58.29116970798141</v>
          </cell>
          <cell r="KP182">
            <v>57.145834819630423</v>
          </cell>
          <cell r="KQ182">
            <v>59.167903340776448</v>
          </cell>
          <cell r="KR182">
            <v>65.049105517024856</v>
          </cell>
          <cell r="KS182">
            <v>70.26222585039217</v>
          </cell>
          <cell r="KT182">
            <v>71.918436883168681</v>
          </cell>
          <cell r="KU182">
            <v>73.775265452235104</v>
          </cell>
          <cell r="KV182">
            <v>74.356353767693747</v>
          </cell>
          <cell r="KW182">
            <v>72.672046316644796</v>
          </cell>
          <cell r="KX182">
            <v>69.257980398987485</v>
          </cell>
          <cell r="KY182">
            <v>66.513585526715744</v>
          </cell>
          <cell r="KZ182">
            <v>62.394106028995786</v>
          </cell>
          <cell r="LA182">
            <v>60.850823412313282</v>
          </cell>
          <cell r="LB182">
            <v>59.971681730039052</v>
          </cell>
          <cell r="LC182">
            <v>59.878017572077589</v>
          </cell>
          <cell r="LD182">
            <v>58.126685221863781</v>
          </cell>
          <cell r="LE182">
            <v>56.08513494549026</v>
          </cell>
          <cell r="LF182">
            <v>53.160765818202712</v>
          </cell>
          <cell r="LG182">
            <v>50.148675192055137</v>
          </cell>
          <cell r="LH182">
            <v>54.538718398560533</v>
          </cell>
          <cell r="LI182">
            <v>61.746008778094478</v>
          </cell>
          <cell r="LJ182">
            <v>65.373398688886411</v>
          </cell>
          <cell r="LK182">
            <v>66.90279344261117</v>
          </cell>
          <cell r="LL182">
            <v>69.261213605778053</v>
          </cell>
          <cell r="LM182">
            <v>70.075000000000003</v>
          </cell>
          <cell r="LN182">
            <v>71.074999999999989</v>
          </cell>
          <cell r="LO182">
            <v>70.837499999999991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P61"/>
  <sheetViews>
    <sheetView tabSelected="1" workbookViewId="0">
      <selection activeCell="P2" sqref="P2"/>
    </sheetView>
  </sheetViews>
  <sheetFormatPr baseColWidth="10" defaultRowHeight="15" x14ac:dyDescent="0"/>
  <sheetData>
    <row r="1" spans="13:16">
      <c r="M1" t="s">
        <v>2</v>
      </c>
    </row>
    <row r="2" spans="13:16">
      <c r="N2" t="s">
        <v>0</v>
      </c>
      <c r="O2" t="s">
        <v>1</v>
      </c>
      <c r="P2" t="s">
        <v>4</v>
      </c>
    </row>
    <row r="3" spans="13:16">
      <c r="M3">
        <v>1960</v>
      </c>
      <c r="N3" s="1">
        <v>20.515905743740795</v>
      </c>
      <c r="O3">
        <v>66.258471553444352</v>
      </c>
      <c r="P3">
        <v>42.591407744829063</v>
      </c>
    </row>
    <row r="4" spans="13:16">
      <c r="M4">
        <f>+M3+1</f>
        <v>1961</v>
      </c>
      <c r="N4" s="1">
        <v>17.723809523809525</v>
      </c>
      <c r="O4">
        <v>64.626945326810329</v>
      </c>
      <c r="P4">
        <v>41.230860014379147</v>
      </c>
    </row>
    <row r="5" spans="13:16">
      <c r="M5">
        <f t="shared" ref="M5:M59" si="0">+M4+1</f>
        <v>1962</v>
      </c>
      <c r="N5" s="1">
        <v>15.472428256070641</v>
      </c>
      <c r="O5">
        <v>62.051782267986979</v>
      </c>
      <c r="P5">
        <v>39.634168713451871</v>
      </c>
    </row>
    <row r="6" spans="13:16">
      <c r="M6">
        <f t="shared" si="0"/>
        <v>1963</v>
      </c>
      <c r="N6" s="1">
        <v>14</v>
      </c>
      <c r="O6">
        <v>60.33307663557769</v>
      </c>
      <c r="P6">
        <v>38.280433698920888</v>
      </c>
    </row>
    <row r="7" spans="13:16">
      <c r="M7">
        <f t="shared" si="0"/>
        <v>1964</v>
      </c>
      <c r="N7" s="1">
        <v>12.5</v>
      </c>
      <c r="O7">
        <v>57.258322981726366</v>
      </c>
      <c r="P7">
        <v>36.181650679949534</v>
      </c>
    </row>
    <row r="8" spans="13:16">
      <c r="M8">
        <f t="shared" si="0"/>
        <v>1965</v>
      </c>
      <c r="N8" s="1">
        <v>11.003166547533953</v>
      </c>
      <c r="O8">
        <v>53.77185369491874</v>
      </c>
      <c r="P8">
        <v>34.583800081139408</v>
      </c>
    </row>
    <row r="9" spans="13:16">
      <c r="M9">
        <f t="shared" si="0"/>
        <v>1966</v>
      </c>
      <c r="N9" s="1">
        <v>10.946749072929544</v>
      </c>
      <c r="O9">
        <v>49.464685056893913</v>
      </c>
      <c r="P9">
        <v>34.138215743288143</v>
      </c>
    </row>
    <row r="10" spans="13:16">
      <c r="M10">
        <f t="shared" si="0"/>
        <v>1967</v>
      </c>
      <c r="N10" s="1">
        <v>10.954834983498349</v>
      </c>
      <c r="O10">
        <v>47.731725295345974</v>
      </c>
      <c r="P10">
        <v>33.844262104849435</v>
      </c>
    </row>
    <row r="11" spans="13:16">
      <c r="M11">
        <f t="shared" si="0"/>
        <v>1968</v>
      </c>
      <c r="N11" s="1">
        <v>11.028001963672066</v>
      </c>
      <c r="O11">
        <v>46.538199700624325</v>
      </c>
      <c r="P11">
        <v>33.967666548833037</v>
      </c>
    </row>
    <row r="12" spans="13:16">
      <c r="M12">
        <f t="shared" si="0"/>
        <v>1969</v>
      </c>
      <c r="N12" s="1">
        <v>11.318239102287439</v>
      </c>
      <c r="O12">
        <v>43.813200000000002</v>
      </c>
      <c r="P12">
        <v>33.308547839483651</v>
      </c>
    </row>
    <row r="13" spans="13:16">
      <c r="M13">
        <f t="shared" si="0"/>
        <v>1970</v>
      </c>
      <c r="N13" s="1">
        <v>11.537313664596274</v>
      </c>
      <c r="O13">
        <v>44.327599999999997</v>
      </c>
      <c r="P13">
        <v>33.419498944187545</v>
      </c>
    </row>
    <row r="14" spans="13:16">
      <c r="M14">
        <f t="shared" si="0"/>
        <v>1971</v>
      </c>
      <c r="N14" s="1">
        <v>10.534900684931507</v>
      </c>
      <c r="O14">
        <v>44.924100000000003</v>
      </c>
      <c r="P14">
        <v>33.021617315893756</v>
      </c>
    </row>
    <row r="15" spans="13:16">
      <c r="M15">
        <f t="shared" si="0"/>
        <v>1972</v>
      </c>
      <c r="N15" s="1">
        <v>10.724248251748252</v>
      </c>
      <c r="O15">
        <v>43.509500000000003</v>
      </c>
      <c r="P15">
        <v>31.734350972825109</v>
      </c>
    </row>
    <row r="16" spans="13:16">
      <c r="M16">
        <f t="shared" si="0"/>
        <v>1973</v>
      </c>
      <c r="N16" s="1">
        <v>9.9195217391304347</v>
      </c>
      <c r="O16">
        <v>41.066800000000001</v>
      </c>
      <c r="P16">
        <v>29.804291764839167</v>
      </c>
    </row>
    <row r="17" spans="13:16">
      <c r="M17">
        <f t="shared" si="0"/>
        <v>1974</v>
      </c>
      <c r="N17" s="1">
        <v>8.4050450803606438</v>
      </c>
      <c r="O17">
        <v>40.2378</v>
      </c>
      <c r="P17">
        <v>28.704414998636459</v>
      </c>
    </row>
    <row r="18" spans="13:16">
      <c r="M18">
        <f t="shared" si="0"/>
        <v>1975</v>
      </c>
      <c r="N18" s="1">
        <v>7.2503040877367892</v>
      </c>
      <c r="O18">
        <v>43.338700000000003</v>
      </c>
      <c r="P18">
        <v>30.139611369636011</v>
      </c>
    </row>
    <row r="19" spans="13:16">
      <c r="M19">
        <f t="shared" si="0"/>
        <v>1976</v>
      </c>
      <c r="N19" s="1">
        <v>13.003870611003595</v>
      </c>
      <c r="O19">
        <v>43.543700000000001</v>
      </c>
      <c r="P19">
        <v>31.7271</v>
      </c>
    </row>
    <row r="20" spans="13:16">
      <c r="M20">
        <f t="shared" si="0"/>
        <v>1977</v>
      </c>
      <c r="N20" s="1">
        <v>15.32795816081935</v>
      </c>
      <c r="O20">
        <v>42.57</v>
      </c>
      <c r="P20">
        <v>32.612008333266481</v>
      </c>
    </row>
    <row r="21" spans="13:16">
      <c r="M21">
        <f t="shared" si="0"/>
        <v>1978</v>
      </c>
      <c r="N21" s="1">
        <v>14.32819873564242</v>
      </c>
      <c r="O21">
        <v>41.639400000000002</v>
      </c>
      <c r="P21">
        <v>35.660139979468703</v>
      </c>
    </row>
    <row r="22" spans="13:16">
      <c r="M22">
        <f t="shared" si="0"/>
        <v>1979</v>
      </c>
      <c r="N22" s="1">
        <v>15.388774655395629</v>
      </c>
      <c r="O22">
        <v>40.505800000000001</v>
      </c>
      <c r="P22">
        <v>37.444463711948686</v>
      </c>
    </row>
    <row r="23" spans="13:16">
      <c r="M23">
        <f t="shared" si="0"/>
        <v>1980</v>
      </c>
      <c r="N23" s="1">
        <v>17.21435627263747</v>
      </c>
      <c r="O23">
        <v>41.178400000000003</v>
      </c>
      <c r="P23">
        <v>40.509466585535698</v>
      </c>
    </row>
    <row r="24" spans="13:16">
      <c r="M24">
        <f t="shared" si="0"/>
        <v>1981</v>
      </c>
      <c r="N24" s="1">
        <v>22.192114978902953</v>
      </c>
      <c r="O24">
        <v>40.324599999999997</v>
      </c>
      <c r="P24">
        <v>45.673022146692027</v>
      </c>
    </row>
    <row r="25" spans="13:16">
      <c r="M25">
        <f t="shared" si="0"/>
        <v>1982</v>
      </c>
      <c r="N25" s="1">
        <v>25.121590661527698</v>
      </c>
      <c r="O25">
        <v>44.979799999999997</v>
      </c>
      <c r="P25">
        <v>51.062216737753346</v>
      </c>
    </row>
    <row r="26" spans="13:16">
      <c r="M26">
        <f t="shared" si="0"/>
        <v>1983</v>
      </c>
      <c r="N26" s="1">
        <v>30.354154143685925</v>
      </c>
      <c r="O26">
        <v>47.848799999999997</v>
      </c>
      <c r="P26">
        <v>55.674244704978072</v>
      </c>
    </row>
    <row r="27" spans="13:16">
      <c r="M27">
        <f t="shared" si="0"/>
        <v>1984</v>
      </c>
      <c r="N27" s="1">
        <v>37.045963457114375</v>
      </c>
      <c r="O27">
        <v>49.513300000000001</v>
      </c>
      <c r="P27">
        <v>57.802129483328862</v>
      </c>
    </row>
    <row r="28" spans="13:16">
      <c r="M28">
        <f t="shared" si="0"/>
        <v>1985</v>
      </c>
      <c r="N28" s="1">
        <v>42.02617757591873</v>
      </c>
      <c r="O28">
        <v>54.092399999999998</v>
      </c>
      <c r="P28">
        <v>58.755686880434361</v>
      </c>
    </row>
    <row r="29" spans="13:16">
      <c r="M29">
        <f t="shared" si="0"/>
        <v>1986</v>
      </c>
      <c r="N29" s="1">
        <v>43.267695761241001</v>
      </c>
      <c r="O29">
        <v>57.520400000000002</v>
      </c>
      <c r="P29">
        <v>58.970661455727722</v>
      </c>
    </row>
    <row r="30" spans="13:16">
      <c r="M30">
        <f t="shared" si="0"/>
        <v>1987</v>
      </c>
      <c r="N30" s="1">
        <v>43.105020367064071</v>
      </c>
      <c r="O30">
        <v>59.275500000000001</v>
      </c>
      <c r="P30">
        <v>58.864634530210026</v>
      </c>
    </row>
    <row r="31" spans="13:16">
      <c r="M31">
        <f t="shared" si="0"/>
        <v>1988</v>
      </c>
      <c r="N31" s="1">
        <v>39.59489513096964</v>
      </c>
      <c r="O31">
        <v>60.146500000000003</v>
      </c>
      <c r="P31">
        <v>58.126990846590836</v>
      </c>
    </row>
    <row r="32" spans="13:16">
      <c r="M32">
        <f t="shared" si="0"/>
        <v>1989</v>
      </c>
      <c r="N32" s="1">
        <v>41.001485640761594</v>
      </c>
      <c r="O32">
        <v>60.278599999999997</v>
      </c>
      <c r="P32">
        <v>55.61731118243015</v>
      </c>
    </row>
    <row r="33" spans="13:16">
      <c r="M33">
        <f t="shared" si="0"/>
        <v>1990</v>
      </c>
      <c r="N33" s="1">
        <v>42.659799999999997</v>
      </c>
      <c r="O33">
        <v>61.9863</v>
      </c>
      <c r="P33">
        <v>55.695807191950387</v>
      </c>
    </row>
    <row r="34" spans="13:16">
      <c r="M34">
        <f t="shared" si="0"/>
        <v>1991</v>
      </c>
      <c r="N34" s="1">
        <v>43.438499999999998</v>
      </c>
      <c r="O34">
        <v>66.369200000000006</v>
      </c>
      <c r="P34">
        <v>57.572412499999999</v>
      </c>
    </row>
    <row r="35" spans="13:16">
      <c r="M35">
        <f t="shared" si="0"/>
        <v>1992</v>
      </c>
      <c r="N35" s="1">
        <v>45.877299999999998</v>
      </c>
      <c r="O35">
        <v>68.605000000000004</v>
      </c>
      <c r="P35">
        <v>63.061425</v>
      </c>
    </row>
    <row r="36" spans="13:16">
      <c r="M36">
        <f t="shared" si="0"/>
        <v>1993</v>
      </c>
      <c r="N36" s="1">
        <v>57.192100000000003</v>
      </c>
      <c r="O36">
        <v>70.191999999999993</v>
      </c>
      <c r="P36">
        <v>70.411887499999992</v>
      </c>
    </row>
    <row r="37" spans="13:16">
      <c r="M37">
        <f t="shared" si="0"/>
        <v>1994</v>
      </c>
      <c r="N37" s="1">
        <v>59.868600000000001</v>
      </c>
      <c r="O37">
        <v>69.392600000000002</v>
      </c>
      <c r="P37">
        <v>70.434325000000001</v>
      </c>
    </row>
    <row r="38" spans="13:16">
      <c r="M38">
        <f t="shared" si="0"/>
        <v>1995</v>
      </c>
      <c r="N38" s="1">
        <v>63.334699999999998</v>
      </c>
      <c r="O38">
        <v>68.8</v>
      </c>
      <c r="P38">
        <v>71.712712499999995</v>
      </c>
    </row>
    <row r="39" spans="13:16">
      <c r="M39">
        <f t="shared" si="0"/>
        <v>1996</v>
      </c>
      <c r="N39" s="1">
        <v>67.484899999999996</v>
      </c>
      <c r="O39">
        <v>68.0274</v>
      </c>
      <c r="P39">
        <v>71.144387500000008</v>
      </c>
    </row>
    <row r="40" spans="13:16">
      <c r="M40">
        <f t="shared" si="0"/>
        <v>1997</v>
      </c>
      <c r="N40" s="1">
        <v>66.158600000000007</v>
      </c>
      <c r="O40">
        <v>65.620500000000007</v>
      </c>
      <c r="P40">
        <v>68.105899999999991</v>
      </c>
    </row>
    <row r="41" spans="13:16">
      <c r="M41">
        <f t="shared" si="0"/>
        <v>1998</v>
      </c>
      <c r="N41" s="1">
        <v>64.164599999999993</v>
      </c>
      <c r="O41">
        <v>62.471699999999998</v>
      </c>
      <c r="P41">
        <v>65.488862499999996</v>
      </c>
    </row>
    <row r="42" spans="13:16">
      <c r="M42">
        <f t="shared" si="0"/>
        <v>1999</v>
      </c>
      <c r="N42" s="1">
        <v>62.416499999999999</v>
      </c>
      <c r="O42">
        <v>58.908799999999999</v>
      </c>
      <c r="P42">
        <v>63.164124999999999</v>
      </c>
    </row>
    <row r="43" spans="13:16">
      <c r="M43">
        <f t="shared" si="0"/>
        <v>2000</v>
      </c>
      <c r="N43" s="1">
        <v>59.379100000000001</v>
      </c>
      <c r="O43">
        <v>53.057499999999997</v>
      </c>
      <c r="P43">
        <v>58.714425000000006</v>
      </c>
    </row>
    <row r="44" spans="13:16">
      <c r="M44">
        <f t="shared" si="0"/>
        <v>2001</v>
      </c>
      <c r="N44" s="1">
        <v>55.592100000000002</v>
      </c>
      <c r="O44">
        <v>53.022599999999997</v>
      </c>
      <c r="P44">
        <v>57.277612499999996</v>
      </c>
    </row>
    <row r="45" spans="13:16">
      <c r="M45">
        <f t="shared" si="0"/>
        <v>2002</v>
      </c>
      <c r="N45" s="1">
        <v>52.578800000000001</v>
      </c>
      <c r="O45">
        <v>55.379399999999997</v>
      </c>
      <c r="P45">
        <v>56.744800000000005</v>
      </c>
    </row>
    <row r="46" spans="13:16">
      <c r="M46">
        <f t="shared" si="0"/>
        <v>2003</v>
      </c>
      <c r="N46" s="1">
        <v>48.785699999999999</v>
      </c>
      <c r="O46">
        <v>58.515300000000003</v>
      </c>
      <c r="P46">
        <v>56.814524999999996</v>
      </c>
    </row>
    <row r="47" spans="13:16">
      <c r="M47">
        <f t="shared" si="0"/>
        <v>2004</v>
      </c>
      <c r="N47" s="1">
        <v>46.255200000000002</v>
      </c>
      <c r="O47">
        <v>65.493899999999996</v>
      </c>
      <c r="P47">
        <v>56.399974999999998</v>
      </c>
    </row>
    <row r="48" spans="13:16">
      <c r="M48">
        <f t="shared" si="0"/>
        <v>2005</v>
      </c>
      <c r="N48" s="1">
        <v>43.1648</v>
      </c>
      <c r="O48">
        <v>64.890900000000002</v>
      </c>
      <c r="P48">
        <v>55.839662500000003</v>
      </c>
    </row>
    <row r="49" spans="13:16">
      <c r="M49">
        <f t="shared" si="0"/>
        <v>2006</v>
      </c>
      <c r="N49" s="1">
        <v>39.679000000000002</v>
      </c>
      <c r="O49">
        <v>63.6447</v>
      </c>
      <c r="P49">
        <v>53.076162500000002</v>
      </c>
    </row>
    <row r="50" spans="13:16">
      <c r="M50">
        <f t="shared" si="0"/>
        <v>2007</v>
      </c>
      <c r="N50" s="1">
        <v>36.300899999999999</v>
      </c>
      <c r="O50">
        <v>64.017600000000002</v>
      </c>
      <c r="P50">
        <v>50.154537500000004</v>
      </c>
    </row>
    <row r="51" spans="13:16">
      <c r="M51">
        <f t="shared" si="0"/>
        <v>2008</v>
      </c>
      <c r="N51" s="1">
        <v>40.171799999999998</v>
      </c>
      <c r="O51">
        <v>72.841499999999996</v>
      </c>
      <c r="P51">
        <v>54.397324999999995</v>
      </c>
    </row>
    <row r="52" spans="13:16">
      <c r="M52">
        <f t="shared" si="0"/>
        <v>2009</v>
      </c>
      <c r="N52" s="1">
        <v>53.917000000000002</v>
      </c>
      <c r="O52">
        <v>86.049400000000006</v>
      </c>
      <c r="P52">
        <v>62.028462499999996</v>
      </c>
    </row>
    <row r="53" spans="13:16">
      <c r="M53">
        <f t="shared" si="0"/>
        <v>2010</v>
      </c>
      <c r="N53" s="1">
        <v>61.464599999999997</v>
      </c>
      <c r="O53">
        <v>94.7684</v>
      </c>
      <c r="P53">
        <v>65.573387499999995</v>
      </c>
    </row>
    <row r="54" spans="13:16">
      <c r="M54">
        <f t="shared" si="0"/>
        <v>2011</v>
      </c>
      <c r="N54" s="1">
        <v>69.258899999999997</v>
      </c>
      <c r="O54">
        <v>99.106200000000001</v>
      </c>
      <c r="P54">
        <v>67.016225000000006</v>
      </c>
    </row>
    <row r="55" spans="13:16">
      <c r="M55">
        <f t="shared" si="0"/>
        <v>2012</v>
      </c>
      <c r="N55" s="1">
        <v>84.216499999999996</v>
      </c>
      <c r="O55">
        <v>102.87050000000001</v>
      </c>
      <c r="P55">
        <v>68.994500000000002</v>
      </c>
    </row>
    <row r="56" spans="13:16">
      <c r="M56">
        <f t="shared" si="0"/>
        <v>2013</v>
      </c>
      <c r="N56" s="1">
        <v>93.9</v>
      </c>
      <c r="O56">
        <v>104.714</v>
      </c>
      <c r="P56">
        <v>69.739400000000003</v>
      </c>
    </row>
    <row r="57" spans="13:16">
      <c r="M57">
        <f t="shared" si="0"/>
        <v>2014</v>
      </c>
      <c r="N57" s="1">
        <v>99.5</v>
      </c>
      <c r="O57">
        <v>104.75920000000001</v>
      </c>
      <c r="P57">
        <v>71.545749999999998</v>
      </c>
    </row>
    <row r="58" spans="13:16">
      <c r="M58">
        <f t="shared" si="0"/>
        <v>2015</v>
      </c>
      <c r="N58" s="1">
        <v>101.7</v>
      </c>
      <c r="O58">
        <v>104.8545</v>
      </c>
      <c r="P58">
        <v>71.400925000000001</v>
      </c>
    </row>
    <row r="59" spans="13:16">
      <c r="M59">
        <f t="shared" si="0"/>
        <v>2016</v>
      </c>
      <c r="N59" s="1">
        <v>101.5</v>
      </c>
      <c r="O59">
        <v>104.703</v>
      </c>
      <c r="P59">
        <v>70.847225000000009</v>
      </c>
    </row>
    <row r="61" spans="13:16">
      <c r="M61" t="s">
        <v>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2015-07-08T10:41:40Z</dcterms:created>
  <dcterms:modified xsi:type="dcterms:W3CDTF">2015-07-08T11:06:09Z</dcterms:modified>
</cp:coreProperties>
</file>