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<sst xmlns="http://schemas.openxmlformats.org/spreadsheetml/2006/main" count="3" uniqueCount="3">
  <si>
    <t>Tasa de desempleo cíclico</t>
  </si>
  <si>
    <t>Saldo presupuestario</t>
  </si>
  <si>
    <t>Fecha de actualización: 8 de mayo,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</si>
</sst>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sz val="12"/>
      <color theme="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06160259379"/>
          <c:y val="0.123007901693922"/>
          <c:w val="0.83929851783233"/>
          <c:h val="0.76279270126776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chemeClr val="accent3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chemeClr val="accent3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13"/>
            <c:marker>
              <c:spPr>
                <a:solidFill>
                  <a:schemeClr val="accent3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430617089720213"/>
                  <c:y val="-0.0347718798077847"/>
                </c:manualLayout>
              </c:layout>
              <c:tx>
                <c:strRef>
                  <c:f>'[1]% PIB_mod'!$A$49</c:f>
                  <c:strCache>
                    <c:ptCount val="1"/>
                    <c:pt idx="0">
                      <c:v>2005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225659041566369"/>
                  <c:y val="-0.0421701521073134"/>
                </c:manualLayout>
              </c:layout>
              <c:tx>
                <c:strRef>
                  <c:f>'[1]% PIB_mod'!$A$50</c:f>
                  <c:strCache>
                    <c:ptCount val="1"/>
                    <c:pt idx="0">
                      <c:v>2006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'[1]% PIB_mod'!$A$51</c:f>
                  <c:strCache>
                    <c:ptCount val="1"/>
                    <c:pt idx="0">
                      <c:v>2007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'[1]% PIB_mod'!$A$52</c:f>
                  <c:strCache>
                    <c:ptCount val="1"/>
                    <c:pt idx="0">
                      <c:v>2008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'[1]% PIB_mod'!$A$53</c:f>
                  <c:strCache>
                    <c:ptCount val="1"/>
                    <c:pt idx="0">
                      <c:v>2009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840533186027901"/>
                  <c:y val="-0.0384710159575491"/>
                </c:manualLayout>
              </c:layout>
              <c:tx>
                <c:strRef>
                  <c:f>'[1]% PIB_mod'!$A$54</c:f>
                  <c:strCache>
                    <c:ptCount val="1"/>
                    <c:pt idx="0">
                      <c:v>2010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'[1]% PIB_mod'!$A$55</c:f>
                  <c:strCache>
                    <c:ptCount val="1"/>
                    <c:pt idx="0">
                      <c:v>2011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489178837539738"/>
                  <c:y val="0.0318125708879733"/>
                </c:manualLayout>
              </c:layout>
              <c:tx>
                <c:strRef>
                  <c:f>'[1]% PIB_mod'!$A$56</c:f>
                  <c:strCache>
                    <c:ptCount val="1"/>
                    <c:pt idx="0">
                      <c:v>2012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'[1]% PIB_mod'!$A$57</c:f>
                  <c:strCache>
                    <c:ptCount val="1"/>
                    <c:pt idx="0">
                      <c:v>2013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372057647390544"/>
                  <c:y val="-0.049568715677405"/>
                </c:manualLayout>
              </c:layout>
              <c:tx>
                <c:strRef>
                  <c:f>'[1]% PIB_mod'!$A$58</c:f>
                  <c:strCache>
                    <c:ptCount val="1"/>
                    <c:pt idx="0">
                      <c:v>2014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444224564522027"/>
                  <c:y val="-0.0439118226236238"/>
                </c:manualLayout>
              </c:layout>
              <c:tx>
                <c:strRef>
                  <c:f>'[1]% PIB_mod'!$A$59</c:f>
                  <c:strCache>
                    <c:ptCount val="1"/>
                    <c:pt idx="0">
                      <c:v>2015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96613604280649"/>
                  <c:y val="-0.0440197201821956"/>
                </c:manualLayout>
              </c:layout>
              <c:tx>
                <c:strRef>
                  <c:f>'[1]% PIB_mod'!$A$60</c:f>
                  <c:strCache>
                    <c:ptCount val="1"/>
                    <c:pt idx="0">
                      <c:v>2016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708774440786144"/>
                  <c:y val="-0.0329223117329026"/>
                </c:manualLayout>
              </c:layout>
              <c:tx>
                <c:strRef>
                  <c:f>'[1]% PIB_mod'!$A$61</c:f>
                  <c:strCache>
                    <c:ptCount val="1"/>
                    <c:pt idx="0">
                      <c:v>2017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650138917291243"/>
                  <c:y val="-0.0480890612174993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s-ES"/>
                      <a:t>2018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'[1]% PIB_mod'!$CV$38</c:f>
                  <c:strCache>
                    <c:ptCount val="1"/>
                    <c:pt idx="0">
                      <c:v>94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'[1]% PIB_mod'!$CV$39</c:f>
                  <c:strCache>
                    <c:ptCount val="1"/>
                    <c:pt idx="0">
                      <c:v>95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'[1]% PIB_mod'!$CV$40</c:f>
                  <c:strCache>
                    <c:ptCount val="1"/>
                    <c:pt idx="0">
                      <c:v>96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'[1]% PIB_mod'!$CV$41</c:f>
                  <c:strCache>
                    <c:ptCount val="1"/>
                    <c:pt idx="0">
                      <c:v>97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'[1]% PIB_mod'!$CV$42</c:f>
                  <c:strCache>
                    <c:ptCount val="1"/>
                    <c:pt idx="0">
                      <c:v>98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'[1]% PIB_mod'!$CV$43</c:f>
                  <c:strCache>
                    <c:ptCount val="1"/>
                    <c:pt idx="0">
                      <c:v>99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'[1]% PIB_mod'!$CV$44</c:f>
                  <c:strCache>
                    <c:ptCount val="1"/>
                    <c:pt idx="0">
                      <c:v>00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'[1]% PIB_mod'!$CV$45</c:f>
                  <c:strCache>
                    <c:ptCount val="1"/>
                    <c:pt idx="0">
                      <c:v>01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'[1]% PIB_mod'!$CV$46</c:f>
                  <c:strCache>
                    <c:ptCount val="1"/>
                    <c:pt idx="0">
                      <c:v>02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'[1]% PIB_mod'!$CV$47</c:f>
                  <c:strCache>
                    <c:ptCount val="1"/>
                    <c:pt idx="0">
                      <c:v>03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'[1]% PIB_mod'!$CV$48</c:f>
                  <c:strCache>
                    <c:ptCount val="1"/>
                    <c:pt idx="0">
                      <c:v>04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'[1]% PIB_mod'!$CV$49</c:f>
                  <c:strCache>
                    <c:ptCount val="1"/>
                    <c:pt idx="0">
                      <c:v>05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'[1]% PIB_mod'!$CV$50</c:f>
                  <c:strCache>
                    <c:ptCount val="1"/>
                    <c:pt idx="0">
                      <c:v>06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'[1]% PIB_mod'!$CV$51</c:f>
                  <c:strCache>
                    <c:ptCount val="1"/>
                    <c:pt idx="0">
                      <c:v>07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'[1]% PIB_mod'!$CV$52</c:f>
                  <c:strCache>
                    <c:ptCount val="1"/>
                    <c:pt idx="0">
                      <c:v>08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'[1]% PIB_mod'!$CV$53</c:f>
                  <c:strCache>
                    <c:ptCount val="1"/>
                    <c:pt idx="0">
                      <c:v>09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'[1]% PIB_mod'!$CV$54</c:f>
                  <c:strCache>
                    <c:ptCount val="1"/>
                    <c:pt idx="0">
                      <c:v>10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'[1]% PIB_mod'!$CV$55</c:f>
                  <c:strCache>
                    <c:ptCount val="1"/>
                    <c:pt idx="0">
                      <c:v>11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tx>
                <c:strRef>
                  <c:f>'[1]% PIB_mod'!$CV$56</c:f>
                  <c:strCache>
                    <c:ptCount val="1"/>
                    <c:pt idx="0">
                      <c:v>12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tx>
                <c:strRef>
                  <c:f>'[1]% PIB_mod'!$CV$57</c:f>
                  <c:strCache>
                    <c:ptCount val="1"/>
                    <c:pt idx="0">
                      <c:v>13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tx>
                <c:strRef>
                  <c:f>'[1]% PIB_mod'!$CV$58</c:f>
                  <c:strCache>
                    <c:ptCount val="1"/>
                    <c:pt idx="0">
                      <c:v>14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solidFill>
                        <a:srgbClr val="D10004"/>
                      </a:solidFill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tx>
                <c:strRef>
                  <c:f>'[1]% PIB_mod'!$CV$59</c:f>
                  <c:strCache>
                    <c:ptCount val="1"/>
                    <c:pt idx="0">
                      <c:v>15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solidFill>
                        <a:srgbClr val="D10004"/>
                      </a:solidFill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tx>
                <c:strRef>
                  <c:f>'[1]% PIB_mod'!$CV$60</c:f>
                  <c:strCache>
                    <c:ptCount val="1"/>
                    <c:pt idx="0">
                      <c:v>16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solidFill>
                        <a:srgbClr val="D10004"/>
                      </a:solidFill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tx>
                <c:strRef>
                  <c:f>'[1]% PIB_mod'!$CV$61</c:f>
                  <c:strCache>
                    <c:ptCount val="1"/>
                    <c:pt idx="0">
                      <c:v>17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solidFill>
                        <a:srgbClr val="D10004"/>
                      </a:solidFill>
                      <a:latin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Hoja1!$D$28:$D$41</c:f>
              <c:numCache>
                <c:formatCode>0.00</c:formatCode>
                <c:ptCount val="14"/>
                <c:pt idx="0">
                  <c:v>-4.717165652299585</c:v>
                </c:pt>
                <c:pt idx="1">
                  <c:v>-5.828341310848705</c:v>
                </c:pt>
                <c:pt idx="2">
                  <c:v>-6.516087161353909</c:v>
                </c:pt>
                <c:pt idx="3">
                  <c:v>-4.361377524918199</c:v>
                </c:pt>
                <c:pt idx="4">
                  <c:v>1.492528885482294</c:v>
                </c:pt>
                <c:pt idx="5">
                  <c:v>2.706693610367822</c:v>
                </c:pt>
                <c:pt idx="6">
                  <c:v>3.428680227952711</c:v>
                </c:pt>
                <c:pt idx="7">
                  <c:v>6.359999999999999</c:v>
                </c:pt>
                <c:pt idx="8">
                  <c:v>6.990000000000002</c:v>
                </c:pt>
                <c:pt idx="9">
                  <c:v>5.59</c:v>
                </c:pt>
                <c:pt idx="10">
                  <c:v>4.100000000000001</c:v>
                </c:pt>
                <c:pt idx="11">
                  <c:v>2.900000000000002</c:v>
                </c:pt>
                <c:pt idx="12">
                  <c:v>1.0</c:v>
                </c:pt>
                <c:pt idx="13">
                  <c:v>-0.84</c:v>
                </c:pt>
              </c:numCache>
            </c:numRef>
          </c:xVal>
          <c:yVal>
            <c:numRef>
              <c:f>Hoja1!$C$28:$C$41</c:f>
              <c:numCache>
                <c:formatCode>0.0</c:formatCode>
                <c:ptCount val="14"/>
                <c:pt idx="0">
                  <c:v>1.265151798420327</c:v>
                </c:pt>
                <c:pt idx="1">
                  <c:v>2.368836798245034</c:v>
                </c:pt>
                <c:pt idx="2">
                  <c:v>1.922403127347103</c:v>
                </c:pt>
                <c:pt idx="3">
                  <c:v>-4.492603338150445</c:v>
                </c:pt>
                <c:pt idx="4">
                  <c:v>-11.17283361639601</c:v>
                </c:pt>
                <c:pt idx="5">
                  <c:v>-9.674005584988982</c:v>
                </c:pt>
                <c:pt idx="6">
                  <c:v>-8.96257599766776</c:v>
                </c:pt>
                <c:pt idx="7">
                  <c:v>-6.8</c:v>
                </c:pt>
                <c:pt idx="8">
                  <c:v>-6.6</c:v>
                </c:pt>
                <c:pt idx="9">
                  <c:v>-5.8</c:v>
                </c:pt>
                <c:pt idx="10">
                  <c:v>-5.0</c:v>
                </c:pt>
                <c:pt idx="11">
                  <c:v>-3.599999999999994</c:v>
                </c:pt>
                <c:pt idx="12">
                  <c:v>-2.900000000000006</c:v>
                </c:pt>
                <c:pt idx="13">
                  <c:v>-2.200000000000003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0422120"/>
        <c:axId val="2136567896"/>
      </c:scatterChart>
      <c:valAx>
        <c:axId val="-2030422120"/>
        <c:scaling>
          <c:orientation val="minMax"/>
          <c:max val="8.0"/>
          <c:min val="-8.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94FA4"/>
                    </a:solidFill>
                    <a:latin typeface="Stag Sans Book"/>
                    <a:ea typeface="Stag Sans Book"/>
                    <a:cs typeface="Stag Sans Book"/>
                  </a:defRPr>
                </a:pPr>
                <a:r>
                  <a:rPr lang="es-ES"/>
                  <a:t>Tasa de desempleo cíclico (%)</a:t>
                </a:r>
              </a:p>
            </c:rich>
          </c:tx>
          <c:layout>
            <c:manualLayout>
              <c:xMode val="edge"/>
              <c:yMode val="edge"/>
              <c:x val="0.400801991662807"/>
              <c:y val="0.9417668630074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94FA4"/>
                </a:solidFill>
                <a:latin typeface="Stag Sans Book"/>
                <a:ea typeface="Stag Sans Book"/>
                <a:cs typeface="Stag Sans Book"/>
              </a:defRPr>
            </a:pPr>
            <a:endParaRPr lang="es-ES"/>
          </a:p>
        </c:txPr>
        <c:crossAx val="2136567896"/>
        <c:crossesAt val="-12.0"/>
        <c:crossBetween val="midCat"/>
        <c:majorUnit val="2.0"/>
      </c:valAx>
      <c:valAx>
        <c:axId val="2136567896"/>
        <c:scaling>
          <c:orientation val="minMax"/>
          <c:max val="4.0"/>
          <c:min val="-12.0"/>
        </c:scaling>
        <c:delete val="0"/>
        <c:axPos val="l"/>
        <c:majorGridlines>
          <c:spPr>
            <a:ln w="12700">
              <a:solidFill>
                <a:srgbClr val="89D1F3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94FA4"/>
                    </a:solidFill>
                    <a:latin typeface="Stag Sans Book"/>
                    <a:ea typeface="Stag Sans Book"/>
                    <a:cs typeface="Stag Sans Book"/>
                  </a:defRPr>
                </a:pPr>
                <a:r>
                  <a:rPr lang="es-ES"/>
                  <a:t>Saldo presupuestario</a:t>
                </a:r>
                <a:r>
                  <a:rPr lang="es-ES" sz="900" b="0" i="0" u="none" strike="noStrike" baseline="0">
                    <a:effectLst/>
                  </a:rPr>
                  <a:t> </a:t>
                </a:r>
                <a:r>
                  <a:rPr lang="es-ES"/>
                  <a:t>(% PIB)</a:t>
                </a:r>
              </a:p>
            </c:rich>
          </c:tx>
          <c:layout>
            <c:manualLayout>
              <c:xMode val="edge"/>
              <c:yMode val="edge"/>
              <c:x val="0.000686574878967546"/>
              <c:y val="0.2488222474786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94FA4"/>
                </a:solidFill>
                <a:latin typeface="Stag Sans Book"/>
                <a:ea typeface="Stag Sans Book"/>
                <a:cs typeface="Stag Sans Book"/>
              </a:defRPr>
            </a:pPr>
            <a:endParaRPr lang="es-ES"/>
          </a:p>
        </c:txPr>
        <c:crossAx val="-2030422120"/>
        <c:crossesAt val="-10.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94FA4"/>
          </a:solidFill>
          <a:latin typeface="Stag Sans Book"/>
          <a:ea typeface="Stag Sans Book"/>
          <a:cs typeface="Stag Sans Book"/>
        </a:defRPr>
      </a:pPr>
      <a:endParaRPr lang="es-ES"/>
    </a:p>
  </c:txPr>
  <c:printSettings>
    <c:headerFooter/>
    <c:pageMargins b="1.0" l="0.75" r="0.75" t="1.0" header="0.0" footer="0.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8467</xdr:colOff>
      <xdr:row>27</xdr:row>
      <xdr:rowOff>16934</xdr:rowOff>
    </xdr:from>
    <xdr:to>
      <xdr:col>10</xdr:col>
      <xdr:colOff>201507</xdr:colOff>
      <xdr:row>44</xdr:row>
      <xdr:rowOff>114301</xdr:rowOff>
    </xdr:to>
    <xdr:graphicFrame macro="">
      <xdr:nvGraphicFramePr>
        <xdr:cNvPr id="3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0.01099</cdr:x>
      <cdr:y>0.05687</cdr:y>
    </cdr:from>
    <cdr:to>
      <cdr:x>0.01527</cdr:x>
      <cdr:y>0.11484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55" y="184173"/>
          <a:ext cx="18467" cy="18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0.52776</cdr:x>
      <cdr:y>0.12672</cdr:y>
    </cdr:from>
    <cdr:to>
      <cdr:x>0.52904</cdr:x>
      <cdr:y>0.89125</cdr:y>
    </cdr:to>
    <cdr:sp macro="" textlink="">
      <cdr:nvSpPr>
        <cdr:cNvPr id="1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89132" y="435070"/>
          <a:ext cx="5551" cy="2624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D10004"/>
          </a:solidFill>
          <a:prstDash val="sysDash"/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0.2031</cdr:x>
      <cdr:y>0.19214</cdr:y>
    </cdr:from>
    <cdr:to>
      <cdr:x>0.85702</cdr:x>
      <cdr:y>0.64097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877483" y="640939"/>
          <a:ext cx="2825287" cy="1497238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0.63049</cdr:x>
      <cdr:y>0.69297</cdr:y>
    </cdr:from>
    <cdr:to>
      <cdr:x>0.87644</cdr:x>
      <cdr:y>0.8656</cdr:y>
    </cdr:to>
    <cdr:sp macro="" textlink="">
      <cdr:nvSpPr>
        <cdr:cNvPr id="10" name="Flecha arriba 9"/>
        <cdr:cNvSpPr/>
      </cdr:nvSpPr>
      <cdr:spPr>
        <a:xfrm xmlns:a="http://schemas.openxmlformats.org/drawingml/2006/main" rot="3190552">
          <a:off x="2971801" y="2142067"/>
          <a:ext cx="592667" cy="1066800"/>
        </a:xfrm>
        <a:prstGeom xmlns:a="http://schemas.openxmlformats.org/drawingml/2006/main" prst="upArrow">
          <a:avLst/>
        </a:prstGeom>
        <a:solidFill xmlns:a="http://schemas.openxmlformats.org/drawingml/2006/main">
          <a:srgbClr val="FF0000">
            <a:alpha val="40000"/>
          </a:srgbClr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0.47416</cdr:x>
      <cdr:y>0.38949</cdr:y>
    </cdr:from>
    <cdr:to>
      <cdr:x>0.94711</cdr:x>
      <cdr:y>0.56212</cdr:y>
    </cdr:to>
    <cdr:sp macro="" textlink="">
      <cdr:nvSpPr>
        <cdr:cNvPr id="16" name="Flecha arriba 15"/>
        <cdr:cNvSpPr/>
      </cdr:nvSpPr>
      <cdr:spPr>
        <a:xfrm xmlns:a="http://schemas.openxmlformats.org/drawingml/2006/main" rot="17882294">
          <a:off x="2782393" y="565536"/>
          <a:ext cx="575870" cy="2043400"/>
        </a:xfrm>
        <a:prstGeom xmlns:a="http://schemas.openxmlformats.org/drawingml/2006/main" prst="upArrow">
          <a:avLst/>
        </a:prstGeom>
        <a:solidFill xmlns:a="http://schemas.openxmlformats.org/drawingml/2006/main">
          <a:schemeClr val="accent4">
            <a:alpha val="30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>
            <a:solidFill>
              <a:schemeClr val="accent4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domenec/Google%20Drive/Rafa/BBVA/Spain/Cuentas%20P&#250;blicas/AAPP_Programa%20Estabilidad%202abr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% PIB_mod"/>
      <sheetName val="Base_mod"/>
      <sheetName val="Medidas PEC"/>
      <sheetName val="Plan 13-14"/>
      <sheetName val="Proyecciones Gob"/>
      <sheetName val="Ctas. Públicas"/>
      <sheetName val="Tax_ trends"/>
      <sheetName val="Gráficos"/>
    </sheetNames>
    <sheetDataSet>
      <sheetData sheetId="0">
        <row r="38">
          <cell r="CV38" t="str">
            <v>94</v>
          </cell>
        </row>
        <row r="39">
          <cell r="CV39" t="str">
            <v>95</v>
          </cell>
        </row>
        <row r="40">
          <cell r="CV40" t="str">
            <v>96</v>
          </cell>
        </row>
        <row r="41">
          <cell r="CV41" t="str">
            <v>97</v>
          </cell>
        </row>
        <row r="42">
          <cell r="CV42" t="str">
            <v>98</v>
          </cell>
        </row>
        <row r="43">
          <cell r="CV43" t="str">
            <v>99</v>
          </cell>
        </row>
        <row r="44">
          <cell r="CV44" t="str">
            <v>00</v>
          </cell>
        </row>
        <row r="45">
          <cell r="CV45" t="str">
            <v>01</v>
          </cell>
        </row>
        <row r="46">
          <cell r="CV46" t="str">
            <v>02</v>
          </cell>
        </row>
        <row r="47">
          <cell r="CV47" t="str">
            <v>03</v>
          </cell>
        </row>
        <row r="48">
          <cell r="CV48" t="str">
            <v>04</v>
          </cell>
        </row>
        <row r="49">
          <cell r="A49">
            <v>2005</v>
          </cell>
          <cell r="CV49" t="str">
            <v>05</v>
          </cell>
        </row>
        <row r="50">
          <cell r="A50">
            <v>2006</v>
          </cell>
          <cell r="CV50" t="str">
            <v>06</v>
          </cell>
        </row>
        <row r="51">
          <cell r="A51">
            <v>2007</v>
          </cell>
          <cell r="CV51" t="str">
            <v>07</v>
          </cell>
        </row>
        <row r="52">
          <cell r="A52">
            <v>2008</v>
          </cell>
          <cell r="CV52" t="str">
            <v>08</v>
          </cell>
        </row>
        <row r="53">
          <cell r="A53">
            <v>2009</v>
          </cell>
          <cell r="CV53" t="str">
            <v>09</v>
          </cell>
        </row>
        <row r="54">
          <cell r="A54">
            <v>2010</v>
          </cell>
          <cell r="CV54" t="str">
            <v>10</v>
          </cell>
        </row>
        <row r="55">
          <cell r="A55">
            <v>2011</v>
          </cell>
          <cell r="CV55" t="str">
            <v>11</v>
          </cell>
        </row>
        <row r="56">
          <cell r="A56">
            <v>2012</v>
          </cell>
          <cell r="CV56" t="str">
            <v>12</v>
          </cell>
        </row>
        <row r="57">
          <cell r="A57">
            <v>2013</v>
          </cell>
          <cell r="CV57">
            <v>13</v>
          </cell>
        </row>
        <row r="58">
          <cell r="A58">
            <v>2014</v>
          </cell>
          <cell r="CV58" t="str">
            <v>14</v>
          </cell>
        </row>
        <row r="59">
          <cell r="A59">
            <v>2015</v>
          </cell>
          <cell r="CV59" t="str">
            <v>15</v>
          </cell>
        </row>
        <row r="60">
          <cell r="A60">
            <v>2016</v>
          </cell>
          <cell r="CV60" t="str">
            <v>16</v>
          </cell>
        </row>
        <row r="61">
          <cell r="A61">
            <v>2017</v>
          </cell>
          <cell r="CV61" t="str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2"/>
  <sheetViews>
    <sheetView tabSelected="1" topLeftCell="B1" zoomScale="150" zoomScaleNormal="150" zoomScalePageLayoutView="150" workbookViewId="0">
      <pane xSplit="1" ySplit="3" topLeftCell="C24" activePane="bottomRight" state="frozen"/>
      <selection activeCell="B1" sqref="B1"/>
      <selection pane="topRight" activeCell="C1" sqref="C1"/>
      <selection pane="bottomLeft" activeCell="B4" sqref="B4"/>
      <selection pane="bottomRight" activeCell="C4" sqref="C4"/>
    </sheetView>
  </sheetViews>
  <sheetFormatPr baseColWidth="10" defaultRowHeight="15" x14ac:dyDescent="0"/>
  <cols>
    <col min="3" max="3" width="17.6640625" customWidth="1"/>
  </cols>
  <sheetData>
    <row r="1" spans="2:4">
      <c r="C1" s="3" t="s">
        <v>2</v>
      </c>
    </row>
    <row r="2" spans="2:4">
      <c r="C2" s="4" t="s">
        <v>1</v>
      </c>
      <c r="D2" s="4" t="s">
        <v>0</v>
      </c>
    </row>
    <row r="3" spans="2:4">
      <c r="C3" s="4"/>
      <c r="D3" s="4"/>
    </row>
    <row r="4" spans="2:4">
      <c r="B4" s="4">
        <f t="shared" ref="B4:B26" si="0">+B5-1</f>
        <v>1981</v>
      </c>
      <c r="C4" s="2">
        <v>-4.0662333564295139</v>
      </c>
      <c r="D4" s="1">
        <v>0.92531180231351229</v>
      </c>
    </row>
    <row r="5" spans="2:4">
      <c r="B5" s="4">
        <f t="shared" si="0"/>
        <v>1982</v>
      </c>
      <c r="C5" s="2">
        <v>-5.3967197525541373</v>
      </c>
      <c r="D5" s="1">
        <v>1.7691816600828325</v>
      </c>
    </row>
    <row r="6" spans="2:4">
      <c r="B6" s="4">
        <f t="shared" si="0"/>
        <v>1983</v>
      </c>
      <c r="C6" s="2">
        <v>-4.6185269975736105</v>
      </c>
      <c r="D6" s="1">
        <v>2.2307861588300177</v>
      </c>
    </row>
    <row r="7" spans="2:4">
      <c r="B7" s="4">
        <f t="shared" si="0"/>
        <v>1984</v>
      </c>
      <c r="C7" s="2">
        <v>-5.2973353476957215</v>
      </c>
      <c r="D7" s="1">
        <v>3.5949820789762121</v>
      </c>
    </row>
    <row r="8" spans="2:4">
      <c r="B8" s="4">
        <f t="shared" si="0"/>
        <v>1985</v>
      </c>
      <c r="C8" s="2">
        <v>-6.8833537052377665</v>
      </c>
      <c r="D8" s="1">
        <v>4.3964702845826391</v>
      </c>
    </row>
    <row r="9" spans="2:4">
      <c r="B9" s="4">
        <f t="shared" si="0"/>
        <v>1986</v>
      </c>
      <c r="C9" s="2">
        <v>-6.0044795693703463</v>
      </c>
      <c r="D9" s="1">
        <v>4.0030603868460624</v>
      </c>
    </row>
    <row r="10" spans="2:4">
      <c r="B10" s="4">
        <f t="shared" si="0"/>
        <v>1987</v>
      </c>
      <c r="C10" s="2">
        <v>-3.2717055874870979</v>
      </c>
      <c r="D10" s="1">
        <v>2.4385108640699205</v>
      </c>
    </row>
    <row r="11" spans="2:4">
      <c r="B11" s="4">
        <f t="shared" si="0"/>
        <v>1988</v>
      </c>
      <c r="C11" s="2">
        <v>-3.4563421589850591</v>
      </c>
      <c r="D11" s="1">
        <v>1.121726545566192</v>
      </c>
    </row>
    <row r="12" spans="2:4">
      <c r="B12" s="4">
        <f t="shared" si="0"/>
        <v>1989</v>
      </c>
      <c r="C12" s="2">
        <v>-3.0710755079075938</v>
      </c>
      <c r="D12" s="1">
        <v>-0.66237224595275634</v>
      </c>
    </row>
    <row r="13" spans="2:4">
      <c r="B13" s="4">
        <f t="shared" si="0"/>
        <v>1990</v>
      </c>
      <c r="C13" s="2">
        <v>-4.4890859015917286</v>
      </c>
      <c r="D13" s="1">
        <v>-1.7681131774761685</v>
      </c>
    </row>
    <row r="14" spans="2:4">
      <c r="B14" s="4">
        <f t="shared" si="0"/>
        <v>1991</v>
      </c>
      <c r="C14" s="2">
        <v>-4.7009146603183041</v>
      </c>
      <c r="D14" s="1">
        <v>-1.7875100699065367</v>
      </c>
    </row>
    <row r="15" spans="2:4">
      <c r="B15" s="4">
        <f t="shared" si="0"/>
        <v>1992</v>
      </c>
      <c r="C15" s="2">
        <v>-4.4139648958802837</v>
      </c>
      <c r="D15" s="1">
        <v>-0.16841611897599229</v>
      </c>
    </row>
    <row r="16" spans="2:4">
      <c r="B16" s="4">
        <f t="shared" si="0"/>
        <v>1993</v>
      </c>
      <c r="C16" s="2">
        <v>-7.1049153563933913</v>
      </c>
      <c r="D16" s="1">
        <v>3.3610700224175236</v>
      </c>
    </row>
    <row r="17" spans="2:4">
      <c r="B17" s="4">
        <f t="shared" si="0"/>
        <v>1994</v>
      </c>
      <c r="C17" s="2">
        <v>-6.595705777206085</v>
      </c>
      <c r="D17" s="1">
        <v>4.1063474062364538</v>
      </c>
    </row>
    <row r="18" spans="2:4">
      <c r="B18" s="4">
        <f t="shared" si="0"/>
        <v>1995</v>
      </c>
      <c r="C18" s="2">
        <v>-7.2065042201869289</v>
      </c>
      <c r="D18" s="1">
        <v>3.4431498998378753</v>
      </c>
    </row>
    <row r="19" spans="2:4">
      <c r="B19" s="4">
        <f t="shared" si="0"/>
        <v>1996</v>
      </c>
      <c r="C19" s="2">
        <v>-5.5119506177476296</v>
      </c>
      <c r="D19" s="1">
        <v>3.3125439676601296</v>
      </c>
    </row>
    <row r="20" spans="2:4">
      <c r="B20" s="4">
        <f t="shared" si="0"/>
        <v>1997</v>
      </c>
      <c r="C20" s="2">
        <v>-4.0142352758296269</v>
      </c>
      <c r="D20" s="1">
        <v>2.2480092231520068</v>
      </c>
    </row>
    <row r="21" spans="2:4">
      <c r="B21" s="4">
        <f t="shared" si="0"/>
        <v>1998</v>
      </c>
      <c r="C21" s="2">
        <v>-3.0218227464281853</v>
      </c>
      <c r="D21" s="1">
        <v>0.65079630659640664</v>
      </c>
    </row>
    <row r="22" spans="2:4">
      <c r="B22" s="4">
        <f t="shared" si="0"/>
        <v>1999</v>
      </c>
      <c r="C22" s="2">
        <v>-1.2357695143451934</v>
      </c>
      <c r="D22" s="1">
        <v>-1.4172229902823688</v>
      </c>
    </row>
    <row r="23" spans="2:4">
      <c r="B23" s="4">
        <f t="shared" si="0"/>
        <v>2000</v>
      </c>
      <c r="C23" s="2">
        <v>-0.95585538817635296</v>
      </c>
      <c r="D23" s="1">
        <v>-2.9755691087028158</v>
      </c>
    </row>
    <row r="24" spans="2:4">
      <c r="B24" s="4">
        <f t="shared" si="0"/>
        <v>2001</v>
      </c>
      <c r="C24" s="2">
        <v>-0.54512292088295311</v>
      </c>
      <c r="D24" s="1">
        <v>-3.5906615252732959</v>
      </c>
    </row>
    <row r="25" spans="2:4">
      <c r="B25" s="4">
        <f t="shared" si="0"/>
        <v>2002</v>
      </c>
      <c r="C25" s="2">
        <v>-0.23613042297787956</v>
      </c>
      <c r="D25" s="1">
        <v>-2.7589662774957819</v>
      </c>
    </row>
    <row r="26" spans="2:4">
      <c r="B26" s="4">
        <f t="shared" si="0"/>
        <v>2003</v>
      </c>
      <c r="C26" s="2">
        <v>-0.37020388669386506</v>
      </c>
      <c r="D26" s="1">
        <v>-2.7222946236052099</v>
      </c>
    </row>
    <row r="27" spans="2:4">
      <c r="B27" s="4">
        <f>+B28-1</f>
        <v>2004</v>
      </c>
      <c r="C27" s="2">
        <v>-0.12647183980867993</v>
      </c>
      <c r="D27" s="1">
        <v>-3.2409181478925841</v>
      </c>
    </row>
    <row r="28" spans="2:4">
      <c r="B28" s="4">
        <v>2005</v>
      </c>
      <c r="C28" s="2">
        <v>1.2651517984203267</v>
      </c>
      <c r="D28" s="1">
        <v>-4.7171656522995846</v>
      </c>
    </row>
    <row r="29" spans="2:4">
      <c r="B29" s="4">
        <v>2006</v>
      </c>
      <c r="C29" s="2">
        <v>2.3688367982450345</v>
      </c>
      <c r="D29" s="1">
        <v>-5.828341310848705</v>
      </c>
    </row>
    <row r="30" spans="2:4">
      <c r="B30" s="4">
        <v>2007</v>
      </c>
      <c r="C30" s="2">
        <v>1.9224031273471027</v>
      </c>
      <c r="D30" s="1">
        <v>-6.5160871613539086</v>
      </c>
    </row>
    <row r="31" spans="2:4">
      <c r="B31" s="4">
        <v>2008</v>
      </c>
      <c r="C31" s="2">
        <v>-4.4926033381504453</v>
      </c>
      <c r="D31" s="1">
        <v>-4.3613775249181987</v>
      </c>
    </row>
    <row r="32" spans="2:4">
      <c r="B32" s="4">
        <v>2009</v>
      </c>
      <c r="C32" s="2">
        <v>-11.172833616396005</v>
      </c>
      <c r="D32" s="1">
        <v>1.4925288854822938</v>
      </c>
    </row>
    <row r="33" spans="2:4">
      <c r="B33" s="4">
        <v>2010</v>
      </c>
      <c r="C33" s="2">
        <v>-9.6740055849889828</v>
      </c>
      <c r="D33" s="1">
        <v>2.7066936103678216</v>
      </c>
    </row>
    <row r="34" spans="2:4">
      <c r="B34" s="4">
        <v>2011</v>
      </c>
      <c r="C34" s="2">
        <v>-8.9625759976677628</v>
      </c>
      <c r="D34" s="1">
        <v>3.4286802279527109</v>
      </c>
    </row>
    <row r="35" spans="2:4">
      <c r="B35" s="4">
        <v>2012</v>
      </c>
      <c r="C35" s="2">
        <v>-6.8</v>
      </c>
      <c r="D35" s="1">
        <v>6.3599999999999994</v>
      </c>
    </row>
    <row r="36" spans="2:4">
      <c r="B36" s="4">
        <v>2013</v>
      </c>
      <c r="C36" s="2">
        <v>-6.6</v>
      </c>
      <c r="D36" s="1">
        <v>6.990000000000002</v>
      </c>
    </row>
    <row r="37" spans="2:4">
      <c r="B37" s="4">
        <v>2014</v>
      </c>
      <c r="C37" s="2">
        <v>-5.8</v>
      </c>
      <c r="D37" s="1">
        <v>5.59</v>
      </c>
    </row>
    <row r="38" spans="2:4">
      <c r="B38" s="4">
        <v>2015</v>
      </c>
      <c r="C38" s="2">
        <v>-5</v>
      </c>
      <c r="D38" s="1">
        <v>4.1000000000000014</v>
      </c>
    </row>
    <row r="39" spans="2:4">
      <c r="B39" s="4">
        <v>2016</v>
      </c>
      <c r="C39" s="2">
        <v>-3.5999999999999943</v>
      </c>
      <c r="D39" s="1">
        <v>2.9000000000000021</v>
      </c>
    </row>
    <row r="40" spans="2:4">
      <c r="B40" s="4">
        <v>2017</v>
      </c>
      <c r="C40" s="2">
        <v>-2.9000000000000057</v>
      </c>
      <c r="D40" s="1">
        <v>1</v>
      </c>
    </row>
    <row r="41" spans="2:4">
      <c r="B41" s="4">
        <v>2018</v>
      </c>
      <c r="C41" s="2">
        <v>-2.2000000000000028</v>
      </c>
      <c r="D41" s="1">
        <v>-0.83999999999999986</v>
      </c>
    </row>
    <row r="42" spans="2:4">
      <c r="B42" s="4">
        <v>2019</v>
      </c>
      <c r="C42" s="2">
        <v>-1.6000000000000014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Rafael Domenech</cp:lastModifiedBy>
  <dcterms:created xsi:type="dcterms:W3CDTF">2015-07-08T11:08:02Z</dcterms:created>
  <dcterms:modified xsi:type="dcterms:W3CDTF">2016-05-23T18:11:12Z</dcterms:modified>
</cp:coreProperties>
</file>