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ama-\Desktop\"/>
    </mc:Choice>
  </mc:AlternateContent>
  <bookViews>
    <workbookView xWindow="0" yWindow="0" windowWidth="28800" windowHeight="12885" firstSheet="3" activeTab="3"/>
  </bookViews>
  <sheets>
    <sheet name="Hoja1" sheetId="1" state="hidden" r:id="rId1"/>
    <sheet name="Hoja3" sheetId="3" state="hidden" r:id="rId2"/>
    <sheet name="Hoja2" sheetId="2" state="hidden" r:id="rId3"/>
    <sheet name="Directores externos" sheetId="5" r:id="rId4"/>
    <sheet name="Hoja4" sheetId="4" state="hidden" r:id="rId5"/>
  </sheets>
  <calcPr calcId="162913"/>
  <pivotCaches>
    <pivotCache cacheId="9" r:id="rId6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" i="2" l="1"/>
  <c r="E8" i="2"/>
  <c r="E341" i="2"/>
  <c r="E340" i="2"/>
  <c r="E336" i="2"/>
  <c r="E335" i="2"/>
  <c r="E333" i="2"/>
  <c r="E332" i="2"/>
  <c r="E331" i="2"/>
  <c r="E330" i="2"/>
  <c r="E329" i="2"/>
  <c r="E326" i="2"/>
  <c r="E325" i="2"/>
  <c r="E324" i="2"/>
  <c r="E323" i="2"/>
  <c r="E322" i="2"/>
  <c r="E321" i="2"/>
  <c r="E320" i="2"/>
  <c r="E319" i="2"/>
  <c r="E318" i="2"/>
  <c r="E317" i="2"/>
  <c r="E316" i="2"/>
  <c r="E315" i="2"/>
  <c r="E314" i="2"/>
  <c r="E313" i="2"/>
  <c r="E312" i="2"/>
  <c r="E311" i="2"/>
  <c r="E310" i="2"/>
  <c r="E301" i="2"/>
  <c r="E300" i="2"/>
  <c r="E299" i="2"/>
  <c r="E298" i="2"/>
  <c r="E292" i="2"/>
  <c r="E291" i="2"/>
  <c r="E289" i="2"/>
  <c r="E288" i="2"/>
  <c r="E287" i="2"/>
  <c r="E286" i="2"/>
  <c r="E285" i="2"/>
  <c r="E284" i="2"/>
  <c r="E283" i="2"/>
  <c r="E282" i="2"/>
  <c r="E281" i="2"/>
  <c r="E280" i="2"/>
  <c r="E279" i="2"/>
  <c r="E274" i="2"/>
  <c r="E273" i="2"/>
  <c r="E272" i="2"/>
  <c r="E269" i="2"/>
  <c r="E268" i="2"/>
  <c r="E263" i="2"/>
  <c r="E262" i="2"/>
  <c r="E261" i="2"/>
  <c r="E255" i="2"/>
  <c r="E254" i="2"/>
  <c r="E253" i="2"/>
  <c r="E252" i="2"/>
  <c r="E251" i="2"/>
  <c r="E250" i="2"/>
  <c r="E249" i="2"/>
  <c r="E248" i="2"/>
  <c r="E246" i="2"/>
  <c r="E244" i="2"/>
  <c r="E243" i="2"/>
  <c r="E242" i="2"/>
  <c r="E241" i="2"/>
  <c r="E240" i="2"/>
  <c r="E239" i="2"/>
  <c r="E238" i="2"/>
  <c r="E237" i="2"/>
  <c r="E236" i="2"/>
  <c r="E234" i="2"/>
  <c r="E223" i="2"/>
  <c r="E222" i="2"/>
  <c r="E221" i="2"/>
  <c r="E219" i="2"/>
  <c r="E216" i="2"/>
  <c r="E214" i="2"/>
  <c r="E213" i="2"/>
  <c r="E212" i="2"/>
  <c r="E211" i="2"/>
  <c r="E206" i="2"/>
  <c r="E205" i="2"/>
  <c r="E204" i="2"/>
  <c r="E203" i="2"/>
  <c r="E198" i="2"/>
  <c r="E197" i="2"/>
  <c r="E196" i="2"/>
  <c r="E195" i="2"/>
  <c r="E194" i="2"/>
  <c r="E189" i="2"/>
  <c r="E188" i="2"/>
  <c r="E187" i="2"/>
  <c r="E186" i="2"/>
  <c r="E185" i="2"/>
  <c r="E184" i="2"/>
  <c r="E183" i="2"/>
  <c r="E182" i="2"/>
  <c r="E178" i="2"/>
  <c r="E177" i="2"/>
  <c r="E176" i="2"/>
  <c r="E175" i="2"/>
  <c r="E173" i="2"/>
  <c r="E172" i="2"/>
  <c r="E171" i="2"/>
  <c r="E170" i="2"/>
  <c r="E169" i="2"/>
  <c r="E168" i="2"/>
  <c r="E167" i="2"/>
  <c r="E166" i="2"/>
  <c r="E165" i="2"/>
  <c r="E164" i="2"/>
  <c r="E159" i="2"/>
  <c r="E158" i="2"/>
  <c r="E157" i="2"/>
  <c r="E156" i="2"/>
  <c r="E155" i="2"/>
  <c r="E153" i="2"/>
  <c r="E151" i="2"/>
  <c r="E150" i="2"/>
  <c r="E147" i="2"/>
  <c r="E146" i="2"/>
  <c r="E145" i="2"/>
  <c r="E144" i="2"/>
  <c r="E136" i="2"/>
  <c r="E135" i="2"/>
  <c r="E133" i="2"/>
  <c r="E127" i="2"/>
  <c r="E126" i="2"/>
  <c r="E125" i="2"/>
  <c r="E124" i="2"/>
  <c r="E123" i="2"/>
  <c r="E122" i="2"/>
  <c r="E121" i="2"/>
  <c r="E120" i="2"/>
  <c r="E115" i="2"/>
  <c r="E114" i="2"/>
  <c r="E113" i="2"/>
  <c r="E112" i="2"/>
  <c r="E108" i="2"/>
  <c r="E107" i="2"/>
  <c r="E106" i="2"/>
  <c r="E105" i="2"/>
  <c r="E104" i="2"/>
  <c r="E99" i="2"/>
  <c r="E97" i="2"/>
  <c r="E96" i="2"/>
  <c r="E92" i="2"/>
  <c r="E91" i="2"/>
  <c r="E90" i="2"/>
  <c r="E87" i="2"/>
  <c r="E86" i="2"/>
  <c r="E85" i="2"/>
  <c r="E84" i="2"/>
  <c r="E83" i="2"/>
  <c r="E82" i="2"/>
  <c r="E81" i="2"/>
  <c r="E80" i="2"/>
  <c r="E79" i="2"/>
  <c r="E78" i="2"/>
  <c r="E77" i="2"/>
  <c r="E76" i="2"/>
  <c r="E75" i="2"/>
  <c r="E74" i="2"/>
  <c r="E73" i="2"/>
  <c r="E72" i="2"/>
  <c r="E71" i="2"/>
  <c r="E70" i="2"/>
  <c r="E69" i="2"/>
  <c r="E68" i="2"/>
  <c r="E67" i="2"/>
  <c r="E66" i="2"/>
  <c r="E65" i="2"/>
  <c r="E61" i="2"/>
  <c r="E60" i="2"/>
  <c r="E59" i="2"/>
  <c r="E58" i="2"/>
  <c r="E57" i="2"/>
  <c r="E56" i="2"/>
  <c r="E54" i="2"/>
  <c r="E53" i="2"/>
  <c r="E52" i="2"/>
  <c r="E51" i="2"/>
  <c r="E50" i="2"/>
  <c r="E49" i="2"/>
  <c r="E48" i="2"/>
  <c r="E47" i="2"/>
  <c r="E46" i="2"/>
  <c r="E45" i="2"/>
  <c r="E44" i="2"/>
  <c r="E40" i="2"/>
  <c r="E38" i="2"/>
  <c r="E36" i="2"/>
  <c r="E34" i="2"/>
  <c r="E32" i="2"/>
  <c r="E31" i="2"/>
  <c r="E25" i="2"/>
  <c r="E24" i="2"/>
  <c r="E23" i="2"/>
  <c r="E22" i="2"/>
  <c r="E21" i="2"/>
  <c r="E20" i="2"/>
  <c r="E9" i="2"/>
  <c r="D341" i="2"/>
  <c r="D340" i="2"/>
  <c r="D336" i="2"/>
  <c r="D335" i="2"/>
  <c r="D333" i="2"/>
  <c r="D332" i="2"/>
  <c r="D331" i="2"/>
  <c r="D330" i="2"/>
  <c r="D329" i="2"/>
  <c r="D326" i="2"/>
  <c r="D325" i="2"/>
  <c r="D324" i="2"/>
  <c r="D323" i="2"/>
  <c r="D322" i="2"/>
  <c r="D321" i="2"/>
  <c r="D320" i="2"/>
  <c r="D319" i="2"/>
  <c r="D318" i="2"/>
  <c r="D317" i="2"/>
  <c r="D316" i="2"/>
  <c r="D315" i="2"/>
  <c r="D314" i="2"/>
  <c r="D313" i="2"/>
  <c r="D312" i="2"/>
  <c r="D311" i="2"/>
  <c r="D310" i="2"/>
  <c r="D301" i="2"/>
  <c r="D300" i="2"/>
  <c r="D299" i="2"/>
  <c r="D298" i="2"/>
  <c r="D292" i="2"/>
  <c r="D291" i="2"/>
  <c r="D289" i="2"/>
  <c r="D288" i="2"/>
  <c r="D287" i="2"/>
  <c r="D286" i="2"/>
  <c r="D285" i="2"/>
  <c r="D284" i="2"/>
  <c r="D283" i="2"/>
  <c r="D282" i="2"/>
  <c r="D281" i="2"/>
  <c r="D280" i="2"/>
  <c r="D279" i="2"/>
  <c r="D274" i="2"/>
  <c r="D273" i="2"/>
  <c r="D272" i="2"/>
  <c r="D269" i="2"/>
  <c r="D268" i="2"/>
  <c r="D263" i="2"/>
  <c r="D262" i="2"/>
  <c r="D261" i="2"/>
  <c r="D255" i="2"/>
  <c r="D254" i="2"/>
  <c r="D253" i="2"/>
  <c r="D252" i="2"/>
  <c r="D251" i="2"/>
  <c r="D250" i="2"/>
  <c r="D249" i="2"/>
  <c r="D248" i="2"/>
  <c r="D246" i="2"/>
  <c r="D244" i="2"/>
  <c r="D243" i="2"/>
  <c r="D242" i="2"/>
  <c r="D241" i="2"/>
  <c r="D240" i="2"/>
  <c r="D239" i="2"/>
  <c r="D238" i="2"/>
  <c r="D237" i="2"/>
  <c r="D236" i="2"/>
  <c r="D234" i="2"/>
  <c r="D223" i="2"/>
  <c r="D222" i="2"/>
  <c r="D221" i="2"/>
  <c r="D219" i="2"/>
  <c r="D216" i="2"/>
  <c r="D214" i="2"/>
  <c r="D213" i="2"/>
  <c r="D212" i="2"/>
  <c r="D211" i="2"/>
  <c r="D206" i="2"/>
  <c r="D205" i="2"/>
  <c r="D204" i="2"/>
  <c r="D203" i="2"/>
  <c r="D198" i="2"/>
  <c r="D197" i="2"/>
  <c r="D196" i="2"/>
  <c r="D195" i="2"/>
  <c r="D194" i="2"/>
  <c r="D189" i="2"/>
  <c r="D188" i="2"/>
  <c r="D187" i="2"/>
  <c r="D186" i="2"/>
  <c r="D185" i="2"/>
  <c r="D184" i="2"/>
  <c r="D183" i="2"/>
  <c r="D182" i="2"/>
  <c r="D178" i="2"/>
  <c r="D177" i="2"/>
  <c r="D176" i="2"/>
  <c r="D175" i="2"/>
  <c r="D173" i="2"/>
  <c r="D172" i="2"/>
  <c r="D171" i="2"/>
  <c r="D170" i="2"/>
  <c r="D169" i="2"/>
  <c r="D168" i="2"/>
  <c r="D167" i="2"/>
  <c r="D166" i="2"/>
  <c r="D165" i="2"/>
  <c r="D164" i="2"/>
  <c r="D159" i="2"/>
  <c r="D158" i="2"/>
  <c r="D157" i="2"/>
  <c r="D156" i="2"/>
  <c r="D155" i="2"/>
  <c r="D153" i="2"/>
  <c r="D151" i="2"/>
  <c r="D150" i="2"/>
  <c r="D147" i="2"/>
  <c r="D146" i="2"/>
  <c r="D145" i="2"/>
  <c r="D144" i="2"/>
  <c r="D136" i="2"/>
  <c r="D135" i="2"/>
  <c r="D133" i="2"/>
  <c r="D127" i="2"/>
  <c r="D126" i="2"/>
  <c r="D125" i="2"/>
  <c r="D124" i="2"/>
  <c r="D123" i="2"/>
  <c r="D122" i="2"/>
  <c r="D121" i="2"/>
  <c r="D120" i="2"/>
  <c r="D115" i="2"/>
  <c r="D114" i="2"/>
  <c r="D113" i="2"/>
  <c r="D112" i="2"/>
  <c r="D108" i="2"/>
  <c r="D107" i="2"/>
  <c r="D106" i="2"/>
  <c r="D105" i="2"/>
  <c r="D104" i="2"/>
  <c r="D99" i="2"/>
  <c r="D97" i="2"/>
  <c r="D96" i="2"/>
  <c r="D92" i="2"/>
  <c r="D91" i="2"/>
  <c r="D90" i="2"/>
  <c r="D87" i="2"/>
  <c r="D86" i="2"/>
  <c r="D85" i="2"/>
  <c r="D84" i="2"/>
  <c r="D83" i="2"/>
  <c r="D82" i="2"/>
  <c r="D81" i="2"/>
  <c r="D80" i="2"/>
  <c r="D79" i="2"/>
  <c r="D78" i="2"/>
  <c r="D77" i="2"/>
  <c r="D76" i="2"/>
  <c r="D75" i="2"/>
  <c r="D74" i="2"/>
  <c r="D73" i="2"/>
  <c r="D72" i="2"/>
  <c r="D71" i="2"/>
  <c r="D70" i="2"/>
  <c r="D69" i="2"/>
  <c r="D68" i="2"/>
  <c r="D67" i="2"/>
  <c r="D66" i="2"/>
  <c r="D65" i="2"/>
  <c r="D61" i="2"/>
  <c r="D60" i="2"/>
  <c r="D59" i="2"/>
  <c r="D58" i="2"/>
  <c r="D57" i="2"/>
  <c r="D56" i="2"/>
  <c r="D54" i="2"/>
  <c r="D53" i="2"/>
  <c r="D52" i="2"/>
  <c r="D51" i="2"/>
  <c r="D50" i="2"/>
  <c r="D49" i="2"/>
  <c r="D48" i="2"/>
  <c r="D47" i="2"/>
  <c r="D46" i="2"/>
  <c r="D45" i="2"/>
  <c r="D44" i="2"/>
  <c r="D40" i="2"/>
  <c r="D38" i="2"/>
  <c r="D36" i="2"/>
  <c r="D34" i="2"/>
  <c r="D32" i="2"/>
  <c r="D31" i="2"/>
  <c r="D25" i="2"/>
  <c r="D24" i="2"/>
  <c r="D23" i="2"/>
  <c r="D22" i="2"/>
  <c r="D21" i="2"/>
  <c r="D20" i="2"/>
  <c r="D9" i="2"/>
  <c r="D8" i="2"/>
  <c r="D2" i="2"/>
  <c r="D4" i="2"/>
  <c r="E4" i="2"/>
  <c r="D6" i="2"/>
  <c r="E6" i="2"/>
  <c r="D7" i="2"/>
  <c r="E7" i="2"/>
  <c r="D12" i="2"/>
  <c r="E12" i="2"/>
  <c r="D13" i="2"/>
  <c r="E13" i="2"/>
  <c r="D14" i="2"/>
  <c r="E14" i="2"/>
  <c r="D15" i="2"/>
  <c r="E15" i="2"/>
  <c r="D16" i="2"/>
  <c r="E16" i="2"/>
  <c r="D17" i="2"/>
  <c r="E17" i="2"/>
  <c r="D27" i="2"/>
  <c r="E27" i="2"/>
  <c r="D30" i="2"/>
  <c r="E30" i="2"/>
  <c r="D42" i="2"/>
  <c r="E42" i="2"/>
  <c r="D63" i="2"/>
  <c r="E63" i="2"/>
  <c r="D89" i="2"/>
  <c r="E89" i="2"/>
  <c r="D94" i="2"/>
  <c r="E94" i="2"/>
  <c r="D95" i="2"/>
  <c r="E95" i="2"/>
  <c r="D103" i="2"/>
  <c r="E103" i="2"/>
  <c r="D111" i="2"/>
  <c r="E111" i="2"/>
  <c r="D119" i="2"/>
  <c r="E119" i="2"/>
  <c r="D129" i="2"/>
  <c r="E129" i="2"/>
  <c r="D130" i="2"/>
  <c r="E130" i="2"/>
  <c r="D138" i="2"/>
  <c r="E138" i="2"/>
  <c r="D140" i="2"/>
  <c r="E140" i="2"/>
  <c r="D141" i="2"/>
  <c r="E141" i="2"/>
  <c r="D142" i="2"/>
  <c r="E142" i="2"/>
  <c r="D143" i="2"/>
  <c r="E143" i="2"/>
  <c r="D181" i="2"/>
  <c r="E181" i="2"/>
  <c r="D191" i="2"/>
  <c r="E191" i="2"/>
  <c r="D192" i="2"/>
  <c r="E192" i="2"/>
  <c r="D202" i="2"/>
  <c r="E202" i="2"/>
  <c r="D208" i="2"/>
  <c r="E208" i="2"/>
  <c r="D210" i="2"/>
  <c r="E210" i="2"/>
  <c r="D231" i="2"/>
  <c r="E231" i="2"/>
  <c r="D232" i="2"/>
  <c r="E232" i="2"/>
  <c r="D233" i="2"/>
  <c r="E233" i="2"/>
  <c r="D258" i="2"/>
  <c r="E258" i="2"/>
  <c r="D259" i="2"/>
  <c r="E259" i="2"/>
  <c r="D266" i="2"/>
  <c r="E266" i="2"/>
  <c r="D267" i="2"/>
  <c r="E267" i="2"/>
  <c r="D277" i="2"/>
  <c r="E277" i="2"/>
  <c r="D295" i="2"/>
  <c r="E295" i="2"/>
  <c r="D296" i="2"/>
  <c r="E296" i="2"/>
  <c r="D297" i="2"/>
  <c r="E297" i="2"/>
  <c r="D306" i="2"/>
  <c r="E306" i="2"/>
  <c r="D307" i="2"/>
  <c r="E307" i="2"/>
  <c r="D308" i="2"/>
  <c r="E308" i="2"/>
  <c r="D309" i="2"/>
  <c r="E309" i="2"/>
  <c r="D328" i="2"/>
  <c r="E328" i="2"/>
  <c r="D338" i="2"/>
  <c r="E338" i="2"/>
  <c r="D339" i="2"/>
  <c r="E339" i="2"/>
  <c r="E344" i="2"/>
  <c r="E345" i="2"/>
  <c r="E347" i="2"/>
  <c r="E348" i="2"/>
  <c r="E349" i="2"/>
  <c r="E350" i="2"/>
  <c r="E351" i="2"/>
  <c r="E352" i="2"/>
  <c r="E353" i="2"/>
  <c r="E354" i="2"/>
  <c r="E355" i="2"/>
  <c r="E356" i="2"/>
  <c r="E357" i="2"/>
  <c r="E358" i="2"/>
  <c r="E359" i="2"/>
  <c r="E360" i="2"/>
  <c r="E361" i="2"/>
  <c r="E362" i="2"/>
  <c r="E363" i="2"/>
  <c r="E364" i="2"/>
  <c r="E365" i="2"/>
  <c r="E366" i="2"/>
  <c r="E367" i="2"/>
  <c r="E368" i="2"/>
  <c r="E369" i="2"/>
  <c r="E370" i="2"/>
  <c r="E371" i="2"/>
  <c r="E372" i="2"/>
  <c r="E373" i="2"/>
  <c r="E374" i="2"/>
  <c r="E375" i="2"/>
  <c r="E376" i="2"/>
  <c r="E377" i="2"/>
  <c r="E379" i="2"/>
  <c r="E380" i="2"/>
  <c r="E381" i="2"/>
  <c r="E382" i="2"/>
  <c r="E383" i="2"/>
  <c r="E384" i="2"/>
  <c r="E385" i="2"/>
  <c r="E3" i="2"/>
  <c r="E5" i="2"/>
  <c r="E10" i="2"/>
  <c r="E11" i="2"/>
  <c r="E18" i="2"/>
  <c r="E19" i="2"/>
  <c r="E26" i="2"/>
  <c r="E28" i="2"/>
  <c r="E29" i="2"/>
  <c r="E33" i="2"/>
  <c r="E35" i="2"/>
  <c r="E37" i="2"/>
  <c r="E39" i="2"/>
  <c r="E41" i="2"/>
  <c r="E43" i="2"/>
  <c r="E55" i="2"/>
  <c r="E62" i="2"/>
  <c r="E64" i="2"/>
  <c r="E88" i="2"/>
  <c r="E93" i="2"/>
  <c r="E98" i="2"/>
  <c r="E100" i="2"/>
  <c r="E101" i="2"/>
  <c r="E102" i="2"/>
  <c r="E109" i="2"/>
  <c r="E110" i="2"/>
  <c r="E116" i="2"/>
  <c r="E117" i="2"/>
  <c r="E118" i="2"/>
  <c r="E128" i="2"/>
  <c r="E131" i="2"/>
  <c r="E132" i="2"/>
  <c r="E134" i="2"/>
  <c r="E137" i="2"/>
  <c r="E139" i="2"/>
  <c r="E148" i="2"/>
  <c r="E149" i="2"/>
  <c r="E152" i="2"/>
  <c r="E154" i="2"/>
  <c r="E160" i="2"/>
  <c r="E161" i="2"/>
  <c r="E162" i="2"/>
  <c r="E163" i="2"/>
  <c r="E174" i="2"/>
  <c r="E179" i="2"/>
  <c r="E180" i="2"/>
  <c r="E190" i="2"/>
  <c r="E193" i="2"/>
  <c r="E199" i="2"/>
  <c r="E200" i="2"/>
  <c r="E201" i="2"/>
  <c r="E207" i="2"/>
  <c r="E209" i="2"/>
  <c r="E215" i="2"/>
  <c r="E217" i="2"/>
  <c r="E218" i="2"/>
  <c r="E220" i="2"/>
  <c r="E224" i="2"/>
  <c r="E225" i="2"/>
  <c r="E226" i="2"/>
  <c r="E227" i="2"/>
  <c r="E228" i="2"/>
  <c r="E229" i="2"/>
  <c r="E230" i="2"/>
  <c r="E235" i="2"/>
  <c r="E245" i="2"/>
  <c r="E247" i="2"/>
  <c r="E256" i="2"/>
  <c r="E257" i="2"/>
  <c r="E260" i="2"/>
  <c r="E264" i="2"/>
  <c r="E265" i="2"/>
  <c r="E270" i="2"/>
  <c r="E271" i="2"/>
  <c r="E275" i="2"/>
  <c r="E276" i="2"/>
  <c r="E278" i="2"/>
  <c r="E290" i="2"/>
  <c r="E293" i="2"/>
  <c r="E294" i="2"/>
  <c r="E302" i="2"/>
  <c r="E303" i="2"/>
  <c r="E304" i="2"/>
  <c r="E305" i="2"/>
  <c r="E327" i="2"/>
  <c r="E334" i="2"/>
  <c r="E337" i="2"/>
  <c r="E342" i="2"/>
  <c r="E343" i="2"/>
  <c r="E346" i="2"/>
  <c r="E378" i="2"/>
  <c r="D3" i="2"/>
  <c r="D5" i="2"/>
  <c r="D10" i="2"/>
  <c r="D11" i="2"/>
  <c r="D18" i="2"/>
  <c r="D19" i="2"/>
  <c r="D26" i="2"/>
  <c r="D28" i="2"/>
  <c r="D29" i="2"/>
  <c r="D33" i="2"/>
  <c r="D35" i="2"/>
  <c r="D37" i="2"/>
  <c r="D39" i="2"/>
  <c r="D41" i="2"/>
  <c r="D43" i="2"/>
  <c r="D55" i="2"/>
  <c r="D62" i="2"/>
  <c r="D64" i="2"/>
  <c r="D88" i="2"/>
  <c r="D93" i="2"/>
  <c r="D98" i="2"/>
  <c r="D100" i="2"/>
  <c r="D101" i="2"/>
  <c r="D102" i="2"/>
  <c r="D109" i="2"/>
  <c r="D110" i="2"/>
  <c r="D116" i="2"/>
  <c r="D117" i="2"/>
  <c r="D118" i="2"/>
  <c r="D128" i="2"/>
  <c r="D131" i="2"/>
  <c r="D132" i="2"/>
  <c r="D134" i="2"/>
  <c r="D137" i="2"/>
  <c r="D139" i="2"/>
  <c r="D148" i="2"/>
  <c r="D149" i="2"/>
  <c r="D152" i="2"/>
  <c r="D154" i="2"/>
  <c r="D160" i="2"/>
  <c r="D161" i="2"/>
  <c r="D162" i="2"/>
  <c r="D163" i="2"/>
  <c r="D174" i="2"/>
  <c r="D179" i="2"/>
  <c r="D180" i="2"/>
  <c r="D190" i="2"/>
  <c r="D193" i="2"/>
  <c r="D199" i="2"/>
  <c r="D200" i="2"/>
  <c r="D201" i="2"/>
  <c r="D207" i="2"/>
  <c r="D209" i="2"/>
  <c r="D215" i="2"/>
  <c r="D217" i="2"/>
  <c r="D218" i="2"/>
  <c r="D220" i="2"/>
  <c r="D224" i="2"/>
  <c r="D225" i="2"/>
  <c r="D226" i="2"/>
  <c r="D227" i="2"/>
  <c r="D228" i="2"/>
  <c r="D229" i="2"/>
  <c r="D230" i="2"/>
  <c r="D235" i="2"/>
  <c r="D245" i="2"/>
  <c r="D247" i="2"/>
  <c r="D256" i="2"/>
  <c r="D257" i="2"/>
  <c r="D260" i="2"/>
  <c r="D264" i="2"/>
  <c r="D265" i="2"/>
  <c r="D270" i="2"/>
  <c r="D271" i="2"/>
  <c r="D275" i="2"/>
  <c r="D276" i="2"/>
  <c r="D278" i="2"/>
  <c r="D290" i="2"/>
  <c r="D293" i="2"/>
  <c r="D294" i="2"/>
  <c r="D302" i="2"/>
  <c r="D303" i="2"/>
  <c r="D304" i="2"/>
  <c r="D305" i="2"/>
  <c r="D327" i="2"/>
  <c r="D334" i="2"/>
  <c r="D337" i="2"/>
  <c r="I5" i="1" l="1"/>
  <c r="I6" i="1"/>
  <c r="I7" i="1"/>
  <c r="I8" i="1"/>
  <c r="I9" i="1"/>
  <c r="I10" i="1"/>
  <c r="I11" i="1"/>
  <c r="I13" i="1"/>
  <c r="I14" i="1"/>
  <c r="I15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7" i="1"/>
  <c r="I38" i="1"/>
  <c r="I39" i="1"/>
  <c r="I40" i="1"/>
  <c r="I41" i="1"/>
  <c r="I42" i="1"/>
  <c r="I43" i="1"/>
  <c r="I44" i="1"/>
  <c r="I45" i="1"/>
  <c r="I46" i="1"/>
  <c r="I47" i="1"/>
  <c r="I48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12" i="1"/>
  <c r="I113" i="1"/>
  <c r="I114" i="1"/>
  <c r="I115" i="1"/>
  <c r="I116" i="1"/>
  <c r="I117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6" i="1"/>
  <c r="I207" i="1"/>
  <c r="I208" i="1"/>
  <c r="I209" i="1"/>
  <c r="I210" i="1"/>
  <c r="I211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6" i="1"/>
  <c r="I367" i="1"/>
  <c r="I368" i="1"/>
  <c r="I369" i="1"/>
  <c r="I370" i="1"/>
  <c r="I371" i="1"/>
  <c r="I372" i="1"/>
  <c r="I373" i="1"/>
  <c r="I376" i="1"/>
  <c r="I377" i="1"/>
  <c r="I379" i="1"/>
  <c r="I380" i="1"/>
  <c r="I381" i="1"/>
  <c r="I382" i="1"/>
  <c r="I385" i="1"/>
  <c r="I2" i="1"/>
</calcChain>
</file>

<file path=xl/sharedStrings.xml><?xml version="1.0" encoding="utf-8"?>
<sst xmlns="http://schemas.openxmlformats.org/spreadsheetml/2006/main" count="5564" uniqueCount="1173">
  <si>
    <t>Nombre_completo</t>
  </si>
  <si>
    <t>Mail Institucional</t>
  </si>
  <si>
    <t>Solicitud_dep</t>
  </si>
  <si>
    <t>Tipo doctorando</t>
  </si>
  <si>
    <t>Tomás Viuda Moreno</t>
  </si>
  <si>
    <t>toviumo@alumni.uv.es</t>
  </si>
  <si>
    <t>Fariñas Gómez, Isabel</t>
  </si>
  <si>
    <t/>
  </si>
  <si>
    <t>Nicole Stephanía Pesantes Sáenz</t>
  </si>
  <si>
    <t>nipesa</t>
  </si>
  <si>
    <t>Mención Internacional</t>
  </si>
  <si>
    <t>Jone Echeverría Alberdi</t>
  </si>
  <si>
    <t>ealjo@alumni.uv.es</t>
  </si>
  <si>
    <t>Peretó Magraner, Juli</t>
  </si>
  <si>
    <t>Ana María García Marín</t>
  </si>
  <si>
    <t>amagarm2</t>
  </si>
  <si>
    <t>González Candelas, Fernando</t>
  </si>
  <si>
    <t>Laura Villamayor Belinchón</t>
  </si>
  <si>
    <t>vibelau</t>
  </si>
  <si>
    <t>Casino Ferrando, Patricia</t>
  </si>
  <si>
    <t>Mireia Bernabeu Gimeno</t>
  </si>
  <si>
    <t>mibergi@alumni.uv.es</t>
  </si>
  <si>
    <t>Cuevas Torrijos, José Manuel</t>
  </si>
  <si>
    <t>Rebeca Melero Valverde</t>
  </si>
  <si>
    <t>remeval</t>
  </si>
  <si>
    <t>Clara Maria Pertusa Viñuales</t>
  </si>
  <si>
    <t>clapervi</t>
  </si>
  <si>
    <t>Samoa Prieto Díez</t>
  </si>
  <si>
    <t>priediez@alumni.uv.es</t>
  </si>
  <si>
    <t>Igual García, Juan Carlos</t>
  </si>
  <si>
    <t>Irene Moreno Sanguino</t>
  </si>
  <si>
    <t>imosan4@alumni.uv.es</t>
  </si>
  <si>
    <t>Laura Gadea Salom</t>
  </si>
  <si>
    <t xml:space="preserve">	laugasa2@alumni.uv.es</t>
  </si>
  <si>
    <t>Mingarro Muñoz, Ismael</t>
  </si>
  <si>
    <t>Marina Segura Benítez</t>
  </si>
  <si>
    <t>masebe3</t>
  </si>
  <si>
    <t>Alejandro Torres Moncho</t>
  </si>
  <si>
    <t xml:space="preserve">	tomona</t>
  </si>
  <si>
    <t>Muñoz Bertomeu, Jesús</t>
  </si>
  <si>
    <t>María Salvaleda Mateu</t>
  </si>
  <si>
    <t>salvaled@alumni.uv.es</t>
  </si>
  <si>
    <t>Remohí Giménez, José Alejandro</t>
  </si>
  <si>
    <t>Rosa Mª Pacheco Rendón</t>
  </si>
  <si>
    <t>roparen@alumni.uv.es</t>
  </si>
  <si>
    <t>Pellicer Martínez, Antonio</t>
  </si>
  <si>
    <t>Gemma Guerrero Barberá</t>
  </si>
  <si>
    <t>guebar@alumni.uv.es</t>
  </si>
  <si>
    <t>Ana Barberá López</t>
  </si>
  <si>
    <t>abarlo@alumni.uv.es</t>
  </si>
  <si>
    <t>Candela Fuster González</t>
  </si>
  <si>
    <t>canfus@alumni.uv.es</t>
  </si>
  <si>
    <t>Cristina María Rodríguez Hernández</t>
  </si>
  <si>
    <t>roher7@alumni.uv.es</t>
  </si>
  <si>
    <t>Garrido Puchalt, Nicolás</t>
  </si>
  <si>
    <t>Judit García Guallarte</t>
  </si>
  <si>
    <t>jugargua@alumni.uv.es</t>
  </si>
  <si>
    <t>Mireia Boluda Navarro</t>
  </si>
  <si>
    <t>bonami@alumni.uv.es</t>
  </si>
  <si>
    <t>Carla Molina Sorribes</t>
  </si>
  <si>
    <t>carmoso2</t>
  </si>
  <si>
    <t>Amaro González, Carmen</t>
  </si>
  <si>
    <t>Paula Punzón Jiménez</t>
  </si>
  <si>
    <t>paupunji</t>
  </si>
  <si>
    <t>Simón Vallés, Carlos Antonio</t>
  </si>
  <si>
    <t>Lucía Murria Aguilar</t>
  </si>
  <si>
    <t>lumua</t>
  </si>
  <si>
    <t>Natalia Burday</t>
  </si>
  <si>
    <t>burna@alumni.uv.es</t>
  </si>
  <si>
    <t>Ortiz Zapater, Elena</t>
  </si>
  <si>
    <t>Jaime Fabra Beser</t>
  </si>
  <si>
    <t>jaifabe</t>
  </si>
  <si>
    <t>Gil Sanz, Cristina</t>
  </si>
  <si>
    <t>Pau García Bolufer</t>
  </si>
  <si>
    <t>paugarbo</t>
  </si>
  <si>
    <t>Morante Redolat, José Manuel</t>
  </si>
  <si>
    <t>Irene Olivas Cano</t>
  </si>
  <si>
    <t>ioca2@alumni.uv.es</t>
  </si>
  <si>
    <t>Mireya Morote Faubel</t>
  </si>
  <si>
    <t>mimofau</t>
  </si>
  <si>
    <t>Nataly Del Águila Cárdenas</t>
  </si>
  <si>
    <t>nadelade@alumni.uv.es</t>
  </si>
  <si>
    <t>Gabriela Belén Debesa Tur</t>
  </si>
  <si>
    <t>gadetur</t>
  </si>
  <si>
    <t>Laura Gadea Pallás</t>
  </si>
  <si>
    <t>gapalau</t>
  </si>
  <si>
    <t>Pardo Cubillos, Isabel</t>
  </si>
  <si>
    <t>Arnau Pérez Roig</t>
  </si>
  <si>
    <t>arperoig</t>
  </si>
  <si>
    <t>Belén Llobregat Pajarón</t>
  </si>
  <si>
    <t>llopabe</t>
  </si>
  <si>
    <t>Rebeca Esteve Moreno</t>
  </si>
  <si>
    <t>resmo@alumni.uv.es</t>
  </si>
  <si>
    <t>Castillo Aliaga, Josefa</t>
  </si>
  <si>
    <t>Noelia Joya Carrasco</t>
  </si>
  <si>
    <t>nojoca</t>
  </si>
  <si>
    <t>Herrero Sendra, Salvador</t>
  </si>
  <si>
    <t>Francisco José Martínez Martínez</t>
  </si>
  <si>
    <t>franma32</t>
  </si>
  <si>
    <t>Mar Bono Martínez</t>
  </si>
  <si>
    <t>marboma7@alumni.uv.es</t>
  </si>
  <si>
    <t>Ros Palau, Roc</t>
  </si>
  <si>
    <t>Ascensión Andrés Garrido</t>
  </si>
  <si>
    <t>asanga2</t>
  </si>
  <si>
    <t>Antoni Serrano Martí</t>
  </si>
  <si>
    <t>ansemar8</t>
  </si>
  <si>
    <t>Alba Aguilar Cifre</t>
  </si>
  <si>
    <t>alaci@alumni.uv.es</t>
  </si>
  <si>
    <t>González Navarro, Herminia</t>
  </si>
  <si>
    <t>Claudia Soriano Tordera</t>
  </si>
  <si>
    <t>clauso2@alumni.uv.es</t>
  </si>
  <si>
    <t>Carrasco Sorlí, Pedro Miguel</t>
  </si>
  <si>
    <t>Carlos Valdivia Álvarez</t>
  </si>
  <si>
    <t>valalcar@alumni.uv.es</t>
  </si>
  <si>
    <t>Paula Hernández Calderón</t>
  </si>
  <si>
    <t>hercal2@alumni.uv.es</t>
  </si>
  <si>
    <t>Andrea Benito Martínez</t>
  </si>
  <si>
    <t>anbemar3@alumni.uv.es</t>
  </si>
  <si>
    <t>Marina Costa Lacuesta</t>
  </si>
  <si>
    <t>macosla@alumni.uv.es</t>
  </si>
  <si>
    <t>Valentín Gómez, Eulogio</t>
  </si>
  <si>
    <t>María Dolores Serrano Martín</t>
  </si>
  <si>
    <t>madose2</t>
  </si>
  <si>
    <t>Sandy Nicol Valdiviezo Orellana</t>
  </si>
  <si>
    <t>sandyval</t>
  </si>
  <si>
    <t>Escriche Soler, Baltasar</t>
  </si>
  <si>
    <t>Almudena García Molina</t>
  </si>
  <si>
    <t>algarmo2</t>
  </si>
  <si>
    <t>Silvestre Camps, Miguel Ángel</t>
  </si>
  <si>
    <t>Adrián Florit Ruiz</t>
  </si>
  <si>
    <t>afloruiz@alumni.uv.es</t>
  </si>
  <si>
    <t>Aznar Novella, Rosa</t>
  </si>
  <si>
    <t>Industrial</t>
  </si>
  <si>
    <t>Sandra Boldú Fernández</t>
  </si>
  <si>
    <t>bolfer@alumni.uv.es</t>
  </si>
  <si>
    <t>Natalia Mariel Riedel Bistoco</t>
  </si>
  <si>
    <t>namarie</t>
  </si>
  <si>
    <t>Artero Allepuz, Rubén Darío</t>
  </si>
  <si>
    <t>Diego Piqueras Losilla</t>
  </si>
  <si>
    <t>diepilo@alumni.uv.es</t>
  </si>
  <si>
    <t>Enrique Timor López</t>
  </si>
  <si>
    <t>entilo</t>
  </si>
  <si>
    <t>Sergio Redondo Moreno</t>
  </si>
  <si>
    <t>remoser@alumni.uv.es</t>
  </si>
  <si>
    <t>García Pérez, Miguel Ángel</t>
  </si>
  <si>
    <t>Elena de los Desamparados Valera García</t>
  </si>
  <si>
    <t>vaedelos@alumni.uv.es</t>
  </si>
  <si>
    <t>Esteban Jiménez Villalba</t>
  </si>
  <si>
    <t>esjivi</t>
  </si>
  <si>
    <t>Erick Sousa Carballo</t>
  </si>
  <si>
    <t>misoucar</t>
  </si>
  <si>
    <t>Barrio Esparducer, Eladio</t>
  </si>
  <si>
    <t>Claudia Abellán Orihuela</t>
  </si>
  <si>
    <t>clauao</t>
  </si>
  <si>
    <t>Maria de les Neus Torres Hernández</t>
  </si>
  <si>
    <t>toherma@alumni.uv.es</t>
  </si>
  <si>
    <t>Jover Atienza, Ramiro</t>
  </si>
  <si>
    <t>Anna Colom Rodrigo</t>
  </si>
  <si>
    <t>ancoro4@alumni.uv.es</t>
  </si>
  <si>
    <t>Isaac Giménez Escamilla</t>
  </si>
  <si>
    <t>igies</t>
  </si>
  <si>
    <t>Ferrán Balaguer Vidal</t>
  </si>
  <si>
    <t>bavife</t>
  </si>
  <si>
    <t>Antonio Párraga Leo</t>
  </si>
  <si>
    <t>anpale</t>
  </si>
  <si>
    <t>Ana Navarro Gómez-Lechón</t>
  </si>
  <si>
    <t>anago6</t>
  </si>
  <si>
    <t>María Gómez Álvarez</t>
  </si>
  <si>
    <t>magoal6</t>
  </si>
  <si>
    <t>Marcos Agustina Hernández</t>
  </si>
  <si>
    <t>maraher4@alumni.uv.es</t>
  </si>
  <si>
    <t>Camilla Pegoraro</t>
  </si>
  <si>
    <t>pegoraro</t>
  </si>
  <si>
    <t>Gloria Carruana Salas</t>
  </si>
  <si>
    <t>glocasa</t>
  </si>
  <si>
    <t>Maicas Prieto, Sergi</t>
  </si>
  <si>
    <t>Michael Erik Robles Aldunate</t>
  </si>
  <si>
    <t>mieroal@alumni.uv.es</t>
  </si>
  <si>
    <t>Rubio Lluesa, Carmen</t>
  </si>
  <si>
    <t>Germán Casabó Vallés</t>
  </si>
  <si>
    <t>gercava</t>
  </si>
  <si>
    <t>Estela Villanueva Badenas</t>
  </si>
  <si>
    <t>esviba</t>
  </si>
  <si>
    <t>Marta Garrido Jareño</t>
  </si>
  <si>
    <t>margaja</t>
  </si>
  <si>
    <t>Ferrer i Soler, Sergi</t>
  </si>
  <si>
    <t>Jerónimo Fernando Garrido Figueroa</t>
  </si>
  <si>
    <t>jegafi@alumni.uv.es</t>
  </si>
  <si>
    <t>Costell Rosselló, Mercedes</t>
  </si>
  <si>
    <t>Mohammed Moustapha Anwar Abdallah</t>
  </si>
  <si>
    <t>momousan@alumni.uv.es</t>
  </si>
  <si>
    <t>José Antonio Castellón García</t>
  </si>
  <si>
    <t>casjoan@alumni.uv.es</t>
  </si>
  <si>
    <t>Ana Flores Chova</t>
  </si>
  <si>
    <t>aflocho@alumni.uv.es</t>
  </si>
  <si>
    <t>Moltó Ruiz, Mª Dolores</t>
  </si>
  <si>
    <t>Esmeralda García Legarda</t>
  </si>
  <si>
    <t>esgarle@alumni.uv.es</t>
  </si>
  <si>
    <t>Mihai Spiridon Bodi</t>
  </si>
  <si>
    <t>misbo@alumni.uv.es</t>
  </si>
  <si>
    <t>Celia Martínez Serra</t>
  </si>
  <si>
    <t>cemarse@alumni.uv.es</t>
  </si>
  <si>
    <t>Lucía Chico Sordo</t>
  </si>
  <si>
    <t>luchisor</t>
  </si>
  <si>
    <t>Cervelló Alcaraz, Irene</t>
  </si>
  <si>
    <t>Beatriz Martín Herreros</t>
  </si>
  <si>
    <t>bemarhe3</t>
  </si>
  <si>
    <t>Víctor Rodríguez García</t>
  </si>
  <si>
    <t>rogarvic</t>
  </si>
  <si>
    <t>Javier Mancheño Bonillo</t>
  </si>
  <si>
    <t>jamanbo</t>
  </si>
  <si>
    <t>Sandra Carbó Ramírez</t>
  </si>
  <si>
    <t>sancara3@alumni.uv.es</t>
  </si>
  <si>
    <t>Maria Guaita Céspedes</t>
  </si>
  <si>
    <t>guaices</t>
  </si>
  <si>
    <t>Laura Lázaro Carot</t>
  </si>
  <si>
    <t>laulaca</t>
  </si>
  <si>
    <t>Rosa Esmeralda Becerra García</t>
  </si>
  <si>
    <t>robegar3@alumni.uv.es</t>
  </si>
  <si>
    <t>Isabel Cuadrado Torroglosa</t>
  </si>
  <si>
    <t>icua3</t>
  </si>
  <si>
    <t>Luis Hernández Pelegrín</t>
  </si>
  <si>
    <t>herpe5</t>
  </si>
  <si>
    <t>Cotutela</t>
  </si>
  <si>
    <t>Maroua Doghri</t>
  </si>
  <si>
    <t>madogh</t>
  </si>
  <si>
    <t>Florencia Barragán Pellegrinelli</t>
  </si>
  <si>
    <t>flobape@alumni.uv.es</t>
  </si>
  <si>
    <t>Alba Bas Rivas</t>
  </si>
  <si>
    <t>albasri@alumni.uv.es</t>
  </si>
  <si>
    <t>Serra Serra, Vicente</t>
  </si>
  <si>
    <t>Laura Conversa Martínez</t>
  </si>
  <si>
    <t>conversa@alumni.uv.es</t>
  </si>
  <si>
    <t>Aitana Merino Pérez</t>
  </si>
  <si>
    <t>aimepe@alumni.uv.es</t>
  </si>
  <si>
    <t>María de la Cabeza Lázaro Berenguer</t>
  </si>
  <si>
    <t>lamadela</t>
  </si>
  <si>
    <t>Alfonso José Caro Llopis</t>
  </si>
  <si>
    <t>aljoca</t>
  </si>
  <si>
    <t>Andrea Sánchez Serrano</t>
  </si>
  <si>
    <t>ansanse5@alumni.uv.es</t>
  </si>
  <si>
    <t>Elena Cabello Yeves</t>
  </si>
  <si>
    <t>ecaye</t>
  </si>
  <si>
    <t>María Amparo Pérez Oliver</t>
  </si>
  <si>
    <t>mapeo3</t>
  </si>
  <si>
    <t>Lluís Eixeres Ros</t>
  </si>
  <si>
    <t>eiros@alumni.uv.es</t>
  </si>
  <si>
    <t>Martínez Gil, Luis</t>
  </si>
  <si>
    <t>Paola Ximena Dalgo Aguilar</t>
  </si>
  <si>
    <t>padala</t>
  </si>
  <si>
    <t>Jaime Navarro Pérez</t>
  </si>
  <si>
    <t>jainape</t>
  </si>
  <si>
    <t>Eva González Cantó</t>
  </si>
  <si>
    <t>egoncan</t>
  </si>
  <si>
    <t>Marco Pardo Freire</t>
  </si>
  <si>
    <t>parfrei@alumni.uv.es</t>
  </si>
  <si>
    <t>Sanjuan Verdeguer, Rafael</t>
  </si>
  <si>
    <t>Noemí Navarro Lleó</t>
  </si>
  <si>
    <t>nonalle</t>
  </si>
  <si>
    <t>Buesa Gómez, Fco. Javier</t>
  </si>
  <si>
    <t>Juan Ortiz Mateu</t>
  </si>
  <si>
    <t>juanorm2</t>
  </si>
  <si>
    <t>Andrea Gallego Gómez</t>
  </si>
  <si>
    <t>angago@alumni.uv.es</t>
  </si>
  <si>
    <t>Marta Cabezuelo Barber</t>
  </si>
  <si>
    <t>marcabar</t>
  </si>
  <si>
    <t>Afef Braik</t>
  </si>
  <si>
    <t>abraik@alumni.uv.es</t>
  </si>
  <si>
    <t>Aranda Fernández, Agustín</t>
  </si>
  <si>
    <t>Marcos Leonarte Casalta</t>
  </si>
  <si>
    <t>marleca@alumni.uv.es</t>
  </si>
  <si>
    <t>Ángel Ruiz Moreno</t>
  </si>
  <si>
    <t>ruizmoan@alumni.uv.es</t>
  </si>
  <si>
    <t>Malina Carmina Ilinca</t>
  </si>
  <si>
    <t>ilinca</t>
  </si>
  <si>
    <t>Jorge Moreno García</t>
  </si>
  <si>
    <t>jormoga2@alumni.uv.es</t>
  </si>
  <si>
    <t>Victor García Telles</t>
  </si>
  <si>
    <t>vicgarte@alumni.uv.es</t>
  </si>
  <si>
    <t>Cristina Rodríguez Varela</t>
  </si>
  <si>
    <t>rovacris</t>
  </si>
  <si>
    <t>Guillermo García Lainez</t>
  </si>
  <si>
    <t>lainez</t>
  </si>
  <si>
    <t>Alba Guillén González</t>
  </si>
  <si>
    <t>alguigo2</t>
  </si>
  <si>
    <t>Maria Luque Tévar</t>
  </si>
  <si>
    <t>malute2</t>
  </si>
  <si>
    <t>Abdul Ghani</t>
  </si>
  <si>
    <t>ghani</t>
  </si>
  <si>
    <t>Francisco Lara Hernández</t>
  </si>
  <si>
    <t>franla4</t>
  </si>
  <si>
    <t>José Ramiro Miguel Acosta Cáceres</t>
  </si>
  <si>
    <t>joramia</t>
  </si>
  <si>
    <t>Edna Ripollés Campos</t>
  </si>
  <si>
    <t>edricam</t>
  </si>
  <si>
    <t>Lucas Mora Quilis</t>
  </si>
  <si>
    <t>lumoqui</t>
  </si>
  <si>
    <t>Daniel Bonillo Jiménez</t>
  </si>
  <si>
    <t>daboji@alumni.uv.es</t>
  </si>
  <si>
    <t>Dafne Toledo Cuenca</t>
  </si>
  <si>
    <t>dafto</t>
  </si>
  <si>
    <t>Sara Moreno Martí</t>
  </si>
  <si>
    <t>samomar3</t>
  </si>
  <si>
    <t>González Cabrera, Joel</t>
  </si>
  <si>
    <t>Noelia Ramírez Martín</t>
  </si>
  <si>
    <t>noramar</t>
  </si>
  <si>
    <t>Chiara Sgattoni</t>
  </si>
  <si>
    <t>sgattoni@alumni.uv.es</t>
  </si>
  <si>
    <t>Rodríguez Ferrón, Sacramento</t>
  </si>
  <si>
    <t>Stefano Giannello Ercoli Ortiz</t>
  </si>
  <si>
    <t>erors</t>
  </si>
  <si>
    <t>Lim Fang Shiang</t>
  </si>
  <si>
    <t xml:space="preserve">	fanglim</t>
  </si>
  <si>
    <t>Irene Boscá Sánchez</t>
  </si>
  <si>
    <t>bosani@alumni.uv.es</t>
  </si>
  <si>
    <t>Àngela Vidal Verdú</t>
  </si>
  <si>
    <t>anviver</t>
  </si>
  <si>
    <t>Ester Alemany Cosme</t>
  </si>
  <si>
    <t>esacos</t>
  </si>
  <si>
    <t>Cintya González Torres</t>
  </si>
  <si>
    <t>cintgon@alumni.uv.es</t>
  </si>
  <si>
    <t>Marta Pérez Rodrigo</t>
  </si>
  <si>
    <t>marpero4</t>
  </si>
  <si>
    <t>Álvaro Alós Hernández</t>
  </si>
  <si>
    <t>alaher4@alumni.uv.es</t>
  </si>
  <si>
    <t>Gema Hurtado Genovés</t>
  </si>
  <si>
    <t>gehurge@alumni.uv.es</t>
  </si>
  <si>
    <t>Roberto Cárcamo Calvo</t>
  </si>
  <si>
    <t>rocarcal@alumni.uv.es</t>
  </si>
  <si>
    <t>Sara Pescador Dionisio</t>
  </si>
  <si>
    <t>sapesdio@alumni.uv.es</t>
  </si>
  <si>
    <t>García Robles, Inmaculada Rosa</t>
  </si>
  <si>
    <t>Sara Plá Fanjul</t>
  </si>
  <si>
    <t>saplafan@alumni.uv.es</t>
  </si>
  <si>
    <t>Rosa Galán Rico</t>
  </si>
  <si>
    <t>rogari3@alumni.uv.es</t>
  </si>
  <si>
    <t>Carlos Francisco Madrazo Moya</t>
  </si>
  <si>
    <t>carmamo4</t>
  </si>
  <si>
    <t>Carmen María Grueso Cortina</t>
  </si>
  <si>
    <t>cargrue</t>
  </si>
  <si>
    <t>Rodríguez Navarro, Susana</t>
  </si>
  <si>
    <t>Carla Montagud Almarcha</t>
  </si>
  <si>
    <t>monalcar@alumni.uv.es</t>
  </si>
  <si>
    <t>Marina Rius Salvador</t>
  </si>
  <si>
    <t>marius2@alumni.uv.es</t>
  </si>
  <si>
    <t>Jonathan Alberto Hermenejildo Bello</t>
  </si>
  <si>
    <t>hermenej</t>
  </si>
  <si>
    <t>Mayra Estefanía Sánchez Olvera</t>
  </si>
  <si>
    <t>maysanol@alumni.uv.es</t>
  </si>
  <si>
    <t>Carlos Valiente Mullor</t>
  </si>
  <si>
    <t>vamucar</t>
  </si>
  <si>
    <t>Izan Melero Peris</t>
  </si>
  <si>
    <t>mepei</t>
  </si>
  <si>
    <t>Mª Angeles Valera Cerdá</t>
  </si>
  <si>
    <t>mavacer</t>
  </si>
  <si>
    <t>Luis Javier Barriga Cuartero</t>
  </si>
  <si>
    <t>luisjaba@alumni.uv.es</t>
  </si>
  <si>
    <t>Fouz Rodríguez, Belén</t>
  </si>
  <si>
    <t>Laura Mossetti</t>
  </si>
  <si>
    <t>moslau</t>
  </si>
  <si>
    <t>Raúl Beneyto Menargues</t>
  </si>
  <si>
    <t>raulbeme@alumni.uv.es</t>
  </si>
  <si>
    <t>Irene Muñoz Blat</t>
  </si>
  <si>
    <t>imuoz</t>
  </si>
  <si>
    <t>Pedro De Castro San Segundo</t>
  </si>
  <si>
    <t>decasan</t>
  </si>
  <si>
    <t>Rabe'ah Amre Almhassneh</t>
  </si>
  <si>
    <t>ramalm@alumni.uv.es</t>
  </si>
  <si>
    <t>Diana Martí García</t>
  </si>
  <si>
    <t>diamar8</t>
  </si>
  <si>
    <t>Andrea Alcántara Enguídanos</t>
  </si>
  <si>
    <t>alenan</t>
  </si>
  <si>
    <t>Belén Pastor Navarro</t>
  </si>
  <si>
    <t>bepasna</t>
  </si>
  <si>
    <t>Carla Perpiñá Clérigues</t>
  </si>
  <si>
    <t>percle</t>
  </si>
  <si>
    <t>Iván Fernández Pérez</t>
  </si>
  <si>
    <t>iferpe@alumni.uv.es</t>
  </si>
  <si>
    <t>Asunta Martínez Martínez</t>
  </si>
  <si>
    <t>asunta2@alumni.uv.es</t>
  </si>
  <si>
    <t>Sergio López Navarro</t>
  </si>
  <si>
    <t>serlona@alumni.uv.es</t>
  </si>
  <si>
    <t>Sheyla Velasco Gomáriz</t>
  </si>
  <si>
    <t>svego</t>
  </si>
  <si>
    <t>Ana Belén Albert López</t>
  </si>
  <si>
    <t>abealo3@alumni.uv.es</t>
  </si>
  <si>
    <t>Vanesa Bernal Ortega</t>
  </si>
  <si>
    <t>vaberor@alumni.uv.es</t>
  </si>
  <si>
    <t>Melissa Lloyd</t>
  </si>
  <si>
    <t>melloyd</t>
  </si>
  <si>
    <t>Juan Carlos Torrat Noves</t>
  </si>
  <si>
    <t>juantono@alumni.uv.es</t>
  </si>
  <si>
    <t>Victor Garrigós Contelles</t>
  </si>
  <si>
    <t>vicgacon</t>
  </si>
  <si>
    <t>Lola Giner Pérez</t>
  </si>
  <si>
    <t>logipe@alumni.uv.es</t>
  </si>
  <si>
    <t>Yassmin Medina Laver</t>
  </si>
  <si>
    <t>yassmela</t>
  </si>
  <si>
    <t>David Roldán López</t>
  </si>
  <si>
    <t>roloda</t>
  </si>
  <si>
    <t>David Borrego Pérez</t>
  </si>
  <si>
    <t>dabope3@alumni.uv.es</t>
  </si>
  <si>
    <t>Francisco Paredes Martínez</t>
  </si>
  <si>
    <t>franpa5</t>
  </si>
  <si>
    <t>Carlos Selles Ribera</t>
  </si>
  <si>
    <t>sericar@alumni.uv.es</t>
  </si>
  <si>
    <t>Ana Isabel Santos Llamas</t>
  </si>
  <si>
    <t>aisanlla</t>
  </si>
  <si>
    <t>Paula Guerrero González</t>
  </si>
  <si>
    <t>paugue3</t>
  </si>
  <si>
    <t>Gil Herrero, Mª Luisa</t>
  </si>
  <si>
    <t>Andrea García Rey</t>
  </si>
  <si>
    <t>angarey@alumni.uv.es</t>
  </si>
  <si>
    <t>Sara Puebla Planas</t>
  </si>
  <si>
    <t>puebla@alumni.uv.es</t>
  </si>
  <si>
    <t>Laura Íñiguez Quiles</t>
  </si>
  <si>
    <t>lauiiqui@alumni.uv.es</t>
  </si>
  <si>
    <t>Isidoro Olmeda Hurtado</t>
  </si>
  <si>
    <t>iolhur@alumni.uv.es</t>
  </si>
  <si>
    <t>María Sobén Urrea</t>
  </si>
  <si>
    <t>masou2@alumni.uv.es</t>
  </si>
  <si>
    <t>Andrea Gabriela Hernández Azurdia</t>
  </si>
  <si>
    <t>heranga</t>
  </si>
  <si>
    <t>Lucía Marín López de Carvajal</t>
  </si>
  <si>
    <t>lumalode</t>
  </si>
  <si>
    <t>Mireia Cortés Cano</t>
  </si>
  <si>
    <t>corcami</t>
  </si>
  <si>
    <t>Jorge Patricio Espinosa Espinosa</t>
  </si>
  <si>
    <t>jorpaes</t>
  </si>
  <si>
    <t>Marta Selva Roldán</t>
  </si>
  <si>
    <t>selrol</t>
  </si>
  <si>
    <t>Raul Pérez Moraga</t>
  </si>
  <si>
    <t>raulpemo</t>
  </si>
  <si>
    <t>Neus Ricós i Muñoz</t>
  </si>
  <si>
    <t>neusrimu</t>
  </si>
  <si>
    <t>Ana Bover Catalá</t>
  </si>
  <si>
    <t>aboca2</t>
  </si>
  <si>
    <t>Luis Araque Borrás</t>
  </si>
  <si>
    <t>aboluis@alumni.uv.es</t>
  </si>
  <si>
    <t>Rosalba López</t>
  </si>
  <si>
    <t>rolo4</t>
  </si>
  <si>
    <t>Codoñer Franch, Pilar</t>
  </si>
  <si>
    <t>Ana Ortiz Vallecillo</t>
  </si>
  <si>
    <t>orva</t>
  </si>
  <si>
    <t>Paula Blázquez Simón</t>
  </si>
  <si>
    <t>blazsi@alumni.uv.es</t>
  </si>
  <si>
    <t>Roberto Yagüe Serrano</t>
  </si>
  <si>
    <t>royase@alumni.uv.es</t>
  </si>
  <si>
    <t>Emilio Baixauli Gutierrez</t>
  </si>
  <si>
    <t>ebaigu@alumni.uv.es</t>
  </si>
  <si>
    <t>Diego Belda Guzmán</t>
  </si>
  <si>
    <t>diego.belda@uv.es</t>
  </si>
  <si>
    <t>Carlota Benedicto Marrero</t>
  </si>
  <si>
    <t>carbema5@alumni.uv.es</t>
  </si>
  <si>
    <t>Marta Boza Cuenca</t>
  </si>
  <si>
    <t>boza@alumni.uv.es</t>
  </si>
  <si>
    <t>Rodríguez Díaz, Jesús</t>
  </si>
  <si>
    <t>María Cervera López</t>
  </si>
  <si>
    <t>cerloma@alumni.uv.es</t>
  </si>
  <si>
    <t>Sanjuan Caro, Eva</t>
  </si>
  <si>
    <t>Marta del Pozo Medina</t>
  </si>
  <si>
    <t>delpome@alumni.uv.es</t>
  </si>
  <si>
    <t>Ana Díaz Maqueda</t>
  </si>
  <si>
    <t>diazma3@alumni.uv.es</t>
  </si>
  <si>
    <t>Lesley Escrivá Ardid</t>
  </si>
  <si>
    <t>lesesar@alumni.uv.es</t>
  </si>
  <si>
    <t>Elena Fernández Marcos</t>
  </si>
  <si>
    <t>efermar3@alumni.uv.es</t>
  </si>
  <si>
    <t>Ignacio Francés Castillo</t>
  </si>
  <si>
    <t>igfran3@uv.es</t>
  </si>
  <si>
    <t>Mariana de Jesús Gallardo Espinoza</t>
  </si>
  <si>
    <t>madejega@alumni.uv.es</t>
  </si>
  <si>
    <t>José Vicente Gil Ortí</t>
  </si>
  <si>
    <t>jogilor@alumni.uv.es</t>
  </si>
  <si>
    <t>Alepuz Martínez, Paula</t>
  </si>
  <si>
    <t>Mari Carmen Graciano España</t>
  </si>
  <si>
    <t>gramacar@alumni.uv.es</t>
  </si>
  <si>
    <t>Bellver Pradas, José</t>
  </si>
  <si>
    <t>Noelia Guijarro Piquer</t>
  </si>
  <si>
    <t>noguipi@alumni.uv.es</t>
  </si>
  <si>
    <t>Andrea Guiu Moneo</t>
  </si>
  <si>
    <t>anguiumo@alumni.uv.es</t>
  </si>
  <si>
    <t>Juan Hernández Mendez</t>
  </si>
  <si>
    <t>hermen2@uv.es</t>
  </si>
  <si>
    <t>Ikram Joubair</t>
  </si>
  <si>
    <t>joubair@alumni.uv.es</t>
  </si>
  <si>
    <t>Sonia Llanos Villatoro</t>
  </si>
  <si>
    <t>sollavi@alumni.uv.es</t>
  </si>
  <si>
    <t>Alexandre Llorens Trujillo</t>
  </si>
  <si>
    <t>allotru@alumni.uv.es</t>
  </si>
  <si>
    <t>María Marco Salvador</t>
  </si>
  <si>
    <t>marsalm4@alumni.uv.es</t>
  </si>
  <si>
    <t>Ana Rosa Márquez Blesa</t>
  </si>
  <si>
    <t>amarble2@alumni.uv.es</t>
  </si>
  <si>
    <t>Álvaro Martínez Martínez</t>
  </si>
  <si>
    <t>almarm24@alumni.uv.es</t>
  </si>
  <si>
    <t>Leire Miguela Maroto</t>
  </si>
  <si>
    <t>leimima@alumni.uv.es</t>
  </si>
  <si>
    <t>Alicia Novella Estellés</t>
  </si>
  <si>
    <t>anoes3@alumni.uv.es</t>
  </si>
  <si>
    <t>Jennifer Redondo García</t>
  </si>
  <si>
    <t>jenregar@alumni.uv.es</t>
  </si>
  <si>
    <t>Ángela Rodríguez García</t>
  </si>
  <si>
    <t>anrogar5@alumni.uv.es</t>
  </si>
  <si>
    <t>Ricardo Ruiz Miguel</t>
  </si>
  <si>
    <t>riruizmi@alumni.uv.es</t>
  </si>
  <si>
    <t>Paula Alonso Frías</t>
  </si>
  <si>
    <t>paua7@alumni.uv.es</t>
  </si>
  <si>
    <t>María Palop Medina</t>
  </si>
  <si>
    <t>mapame3@alumni.uv.es</t>
  </si>
  <si>
    <t>Irene Zúñiga Centenero</t>
  </si>
  <si>
    <t>izuicen@alumni.uv.es</t>
  </si>
  <si>
    <t>Eva Hoyas Sánchez</t>
  </si>
  <si>
    <t>hoyas@alumni.uv.es</t>
  </si>
  <si>
    <t>Ana Hernanz Grimalt</t>
  </si>
  <si>
    <t>ahergru@alumni.uv.es</t>
  </si>
  <si>
    <t>Marco Picó, Francisco</t>
  </si>
  <si>
    <t>Sara Morales Álvarez</t>
  </si>
  <si>
    <t>samoal3@alumni.uv.es</t>
  </si>
  <si>
    <t>Raquel Herrero Tejedor</t>
  </si>
  <si>
    <t>rahete@alumni.uv.es</t>
  </si>
  <si>
    <t>Rodrigo Arce Rama</t>
  </si>
  <si>
    <t>roara6@alumni.uv.es</t>
  </si>
  <si>
    <t>Lydia Martínez Rodrigo</t>
  </si>
  <si>
    <t>maroly@alumni.uv.es</t>
  </si>
  <si>
    <t>Paola Jazmin Yánez Atienza</t>
  </si>
  <si>
    <t>pajazya@alumni.uv.es</t>
  </si>
  <si>
    <t>Blanca Vioque Hacha</t>
  </si>
  <si>
    <t>blanvio@uv.es</t>
  </si>
  <si>
    <t>Lourdes Tordera Pascual</t>
  </si>
  <si>
    <t>lourtor2@alumni.uv.es</t>
  </si>
  <si>
    <t>Iván Andrés Tarazón</t>
  </si>
  <si>
    <t>ianta@alumni.uv.es</t>
  </si>
  <si>
    <t>DIRECTORES</t>
  </si>
  <si>
    <t>Moya Simarro, Andrés</t>
  </si>
  <si>
    <t>Ruiz Ruiz, Susana</t>
  </si>
  <si>
    <t>Matús Picero, José Tomás</t>
  </si>
  <si>
    <t>Comas Espadas, Iñaki</t>
  </si>
  <si>
    <t>Llácer Guerri, José Luis</t>
  </si>
  <si>
    <t>Domingo Calap, Pilar</t>
  </si>
  <si>
    <t>Ayala Gallego, Guillermo</t>
  </si>
  <si>
    <t>Chaves Martínez, Felipe Javier</t>
  </si>
  <si>
    <t>Benlloch Ortiz, Reyes</t>
  </si>
  <si>
    <t>Ferrero Cháfer, Hortensia</t>
  </si>
  <si>
    <t>Labarta Demur, María Elena</t>
  </si>
  <si>
    <t>Díaz Gimeno, Patricia</t>
  </si>
  <si>
    <t>Rivera Egea, Rocío</t>
  </si>
  <si>
    <t>Úbeda Morant, Carles</t>
  </si>
  <si>
    <t>Herraiz Raya, Sonia</t>
  </si>
  <si>
    <t>Mena Mollá, Salvador</t>
  </si>
  <si>
    <t>García Giménez, José Luis</t>
  </si>
  <si>
    <t>Sanz Santillana, Guillermo</t>
  </si>
  <si>
    <t>Cervera Zamora, José Vicente</t>
  </si>
  <si>
    <t>Ibáñez Company, Maria Amparo</t>
  </si>
  <si>
    <t>Mas Perucho, Aymara</t>
  </si>
  <si>
    <t>Cobo Cabal, Ana</t>
  </si>
  <si>
    <t>Meseguer Escrivá, Marcos</t>
  </si>
  <si>
    <t>Juanes Ortíz, Mª Ángeles</t>
  </si>
  <si>
    <t>Liquiori, Alessandro</t>
  </si>
  <si>
    <t>Soto Martínez, José Luis</t>
  </si>
  <si>
    <t>Pérez Brocal, Vicente</t>
  </si>
  <si>
    <t>Ballester Frutos, Ana Rosa</t>
  </si>
  <si>
    <t>González Candelas, Luis</t>
  </si>
  <si>
    <t>Hernández Martínez, Patricia</t>
  </si>
  <si>
    <t>Ferré Manzanero, Juan</t>
  </si>
  <si>
    <t>López Rodríguez, Mariana Gabriela</t>
  </si>
  <si>
    <t>Rodríguez Egea, Pedro Luis</t>
  </si>
  <si>
    <t>Coego González, Alberto</t>
  </si>
  <si>
    <t>Armiñan de Benito, Ana</t>
  </si>
  <si>
    <t>Vicent Docón, Mª Jesús</t>
  </si>
  <si>
    <t>Fleitas Kanonnikof, Tania</t>
  </si>
  <si>
    <t>Benítez Páez, Alfonso</t>
  </si>
  <si>
    <t>Vilar Cerveró, Marçal</t>
  </si>
  <si>
    <t>Tormo Mas, Mª Ángeles</t>
  </si>
  <si>
    <t>Queralt Badía, Ethel</t>
  </si>
  <si>
    <t>Soler Vazquez, Carles</t>
  </si>
  <si>
    <t>Rago, Laura</t>
  </si>
  <si>
    <t>Rojas Martínez, Antonia</t>
  </si>
  <si>
    <t>Bargiela Schönbrunn, Ariadna</t>
  </si>
  <si>
    <t>Cerro Herreros, Estefanía</t>
  </si>
  <si>
    <t>Llamusí Troisi, Beatriz</t>
  </si>
  <si>
    <t>Tolosa Pardo, Laia</t>
  </si>
  <si>
    <t>Donato Martín, Teresa</t>
  </si>
  <si>
    <t>Puig Todolí, Sergi</t>
  </si>
  <si>
    <t>Martínez Pastor, María Teresa</t>
  </si>
  <si>
    <t>Flames Bonilla, Núria</t>
  </si>
  <si>
    <t>Such Taboada, Esperanza</t>
  </si>
  <si>
    <t>Portolés Sanz, Manuel</t>
  </si>
  <si>
    <t>Roselló Lletí, Esther</t>
  </si>
  <si>
    <t>Tarazón Melguizo, Estefanía</t>
  </si>
  <si>
    <t>Tortajada Serra, Marta</t>
  </si>
  <si>
    <t>Martorell Guerola, Patricia</t>
  </si>
  <si>
    <t>Fernández Sánchez, Manuel</t>
  </si>
  <si>
    <t>Conejos Sánchez, Inmaculada</t>
  </si>
  <si>
    <t>Pineda Lucena, Antonio</t>
  </si>
  <si>
    <t>Pemán García, Francisco Javier</t>
  </si>
  <si>
    <t>Domínguez Hernández, Francisco</t>
  </si>
  <si>
    <t xml:space="preserve">Valbuena Perilla, Diana </t>
  </si>
  <si>
    <t>Forner Giner, Mª José</t>
  </si>
  <si>
    <t>Ortega Gutiérrez, Ana María</t>
  </si>
  <si>
    <t>Cortés Vergaz, Raquel</t>
  </si>
  <si>
    <t>Elena Fito, Santiago Francisco</t>
  </si>
  <si>
    <t>Gomar Alba, Mercè</t>
  </si>
  <si>
    <t>Rosa Téllez, Sara Virginia</t>
  </si>
  <si>
    <t>Varela Sanz, María Elisa</t>
  </si>
  <si>
    <t>Cordón Gallego, Lourdes</t>
  </si>
  <si>
    <t>Montesinos Fernández, Pau</t>
  </si>
  <si>
    <t>Sempere Talens, Amparo</t>
  </si>
  <si>
    <t>Cano Sánchez, Antonio</t>
  </si>
  <si>
    <t>Gómez Gallego, Raúl</t>
  </si>
  <si>
    <t>Marina Moreno, Alberto</t>
  </si>
  <si>
    <t>Martínez Priego, Lucía</t>
  </si>
  <si>
    <t>Girón Santamaría, Lorena</t>
  </si>
  <si>
    <t>Crava, María Cristina</t>
  </si>
  <si>
    <t>Alecsandru, Diana</t>
  </si>
  <si>
    <t>García Velasco, Juan Antonio</t>
  </si>
  <si>
    <t>Vera Ingrid Diana Ros</t>
  </si>
  <si>
    <t>Renau Morata, Begoña</t>
  </si>
  <si>
    <t>Querol Simón, Amparo M.</t>
  </si>
  <si>
    <t>Orellana Alonso, Mª Carmen</t>
  </si>
  <si>
    <t>Martínez Castellano, Francisco</t>
  </si>
  <si>
    <t>Sánchez Busó, Leonor</t>
  </si>
  <si>
    <t>Arrillaga Mateos, Isabel</t>
  </si>
  <si>
    <t>Ester Sales Clemente</t>
  </si>
  <si>
    <t>Ramón Maiques, Santiago</t>
  </si>
  <si>
    <t>Carobbio Stefania</t>
  </si>
  <si>
    <t>Marí Alexandre, Josep</t>
  </si>
  <si>
    <t>Pérez García, Vicente</t>
  </si>
  <si>
    <t>Gilabert Estellés, Juan</t>
  </si>
  <si>
    <t>Gozalbo Rovira Roberto Vicente</t>
  </si>
  <si>
    <t>Pérez Sánchez, Mª Paloma</t>
  </si>
  <si>
    <t>Gomila Sard, Bárbara</t>
  </si>
  <si>
    <t>Monedero García, Vicente</t>
  </si>
  <si>
    <t>Yebra Yebra, Mª Jesús</t>
  </si>
  <si>
    <t>Bosch Aparicio, Ernesto</t>
  </si>
  <si>
    <t>Vayá Pérez, Ignacio</t>
  </si>
  <si>
    <t>Andreu Ros, Inmaculada</t>
  </si>
  <si>
    <t>Guillamón Navarro, José Manuel</t>
  </si>
  <si>
    <t>Bisquert Alcaraz, Ricardo</t>
  </si>
  <si>
    <t>Casado Pinna, Marta</t>
  </si>
  <si>
    <t>García García, Ana Bárbara</t>
  </si>
  <si>
    <t>García Murria, Maria Jesús</t>
  </si>
  <si>
    <t>Espinós Armero, Carmen de los Ángeles</t>
  </si>
  <si>
    <t>Sanz Herranz, Yolanda</t>
  </si>
  <si>
    <t>Bel Cortés, Mª Yolanda</t>
  </si>
  <si>
    <t>Hernández Rodríguez, Carmen Sara</t>
  </si>
  <si>
    <t>López Fabuel, Irene</t>
  </si>
  <si>
    <t>Mira Aparicio, Helena</t>
  </si>
  <si>
    <t>Porcar Miralles, Manuel</t>
  </si>
  <si>
    <t>Sandoval del Amor, Juan</t>
  </si>
  <si>
    <t>Pérez Martín, José</t>
  </si>
  <si>
    <t>Van Wittenbergue, Shari Romina</t>
  </si>
  <si>
    <t>Rubio Zamora, Vicente</t>
  </si>
  <si>
    <t>Marco Marín, Clara</t>
  </si>
  <si>
    <t>Díaz García, César</t>
  </si>
  <si>
    <t>Tapia Seco, Natalia</t>
  </si>
  <si>
    <t>Garrido Gómez, Tamara</t>
  </si>
  <si>
    <t>López Domenech, Sandra</t>
  </si>
  <si>
    <t>Victor González, Victor Manuel</t>
  </si>
  <si>
    <t>Rocha Barajas, Milagros</t>
  </si>
  <si>
    <t>González Minguélez, Rubén</t>
  </si>
  <si>
    <t>Viloria Samochin, Thamara Alexandra</t>
  </si>
  <si>
    <t>López Espinosa, Mª José</t>
  </si>
  <si>
    <t>Francino Puget, María Pilar</t>
  </si>
  <si>
    <t>Sarzo Carles, Blanca</t>
  </si>
  <si>
    <t>Escribá Pérez, Mª José</t>
  </si>
  <si>
    <t>López Guerrero, José Antonio</t>
  </si>
  <si>
    <t>Rubio Briones, José</t>
  </si>
  <si>
    <t>Pascual Mora, María</t>
  </si>
  <si>
    <t>García García, Francisco</t>
  </si>
  <si>
    <t>Orzáez Calatayud, María del Mar</t>
  </si>
  <si>
    <t>Rodrigo Nicolás, Regina</t>
  </si>
  <si>
    <t>Matallana Redondo, Emilia</t>
  </si>
  <si>
    <t>Picazo Campos, Cecilia</t>
  </si>
  <si>
    <t>Pérez Martínez, Gaspar</t>
  </si>
  <si>
    <t>Pérez Torrado, Roberto</t>
  </si>
  <si>
    <t>Marco Noales, Ester</t>
  </si>
  <si>
    <t>Tejada Giráldez, Miguel Ángel</t>
  </si>
  <si>
    <t>Yáñez Boyer, Alberto</t>
  </si>
  <si>
    <t xml:space="preserve">Ruiz y García-Trevijano, Elena </t>
  </si>
  <si>
    <t>Gustavo Germán Gómez</t>
  </si>
  <si>
    <t>Campos Galindo, Inmaculada</t>
  </si>
  <si>
    <t>Sepúlveda Sanchís, Pilar</t>
  </si>
  <si>
    <t>Rosón Burgo, Beatriz</t>
  </si>
  <si>
    <t>Pina Pérez, Mª Consuelo</t>
  </si>
  <si>
    <t>Peris Navarro, David</t>
  </si>
  <si>
    <t>González Ravina, Cristina</t>
  </si>
  <si>
    <t>Mullor Sanjosé, José Luis</t>
  </si>
  <si>
    <t>De los Santos Molina, Mª José</t>
  </si>
  <si>
    <t>Barragán González, Eva</t>
  </si>
  <si>
    <t>Moreno Gimeno, Inmaculada</t>
  </si>
  <si>
    <t>Departamento_adscripcion</t>
  </si>
  <si>
    <t>Centro_realiza_investigacion</t>
  </si>
  <si>
    <t>BIOLOGÍA CELULAR, BIOLOGÍA FUNCIONAL Y ANTROPOLOGÍA FÍSICA</t>
  </si>
  <si>
    <t>FACULTAD DE BIOLOGÍA (UNIVERSITAT DE VALÈNCIA)</t>
  </si>
  <si>
    <t>Dep. Genètica; UV-CSIC; FISABIO</t>
  </si>
  <si>
    <t>Laboratorio de Salud Pública (FISABIO)</t>
  </si>
  <si>
    <t>Institute for Integrative Systems Biology (I2SysBio)</t>
  </si>
  <si>
    <t>Universitat de València - PI - INVEST CONT RAMON Y CAJA</t>
  </si>
  <si>
    <t>Unidad de Genómica de la Tuberculosis</t>
  </si>
  <si>
    <t>Instituto de Biomedicina</t>
  </si>
  <si>
    <t>Dep. Genètica / FISABIO</t>
  </si>
  <si>
    <t>Instituto de Biomedicina de Valencia (IBV-CSIC)</t>
  </si>
  <si>
    <t>Instituto de Biología Integrativa de Sistemas - I2SysBio</t>
  </si>
  <si>
    <t>Departamento de Estadística e Investigación Operativa UV</t>
  </si>
  <si>
    <t>FACULTAD DE Ciencias MATEMÁTICAS</t>
  </si>
  <si>
    <t>INCLIVA - Instituto Investigación Sanitaria.</t>
  </si>
  <si>
    <t>Genética</t>
  </si>
  <si>
    <t>Dep. Bioquímica i Biologia Molecular</t>
  </si>
  <si>
    <t>F. CC Biològiques Unviersitat de València</t>
  </si>
  <si>
    <t>Biología Vegetal</t>
  </si>
  <si>
    <t>Facultad de Farmacia</t>
  </si>
  <si>
    <t>F. CC Biològiques Universitat de València</t>
  </si>
  <si>
    <t>IVI</t>
  </si>
  <si>
    <t>Dep. Pediatría, Obstetricia i Ginecología</t>
  </si>
  <si>
    <t xml:space="preserve"> Universita de València - IVI</t>
  </si>
  <si>
    <t>Dep. Biologia Vegetal</t>
  </si>
  <si>
    <t>Facultat de Farmacia i Ciencies de l'Alimentacio Universitat de València</t>
  </si>
  <si>
    <t>Universitat de València - IVI</t>
  </si>
  <si>
    <t>IVI - Valencia / IISLa Fe / Fundación IVI</t>
  </si>
  <si>
    <t>FIVI</t>
  </si>
  <si>
    <t>Bioquímica y Biología Molecular</t>
  </si>
  <si>
    <t>Facultad de Medicina y Odontología Universitat de València / ISS INCLIVA</t>
  </si>
  <si>
    <t>Genómica y Salud</t>
  </si>
  <si>
    <t>FUNDACION IVI</t>
  </si>
  <si>
    <t xml:space="preserve">FIVI / IIS La Fe </t>
  </si>
  <si>
    <t>Dep. Fisiologia</t>
  </si>
  <si>
    <t>F.Medicina i Odontología Universitat de València</t>
  </si>
  <si>
    <t>Hematología</t>
  </si>
  <si>
    <t>HUP La Fe, IIS La Fe, CIBERONC del ISCIII</t>
  </si>
  <si>
    <t>IIS LA FE</t>
  </si>
  <si>
    <t>Instituto Universitario de biotecnología y biomedicia</t>
  </si>
  <si>
    <t>Dep. Microbiologia i Ecologia</t>
  </si>
  <si>
    <t>Microbiología y Ecología</t>
  </si>
  <si>
    <t>Facultad de Biología Universitat de València</t>
  </si>
  <si>
    <t>INCLIVA</t>
  </si>
  <si>
    <t xml:space="preserve"> Facultat de Medicina i Odontologia Universitat de València - IVI</t>
  </si>
  <si>
    <t>Biologia Cel.lular, Biologia Funcional i Antropologia Fisica,</t>
  </si>
  <si>
    <t>Facultat de Ciencies Biologiques UV - ERI Biotecmed</t>
  </si>
  <si>
    <t>Molecular Mechanisms of Human Disease (CIPF) Dep.Bioquímica y Biolog.Molec. (UV)</t>
  </si>
  <si>
    <t>Centro de Investigación Príncipe Felipe. Extensión telf: 2116</t>
  </si>
  <si>
    <t>Dep. Fisiología, Genética y Microbiología</t>
  </si>
  <si>
    <t>Universidad de Elche / FISABIO</t>
  </si>
  <si>
    <t>Fundación para el fomento de la investigación sanitaria y biomédica en la CV (FISABIO) - Salud Públi</t>
  </si>
  <si>
    <t>IATA-CSIC</t>
  </si>
  <si>
    <t>Dep. Genética - ERI Biotecmed</t>
  </si>
  <si>
    <t>Dep. Genètica</t>
  </si>
  <si>
    <t>Universitat de València</t>
  </si>
  <si>
    <t>Departamento de Genómica y Proteómica</t>
  </si>
  <si>
    <t>Instituto de Biomedicina de Valencia (IBV), CSIC</t>
  </si>
  <si>
    <t>Instituto de Biología Molecular y Celular de Plantas (IBMCP)</t>
  </si>
  <si>
    <t>Desarrollo y Acción Hormonal en Plantas (Abscisic Acid Signaling)</t>
  </si>
  <si>
    <t>IBMCP</t>
  </si>
  <si>
    <t>Facultat de Ciencies Biologiques Universitat de València</t>
  </si>
  <si>
    <t>I-36 Polimeros Terapeuticos</t>
  </si>
  <si>
    <t>CIPF</t>
  </si>
  <si>
    <t xml:space="preserve"> Univesitat de Valéncia / INCLIVA</t>
  </si>
  <si>
    <t>INCLIVA / Hospital Clínico</t>
  </si>
  <si>
    <t>Facultat de Ciencies Biologiques Universitat de València / I2SysBio</t>
  </si>
  <si>
    <t>IATA</t>
  </si>
  <si>
    <t>Dep. Pediatria, Obstetricia i Ginecologia</t>
  </si>
  <si>
    <t xml:space="preserve"> Facultat de Medicina y Odontología Universitat de València</t>
  </si>
  <si>
    <t>Dep. Microbiologia i Ecologia (Fac. Farmàcia)</t>
  </si>
  <si>
    <t>Dep. Biologia Cel·lular, Biologia Funcional i Antropologia Física</t>
  </si>
  <si>
    <t>ADM Biopolis</t>
  </si>
  <si>
    <t>R&amp;D</t>
  </si>
  <si>
    <t>ERI Biotecmed</t>
  </si>
  <si>
    <t>IIS La Fe</t>
  </si>
  <si>
    <t>Departamento de Genética</t>
  </si>
  <si>
    <t>Arthex Biotech</t>
  </si>
  <si>
    <t>F. Medicina i Odontologia Universitat de València</t>
  </si>
  <si>
    <t>F. CC Biològiques Universitat de València / IATA</t>
  </si>
  <si>
    <t>BIOLOGÍA CELULAR-ERI BIOTECMED</t>
  </si>
  <si>
    <t>FACULTAD DE BIOLOGÍA</t>
  </si>
  <si>
    <t>Diagnóstico Genético Preimplantacional y de Citogenética Molecular</t>
  </si>
  <si>
    <t>IGENOMIX SL</t>
  </si>
  <si>
    <t>Hematología o Depto Citogenética</t>
  </si>
  <si>
    <t>Hospital La Fe</t>
  </si>
  <si>
    <t>Disfunción Miocárdica y Trasplante Cardíaco</t>
  </si>
  <si>
    <t>Instituto de Investigación Sanitaria La Fe</t>
  </si>
  <si>
    <t>Investigación Clínica y Traslacional en Cardiología</t>
  </si>
  <si>
    <t>Instituto de Investigación sanitaria la Fe</t>
  </si>
  <si>
    <t>Instituto de Investigación Sanitaria la Fe</t>
  </si>
  <si>
    <t>VP S&amp;T Health&amp;Wellness, ADM Nutrition</t>
  </si>
  <si>
    <t>ADM-BIOPOLIS SL</t>
  </si>
  <si>
    <t>Biotecnología Agroalimentaria
Puesto: Responsable</t>
  </si>
  <si>
    <t>ADM-BIOPOLIS</t>
  </si>
  <si>
    <t>Fundación IVI // Universidad de Sevilla “Ginecología y Obstetricia”</t>
  </si>
  <si>
    <t>Biología reproductiva y Bioingeniería en Reproducción humana asistida</t>
  </si>
  <si>
    <t>IVI - ISS la Fe</t>
  </si>
  <si>
    <t>Príncipe Felipe</t>
  </si>
  <si>
    <t>Microbiologia i Ecologia</t>
  </si>
  <si>
    <t>Facultat de Ciències Biològiques Universitat de València</t>
  </si>
  <si>
    <t>Dept. Medicina</t>
  </si>
  <si>
    <t>Facultad de Medicna y Odontolgía Universitat de València</t>
  </si>
  <si>
    <t>Genetica, Facultat de Ciencies Biologiques</t>
  </si>
  <si>
    <t>I2SYSBIO</t>
  </si>
  <si>
    <t>I2SysBio</t>
  </si>
  <si>
    <t>F. CC Biològiques Universitat de València / Institut BIOTECMED</t>
  </si>
  <si>
    <t>Biologia Vegetal</t>
  </si>
  <si>
    <t>Institut Univ. de Biotecnologia i Biomedicina (Biotecmed)</t>
  </si>
  <si>
    <t>Hematología y Hemoterapia</t>
  </si>
  <si>
    <t>Úniversitat de València</t>
  </si>
  <si>
    <t>POG</t>
  </si>
  <si>
    <t>Servicio de secuenciación masiva</t>
  </si>
  <si>
    <t>FISABIO</t>
  </si>
  <si>
    <t>Servicio de Secuenciación y Bioinformática</t>
  </si>
  <si>
    <t>Fundación Fisabio</t>
  </si>
  <si>
    <t>Dep. Genética</t>
  </si>
  <si>
    <t>Genética UV</t>
  </si>
  <si>
    <t>ERI-iotecmed</t>
  </si>
  <si>
    <t>IVI Madrid</t>
  </si>
  <si>
    <t>Universidad Rey Juan Carlos - IVI Madrid</t>
  </si>
  <si>
    <t>Laboratory of Virology</t>
  </si>
  <si>
    <t>Wageningen University</t>
  </si>
  <si>
    <t>Biología Vegetal / Facultad de Ciencias Biológicas</t>
  </si>
  <si>
    <t>Universitat de València // IATA</t>
  </si>
  <si>
    <t>Pediatria, Obstetricia i Ginecologia</t>
  </si>
  <si>
    <t>Facultat de Medicina i Odontologia Universitat de València</t>
  </si>
  <si>
    <t>IIS LA FE (Dpto adscrito Genética)</t>
  </si>
  <si>
    <t>Área de Genómica y Salud (FISABIO-Salud Pública)</t>
  </si>
  <si>
    <t>FISABIO-Salud Pública</t>
  </si>
  <si>
    <t>Dep. Biología Vegetal</t>
  </si>
  <si>
    <t>CIENCIAS AGRARIAS Y DEL MEDIO NATURAL</t>
  </si>
  <si>
    <t>ESCUELA POLITÉCNICA SUPERIOR</t>
  </si>
  <si>
    <t>Molecular Basis of Human disease</t>
  </si>
  <si>
    <t>Centro de Investigación Principe Felipe</t>
  </si>
  <si>
    <t>Grupo Investigación en Biomarcadores en Reproducción, Ginecología y Obstetricia</t>
  </si>
  <si>
    <t>Fundación para la Investigación del Consorcio Hospital General
Universitario de Valencia</t>
  </si>
  <si>
    <t>Bases Moleculares de Patologías Humanas</t>
  </si>
  <si>
    <t>Centro de Investigación Príncipe Felipe</t>
  </si>
  <si>
    <t xml:space="preserve"> Universitat de València // Hospital General Universitario de Valencia</t>
  </si>
  <si>
    <t>Fac. Medicina i Odontologia Universitat de València</t>
  </si>
  <si>
    <t>Facultat de Medicina i Odontologia Universitat de València, Fundación Incliva</t>
  </si>
  <si>
    <t>Metabolismo, Inflamación y Envejecimiento</t>
  </si>
  <si>
    <t>Hospital General Universitario de Castellón</t>
  </si>
  <si>
    <t>Bioquímica i Biologia Molecular</t>
  </si>
  <si>
    <t xml:space="preserve">IIS LA FE - </t>
  </si>
  <si>
    <t>Química, ETSII</t>
  </si>
  <si>
    <t>UPV</t>
  </si>
  <si>
    <t>Departamento de Químico, UPV</t>
  </si>
  <si>
    <t>Instituto de Investigación Sanitaria HospitaLa Fe de Valencia
Departamento de Químico UPV</t>
  </si>
  <si>
    <t>Unidad de Patologia Metabólica Experimental</t>
  </si>
  <si>
    <t>Fac. Farmàcia Universitat de València</t>
  </si>
  <si>
    <t>Unidad de Genómica y Diabetes</t>
  </si>
  <si>
    <t>Fundación Investigación Hospital Clínico de Valencia-INCLIVA</t>
  </si>
  <si>
    <t>BIOQUIMICA Y BIOLOGIA MOLECULAR</t>
  </si>
  <si>
    <t>FACULTAT BIOLOGIA/INSTITUTO BIOTECMED</t>
  </si>
  <si>
    <t>Biotecnologia</t>
  </si>
  <si>
    <t>Departamento de Ganética</t>
  </si>
  <si>
    <t>Facultad de Ciencias Biológicas</t>
  </si>
  <si>
    <t>INSTITUTO BIOTECMED</t>
  </si>
  <si>
    <t>Instituto de Biomedicina de Valencia (IBV)</t>
  </si>
  <si>
    <t>Institut Cavanilles de Biodiversitat i Biologia Evolutiva (ICBiBE)</t>
  </si>
  <si>
    <t>F. CC Biològiques / I2SysBio UV-CSIC</t>
  </si>
  <si>
    <t>Biología vegetal</t>
  </si>
  <si>
    <t>Institut Universitari de Biotecnología i Biomedicina (BIOTECMED)</t>
  </si>
  <si>
    <t>Instituto de Biomedicina de Valencia. CSIC.</t>
  </si>
  <si>
    <t>Fund Hosp Clin Val-INCLIVA</t>
  </si>
  <si>
    <t>INCLIVA-Facultad de Medicina</t>
  </si>
  <si>
    <t>Universistat de València</t>
  </si>
  <si>
    <t>Física de la Tierra y Termodinámica</t>
  </si>
  <si>
    <t>ERI Laboratorio de Procesado de Imágenes (IPL)</t>
  </si>
  <si>
    <t>INSTITUTO DE BIOMEDICINA DE VALENCIA</t>
  </si>
  <si>
    <t>CONSEJO SUPERIOR DE INVESTIGACIONES CIENTIFICAS</t>
  </si>
  <si>
    <t>Instituto de Biomedicina de Valencia (IBV-CSIC).</t>
  </si>
  <si>
    <t>Agencia Estatal Consejo Superior de Investigaciones Cientificas (CSIC)</t>
  </si>
  <si>
    <t>Pediatría, Obstetricia y ginecologia</t>
  </si>
  <si>
    <t>IIS LA FE. HUP La Fe</t>
  </si>
  <si>
    <t>Dpto. Biología Celular y del Desarrollo</t>
  </si>
  <si>
    <t>IBV-CSIC</t>
  </si>
  <si>
    <t>Fundación Igenomix</t>
  </si>
  <si>
    <t>Departamento de Farmacología</t>
  </si>
  <si>
    <t>Facultad de Medicina y Odontología Universitat de València</t>
  </si>
  <si>
    <t>Fisiologia</t>
  </si>
  <si>
    <t>INCLIVA / Hospital Dr. Peset</t>
  </si>
  <si>
    <t>Institut Pasteur (París, Francia)</t>
  </si>
  <si>
    <t>IVI Valencia</t>
  </si>
  <si>
    <t>Enfermería</t>
  </si>
  <si>
    <t>School of Mathematics - University of Edimburgh</t>
  </si>
  <si>
    <t>Fundación Instituto Valenciano de Oncología / Universidad Católica de Valencia</t>
  </si>
  <si>
    <t>Fundación Instituto Valenciano de Oncología</t>
  </si>
  <si>
    <t>Fisiología</t>
  </si>
  <si>
    <t>Bioquimica i Biologia Molecular</t>
  </si>
  <si>
    <t>Biomedicina Molecular, Celular y Genómica</t>
  </si>
  <si>
    <t xml:space="preserve">Dep. Bioquímica i Biologia Molecular (F. CC Biològiques) / I2SysBio UV-CSIC
</t>
  </si>
  <si>
    <t>Biotecnología de Levaduras Industriales</t>
  </si>
  <si>
    <t>I2SysBio (Universidad de Valencia)</t>
  </si>
  <si>
    <t>Microbilolgía y Ecología</t>
  </si>
  <si>
    <t>Fac. Ciencias Biológicas Universitat de València</t>
  </si>
  <si>
    <t>Unidad de Bacteriología</t>
  </si>
  <si>
    <t>Instituto Valenciano de Investigaciones Agrarias</t>
  </si>
  <si>
    <t>Dpt. De Pediatría, Ginecología y Obstetricia, Facultad de
Medicina.</t>
  </si>
  <si>
    <t>Universidad de Granada</t>
  </si>
  <si>
    <t>Facultad de Ciencias Biológicas Universitat de València</t>
  </si>
  <si>
    <t>Instituto de Biología Integrativa y de sistemas (I2SIsBio )CSIC-UV</t>
  </si>
  <si>
    <t>Grupo de regeneracion y trasplante cardíaco</t>
  </si>
  <si>
    <t>Instituto de Investigacion Sanitaria La Fe</t>
  </si>
  <si>
    <t>REPRODUCTIVE MEDICINE AREA / HEALTH RESEARCH INSTITUTE INCLIVA</t>
  </si>
  <si>
    <t>Fundación Carlos Simón</t>
  </si>
  <si>
    <t>Microbiologia y Ecologia, Facultad de Ciencias Biológicas</t>
  </si>
  <si>
    <t>Edificio de Investigación, Jeroni Muñoz</t>
  </si>
  <si>
    <t>Biotecnología de los Alimentos</t>
  </si>
  <si>
    <t>Instituto de Agroquímica y Tecnología de los Alimentos (IATA)- CSIC</t>
  </si>
  <si>
    <t>Bionos Biotech. S.L.</t>
  </si>
  <si>
    <t>Dep. Bioquímica i Biologia Molecular (F. Medicina i Odontologia) - IIS La Fe</t>
  </si>
  <si>
    <t>Fundación IVI</t>
  </si>
  <si>
    <t>UV</t>
  </si>
  <si>
    <t>Etiquetas de fila</t>
  </si>
  <si>
    <t>(en blanco)</t>
  </si>
  <si>
    <t>Total general</t>
  </si>
  <si>
    <t>Email</t>
  </si>
  <si>
    <t>Email2</t>
  </si>
  <si>
    <t>Nombre</t>
  </si>
  <si>
    <t>Jm.morante@uv.es</t>
  </si>
  <si>
    <t>jmmorante@gmail.com</t>
  </si>
  <si>
    <t>andres.moya@uv.es</t>
  </si>
  <si>
    <t>susana.ruiz@fisabio.es</t>
  </si>
  <si>
    <t>tomas.matus@uv.es</t>
  </si>
  <si>
    <t>icomas@ibv.csic.es</t>
  </si>
  <si>
    <t xml:space="preserve">fernando.gonzalez@uv.es  </t>
  </si>
  <si>
    <t>jllacer@ibv.csic.es</t>
  </si>
  <si>
    <t>pilar.domingo@uv.es</t>
  </si>
  <si>
    <t>guillermo.ayala@uv.es</t>
  </si>
  <si>
    <t>felipe.chaves@uv.es</t>
  </si>
  <si>
    <t>miguel.garcia@uv.es</t>
  </si>
  <si>
    <t>paula.alepuz@uv.es</t>
  </si>
  <si>
    <t>reyes.benlloch-ortiz@uv.es</t>
  </si>
  <si>
    <t>luis.martinez-gil@uv.es</t>
  </si>
  <si>
    <t>hortensia.ferrero@ivirma.com</t>
  </si>
  <si>
    <t>antonio.pellicer@uv.es</t>
  </si>
  <si>
    <t>apellicer@ivi.es</t>
  </si>
  <si>
    <t>roc.ros@uv.es</t>
  </si>
  <si>
    <t>jmbertom@uv.es</t>
  </si>
  <si>
    <t>remohi@ivirma.com</t>
  </si>
  <si>
    <t xml:space="preserve">J.Alejandro.Remohi@uv.es  </t>
  </si>
  <si>
    <t>elena.labarta@ivirma.com</t>
  </si>
  <si>
    <t>patricia.diaz@ivirma.com</t>
  </si>
  <si>
    <t>Rocio.Rivera@ivirma.com</t>
  </si>
  <si>
    <t>nicolas.garrido@ivirma.com</t>
  </si>
  <si>
    <t>elena.ortiz-zapater@uv.es</t>
  </si>
  <si>
    <t>ele.ortizap@gmail.com</t>
  </si>
  <si>
    <t>mercedes.costell@uv.es</t>
  </si>
  <si>
    <t>carles.ubeda@fisabio.es</t>
  </si>
  <si>
    <t>sonia.herraiz@uv.es</t>
  </si>
  <si>
    <t>sonia.herraiz@ivi.es</t>
  </si>
  <si>
    <t>salvador.mena@uv.es</t>
  </si>
  <si>
    <t>j.luis.garcia@uv.es</t>
  </si>
  <si>
    <t>sanz_gui@gva.es</t>
  </si>
  <si>
    <t>cervera_jos@gva.es</t>
  </si>
  <si>
    <t>ibanyez_marcom@gva.es</t>
  </si>
  <si>
    <t>eva.sanjuan@uv.es</t>
  </si>
  <si>
    <t xml:space="preserve">carmen.amaro@uv.es  </t>
  </si>
  <si>
    <t>belen.fouz@uv.es</t>
  </si>
  <si>
    <t>amas@incliva.es</t>
  </si>
  <si>
    <t>amas@fundacioncarlossimon.com</t>
  </si>
  <si>
    <t>carlos.simon@uv.es</t>
  </si>
  <si>
    <t>ana.cobo@ivirma.com</t>
  </si>
  <si>
    <t>marcos.meseguer@ivirma.com</t>
  </si>
  <si>
    <t>Cristina.Gil@uv.es</t>
  </si>
  <si>
    <t>majuaor@uv.es</t>
  </si>
  <si>
    <t>majuanes@cipf.es</t>
  </si>
  <si>
    <t>alessandro_liquori@externos.iislafe.es</t>
  </si>
  <si>
    <t>soto_jos@gva.es</t>
  </si>
  <si>
    <t>Vicente.Perez-Brocal@uv.es</t>
  </si>
  <si>
    <t>ballesterar@iata.csic.es</t>
  </si>
  <si>
    <t>lgonzalez@iata.csic.es</t>
  </si>
  <si>
    <t>patricia.hernandez@uv.es</t>
  </si>
  <si>
    <t xml:space="preserve">juan.ferre@uv.es  </t>
  </si>
  <si>
    <t>mglopez@ibv.csic.es</t>
  </si>
  <si>
    <t>prodriguez@ibmcp.upv.es</t>
  </si>
  <si>
    <t>cgalberto63@hotmail.com</t>
  </si>
  <si>
    <t>baltasar.escriche@uv.es</t>
  </si>
  <si>
    <t>aarminan@cipf.es</t>
  </si>
  <si>
    <t>mjvicent@cipf.es</t>
  </si>
  <si>
    <t>pepa.castillo@uv.es</t>
  </si>
  <si>
    <t>tfleitas@incliva.es</t>
  </si>
  <si>
    <t>rafael.sanjuan@uv.es</t>
  </si>
  <si>
    <t>abenitez@iata.csic.es</t>
  </si>
  <si>
    <t>abenitez@uv.es</t>
  </si>
  <si>
    <t>pilar.codoner@uv.es</t>
  </si>
  <si>
    <t>mvilar@ibv.csic.es</t>
  </si>
  <si>
    <t xml:space="preserve">eulogio.valentin@uv.es  </t>
  </si>
  <si>
    <t>tormo_man@iislafe.es</t>
  </si>
  <si>
    <t>srodriguez@ibv.csic.es</t>
  </si>
  <si>
    <t>subsanación plansubsa</t>
  </si>
  <si>
    <t>carles.soler@uv.es</t>
  </si>
  <si>
    <t>laura.rago@adm.com</t>
  </si>
  <si>
    <t>antonia.rojas@gmail.com</t>
  </si>
  <si>
    <t>antonia.rojas@adm.com</t>
  </si>
  <si>
    <t>ruben.artero@uv.es</t>
  </si>
  <si>
    <t>ariadna.bargiela@uv.es</t>
  </si>
  <si>
    <t>ariadna_bargiela@iislafe.es</t>
  </si>
  <si>
    <t>estefania.cerro@uv.es</t>
  </si>
  <si>
    <t>ecerro@arthexbiotech.com</t>
  </si>
  <si>
    <t>mbeatriz.llamusi@uv.es</t>
  </si>
  <si>
    <t>laia_tolosa@iislafe.es</t>
  </si>
  <si>
    <t>laiatolosa@hotmail.com</t>
  </si>
  <si>
    <t>m.teresa.donato@uv.es</t>
  </si>
  <si>
    <t>spuig@iata.csic.es</t>
  </si>
  <si>
    <t>maria.teresa.martinez@uv.es</t>
  </si>
  <si>
    <t>Sacramento.rodriguez@uv.es</t>
  </si>
  <si>
    <t>sacri.r.ferron@gmail.com</t>
  </si>
  <si>
    <t>nflames@ibv.csic.es</t>
  </si>
  <si>
    <t>carmen.rubio@igenomix.com</t>
  </si>
  <si>
    <t>such_esp@gva.es</t>
  </si>
  <si>
    <t xml:space="preserve"> Esperanza.Such@ext.uv.es</t>
  </si>
  <si>
    <t>portoles_man@gva.es</t>
  </si>
  <si>
    <t>esther_rosello@iislafe.es</t>
  </si>
  <si>
    <t>estefania_tarazon@iislafe.es</t>
  </si>
  <si>
    <t>estamel@alumni.uv.es</t>
  </si>
  <si>
    <t>marta.tortajada@adm.com</t>
  </si>
  <si>
    <t>marta.tortajada@live.com</t>
  </si>
  <si>
    <t>patricia.martorell@adm.com</t>
  </si>
  <si>
    <t>manuel.fernandez@ivirma.com</t>
  </si>
  <si>
    <t>fernandezsanchezmanuel72@gmail.com</t>
  </si>
  <si>
    <t>irene.cervello@ivirma.com</t>
  </si>
  <si>
    <t>icervello@hotmail.com</t>
  </si>
  <si>
    <t>vicente.serra-serra@uv.es</t>
  </si>
  <si>
    <t>iconejos@cipf.es</t>
  </si>
  <si>
    <t>sergi.maicas@uv.es</t>
  </si>
  <si>
    <t>sergi.maicas@valencia.edu</t>
  </si>
  <si>
    <t>apinedal@unav.es</t>
  </si>
  <si>
    <t>pineda_ant@gva.es</t>
  </si>
  <si>
    <t>javier.peman@uv.es</t>
  </si>
  <si>
    <t>francisco.dominguez-hernandez@uv.es</t>
  </si>
  <si>
    <t>diana.valbuena@igenomix.com</t>
  </si>
  <si>
    <t>maria.jose.forner@uv.es</t>
  </si>
  <si>
    <t>anaortegagutierrez@hotmail.com</t>
  </si>
  <si>
    <t>incliva.ana.ortega@ext.uv.es</t>
  </si>
  <si>
    <t>raquel.cortes@uv.es</t>
  </si>
  <si>
    <t>jose.m.cuevas@uv.es</t>
  </si>
  <si>
    <t>santiago.elena@csic.es</t>
  </si>
  <si>
    <t>santiago.elena@uv.es</t>
  </si>
  <si>
    <t>merce.gomar@uv.es</t>
  </si>
  <si>
    <t>sara.rosa@uv.es</t>
  </si>
  <si>
    <t>mariaelisa.varela@ivirma.com</t>
  </si>
  <si>
    <t>mariaelisa.varelasanz@gmail.com</t>
  </si>
  <si>
    <t>lourcor@alumni.uv.es</t>
  </si>
  <si>
    <t>lou.cordon@gmail.com</t>
  </si>
  <si>
    <t>montesinos_pau@gva.es</t>
  </si>
  <si>
    <t>sempere_amp@gva.es</t>
  </si>
  <si>
    <t>antonio.cano@uv.es</t>
  </si>
  <si>
    <t>raulgomgal@gmail.com</t>
  </si>
  <si>
    <t>raul.gomez-gallego@uv.es</t>
  </si>
  <si>
    <t>amarina@ibv.csic.es</t>
  </si>
  <si>
    <t>lluciamartinez@gmail.com</t>
  </si>
  <si>
    <t>llucia.martinez@fisabio.es</t>
  </si>
  <si>
    <t>lorenagironsantamaria@gmail.com</t>
  </si>
  <si>
    <t xml:space="preserve">M.Cristina.Crava@uv.es  </t>
  </si>
  <si>
    <t>salvador.herrero@uv.es</t>
  </si>
  <si>
    <t>Diana.Alecsandru@ivirma.com</t>
  </si>
  <si>
    <t>juan.garcia.velasco@urjc.es</t>
  </si>
  <si>
    <t>vera.ros@wur.nl</t>
  </si>
  <si>
    <t>begoremo@gmail.com</t>
  </si>
  <si>
    <t xml:space="preserve">eladio.barrio@uv.es  </t>
  </si>
  <si>
    <t>aquerol@iata.csic.es</t>
  </si>
  <si>
    <t>jose.bellver@ivi.es</t>
  </si>
  <si>
    <t>orellana_car@gva.es</t>
  </si>
  <si>
    <t>francisco@gva.es</t>
  </si>
  <si>
    <t>leonor.sanchez@uv.es</t>
  </si>
  <si>
    <t xml:space="preserve">isabel.arrillaga@uv.es </t>
  </si>
  <si>
    <t>esalesc@unizar.es</t>
  </si>
  <si>
    <t>sramon@ibv.csic.es</t>
  </si>
  <si>
    <t>orcid 0000-0001-9674-8088</t>
  </si>
  <si>
    <t>scarobbio@cipf.es</t>
  </si>
  <si>
    <t>josepmarialexandre@gmail.com</t>
  </si>
  <si>
    <t>vperez@cipf.es</t>
  </si>
  <si>
    <t xml:space="preserve">juan.gilabert@uv.es  </t>
  </si>
  <si>
    <t>javier.buesa@uv.es</t>
  </si>
  <si>
    <t>roberto.gozalbo@uv.es</t>
  </si>
  <si>
    <t xml:space="preserve">ismael.mingarro@uv.es  </t>
  </si>
  <si>
    <t>pperez@ibv.csic.es</t>
  </si>
  <si>
    <t>bgomilasard@hotmail.com</t>
  </si>
  <si>
    <t xml:space="preserve">juan.c.igual@uv.es  </t>
  </si>
  <si>
    <t>vmon@iata.csic.es</t>
  </si>
  <si>
    <t>btcmon@iata.csic.es</t>
  </si>
  <si>
    <t>yebra@iata.csic.es</t>
  </si>
  <si>
    <t>ernesto.bosch@ivirma.com</t>
  </si>
  <si>
    <t>igvapre@qim.upv.es</t>
  </si>
  <si>
    <t>iandreur@qim.upv.es</t>
  </si>
  <si>
    <t>mainan@uv.es</t>
  </si>
  <si>
    <t>guillamon@iata.csic.es</t>
  </si>
  <si>
    <t>r.bisquert@iata.csic.es</t>
  </si>
  <si>
    <t>mcasado@ibv.csic.es</t>
  </si>
  <si>
    <t>sergi.ferrer@uv.es</t>
  </si>
  <si>
    <t>a.barbara.garcia@ext.uv.es</t>
  </si>
  <si>
    <t>murria@uv.es</t>
  </si>
  <si>
    <t>cespinos@cipf.es</t>
  </si>
  <si>
    <t>yolsanz@iata.csic.es</t>
  </si>
  <si>
    <t>yolanda.bel@uv.es</t>
  </si>
  <si>
    <t>sara.hernandez@uv.es</t>
  </si>
  <si>
    <t>joel.gonzalez@uv.es</t>
  </si>
  <si>
    <t>lofai@uv.es</t>
  </si>
  <si>
    <t>irlpefa@gmail.com</t>
  </si>
  <si>
    <t xml:space="preserve">Isabel.farinas@uv.es  </t>
  </si>
  <si>
    <t>hmira@ibv.csic.es</t>
  </si>
  <si>
    <t>jesus.rodriguez@uv.es</t>
  </si>
  <si>
    <t>manuel.porcar@uv.es</t>
  </si>
  <si>
    <t>juli.pereto@uv.es</t>
  </si>
  <si>
    <t>juan.sandoval@uv.es</t>
  </si>
  <si>
    <t>epigenomica@iislafe.es</t>
  </si>
  <si>
    <t>pedro.carrasco@uv.es</t>
  </si>
  <si>
    <t>francisco.marco@uv.es</t>
  </si>
  <si>
    <t>jose.perez@csic.es</t>
  </si>
  <si>
    <t>herminia.gonzalez@uv.es</t>
  </si>
  <si>
    <t>inmaculada.garcia@uv.es</t>
  </si>
  <si>
    <t>Shari.Wittenbergue@uv.es</t>
  </si>
  <si>
    <t>rubio@ibv.csic.es</t>
  </si>
  <si>
    <t>ORCID 0000-0001-8124-1196</t>
  </si>
  <si>
    <t>cmarco@ibv.csic.es</t>
  </si>
  <si>
    <t>cdiaz@gynesis.org</t>
  </si>
  <si>
    <t xml:space="preserve">cesar.diaz@ivirma.com </t>
  </si>
  <si>
    <t>ntapia@ibv.csic.es</t>
  </si>
  <si>
    <t>tgarrido@fundacioncarlossimon.com</t>
  </si>
  <si>
    <t>tamara.garrido@igenomix.com</t>
  </si>
  <si>
    <t>sandra.lopez@uv.es</t>
  </si>
  <si>
    <t>victor.victor@uv.es</t>
  </si>
  <si>
    <t>milagros.rocha@uv.es</t>
  </si>
  <si>
    <t>ruben.gonzalez-miguelez@pasteur.fr</t>
  </si>
  <si>
    <t>thamara.viloria@ivirma.com</t>
  </si>
  <si>
    <t>Mjose.Lopez@uv.es</t>
  </si>
  <si>
    <t>mariajose.lopez@fisabio.es</t>
  </si>
  <si>
    <t>pilar.francino@fisabio.es</t>
  </si>
  <si>
    <t>blanca.sarzo@uv.es</t>
  </si>
  <si>
    <t>mariajose.escriba@ivirma.com</t>
  </si>
  <si>
    <t>jalopez@fivo.org</t>
  </si>
  <si>
    <t>urologia@fivo.org</t>
  </si>
  <si>
    <t>maria.pascual@uv.es</t>
  </si>
  <si>
    <t>fgarcia@cipf.es</t>
  </si>
  <si>
    <t>fgardos@gmail.com</t>
  </si>
  <si>
    <t>morzaez@cipf.es//maria.mar.orzaez@uv.es</t>
  </si>
  <si>
    <t>regina.rodrigo@yahoo.es</t>
  </si>
  <si>
    <t>rrodrigo@cipf.es</t>
  </si>
  <si>
    <t xml:space="preserve">emilia.matallana@uv.es </t>
  </si>
  <si>
    <t>arandaa@iata.csic.es</t>
  </si>
  <si>
    <t>agustin.aranda@uv.es</t>
  </si>
  <si>
    <t>cecilia.picazo@uv.es</t>
  </si>
  <si>
    <t>cecilia.picazo.campos@gmail.com</t>
  </si>
  <si>
    <t>rosa.aznar@uv.es</t>
  </si>
  <si>
    <t>gaspar.perez@iata.csic.es</t>
  </si>
  <si>
    <t>rober@iata.csic.es</t>
  </si>
  <si>
    <t>patricia.casino@uv.es</t>
  </si>
  <si>
    <t>marco_est@gva.es</t>
  </si>
  <si>
    <t>mtejada@ugr.es</t>
  </si>
  <si>
    <t>miguetejada85@hotmail.com</t>
  </si>
  <si>
    <t>m.luisa.Gil@uv.es</t>
  </si>
  <si>
    <t>alberto.yanez@uv.es</t>
  </si>
  <si>
    <t xml:space="preserve">elena.ruiz@uv.es  </t>
  </si>
  <si>
    <t>isabel.pardo@uv.es</t>
  </si>
  <si>
    <t>gustavo.gomez@csic.es</t>
  </si>
  <si>
    <t>gustavo.gomez@ext.uv.es</t>
  </si>
  <si>
    <t>inmaculada.campos@igenomix.com</t>
  </si>
  <si>
    <t>Pilar.sepulveda.sanchis@gmail.com</t>
  </si>
  <si>
    <t>Pilar.sepulveda@uv.es</t>
  </si>
  <si>
    <t>beatriz.roson@gmail.com</t>
  </si>
  <si>
    <t>broson@fundacioncarlossimon.com</t>
  </si>
  <si>
    <t xml:space="preserve">maria.c.pina@uv.es 
</t>
  </si>
  <si>
    <t>david.perisnavarro@iata.csic.es</t>
  </si>
  <si>
    <t>david.peris-navarro@uv.es</t>
  </si>
  <si>
    <t>cristinagravina@yahoo.es</t>
  </si>
  <si>
    <t>cristina.gonzalez@ivirma.com</t>
  </si>
  <si>
    <t>jlmullor@bionos.es</t>
  </si>
  <si>
    <t>ramiro.jover@uv.es</t>
  </si>
  <si>
    <t>mariajose.delossantos@ivirma.com</t>
  </si>
  <si>
    <t>barragan_eva@gva.es</t>
  </si>
  <si>
    <t>imoreno@fundacioncarlossimon.com</t>
  </si>
  <si>
    <t>inmaculada.moreno@igenomix.com</t>
  </si>
  <si>
    <t xml:space="preserve">dolores.molto@uv.es </t>
  </si>
  <si>
    <t>miguel.silvestre@uv.es</t>
  </si>
  <si>
    <t>Columna1</t>
  </si>
  <si>
    <t>Columna2</t>
  </si>
  <si>
    <t>#N/A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</si>
</sst>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u/>
      <sz val="11"/>
      <color indexed="12"/>
      <name val="Calibri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theme="0"/>
      <name val="Calibri"/>
      <family val="2"/>
      <scheme val="minor"/>
    </font>
    <font>
      <sz val="10"/>
      <color indexed="8"/>
      <name val="Arial"/>
    </font>
    <font>
      <sz val="11"/>
      <color indexed="8"/>
      <name val="Calibri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theme="4"/>
        <bgColor theme="4"/>
      </patternFill>
    </fill>
  </fills>
  <borders count="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theme="4"/>
      </top>
      <bottom style="thin">
        <color indexed="8"/>
      </bottom>
      <diagonal/>
    </border>
    <border>
      <left/>
      <right/>
      <top style="thin">
        <color theme="4"/>
      </top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/>
      <diagonal/>
    </border>
  </borders>
  <cellStyleXfs count="3">
    <xf numFmtId="0" fontId="0" fillId="0" borderId="0"/>
    <xf numFmtId="0" fontId="2" fillId="0" borderId="0"/>
    <xf numFmtId="0" fontId="6" fillId="0" borderId="0"/>
  </cellStyleXfs>
  <cellXfs count="19">
    <xf numFmtId="0" fontId="0" fillId="0" borderId="0" xfId="0"/>
    <xf numFmtId="0" fontId="3" fillId="0" borderId="2" xfId="1" applyFont="1" applyFill="1" applyBorder="1" applyAlignment="1"/>
    <xf numFmtId="0" fontId="1" fillId="0" borderId="2" xfId="1" applyFont="1" applyFill="1" applyBorder="1" applyAlignment="1"/>
    <xf numFmtId="0" fontId="2" fillId="0" borderId="0" xfId="1" applyAlignment="1"/>
    <xf numFmtId="14" fontId="3" fillId="0" borderId="2" xfId="1" applyNumberFormat="1" applyFont="1" applyFill="1" applyBorder="1" applyAlignment="1">
      <alignment horizontal="right"/>
    </xf>
    <xf numFmtId="0" fontId="3" fillId="2" borderId="3" xfId="1" applyFont="1" applyFill="1" applyBorder="1" applyAlignment="1">
      <alignment horizontal="center"/>
    </xf>
    <xf numFmtId="0" fontId="3" fillId="0" borderId="2" xfId="1" applyNumberFormat="1" applyFont="1" applyBorder="1" applyAlignment="1"/>
    <xf numFmtId="0" fontId="5" fillId="3" borderId="6" xfId="0" applyFont="1" applyFill="1" applyBorder="1"/>
    <xf numFmtId="0" fontId="0" fillId="0" borderId="6" xfId="0" applyFont="1" applyBorder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7" fillId="2" borderId="1" xfId="2" applyFont="1" applyFill="1" applyBorder="1" applyAlignment="1">
      <alignment horizontal="center"/>
    </xf>
    <xf numFmtId="0" fontId="7" fillId="0" borderId="2" xfId="2" applyFont="1" applyFill="1" applyBorder="1" applyAlignment="1">
      <alignment wrapText="1"/>
    </xf>
    <xf numFmtId="0" fontId="5" fillId="3" borderId="7" xfId="0" applyFont="1" applyFill="1" applyBorder="1"/>
    <xf numFmtId="0" fontId="0" fillId="0" borderId="7" xfId="0" applyFont="1" applyBorder="1"/>
    <xf numFmtId="0" fontId="5" fillId="3" borderId="5" xfId="0" applyFont="1" applyFill="1" applyBorder="1"/>
    <xf numFmtId="0" fontId="0" fillId="0" borderId="5" xfId="0" applyFont="1" applyBorder="1"/>
    <xf numFmtId="0" fontId="4" fillId="2" borderId="4" xfId="1" applyNumberFormat="1" applyFont="1" applyFill="1" applyBorder="1" applyAlignment="1">
      <alignment horizontal="center"/>
    </xf>
  </cellXfs>
  <cellStyles count="3">
    <cellStyle name="Normal" xfId="0" builtinId="0"/>
    <cellStyle name="Normal_Hoja1" xfId="1"/>
    <cellStyle name="Normal_Hoja4" xfId="2"/>
  </cellStyles>
  <dxfs count="15">
    <dxf>
      <numFmt numFmtId="0" formatCode="General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/>
        <vertAlign val="baseline"/>
        <sz val="11"/>
        <color indexed="12"/>
        <name val="Calibri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border outline="0">
        <top style="thin">
          <color indexed="8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border outline="0">
        <bottom style="thin">
          <color indexed="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0"/>
          <bgColor indexed="2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ose vicente sancho" refreshedDate="45707.624713194447" createdVersion="6" refreshedVersion="6" minRefreshableVersion="3" recordCount="384">
  <cacheSource type="worksheet">
    <worksheetSource name="Tabla1"/>
  </cacheSource>
  <cacheFields count="5">
    <cacheField name="DIRECTORES" numFmtId="0">
      <sharedItems containsBlank="1" count="200">
        <s v="Alecsandru, Diana"/>
        <s v="Alepuz Martínez, Paula"/>
        <s v="Amaro González, Carmen"/>
        <s v="Aranda Fernández, Agustín"/>
        <s v="Armiñan de Benito, Ana"/>
        <s v="Arrillaga Mateos, Isabel"/>
        <s v="Artero Allepuz, Rubén Darío"/>
        <s v="Ayala Gallego, Guillermo"/>
        <s v="Aznar Novella, Rosa"/>
        <s v="Ballester Frutos, Ana Rosa"/>
        <s v="Bargiela Schönbrunn, Ariadna"/>
        <s v="Barragán González, Eva"/>
        <s v="Barrio Esparducer, Eladio"/>
        <s v="Bel Cortés, Mª Yolanda"/>
        <s v="Bellver Pradas, José"/>
        <s v="Benítez Páez, Alfonso"/>
        <s v="Benlloch Ortiz, Reyes"/>
        <s v="Bisquert Alcaraz, Ricardo"/>
        <s v="Buesa Gómez, Fco. Javier"/>
        <s v="Campos Galindo, Inmaculada"/>
        <s v="Cano Sánchez, Antonio"/>
        <s v="Carobbio Stefania"/>
        <s v="Carrasco Sorlí, Pedro Miguel"/>
        <s v="Casado Pinna, Marta"/>
        <s v="Casino Ferrando, Patricia"/>
        <s v="Castillo Aliaga, Josefa"/>
        <s v="Cerro Herreros, Estefanía"/>
        <s v="Cervelló Alcaraz, Irene"/>
        <s v="Cervera Zamora, José Vicente"/>
        <s v="Chaves Martínez, Felipe Javier"/>
        <s v="Cobo Cabal, Ana"/>
        <s v="Codoñer Franch, Pilar"/>
        <s v="Coego González, Alberto"/>
        <s v="Comas Espadas, Iñaki"/>
        <s v="Cordón Gallego, Lourdes"/>
        <s v="Cortés Vergaz, Raquel"/>
        <s v="Costell Rosselló, Mercedes"/>
        <s v="Crava, María Cristina"/>
        <s v="Cuevas Torrijos, José Manuel"/>
        <s v="De los Santos Molina, Mª José"/>
        <s v="Díaz García, César"/>
        <s v="Díaz Gimeno, Patricia"/>
        <s v="Domingo Calap, Pilar"/>
        <s v="Domínguez Hernández, Francisco"/>
        <s v="Donato Martín, Teresa"/>
        <s v="Elena Fito, Santiago Francisco"/>
        <s v="Escribá Pérez, Mª José"/>
        <s v="Escriche Soler, Baltasar"/>
        <s v="Espinós Armero, Carmen de los Ángeles"/>
        <s v="Ester Sales Clemente"/>
        <s v="Fariñas Gómez, Isabel"/>
        <s v="Fernández Sánchez, Manuel"/>
        <s v="Ferré Manzanero, Juan"/>
        <s v="Ferrer i Soler, Sergi"/>
        <s v="Ferrero Cháfer, Hortensia"/>
        <s v="Flames Bonilla, Núria"/>
        <s v="Fleitas Kanonnikof, Tania"/>
        <s v="Forner Giner, Mª José"/>
        <s v="Fouz Rodríguez, Belén"/>
        <s v="Francino Puget, María Pilar"/>
        <s v="García García, Ana Bárbara"/>
        <s v="García García, Francisco"/>
        <s v="García Giménez, José Luis"/>
        <s v="García Robles, Inmaculada Rosa"/>
        <s v="García Velasco, Juan Antonio"/>
        <s v="Garrido Gómez, Tamara"/>
        <s v="Garrido Puchalt, Nicolás"/>
        <s v="Gil Herrero, Mª Luisa"/>
        <s v="Gil Sanz, Cristina"/>
        <s v="Gilabert Estellés, Juan"/>
        <s v="Girón Santamaría, Lorena"/>
        <s v="Gomar Alba, Mercè"/>
        <s v="Gómez Gallego, Raúl"/>
        <s v="Gomila Sard, Bárbara"/>
        <s v="González Cabrera, Joel"/>
        <s v="González Candelas, Fernando"/>
        <s v="González Candelas, Luis"/>
        <s v="González Minguélez, Rubén"/>
        <s v="González Navarro, Herminia"/>
        <s v="González Ravina, Cristina"/>
        <s v="Gozalbo Rovira Roberto Vicente"/>
        <s v="Guillamón Navarro, José Manuel"/>
        <s v="Gustavo Germán Gómez"/>
        <s v="Hernández Martínez, Patricia"/>
        <s v="Hernández Rodríguez, Carmen Sara"/>
        <s v="Herraiz Raya, Sonia"/>
        <s v="Herrero Sendra, Salvador"/>
        <s v="Igual García, Juan Carlos"/>
        <s v="Jover Atienza, Ramiro"/>
        <s v="Juanes Ortíz, Mª Ángeles"/>
        <s v="Labarta Demur, María Elena"/>
        <s v="Liquiori, Alessandro"/>
        <s v="Llácer Guerri, José Luis"/>
        <s v="Llamusí Troisi, Beatriz"/>
        <s v="López Domenech, Sandra"/>
        <s v="López Espinosa, Mª José"/>
        <s v="López Fabuel, Irene"/>
        <s v="López Guerrero, José Antonio"/>
        <s v="López Rodríguez, Mariana Gabriela"/>
        <s v="Maicas Prieto, Sergi"/>
        <s v="Marco Marín, Clara"/>
        <s v="Marco Noales, Ester"/>
        <s v="Marco Picó, Francisco"/>
        <s v="Marí Alexandre, Josep"/>
        <s v="Marina Moreno, Alberto"/>
        <s v="Martínez Castellano, Francisco"/>
        <s v="Martínez Gil, Luis"/>
        <s v="Martínez Pastor, María Teresa"/>
        <s v="Martínez Priego, Lucía"/>
        <s v="Martorell Guerola, Patricia"/>
        <s v="Mas Perucho, Aymara"/>
        <s v="Matallana Redondo, Emilia"/>
        <s v="Matús Picero, José Tomás"/>
        <s v="Mena Mollá, Salvador"/>
        <s v="Meseguer Escrivá, Marcos"/>
        <s v="Mingarro Muñoz, Ismael"/>
        <s v="Moltó Ruiz, Mª Dolores"/>
        <s v="Monedero García, Vicente"/>
        <s v="Montesinos Fernández, Pau"/>
        <s v="Morante Redolat, José Manuel"/>
        <s v="Moreno Gimeno, Inmaculada"/>
        <s v="Moya Simarro, Andrés"/>
        <s v="Mullor Sanjosé, José Luis"/>
        <s v="Muñoz Bertomeu, Jesús"/>
        <s v="Orellana Alonso, Mª Carmen"/>
        <s v="Ortega Gutiérrez, Ana María"/>
        <s v="Ortiz Zapater, Elena"/>
        <s v="Orzáez Calatayud, María del Mar"/>
        <s v="Pardo Cubillos, Isabel"/>
        <s v="Pascual Mora, María"/>
        <s v="Pellicer Martínez, Antonio"/>
        <s v="Pemán García, Francisco Javier"/>
        <s v="Peretó Magraner, Juli"/>
        <s v="Pérez Brocal, Vicente"/>
        <s v="Pérez García, Vicente"/>
        <s v="Pérez Martín, José"/>
        <s v="Pérez Martínez, Gaspar"/>
        <s v="Pérez Sánchez, Mª Paloma"/>
        <s v="Pérez Torrado, Roberto"/>
        <s v="Peris Navarro, David"/>
        <s v="Picazo Campos, Cecilia"/>
        <s v="Pina Pérez, Mª Consuelo"/>
        <s v="Pineda Lucena, Antonio"/>
        <s v="Porcar Miralles, Manuel"/>
        <s v="Portolés Sanz, Manuel"/>
        <s v="Puig Todolí, Sergi"/>
        <s v="Queralt Badía, Ethel"/>
        <s v="Querol Simón, Amparo M."/>
        <s v="Rago, Laura"/>
        <s v="Ramón Maiques, Santiago"/>
        <s v="Remohí Giménez, José Alejandro"/>
        <s v="Renau Morata, Begoña"/>
        <s v="Rivera Egea, Rocío"/>
        <s v="Rocha Barajas, Milagros"/>
        <s v="Rodrigo Nicolás, Regina"/>
        <s v="Rodríguez Díaz, Jesús"/>
        <s v="Rodríguez Egea, Pedro Luis"/>
        <s v="Rodríguez Ferrón, Sacramento"/>
        <s v="Rodríguez Navarro, Susana"/>
        <s v="Rojas Martínez, Antonia"/>
        <s v="Ros Palau, Roc"/>
        <s v="Rosa Téllez, Sara Virginia"/>
        <s v="Roselló Lletí, Esther"/>
        <s v="Rosón Burgo, Beatriz"/>
        <s v="Rubio Briones, José"/>
        <s v="Rubio Lluesa, Carmen"/>
        <s v="Rubio Zamora, Vicente"/>
        <s v="Ruiz Ruiz, Susana"/>
        <s v="Ruiz y García-Trevijano, Elena "/>
        <s v="Sánchez Busó, Leonor"/>
        <s v="Sandoval del Amor, Juan"/>
        <s v="Sanjuan Caro, Eva"/>
        <s v="Sanjuan Verdeguer, Rafael"/>
        <s v="Sanz Herranz, Yolanda"/>
        <s v="Sarzo Carles, Blanca"/>
        <s v="Sempere Talens, Amparo"/>
        <s v="Sepúlveda Sanchís, Pilar"/>
        <s v="Serra Serra, Vicente"/>
        <s v="Silvestre Camps, Miguel Ángel"/>
        <s v="Simón Vallés, Carlos Antonio"/>
        <s v="Soto Martínez, José Luis"/>
        <s v="Such Taboada, Esperanza"/>
        <s v="Tapia Seco, Natalia"/>
        <s v="Tarazón Melguizo, Estefanía"/>
        <s v="Tolosa Pardo, Laia"/>
        <s v="Tormo Mas, Mª Ángeles"/>
        <s v="Tortajada Serra, Marta"/>
        <s v="Úbeda Morant, Carles"/>
        <s v="Valbuena Perilla, Diana "/>
        <s v="Valentín Gómez, Eulogio"/>
        <s v="Van Wittenbergue, Shari Romina"/>
        <s v="Varela Sanz, María Elisa"/>
        <s v="Vera Ingrid Diana Ros"/>
        <s v="Vicent Docón, Mª Jesús"/>
        <s v="Victor González, Victor Manuel"/>
        <s v="Vilar Cerveró, Marçal"/>
        <s v="Viloria Samochin, Thamara Alexandra"/>
        <s v="Yáñez Boyer, Alberto"/>
        <s v="Yebra Yebra, Mª Jesús"/>
        <m/>
      </sharedItems>
    </cacheField>
    <cacheField name="Departamento_adscripcion" numFmtId="0">
      <sharedItems containsBlank="1" count="80">
        <s v=""/>
        <s v="Dep. Bioquímica i Biologia Molecular"/>
        <s v="I-36 Polimeros Terapeuticos"/>
        <s v="Dep. Biología Vegetal"/>
        <s v="Dep. Genètica"/>
        <s v="Departamento de Estadística e Investigación Operativa UV"/>
        <s v="Microbilolgía y Ecología"/>
        <s v="ERI Biotecmed"/>
        <s v="Departamento de Ganética"/>
        <s v="Pediatria, Obstetricia i Ginecologia"/>
        <s v="Bioquímica y Biología Molecular"/>
        <s v="Biología Vegetal"/>
        <s v="Microbiologia i Ecologia"/>
        <s v="Dep. Pediatría, Obstetricia i Ginecología"/>
        <s v="Molecular Basis of Human disease"/>
        <s v="Unidad de Patologia Metabólica Experimental"/>
        <s v="Departamento de Genética"/>
        <s v="Biología reproductiva y Bioingeniería en Reproducción humana asistida"/>
        <s v="Dep. Pediatria, Obstetricia i Ginecologia"/>
        <s v="Desarrollo y Acción Hormonal en Plantas (Abscisic Acid Signaling)"/>
        <s v="Unidad de Genómica de la Tuberculosis"/>
        <s v="Dep. Genética"/>
        <s v="Genetica, Facultat de Ciencies Biologiques"/>
        <s v="Pediatría, Obstetricia y ginecologia"/>
        <s v="CIENCIAS AGRARIAS Y DEL MEDIO NATURAL"/>
        <s v="Dep. Microbiologia i Ecologia"/>
        <s v="Dept. Medicina"/>
        <s v="Microbiología y Ecología"/>
        <s v="Unidad de Genómica y Diabetes"/>
        <s v="Dep. Fisiologia"/>
        <s v="Biologia Cel.lular, Biologia Funcional i Antropologia Fisica,"/>
        <s v="Servicio de Secuenciación y Bioinformática"/>
        <s v="POG"/>
        <s v="Fund Hosp Clin Val-INCLIVA"/>
        <s v="Instituto de Biología Integrativa y de sistemas (I2SIsBio )CSIC-UV"/>
        <s v="FUNDACION IVI"/>
        <s v="Genética UV"/>
        <s v="Bioquímica i Biologia Molecular"/>
        <s v="Molecular Mechanisms of Human Disease (CIPF) Dep.Bioquímica y Biolog.Molec. (UV)"/>
        <s v="Departamento de Farmacología"/>
        <s v="Enfermería"/>
        <s v="Departamento de Genómica y Proteómica"/>
        <s v="Instituto de Biomedicina de Valencia (IBV-CSIC)."/>
        <s v="Unidad de Bacteriología"/>
        <s v="Grupo Investigación en Biomarcadores en Reproducción, Ginecología y Obstetricia"/>
        <s v="Servicio de secuenciación masiva"/>
        <s v="Biotecnología Agroalimentaria_x000a_Puesto: Responsable"/>
        <s v="Institute for Integrative Systems Biology (I2SysBio)"/>
        <s v="Hematología y Hemoterapia"/>
        <s v="BIOLOGÍA CELULAR, BIOLOGÍA FUNCIONAL Y ANTROPOLOGÍA FÍSICA"/>
        <s v="Dep. Biologia Vegetal"/>
        <s v="Bioquimica i Biologia Molecular"/>
        <s v="Fisiología"/>
        <s v="Bases Moleculares de Patologías Humanas"/>
        <s v="Metabolismo, Inflamación y Envejecimiento"/>
        <s v="Biotecnología de los Alimentos"/>
        <s v="Biotecnología de Levaduras Industriales"/>
        <s v="Microbiologia y Ecologia, Facultad de Ciencias Biológicas"/>
        <s v="Disfunción Miocárdica y Trasplante Cardíaco"/>
        <s v="Biología Vegetal / Facultad de Ciencias Biológicas"/>
        <s v="Biomedicina Molecular, Celular y Genómica"/>
        <s v="BIOLOGÍA CELULAR-ERI BIOTECMED"/>
        <s v="R&amp;D"/>
        <s v="Biologia Vegetal"/>
        <s v="Investigación Clínica y Traslacional en Cardiología"/>
        <s v="REPRODUCTIVE MEDICINE AREA / HEALTH RESEARCH INSTITUTE INCLIVA"/>
        <s v="Diagnóstico Genético Preimplantacional y de Citogenética Molecular"/>
        <s v="INSTITUTO DE BIOMEDICINA DE VALENCIA"/>
        <s v="Área de Genómica y Salud (FISABIO-Salud Pública)"/>
        <s v="Biotecnologia"/>
        <s v="Grupo de regeneracion y trasplante cardíaco"/>
        <s v="Dep. Fisiología, Genética y Microbiología"/>
        <s v="Hematología o Depto Citogenética"/>
        <s v="Dpto. Biología Celular y del Desarrollo"/>
        <s v="VP S&amp;T Health&amp;Wellness, ADM Nutrition"/>
        <s v="Genómica y Salud"/>
        <s v="Física de la Tierra y Termodinámica"/>
        <s v="Laboratory of Virology"/>
        <s v="Fisiologia"/>
        <m/>
      </sharedItems>
    </cacheField>
    <cacheField name="Centro_realiza_investigacion" numFmtId="0">
      <sharedItems containsBlank="1"/>
    </cacheField>
    <cacheField name="Columna1" numFmtId="0">
      <sharedItems containsBlank="1" count="139">
        <s v="Diana.Alecsandru@ivirma.com"/>
        <s v="paula.alepuz@uv.es"/>
        <s v="carmen.amaro@uv.es  "/>
        <s v="arandaa@iata.csic.es"/>
        <s v="aarminan@cipf.es"/>
        <s v="isabel.arrillaga@uv.es "/>
        <s v="ruben.artero@uv.es"/>
        <e v="#N/A"/>
        <s v="rosa.aznar@uv.es"/>
        <s v="ballesterar@iata.csic.es"/>
        <s v="ariadna.bargiela@uv.es"/>
        <s v="barragan_eva@gva.es"/>
        <s v="eladio.barrio@uv.es  "/>
        <s v="yolanda.bel@uv.es"/>
        <s v="jose.bellver@ivi.es"/>
        <s v="abenitez@iata.csic.es"/>
        <s v="r.bisquert@iata.csic.es"/>
        <s v="javier.buesa@uv.es"/>
        <s v="inmaculada.campos@igenomix.com"/>
        <s v="antonio.cano@uv.es"/>
        <s v="scarobbio@cipf.es"/>
        <s v="pedro.carrasco@uv.es"/>
        <s v="mcasado@ibv.csic.es"/>
        <s v="patricia.casino@uv.es"/>
        <s v="pepa.castillo@uv.es"/>
        <s v="estefania.cerro@uv.es"/>
        <s v="irene.cervello@ivirma.com"/>
        <s v="cervera_jos@gva.es"/>
        <s v="felipe.chaves@uv.es"/>
        <s v="ana.cobo@ivirma.com"/>
        <s v="pilar.codoner@uv.es"/>
        <s v="cgalberto63@hotmail.com"/>
        <s v="icomas@ibv.csic.es"/>
        <s v="lourcor@alumni.uv.es"/>
        <s v="raquel.cortes@uv.es"/>
        <s v="M.Cristina.Crava@uv.es  "/>
        <s v="jose.m.cuevas@uv.es"/>
        <s v="mariajose.delossantos@ivirma.com"/>
        <s v="cdiaz@gynesis.org"/>
        <s v="patricia.diaz@ivirma.com"/>
        <s v="pilar.domingo@uv.es"/>
        <s v="francisco.dominguez-hernandez@uv.es"/>
        <s v="m.teresa.donato@uv.es"/>
        <s v="santiago.elena@csic.es"/>
        <s v="mariajose.escriba@ivirma.com"/>
        <s v="baltasar.escriche@uv.es"/>
        <s v="cespinos@cipf.es"/>
        <s v="esalesc@unizar.es"/>
        <s v="Isabel.farinas@uv.es  "/>
        <s v="manuel.fernandez@ivirma.com"/>
        <s v="juan.ferre@uv.es  "/>
        <s v="sergi.ferrer@uv.es"/>
        <s v="hortensia.ferrero@ivirma.com"/>
        <s v="maria.jose.forner@uv.es"/>
        <s v="belen.fouz@uv.es"/>
        <s v="pilar.francino@fisabio.es"/>
        <s v="a.barbara.garcia@ext.uv.es"/>
        <s v="fgarcia@cipf.es"/>
        <s v="j.luis.garcia@uv.es"/>
        <s v="inmaculada.garcia@uv.es"/>
        <s v="juan.garcia.velasco@urjc.es"/>
        <s v="tgarrido@fundacioncarlossimon.com"/>
        <s v="nicolas.garrido@ivirma.com"/>
        <s v="m.luisa.Gil@uv.es"/>
        <s v="juan.gilabert@uv.es  "/>
        <s v="lorenagironsantamaria@gmail.com"/>
        <s v="merce.gomar@uv.es"/>
        <s v="raulgomgal@gmail.com"/>
        <s v="bgomilasard@hotmail.com"/>
        <s v="joel.gonzalez@uv.es"/>
        <s v="fernando.gonzalez@uv.es  "/>
        <s v="ruben.gonzalez-miguelez@pasteur.fr"/>
        <s v="herminia.gonzalez@uv.es"/>
        <s v="cristinagravina@yahoo.es"/>
        <s v="roberto.gozalbo@uv.es"/>
        <s v="guillamon@iata.csic.es"/>
        <s v="gustavo.gomez@csic.es"/>
        <s v="patricia.hernandez@uv.es"/>
        <s v="sara.hernandez@uv.es"/>
        <s v="sonia.herraiz@uv.es"/>
        <s v="salvador.herrero@uv.es"/>
        <s v="juan.c.igual@uv.es  "/>
        <s v="ramiro.jover@uv.es"/>
        <s v="majuaor@uv.es"/>
        <s v="elena.labarta@ivirma.com"/>
        <s v="alessandro_liquori@externos.iislafe.es"/>
        <s v="mbeatriz.llamusi@uv.es"/>
        <s v="sandra.lopez@uv.es"/>
        <s v="Mjose.Lopez@uv.es"/>
        <s v="lofai@uv.es"/>
        <s v="jalopez@fivo.org"/>
        <s v="mglopez@ibv.csic.es"/>
        <s v="sergi.maicas@uv.es"/>
        <s v="cmarco@ibv.csic.es"/>
        <s v="marco_est@gva.es"/>
        <s v="francisco.marco@uv.es"/>
        <s v="josepmarialexandre@gmail.com"/>
        <s v="amarina@ibv.csic.es"/>
        <s v="luis.martinez-gil@uv.es"/>
        <s v="patricia.martorell@adm.com"/>
        <s v="emilia.matallana@uv.es "/>
        <s v="marcos.meseguer@ivirma.com"/>
        <s v="ismael.mingarro@uv.es  "/>
        <s v="dolores.molto@uv.es "/>
        <s v="vmon@iata.csic.es"/>
        <s v="imoreno@fundacioncarlossimon.com"/>
        <s v="jlmullor@bionos.es"/>
        <s v="anaortegagutierrez@hotmail.com"/>
        <s v="morzaez@cipf.es//maria.mar.orzaez@uv.es"/>
        <s v="isabel.pardo@uv.es"/>
        <s v="maria.pascual@uv.es"/>
        <s v="antonio.pellicer@uv.es"/>
        <s v="jose.perez@csic.es"/>
        <s v="gaspar.perez@iata.csic.es"/>
        <s v="rober@iata.csic.es"/>
        <s v="david.perisnavarro@iata.csic.es"/>
        <s v="cecilia.picazo@uv.es"/>
        <s v="maria.c.pina@uv.es _x000a_"/>
        <s v="aquerol@iata.csic.es"/>
        <s v="remohi@ivirma.com"/>
        <s v="regina.rodrigo@yahoo.es"/>
        <s v="jesus.rodriguez@uv.es"/>
        <s v="roc.ros@uv.es"/>
        <s v="esther_rosello@iislafe.es"/>
        <s v="beatriz.roson@gmail.com"/>
        <s v="carmen.rubio@igenomix.com"/>
        <s v="elena.ruiz@uv.es  "/>
        <s v="rafael.sanjuan@uv.es"/>
        <s v="Pilar.sepulveda.sanchis@gmail.com"/>
        <s v="miguel.silvestre@uv.es"/>
        <s v="carlos.simon@uv.es"/>
        <s v="such_esp@gva.es"/>
        <s v="ntapia@ibv.csic.es"/>
        <s v="estefania_tarazon@iislafe.es"/>
        <s v="tormo_man@iislafe.es"/>
        <s v="mariaelisa.varela@ivirma.com"/>
        <s v="mjvicent@cipf.es"/>
        <s v="alberto.yanez@uv.es"/>
        <m/>
      </sharedItems>
    </cacheField>
    <cacheField name="Columna2" numFmtId="0">
      <sharedItems containsBlank="1" count="47">
        <m/>
        <s v=""/>
        <s v="agustin.aranda@uv.es"/>
        <s v="ariadna_bargiela@iislafe.es"/>
        <s v="abenitez@uv.es"/>
        <s v="ecerro@arthexbiotech.com"/>
        <s v="icervello@hotmail.com"/>
        <s v="lou.cordon@gmail.com"/>
        <s v="cesar.diaz@ivirma.com "/>
        <s v="santiago.elena@uv.es"/>
        <s v="fernandezsanchezmanuel72@gmail.com"/>
        <s v="fgardos@gmail.com"/>
        <s v="tamara.garrido@igenomix.com"/>
        <s v="raul.gomez-gallego@uv.es"/>
        <s v="cristina.gonzalez@ivirma.com"/>
        <s v="gustavo.gomez@ext.uv.es"/>
        <s v="sonia.herraiz@ivi.es"/>
        <s v="majuanes@cipf.es"/>
        <s v="mariajose.lopez@fisabio.es"/>
        <s v="irlpefa@gmail.com"/>
        <s v="sergi.maicas@valencia.edu"/>
        <s v="llucia.martinez@fisabio.es"/>
        <s v="amas@fundacioncarlossimon.com"/>
        <s v="btcmon@iata.csic.es"/>
        <s v="jmmorante@gmail.com"/>
        <s v="inmaculada.moreno@igenomix.com"/>
        <s v="incliva.ana.ortega@ext.uv.es"/>
        <s v="ele.ortizap@gmail.com"/>
        <s v="apellicer@ivi.es"/>
        <s v="david.peris-navarro@uv.es"/>
        <s v="cecilia.picazo.campos@gmail.com"/>
        <s v="pineda_ant@gva.es"/>
        <s v="orcid 0000-0001-9674-8088"/>
        <s v="J.Alejandro.Remohi@uv.es  "/>
        <s v="rrodrigo@cipf.es"/>
        <s v="sacri.r.ferron@gmail.com"/>
        <s v="antonia.rojas@adm.com"/>
        <s v="broson@fundacioncarlossimon.com"/>
        <s v="ORCID 0000-0001-8124-1196"/>
        <s v="epigenomica@iislafe.es"/>
        <s v="Pilar.sepulveda@uv.es"/>
        <s v=" Esperanza.Such@ext.uv.es"/>
        <s v="estamel@alumni.uv.es"/>
        <s v="laiatolosa@hotmail.com"/>
        <s v="marta.tortajada@live.com"/>
        <s v="mariaelisa.varelasanz@gmail.com"/>
        <e v="#N/A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84">
  <r>
    <x v="0"/>
    <x v="0"/>
    <s v="IVI Madrid"/>
    <x v="0"/>
    <x v="0"/>
  </r>
  <r>
    <x v="1"/>
    <x v="1"/>
    <s v="UV"/>
    <x v="1"/>
    <x v="1"/>
  </r>
  <r>
    <x v="1"/>
    <x v="1"/>
    <s v="UV"/>
    <x v="1"/>
    <x v="1"/>
  </r>
  <r>
    <x v="2"/>
    <x v="0"/>
    <s v="UV"/>
    <x v="2"/>
    <x v="1"/>
  </r>
  <r>
    <x v="2"/>
    <x v="0"/>
    <s v="UV"/>
    <x v="2"/>
    <x v="1"/>
  </r>
  <r>
    <x v="2"/>
    <x v="0"/>
    <s v="UV"/>
    <x v="2"/>
    <x v="1"/>
  </r>
  <r>
    <x v="3"/>
    <x v="0"/>
    <s v="Instituto de Biología Integrativa de Sistemas - I2SysBio"/>
    <x v="3"/>
    <x v="1"/>
  </r>
  <r>
    <x v="4"/>
    <x v="2"/>
    <s v="CIPF"/>
    <x v="4"/>
    <x v="2"/>
  </r>
  <r>
    <x v="5"/>
    <x v="3"/>
    <s v="UV"/>
    <x v="5"/>
    <x v="1"/>
  </r>
  <r>
    <x v="6"/>
    <x v="4"/>
    <s v="UV"/>
    <x v="6"/>
    <x v="1"/>
  </r>
  <r>
    <x v="6"/>
    <x v="4"/>
    <s v="UV"/>
    <x v="6"/>
    <x v="1"/>
  </r>
  <r>
    <x v="6"/>
    <x v="4"/>
    <s v="UV"/>
    <x v="6"/>
    <x v="1"/>
  </r>
  <r>
    <x v="6"/>
    <x v="4"/>
    <s v="UV"/>
    <x v="6"/>
    <x v="1"/>
  </r>
  <r>
    <x v="6"/>
    <x v="4"/>
    <s v="UV"/>
    <x v="6"/>
    <x v="1"/>
  </r>
  <r>
    <x v="6"/>
    <x v="4"/>
    <s v="UV"/>
    <x v="6"/>
    <x v="1"/>
  </r>
  <r>
    <x v="6"/>
    <x v="4"/>
    <s v="UV"/>
    <x v="6"/>
    <x v="1"/>
  </r>
  <r>
    <x v="7"/>
    <x v="5"/>
    <s v="UV"/>
    <x v="7"/>
    <x v="1"/>
  </r>
  <r>
    <x v="8"/>
    <x v="6"/>
    <s v="UV"/>
    <x v="8"/>
    <x v="1"/>
  </r>
  <r>
    <x v="9"/>
    <x v="0"/>
    <s v="IATA-CSIC"/>
    <x v="9"/>
    <x v="1"/>
  </r>
  <r>
    <x v="10"/>
    <x v="7"/>
    <s v="IIS La Fe"/>
    <x v="10"/>
    <x v="1"/>
  </r>
  <r>
    <x v="10"/>
    <x v="7"/>
    <s v="IIS La Fe"/>
    <x v="10"/>
    <x v="3"/>
  </r>
  <r>
    <x v="10"/>
    <x v="7"/>
    <s v="IIS La Fe"/>
    <x v="10"/>
    <x v="3"/>
  </r>
  <r>
    <x v="10"/>
    <x v="7"/>
    <s v="IIS La Fe"/>
    <x v="10"/>
    <x v="3"/>
  </r>
  <r>
    <x v="11"/>
    <x v="0"/>
    <s v="IIS La Fe"/>
    <x v="11"/>
    <x v="3"/>
  </r>
  <r>
    <x v="12"/>
    <x v="4"/>
    <s v="UV"/>
    <x v="12"/>
    <x v="1"/>
  </r>
  <r>
    <x v="12"/>
    <x v="4"/>
    <s v="UV"/>
    <x v="12"/>
    <x v="1"/>
  </r>
  <r>
    <x v="13"/>
    <x v="8"/>
    <s v="UV"/>
    <x v="13"/>
    <x v="1"/>
  </r>
  <r>
    <x v="14"/>
    <x v="9"/>
    <s v="UV"/>
    <x v="14"/>
    <x v="1"/>
  </r>
  <r>
    <x v="14"/>
    <x v="9"/>
    <s v="UV"/>
    <x v="14"/>
    <x v="1"/>
  </r>
  <r>
    <x v="15"/>
    <x v="10"/>
    <s v="IATA"/>
    <x v="15"/>
    <x v="1"/>
  </r>
  <r>
    <x v="15"/>
    <x v="10"/>
    <s v="IATA"/>
    <x v="15"/>
    <x v="4"/>
  </r>
  <r>
    <x v="16"/>
    <x v="11"/>
    <s v="UV"/>
    <x v="7"/>
    <x v="4"/>
  </r>
  <r>
    <x v="17"/>
    <x v="0"/>
    <s v="IATA"/>
    <x v="16"/>
    <x v="1"/>
  </r>
  <r>
    <x v="18"/>
    <x v="12"/>
    <s v="UV"/>
    <x v="17"/>
    <x v="1"/>
  </r>
  <r>
    <x v="19"/>
    <x v="0"/>
    <s v="IGENOMIX SL"/>
    <x v="18"/>
    <x v="1"/>
  </r>
  <r>
    <x v="20"/>
    <x v="13"/>
    <s v="UV"/>
    <x v="19"/>
    <x v="1"/>
  </r>
  <r>
    <x v="21"/>
    <x v="14"/>
    <s v="Centro de Investigación Principe Felipe"/>
    <x v="20"/>
    <x v="1"/>
  </r>
  <r>
    <x v="22"/>
    <x v="1"/>
    <s v="UV"/>
    <x v="21"/>
    <x v="1"/>
  </r>
  <r>
    <x v="23"/>
    <x v="15"/>
    <s v="Instituto de Biomedicina de Valencia (IBV-CSIC)"/>
    <x v="22"/>
    <x v="1"/>
  </r>
  <r>
    <x v="24"/>
    <x v="1"/>
    <s v="UV"/>
    <x v="23"/>
    <x v="1"/>
  </r>
  <r>
    <x v="24"/>
    <x v="1"/>
    <s v="UV"/>
    <x v="23"/>
    <x v="1"/>
  </r>
  <r>
    <x v="25"/>
    <x v="1"/>
    <s v="UV"/>
    <x v="24"/>
    <x v="1"/>
  </r>
  <r>
    <x v="26"/>
    <x v="16"/>
    <s v="Arthex Biotech"/>
    <x v="25"/>
    <x v="1"/>
  </r>
  <r>
    <x v="26"/>
    <x v="16"/>
    <s v="Arthex Biotech"/>
    <x v="25"/>
    <x v="5"/>
  </r>
  <r>
    <x v="26"/>
    <x v="16"/>
    <s v="Arthex Biotech"/>
    <x v="25"/>
    <x v="5"/>
  </r>
  <r>
    <x v="27"/>
    <x v="17"/>
    <s v="IVI - ISS la Fe"/>
    <x v="26"/>
    <x v="5"/>
  </r>
  <r>
    <x v="27"/>
    <x v="17"/>
    <s v="IVI - ISS la Fe"/>
    <x v="26"/>
    <x v="6"/>
  </r>
  <r>
    <x v="27"/>
    <x v="17"/>
    <s v="IVI - ISS la Fe"/>
    <x v="26"/>
    <x v="6"/>
  </r>
  <r>
    <x v="28"/>
    <x v="0"/>
    <s v="IIS La Fe"/>
    <x v="27"/>
    <x v="6"/>
  </r>
  <r>
    <x v="29"/>
    <x v="0"/>
    <s v="INCLIVA - Instituto Investigación Sanitaria."/>
    <x v="28"/>
    <x v="1"/>
  </r>
  <r>
    <x v="29"/>
    <x v="0"/>
    <s v="INCLIVA - Instituto Investigación Sanitaria."/>
    <x v="28"/>
    <x v="1"/>
  </r>
  <r>
    <x v="30"/>
    <x v="0"/>
    <s v="IVI"/>
    <x v="29"/>
    <x v="1"/>
  </r>
  <r>
    <x v="30"/>
    <x v="0"/>
    <s v="IVI"/>
    <x v="29"/>
    <x v="1"/>
  </r>
  <r>
    <x v="31"/>
    <x v="18"/>
    <s v="UV"/>
    <x v="30"/>
    <x v="1"/>
  </r>
  <r>
    <x v="32"/>
    <x v="19"/>
    <s v="IBMCP"/>
    <x v="31"/>
    <x v="1"/>
  </r>
  <r>
    <x v="33"/>
    <x v="20"/>
    <s v="Instituto de Biomedicina"/>
    <x v="32"/>
    <x v="1"/>
  </r>
  <r>
    <x v="33"/>
    <x v="20"/>
    <s v="Instituto de Biomedicina"/>
    <x v="32"/>
    <x v="1"/>
  </r>
  <r>
    <x v="34"/>
    <x v="0"/>
    <s v="IIS La Fe"/>
    <x v="33"/>
    <x v="1"/>
  </r>
  <r>
    <x v="35"/>
    <x v="0"/>
    <s v="INCLIVA"/>
    <x v="34"/>
    <x v="7"/>
  </r>
  <r>
    <x v="35"/>
    <x v="0"/>
    <s v="INCLIVA"/>
    <x v="34"/>
    <x v="1"/>
  </r>
  <r>
    <x v="36"/>
    <x v="1"/>
    <s v="UV"/>
    <x v="7"/>
    <x v="1"/>
  </r>
  <r>
    <x v="36"/>
    <x v="1"/>
    <s v="UV"/>
    <x v="7"/>
    <x v="1"/>
  </r>
  <r>
    <x v="37"/>
    <x v="21"/>
    <s v="UV"/>
    <x v="35"/>
    <x v="1"/>
  </r>
  <r>
    <x v="38"/>
    <x v="22"/>
    <s v="I2SYSBIO"/>
    <x v="36"/>
    <x v="1"/>
  </r>
  <r>
    <x v="39"/>
    <x v="0"/>
    <s v="Fundación IVI"/>
    <x v="37"/>
    <x v="1"/>
  </r>
  <r>
    <x v="40"/>
    <x v="23"/>
    <s v="IIS LA FE. HUP La Fe"/>
    <x v="38"/>
    <x v="1"/>
  </r>
  <r>
    <x v="40"/>
    <x v="23"/>
    <s v="IIS LA FE. HUP La Fe"/>
    <x v="38"/>
    <x v="8"/>
  </r>
  <r>
    <x v="41"/>
    <x v="0"/>
    <s v="FIVI"/>
    <x v="39"/>
    <x v="8"/>
  </r>
  <r>
    <x v="41"/>
    <x v="0"/>
    <s v="FIVI"/>
    <x v="39"/>
    <x v="1"/>
  </r>
  <r>
    <x v="41"/>
    <x v="0"/>
    <s v="FIVI"/>
    <x v="39"/>
    <x v="1"/>
  </r>
  <r>
    <x v="41"/>
    <x v="0"/>
    <s v="FIVI"/>
    <x v="39"/>
    <x v="1"/>
  </r>
  <r>
    <x v="41"/>
    <x v="0"/>
    <s v="FIVI"/>
    <x v="39"/>
    <x v="1"/>
  </r>
  <r>
    <x v="41"/>
    <x v="0"/>
    <s v="FIVI"/>
    <x v="39"/>
    <x v="1"/>
  </r>
  <r>
    <x v="41"/>
    <x v="0"/>
    <s v="FIVI"/>
    <x v="39"/>
    <x v="1"/>
  </r>
  <r>
    <x v="42"/>
    <x v="0"/>
    <s v="Instituto de Biología Integrativa de Sistemas - I2SysBio"/>
    <x v="40"/>
    <x v="1"/>
  </r>
  <r>
    <x v="42"/>
    <x v="0"/>
    <s v="Instituto de Biología Integrativa de Sistemas - I2SysBio"/>
    <x v="40"/>
    <x v="1"/>
  </r>
  <r>
    <x v="42"/>
    <x v="0"/>
    <s v="Instituto de Biología Integrativa de Sistemas - I2SysBio"/>
    <x v="40"/>
    <x v="1"/>
  </r>
  <r>
    <x v="42"/>
    <x v="0"/>
    <s v="Instituto de Biología Integrativa de Sistemas - I2SysBio"/>
    <x v="40"/>
    <x v="1"/>
  </r>
  <r>
    <x v="42"/>
    <x v="0"/>
    <s v="Instituto de Biología Integrativa de Sistemas - I2SysBio"/>
    <x v="40"/>
    <x v="1"/>
  </r>
  <r>
    <x v="42"/>
    <x v="0"/>
    <s v="Instituto de Biología Integrativa de Sistemas - I2SysBio"/>
    <x v="40"/>
    <x v="1"/>
  </r>
  <r>
    <x v="42"/>
    <x v="0"/>
    <s v="Instituto de Biología Integrativa de Sistemas - I2SysBio"/>
    <x v="40"/>
    <x v="1"/>
  </r>
  <r>
    <x v="43"/>
    <x v="0"/>
    <s v="INCLIVA"/>
    <x v="41"/>
    <x v="1"/>
  </r>
  <r>
    <x v="43"/>
    <x v="0"/>
    <s v="INCLIVA"/>
    <x v="41"/>
    <x v="1"/>
  </r>
  <r>
    <x v="43"/>
    <x v="0"/>
    <s v="INCLIVA"/>
    <x v="41"/>
    <x v="1"/>
  </r>
  <r>
    <x v="43"/>
    <x v="0"/>
    <s v="INCLIVA"/>
    <x v="41"/>
    <x v="1"/>
  </r>
  <r>
    <x v="43"/>
    <x v="0"/>
    <s v="INCLIVA"/>
    <x v="41"/>
    <x v="1"/>
  </r>
  <r>
    <x v="44"/>
    <x v="1"/>
    <s v="UV"/>
    <x v="42"/>
    <x v="1"/>
  </r>
  <r>
    <x v="44"/>
    <x v="1"/>
    <s v="UV"/>
    <x v="42"/>
    <x v="1"/>
  </r>
  <r>
    <x v="45"/>
    <x v="0"/>
    <s v="I2SYSBIO"/>
    <x v="43"/>
    <x v="1"/>
  </r>
  <r>
    <x v="45"/>
    <x v="0"/>
    <s v="I2SYSBIO"/>
    <x v="43"/>
    <x v="9"/>
  </r>
  <r>
    <x v="46"/>
    <x v="0"/>
    <s v="IVI"/>
    <x v="44"/>
    <x v="9"/>
  </r>
  <r>
    <x v="47"/>
    <x v="4"/>
    <s v="UV"/>
    <x v="45"/>
    <x v="1"/>
  </r>
  <r>
    <x v="47"/>
    <x v="4"/>
    <s v="UV"/>
    <x v="45"/>
    <x v="1"/>
  </r>
  <r>
    <x v="47"/>
    <x v="4"/>
    <s v="UV"/>
    <x v="45"/>
    <x v="1"/>
  </r>
  <r>
    <x v="48"/>
    <x v="0"/>
    <s v="CIPF"/>
    <x v="46"/>
    <x v="1"/>
  </r>
  <r>
    <x v="49"/>
    <x v="24"/>
    <s v="ESCUELA POLITÉCNICA SUPERIOR"/>
    <x v="47"/>
    <x v="1"/>
  </r>
  <r>
    <x v="50"/>
    <x v="0"/>
    <s v="UV"/>
    <x v="48"/>
    <x v="1"/>
  </r>
  <r>
    <x v="51"/>
    <x v="0"/>
    <s v="Fundación IVI // Universidad de Sevilla “Ginecología y Obstetricia”"/>
    <x v="49"/>
    <x v="1"/>
  </r>
  <r>
    <x v="52"/>
    <x v="4"/>
    <s v="UV"/>
    <x v="50"/>
    <x v="10"/>
  </r>
  <r>
    <x v="52"/>
    <x v="4"/>
    <s v="UV"/>
    <x v="50"/>
    <x v="1"/>
  </r>
  <r>
    <x v="53"/>
    <x v="25"/>
    <s v="UV"/>
    <x v="51"/>
    <x v="1"/>
  </r>
  <r>
    <x v="53"/>
    <x v="25"/>
    <s v="UV"/>
    <x v="51"/>
    <x v="1"/>
  </r>
  <r>
    <x v="54"/>
    <x v="0"/>
    <s v="IVI"/>
    <x v="52"/>
    <x v="1"/>
  </r>
  <r>
    <x v="54"/>
    <x v="0"/>
    <s v="IVI"/>
    <x v="52"/>
    <x v="1"/>
  </r>
  <r>
    <x v="54"/>
    <x v="0"/>
    <s v="IVI"/>
    <x v="52"/>
    <x v="1"/>
  </r>
  <r>
    <x v="55"/>
    <x v="0"/>
    <s v="Instituto de Biomedicina de Valencia (IBV-CSIC)"/>
    <x v="7"/>
    <x v="1"/>
  </r>
  <r>
    <x v="56"/>
    <x v="0"/>
    <s v="INCLIVA / Hospital Clínico"/>
    <x v="7"/>
    <x v="1"/>
  </r>
  <r>
    <x v="57"/>
    <x v="26"/>
    <s v="UV"/>
    <x v="53"/>
    <x v="1"/>
  </r>
  <r>
    <x v="58"/>
    <x v="27"/>
    <s v="UV"/>
    <x v="54"/>
    <x v="1"/>
  </r>
  <r>
    <x v="58"/>
    <x v="27"/>
    <s v="UV"/>
    <x v="54"/>
    <x v="1"/>
  </r>
  <r>
    <x v="59"/>
    <x v="0"/>
    <s v="Laboratorio de Salud Pública (FISABIO)"/>
    <x v="55"/>
    <x v="1"/>
  </r>
  <r>
    <x v="60"/>
    <x v="28"/>
    <s v="Fundación Investigación Hospital Clínico de Valencia-INCLIVA"/>
    <x v="56"/>
    <x v="1"/>
  </r>
  <r>
    <x v="60"/>
    <x v="28"/>
    <s v="Fundación Investigación Hospital Clínico de Valencia-INCLIVA"/>
    <x v="56"/>
    <x v="1"/>
  </r>
  <r>
    <x v="61"/>
    <x v="0"/>
    <s v="CIPF"/>
    <x v="57"/>
    <x v="1"/>
  </r>
  <r>
    <x v="62"/>
    <x v="29"/>
    <s v="UV"/>
    <x v="58"/>
    <x v="11"/>
  </r>
  <r>
    <x v="62"/>
    <x v="29"/>
    <s v="UV"/>
    <x v="58"/>
    <x v="1"/>
  </r>
  <r>
    <x v="63"/>
    <x v="22"/>
    <s v="UV"/>
    <x v="59"/>
    <x v="1"/>
  </r>
  <r>
    <x v="63"/>
    <x v="22"/>
    <s v="UV"/>
    <x v="59"/>
    <x v="1"/>
  </r>
  <r>
    <x v="64"/>
    <x v="0"/>
    <s v="Universidad Rey Juan Carlos - IVI Madrid"/>
    <x v="60"/>
    <x v="1"/>
  </r>
  <r>
    <x v="65"/>
    <x v="0"/>
    <s v="Fundación Igenomix"/>
    <x v="61"/>
    <x v="1"/>
  </r>
  <r>
    <x v="65"/>
    <x v="0"/>
    <s v="Fundación Igenomix"/>
    <x v="61"/>
    <x v="12"/>
  </r>
  <r>
    <x v="66"/>
    <x v="0"/>
    <s v="IVI"/>
    <x v="62"/>
    <x v="12"/>
  </r>
  <r>
    <x v="66"/>
    <x v="0"/>
    <s v="IVI"/>
    <x v="62"/>
    <x v="1"/>
  </r>
  <r>
    <x v="66"/>
    <x v="0"/>
    <s v="IVI"/>
    <x v="62"/>
    <x v="1"/>
  </r>
  <r>
    <x v="66"/>
    <x v="0"/>
    <s v="IVI"/>
    <x v="62"/>
    <x v="1"/>
  </r>
  <r>
    <x v="66"/>
    <x v="0"/>
    <s v="IVI"/>
    <x v="62"/>
    <x v="1"/>
  </r>
  <r>
    <x v="67"/>
    <x v="25"/>
    <s v="UV"/>
    <x v="63"/>
    <x v="1"/>
  </r>
  <r>
    <x v="67"/>
    <x v="25"/>
    <s v="UV"/>
    <x v="63"/>
    <x v="1"/>
  </r>
  <r>
    <x v="67"/>
    <x v="25"/>
    <s v="UV"/>
    <x v="63"/>
    <x v="1"/>
  </r>
  <r>
    <x v="68"/>
    <x v="30"/>
    <s v="UV"/>
    <x v="7"/>
    <x v="1"/>
  </r>
  <r>
    <x v="69"/>
    <x v="9"/>
    <s v="UV"/>
    <x v="64"/>
    <x v="1"/>
  </r>
  <r>
    <x v="70"/>
    <x v="31"/>
    <s v="Fundación Fisabio"/>
    <x v="65"/>
    <x v="1"/>
  </r>
  <r>
    <x v="71"/>
    <x v="1"/>
    <s v="UV"/>
    <x v="66"/>
    <x v="1"/>
  </r>
  <r>
    <x v="72"/>
    <x v="32"/>
    <s v="INCLIVA"/>
    <x v="67"/>
    <x v="1"/>
  </r>
  <r>
    <x v="73"/>
    <x v="0"/>
    <s v="Hospital General Universitario de Castellón"/>
    <x v="68"/>
    <x v="13"/>
  </r>
  <r>
    <x v="74"/>
    <x v="4"/>
    <s v="UV"/>
    <x v="69"/>
    <x v="1"/>
  </r>
  <r>
    <x v="74"/>
    <x v="4"/>
    <s v="UV"/>
    <x v="69"/>
    <x v="1"/>
  </r>
  <r>
    <x v="75"/>
    <x v="0"/>
    <s v="UV"/>
    <x v="70"/>
    <x v="1"/>
  </r>
  <r>
    <x v="75"/>
    <x v="0"/>
    <s v="UV"/>
    <x v="70"/>
    <x v="1"/>
  </r>
  <r>
    <x v="75"/>
    <x v="0"/>
    <s v="UV"/>
    <x v="70"/>
    <x v="1"/>
  </r>
  <r>
    <x v="75"/>
    <x v="0"/>
    <s v="UV"/>
    <x v="70"/>
    <x v="1"/>
  </r>
  <r>
    <x v="75"/>
    <x v="0"/>
    <s v="UV"/>
    <x v="70"/>
    <x v="1"/>
  </r>
  <r>
    <x v="76"/>
    <x v="0"/>
    <s v="IATA-CSIC"/>
    <x v="7"/>
    <x v="1"/>
  </r>
  <r>
    <x v="77"/>
    <x v="0"/>
    <s v="Institut Pasteur (París, Francia)"/>
    <x v="71"/>
    <x v="1"/>
  </r>
  <r>
    <x v="78"/>
    <x v="33"/>
    <s v="INCLIVA-Facultad de Medicina"/>
    <x v="72"/>
    <x v="1"/>
  </r>
  <r>
    <x v="79"/>
    <x v="0"/>
    <s v="FUNDACION IVI"/>
    <x v="73"/>
    <x v="1"/>
  </r>
  <r>
    <x v="80"/>
    <x v="12"/>
    <s v="UV"/>
    <x v="74"/>
    <x v="14"/>
  </r>
  <r>
    <x v="80"/>
    <x v="12"/>
    <s v="UV"/>
    <x v="74"/>
    <x v="1"/>
  </r>
  <r>
    <x v="81"/>
    <x v="0"/>
    <s v="IATA-CSIC"/>
    <x v="75"/>
    <x v="1"/>
  </r>
  <r>
    <x v="82"/>
    <x v="34"/>
    <s v="I2SysBio"/>
    <x v="76"/>
    <x v="1"/>
  </r>
  <r>
    <x v="83"/>
    <x v="0"/>
    <s v="UV"/>
    <x v="77"/>
    <x v="15"/>
  </r>
  <r>
    <x v="83"/>
    <x v="0"/>
    <s v="Dep. Genética - ERI Biotecmed"/>
    <x v="77"/>
    <x v="1"/>
  </r>
  <r>
    <x v="83"/>
    <x v="0"/>
    <s v="UV"/>
    <x v="77"/>
    <x v="1"/>
  </r>
  <r>
    <x v="84"/>
    <x v="0"/>
    <s v="INSTITUTO BIOTECMED"/>
    <x v="78"/>
    <x v="1"/>
  </r>
  <r>
    <x v="85"/>
    <x v="35"/>
    <s v="FIVI / IIS La Fe "/>
    <x v="79"/>
    <x v="1"/>
  </r>
  <r>
    <x v="85"/>
    <x v="35"/>
    <s v="FIVI / IIS La Fe "/>
    <x v="79"/>
    <x v="16"/>
  </r>
  <r>
    <x v="85"/>
    <x v="35"/>
    <s v="FIVI / IIS La Fe "/>
    <x v="79"/>
    <x v="16"/>
  </r>
  <r>
    <x v="85"/>
    <x v="35"/>
    <s v="FIVI / IIS La Fe "/>
    <x v="79"/>
    <x v="16"/>
  </r>
  <r>
    <x v="86"/>
    <x v="36"/>
    <s v="UV"/>
    <x v="80"/>
    <x v="16"/>
  </r>
  <r>
    <x v="86"/>
    <x v="36"/>
    <s v="UV"/>
    <x v="80"/>
    <x v="1"/>
  </r>
  <r>
    <x v="87"/>
    <x v="37"/>
    <s v="UV"/>
    <x v="81"/>
    <x v="1"/>
  </r>
  <r>
    <x v="88"/>
    <x v="0"/>
    <s v="UV"/>
    <x v="82"/>
    <x v="1"/>
  </r>
  <r>
    <x v="89"/>
    <x v="38"/>
    <s v="Centro de Investigación Príncipe Felipe. Extensión telf: 2116"/>
    <x v="83"/>
    <x v="1"/>
  </r>
  <r>
    <x v="89"/>
    <x v="38"/>
    <s v="Centro de Investigación Príncipe Felipe. Extensión telf: 2116"/>
    <x v="83"/>
    <x v="17"/>
  </r>
  <r>
    <x v="89"/>
    <x v="38"/>
    <s v="Centro de Investigación Príncipe Felipe. Extensión telf: 2116"/>
    <x v="83"/>
    <x v="17"/>
  </r>
  <r>
    <x v="90"/>
    <x v="0"/>
    <s v="IVI - Valencia / IISLa Fe / Fundación IVI"/>
    <x v="84"/>
    <x v="17"/>
  </r>
  <r>
    <x v="91"/>
    <x v="0"/>
    <s v="IIS LA FE"/>
    <x v="85"/>
    <x v="1"/>
  </r>
  <r>
    <x v="91"/>
    <x v="0"/>
    <s v="IIS LA FE"/>
    <x v="85"/>
    <x v="1"/>
  </r>
  <r>
    <x v="92"/>
    <x v="0"/>
    <s v="Instituto de Biomedicina de Valencia (IBV-CSIC)"/>
    <x v="7"/>
    <x v="1"/>
  </r>
  <r>
    <x v="93"/>
    <x v="0"/>
    <s v=""/>
    <x v="86"/>
    <x v="1"/>
  </r>
  <r>
    <x v="93"/>
    <x v="0"/>
    <s v=""/>
    <x v="86"/>
    <x v="1"/>
  </r>
  <r>
    <x v="93"/>
    <x v="0"/>
    <s v=""/>
    <x v="86"/>
    <x v="1"/>
  </r>
  <r>
    <x v="94"/>
    <x v="39"/>
    <s v="UV"/>
    <x v="87"/>
    <x v="1"/>
  </r>
  <r>
    <x v="95"/>
    <x v="40"/>
    <s v="FISABIO"/>
    <x v="88"/>
    <x v="1"/>
  </r>
  <r>
    <x v="96"/>
    <x v="0"/>
    <s v="Institut Univ. de Biotecnologia i Biomedicina (Biotecmed)"/>
    <x v="89"/>
    <x v="18"/>
  </r>
  <r>
    <x v="97"/>
    <x v="0"/>
    <s v="Fundación Instituto Valenciano de Oncología / Universidad Católica de Valencia"/>
    <x v="90"/>
    <x v="19"/>
  </r>
  <r>
    <x v="98"/>
    <x v="41"/>
    <s v="Instituto de Biomedicina de Valencia (IBV), CSIC"/>
    <x v="91"/>
    <x v="1"/>
  </r>
  <r>
    <x v="99"/>
    <x v="12"/>
    <s v="UV"/>
    <x v="92"/>
    <x v="1"/>
  </r>
  <r>
    <x v="99"/>
    <x v="12"/>
    <s v="UV"/>
    <x v="92"/>
    <x v="20"/>
  </r>
  <r>
    <x v="99"/>
    <x v="12"/>
    <s v="UV"/>
    <x v="92"/>
    <x v="20"/>
  </r>
  <r>
    <x v="100"/>
    <x v="42"/>
    <s v="Agencia Estatal Consejo Superior de Investigaciones Cientificas (CSIC)"/>
    <x v="93"/>
    <x v="20"/>
  </r>
  <r>
    <x v="101"/>
    <x v="43"/>
    <s v="Instituto Valenciano de Investigaciones Agrarias"/>
    <x v="94"/>
    <x v="1"/>
  </r>
  <r>
    <x v="102"/>
    <x v="11"/>
    <s v="Institut Universitari de Biotecnología i Biomedicina (BIOTECMED)"/>
    <x v="95"/>
    <x v="1"/>
  </r>
  <r>
    <x v="103"/>
    <x v="44"/>
    <s v="Fundación para la Investigación del Consorcio Hospital General_x000a_Universitario de Valencia"/>
    <x v="96"/>
    <x v="1"/>
  </r>
  <r>
    <x v="104"/>
    <x v="0"/>
    <s v="Instituto de Biomedicina de Valencia (IBV-CSIC)"/>
    <x v="97"/>
    <x v="1"/>
  </r>
  <r>
    <x v="104"/>
    <x v="0"/>
    <s v="Instituto de Biomedicina de Valencia (IBV-CSIC)"/>
    <x v="97"/>
    <x v="1"/>
  </r>
  <r>
    <x v="104"/>
    <x v="0"/>
    <s v="Instituto de Biomedicina de Valencia (IBV-CSIC)"/>
    <x v="97"/>
    <x v="1"/>
  </r>
  <r>
    <x v="105"/>
    <x v="0"/>
    <s v="IIS LA FE (Dpto adscrito Genética)"/>
    <x v="7"/>
    <x v="1"/>
  </r>
  <r>
    <x v="106"/>
    <x v="1"/>
    <s v="UV"/>
    <x v="98"/>
    <x v="1"/>
  </r>
  <r>
    <x v="106"/>
    <x v="1"/>
    <s v="UV"/>
    <x v="98"/>
    <x v="1"/>
  </r>
  <r>
    <x v="106"/>
    <x v="1"/>
    <s v="UV"/>
    <x v="98"/>
    <x v="1"/>
  </r>
  <r>
    <x v="107"/>
    <x v="1"/>
    <s v="UV"/>
    <x v="7"/>
    <x v="1"/>
  </r>
  <r>
    <x v="108"/>
    <x v="45"/>
    <s v="FISABIO"/>
    <x v="7"/>
    <x v="1"/>
  </r>
  <r>
    <x v="109"/>
    <x v="46"/>
    <s v="ADM-BIOPOLIS"/>
    <x v="99"/>
    <x v="21"/>
  </r>
  <r>
    <x v="109"/>
    <x v="46"/>
    <s v="ADM-BIOPOLIS"/>
    <x v="99"/>
    <x v="1"/>
  </r>
  <r>
    <x v="110"/>
    <x v="0"/>
    <s v="INCLIVA"/>
    <x v="7"/>
    <x v="1"/>
  </r>
  <r>
    <x v="110"/>
    <x v="0"/>
    <s v="INCLIVA"/>
    <x v="7"/>
    <x v="22"/>
  </r>
  <r>
    <x v="111"/>
    <x v="0"/>
    <s v="UV"/>
    <x v="100"/>
    <x v="22"/>
  </r>
  <r>
    <x v="112"/>
    <x v="47"/>
    <s v="UV"/>
    <x v="7"/>
    <x v="1"/>
  </r>
  <r>
    <x v="113"/>
    <x v="29"/>
    <s v="UV"/>
    <x v="7"/>
    <x v="1"/>
  </r>
  <r>
    <x v="113"/>
    <x v="29"/>
    <s v="UV"/>
    <x v="7"/>
    <x v="1"/>
  </r>
  <r>
    <x v="114"/>
    <x v="0"/>
    <s v="IVI"/>
    <x v="101"/>
    <x v="1"/>
  </r>
  <r>
    <x v="114"/>
    <x v="0"/>
    <s v="IVI"/>
    <x v="101"/>
    <x v="1"/>
  </r>
  <r>
    <x v="114"/>
    <x v="0"/>
    <s v="IVI"/>
    <x v="101"/>
    <x v="1"/>
  </r>
  <r>
    <x v="114"/>
    <x v="0"/>
    <s v="IVI"/>
    <x v="101"/>
    <x v="1"/>
  </r>
  <r>
    <x v="115"/>
    <x v="1"/>
    <s v="UV"/>
    <x v="102"/>
    <x v="1"/>
  </r>
  <r>
    <x v="115"/>
    <x v="1"/>
    <s v="UV"/>
    <x v="102"/>
    <x v="1"/>
  </r>
  <r>
    <x v="116"/>
    <x v="4"/>
    <s v="UV"/>
    <x v="103"/>
    <x v="1"/>
  </r>
  <r>
    <x v="116"/>
    <x v="4"/>
    <s v="UV"/>
    <x v="103"/>
    <x v="1"/>
  </r>
  <r>
    <x v="117"/>
    <x v="0"/>
    <s v="IATA-CSIC"/>
    <x v="104"/>
    <x v="1"/>
  </r>
  <r>
    <x v="117"/>
    <x v="0"/>
    <s v="IATA-CSIC"/>
    <x v="104"/>
    <x v="23"/>
  </r>
  <r>
    <x v="118"/>
    <x v="48"/>
    <s v="IIS LA FE"/>
    <x v="7"/>
    <x v="23"/>
  </r>
  <r>
    <x v="119"/>
    <x v="49"/>
    <s v="FACULTAD DE BIOLOGÍA (UNIVERSITAT DE VALÈNCIA)"/>
    <x v="7"/>
    <x v="1"/>
  </r>
  <r>
    <x v="119"/>
    <x v="49"/>
    <s v="UV"/>
    <x v="7"/>
    <x v="24"/>
  </r>
  <r>
    <x v="120"/>
    <x v="0"/>
    <s v="IGENOMIX SL"/>
    <x v="105"/>
    <x v="24"/>
  </r>
  <r>
    <x v="121"/>
    <x v="0"/>
    <s v="UV"/>
    <x v="7"/>
    <x v="25"/>
  </r>
  <r>
    <x v="121"/>
    <x v="0"/>
    <s v="UV"/>
    <x v="7"/>
    <x v="1"/>
  </r>
  <r>
    <x v="122"/>
    <x v="0"/>
    <s v="Bionos Biotech. S.L."/>
    <x v="106"/>
    <x v="1"/>
  </r>
  <r>
    <x v="123"/>
    <x v="50"/>
    <s v="UV"/>
    <x v="7"/>
    <x v="1"/>
  </r>
  <r>
    <x v="124"/>
    <x v="0"/>
    <s v="IIS LA FE"/>
    <x v="7"/>
    <x v="1"/>
  </r>
  <r>
    <x v="125"/>
    <x v="0"/>
    <s v="INCLIVA"/>
    <x v="107"/>
    <x v="1"/>
  </r>
  <r>
    <x v="125"/>
    <x v="0"/>
    <s v="INCLIVA"/>
    <x v="107"/>
    <x v="26"/>
  </r>
  <r>
    <x v="126"/>
    <x v="10"/>
    <s v="UV"/>
    <x v="7"/>
    <x v="26"/>
  </r>
  <r>
    <x v="127"/>
    <x v="51"/>
    <s v="UV"/>
    <x v="108"/>
    <x v="27"/>
  </r>
  <r>
    <x v="127"/>
    <x v="51"/>
    <s v="UV"/>
    <x v="108"/>
    <x v="1"/>
  </r>
  <r>
    <x v="128"/>
    <x v="0"/>
    <s v="UV"/>
    <x v="109"/>
    <x v="1"/>
  </r>
  <r>
    <x v="129"/>
    <x v="52"/>
    <s v="UV"/>
    <x v="110"/>
    <x v="1"/>
  </r>
  <r>
    <x v="130"/>
    <x v="13"/>
    <s v="UV"/>
    <x v="111"/>
    <x v="1"/>
  </r>
  <r>
    <x v="130"/>
    <x v="13"/>
    <s v="UV"/>
    <x v="111"/>
    <x v="28"/>
  </r>
  <r>
    <x v="130"/>
    <x v="13"/>
    <s v="UV"/>
    <x v="111"/>
    <x v="28"/>
  </r>
  <r>
    <x v="130"/>
    <x v="13"/>
    <s v="UV"/>
    <x v="111"/>
    <x v="28"/>
  </r>
  <r>
    <x v="130"/>
    <x v="13"/>
    <s v="UV"/>
    <x v="111"/>
    <x v="28"/>
  </r>
  <r>
    <x v="131"/>
    <x v="0"/>
    <s v="IIS LA FE"/>
    <x v="7"/>
    <x v="28"/>
  </r>
  <r>
    <x v="132"/>
    <x v="1"/>
    <s v="UV"/>
    <x v="7"/>
    <x v="1"/>
  </r>
  <r>
    <x v="133"/>
    <x v="0"/>
    <s v="Fundación para el fomento de la investigación sanitaria y biomédica en la CV (FISABIO) - Salud Públi"/>
    <x v="7"/>
    <x v="1"/>
  </r>
  <r>
    <x v="134"/>
    <x v="53"/>
    <s v="Centro de Investigación Príncipe Felipe"/>
    <x v="7"/>
    <x v="1"/>
  </r>
  <r>
    <x v="135"/>
    <x v="0"/>
    <s v="Instituto de Biomedicina de Valencia. CSIC."/>
    <x v="112"/>
    <x v="1"/>
  </r>
  <r>
    <x v="135"/>
    <x v="0"/>
    <s v="Instituto de Biomedicina de Valencia. CSIC."/>
    <x v="112"/>
    <x v="1"/>
  </r>
  <r>
    <x v="136"/>
    <x v="0"/>
    <s v="IATA-CSIC"/>
    <x v="113"/>
    <x v="1"/>
  </r>
  <r>
    <x v="137"/>
    <x v="54"/>
    <s v="Instituto de Biomedicina de Valencia (IBV-CSIC)"/>
    <x v="7"/>
    <x v="1"/>
  </r>
  <r>
    <x v="138"/>
    <x v="0"/>
    <s v="IATA-CSIC"/>
    <x v="114"/>
    <x v="1"/>
  </r>
  <r>
    <x v="139"/>
    <x v="55"/>
    <s v="Instituto de Agroquímica y Tecnología de los Alimentos (IATA)- CSIC"/>
    <x v="115"/>
    <x v="1"/>
  </r>
  <r>
    <x v="140"/>
    <x v="56"/>
    <s v="I2SysBio (Universidad de Valencia)"/>
    <x v="116"/>
    <x v="29"/>
  </r>
  <r>
    <x v="141"/>
    <x v="57"/>
    <s v="UV"/>
    <x v="117"/>
    <x v="30"/>
  </r>
  <r>
    <x v="142"/>
    <x v="0"/>
    <s v="IIS LA FE"/>
    <x v="7"/>
    <x v="1"/>
  </r>
  <r>
    <x v="143"/>
    <x v="0"/>
    <s v="UV"/>
    <x v="7"/>
    <x v="31"/>
  </r>
  <r>
    <x v="144"/>
    <x v="58"/>
    <s v="Instituto de Investigación Sanitaria La Fe"/>
    <x v="7"/>
    <x v="1"/>
  </r>
  <r>
    <x v="145"/>
    <x v="0"/>
    <s v="IATA-CSIC"/>
    <x v="7"/>
    <x v="1"/>
  </r>
  <r>
    <x v="146"/>
    <x v="0"/>
    <s v="Instituto de Biomedicina de Valencia (IBV-CSIC)"/>
    <x v="7"/>
    <x v="1"/>
  </r>
  <r>
    <x v="146"/>
    <x v="0"/>
    <s v="Instituto de Biomedicina de Valencia (IBV-CSIC)"/>
    <x v="7"/>
    <x v="1"/>
  </r>
  <r>
    <x v="147"/>
    <x v="0"/>
    <s v="IATA-CSIC"/>
    <x v="118"/>
    <x v="1"/>
  </r>
  <r>
    <x v="147"/>
    <x v="0"/>
    <s v="IATA-CSIC"/>
    <x v="118"/>
    <x v="1"/>
  </r>
  <r>
    <x v="148"/>
    <x v="0"/>
    <s v="ADM Biopolis"/>
    <x v="7"/>
    <x v="1"/>
  </r>
  <r>
    <x v="149"/>
    <x v="41"/>
    <s v="Instituto de Biomedicina de Valencia (IBV-CSIC)"/>
    <x v="7"/>
    <x v="1"/>
  </r>
  <r>
    <x v="150"/>
    <x v="13"/>
    <s v="UV"/>
    <x v="119"/>
    <x v="32"/>
  </r>
  <r>
    <x v="150"/>
    <x v="13"/>
    <s v="UV"/>
    <x v="119"/>
    <x v="33"/>
  </r>
  <r>
    <x v="150"/>
    <x v="13"/>
    <s v="UV"/>
    <x v="119"/>
    <x v="33"/>
  </r>
  <r>
    <x v="150"/>
    <x v="13"/>
    <s v="UV"/>
    <x v="119"/>
    <x v="33"/>
  </r>
  <r>
    <x v="151"/>
    <x v="59"/>
    <s v="UV"/>
    <x v="7"/>
    <x v="33"/>
  </r>
  <r>
    <x v="152"/>
    <x v="0"/>
    <s v="IVI"/>
    <x v="7"/>
    <x v="1"/>
  </r>
  <r>
    <x v="153"/>
    <x v="0"/>
    <s v="INCLIVA / Hospital Dr. Peset"/>
    <x v="7"/>
    <x v="1"/>
  </r>
  <r>
    <x v="154"/>
    <x v="60"/>
    <s v="IIS LA FE"/>
    <x v="120"/>
    <x v="1"/>
  </r>
  <r>
    <x v="155"/>
    <x v="25"/>
    <s v="UV"/>
    <x v="121"/>
    <x v="34"/>
  </r>
  <r>
    <x v="155"/>
    <x v="25"/>
    <s v="UV"/>
    <x v="121"/>
    <x v="1"/>
  </r>
  <r>
    <x v="155"/>
    <x v="25"/>
    <s v="UV"/>
    <x v="121"/>
    <x v="1"/>
  </r>
  <r>
    <x v="155"/>
    <x v="25"/>
    <s v="UV"/>
    <x v="121"/>
    <x v="1"/>
  </r>
  <r>
    <x v="156"/>
    <x v="0"/>
    <s v="Instituto de Biología Molecular y Celular de Plantas (IBMCP)"/>
    <x v="7"/>
    <x v="1"/>
  </r>
  <r>
    <x v="156"/>
    <x v="0"/>
    <s v="Instituto de Biología Molecular y Celular de Plantas (IBMCP)"/>
    <x v="7"/>
    <x v="1"/>
  </r>
  <r>
    <x v="157"/>
    <x v="61"/>
    <s v="UV"/>
    <x v="7"/>
    <x v="1"/>
  </r>
  <r>
    <x v="157"/>
    <x v="61"/>
    <s v="UV"/>
    <x v="7"/>
    <x v="35"/>
  </r>
  <r>
    <x v="158"/>
    <x v="0"/>
    <s v="Instituto de Biomedicina de Valencia (IBV-CSIC)"/>
    <x v="7"/>
    <x v="35"/>
  </r>
  <r>
    <x v="158"/>
    <x v="0"/>
    <s v="Instituto de Biomedicina de Valencia (IBV-CSIC)"/>
    <x v="7"/>
    <x v="1"/>
  </r>
  <r>
    <x v="159"/>
    <x v="62"/>
    <s v="ADM Biopolis"/>
    <x v="7"/>
    <x v="1"/>
  </r>
  <r>
    <x v="160"/>
    <x v="50"/>
    <s v="UV"/>
    <x v="122"/>
    <x v="36"/>
  </r>
  <r>
    <x v="160"/>
    <x v="50"/>
    <s v="UV"/>
    <x v="122"/>
    <x v="1"/>
  </r>
  <r>
    <x v="160"/>
    <x v="50"/>
    <s v="UV"/>
    <x v="122"/>
    <x v="1"/>
  </r>
  <r>
    <x v="160"/>
    <x v="50"/>
    <s v="UV"/>
    <x v="7"/>
    <x v="1"/>
  </r>
  <r>
    <x v="161"/>
    <x v="63"/>
    <s v="Institut Univ. de Biotecnologia i Biomedicina (Biotecmed)"/>
    <x v="7"/>
    <x v="1"/>
  </r>
  <r>
    <x v="161"/>
    <x v="63"/>
    <s v="Institut Univ. de Biotecnologia i Biomedicina (Biotecmed)"/>
    <x v="7"/>
    <x v="1"/>
  </r>
  <r>
    <x v="162"/>
    <x v="64"/>
    <s v="Instituto de Investigación sanitaria la Fe"/>
    <x v="123"/>
    <x v="1"/>
  </r>
  <r>
    <x v="162"/>
    <x v="64"/>
    <s v="Instituto de Investigación sanitaria la Fe"/>
    <x v="123"/>
    <x v="1"/>
  </r>
  <r>
    <x v="163"/>
    <x v="65"/>
    <s v="Fundación Carlos Simón"/>
    <x v="124"/>
    <x v="1"/>
  </r>
  <r>
    <x v="164"/>
    <x v="0"/>
    <s v="Fundación Instituto Valenciano de Oncología"/>
    <x v="7"/>
    <x v="37"/>
  </r>
  <r>
    <x v="165"/>
    <x v="66"/>
    <s v="IGENOMIX SL"/>
    <x v="125"/>
    <x v="1"/>
  </r>
  <r>
    <x v="165"/>
    <x v="66"/>
    <s v="IGENOMIX SL"/>
    <x v="125"/>
    <x v="1"/>
  </r>
  <r>
    <x v="165"/>
    <x v="66"/>
    <s v="IGENOMIX SL"/>
    <x v="125"/>
    <x v="1"/>
  </r>
  <r>
    <x v="166"/>
    <x v="67"/>
    <s v="CONSEJO SUPERIOR DE INVESTIGACIONES CIENTIFICAS"/>
    <x v="7"/>
    <x v="1"/>
  </r>
  <r>
    <x v="167"/>
    <x v="0"/>
    <s v="Laboratorio de Salud Pública (FISABIO)"/>
    <x v="7"/>
    <x v="38"/>
  </r>
  <r>
    <x v="168"/>
    <x v="1"/>
    <s v="UV"/>
    <x v="126"/>
    <x v="1"/>
  </r>
  <r>
    <x v="169"/>
    <x v="68"/>
    <s v="FISABIO-Salud Pública"/>
    <x v="7"/>
    <x v="1"/>
  </r>
  <r>
    <x v="170"/>
    <x v="0"/>
    <s v="IIS LA FE"/>
    <x v="7"/>
    <x v="1"/>
  </r>
  <r>
    <x v="171"/>
    <x v="0"/>
    <s v="UV"/>
    <x v="7"/>
    <x v="39"/>
  </r>
  <r>
    <x v="172"/>
    <x v="4"/>
    <s v="UV"/>
    <x v="127"/>
    <x v="1"/>
  </r>
  <r>
    <x v="172"/>
    <x v="4"/>
    <s v="UV"/>
    <x v="127"/>
    <x v="1"/>
  </r>
  <r>
    <x v="172"/>
    <x v="4"/>
    <s v="UV"/>
    <x v="127"/>
    <x v="1"/>
  </r>
  <r>
    <x v="172"/>
    <x v="4"/>
    <s v="UV"/>
    <x v="127"/>
    <x v="1"/>
  </r>
  <r>
    <x v="173"/>
    <x v="69"/>
    <s v="IATA-CSIC"/>
    <x v="7"/>
    <x v="1"/>
  </r>
  <r>
    <x v="174"/>
    <x v="27"/>
    <s v="School of Mathematics - University of Edimburgh"/>
    <x v="7"/>
    <x v="1"/>
  </r>
  <r>
    <x v="175"/>
    <x v="0"/>
    <s v="IIS LA FE"/>
    <x v="7"/>
    <x v="1"/>
  </r>
  <r>
    <x v="176"/>
    <x v="70"/>
    <s v="Instituto de Investigacion Sanitaria La Fe"/>
    <x v="128"/>
    <x v="1"/>
  </r>
  <r>
    <x v="177"/>
    <x v="13"/>
    <s v="UV"/>
    <x v="7"/>
    <x v="40"/>
  </r>
  <r>
    <x v="177"/>
    <x v="13"/>
    <s v="UV"/>
    <x v="7"/>
    <x v="1"/>
  </r>
  <r>
    <x v="178"/>
    <x v="0"/>
    <s v="UV"/>
    <x v="129"/>
    <x v="1"/>
  </r>
  <r>
    <x v="179"/>
    <x v="13"/>
    <s v="UV"/>
    <x v="130"/>
    <x v="1"/>
  </r>
  <r>
    <x v="179"/>
    <x v="13"/>
    <s v="UV"/>
    <x v="130"/>
    <x v="1"/>
  </r>
  <r>
    <x v="179"/>
    <x v="13"/>
    <s v="UV"/>
    <x v="130"/>
    <x v="1"/>
  </r>
  <r>
    <x v="179"/>
    <x v="13"/>
    <s v="UV"/>
    <x v="130"/>
    <x v="1"/>
  </r>
  <r>
    <x v="179"/>
    <x v="13"/>
    <s v="UV"/>
    <x v="130"/>
    <x v="1"/>
  </r>
  <r>
    <x v="180"/>
    <x v="71"/>
    <s v="Universidad de Elche / FISABIO"/>
    <x v="7"/>
    <x v="1"/>
  </r>
  <r>
    <x v="181"/>
    <x v="72"/>
    <s v="Hospital La Fe"/>
    <x v="131"/>
    <x v="1"/>
  </r>
  <r>
    <x v="181"/>
    <x v="72"/>
    <s v="Hospital La Fe"/>
    <x v="131"/>
    <x v="41"/>
  </r>
  <r>
    <x v="182"/>
    <x v="73"/>
    <s v="IBV-CSIC"/>
    <x v="132"/>
    <x v="41"/>
  </r>
  <r>
    <x v="182"/>
    <x v="73"/>
    <s v="IBV-CSIC"/>
    <x v="132"/>
    <x v="1"/>
  </r>
  <r>
    <x v="183"/>
    <x v="0"/>
    <s v="Instituto de Investigación Sanitaria la Fe"/>
    <x v="133"/>
    <x v="1"/>
  </r>
  <r>
    <x v="183"/>
    <x v="0"/>
    <s v="Instituto de Investigación Sanitaria la Fe"/>
    <x v="133"/>
    <x v="42"/>
  </r>
  <r>
    <x v="184"/>
    <x v="0"/>
    <s v="IIS LA FE"/>
    <x v="7"/>
    <x v="42"/>
  </r>
  <r>
    <x v="184"/>
    <x v="0"/>
    <s v="IIS LA FE"/>
    <x v="7"/>
    <x v="43"/>
  </r>
  <r>
    <x v="185"/>
    <x v="0"/>
    <s v="IIS LA FE"/>
    <x v="134"/>
    <x v="43"/>
  </r>
  <r>
    <x v="185"/>
    <x v="0"/>
    <s v="IIS LA FE"/>
    <x v="134"/>
    <x v="1"/>
  </r>
  <r>
    <x v="186"/>
    <x v="74"/>
    <s v="ADM-BIOPOLIS SL"/>
    <x v="7"/>
    <x v="1"/>
  </r>
  <r>
    <x v="187"/>
    <x v="75"/>
    <s v="Laboratorio de Salud Pública (FISABIO)"/>
    <x v="7"/>
    <x v="44"/>
  </r>
  <r>
    <x v="187"/>
    <x v="75"/>
    <s v="Laboratorio de Salud Pública (FISABIO)"/>
    <x v="7"/>
    <x v="1"/>
  </r>
  <r>
    <x v="187"/>
    <x v="75"/>
    <s v="Laboratorio de Salud Pública (FISABIO)"/>
    <x v="7"/>
    <x v="1"/>
  </r>
  <r>
    <x v="187"/>
    <x v="75"/>
    <s v="Laboratorio de Salud Pública (FISABIO)"/>
    <x v="7"/>
    <x v="1"/>
  </r>
  <r>
    <x v="188"/>
    <x v="0"/>
    <s v="IGENOMIX SL"/>
    <x v="7"/>
    <x v="1"/>
  </r>
  <r>
    <x v="189"/>
    <x v="0"/>
    <s v="UV"/>
    <x v="7"/>
    <x v="1"/>
  </r>
  <r>
    <x v="189"/>
    <x v="0"/>
    <s v="UV"/>
    <x v="7"/>
    <x v="1"/>
  </r>
  <r>
    <x v="190"/>
    <x v="76"/>
    <s v="ERI Laboratorio de Procesado de Imágenes (IPL)"/>
    <x v="7"/>
    <x v="1"/>
  </r>
  <r>
    <x v="191"/>
    <x v="0"/>
    <s v="IIS La Fe"/>
    <x v="135"/>
    <x v="1"/>
  </r>
  <r>
    <x v="192"/>
    <x v="77"/>
    <s v="Wageningen University"/>
    <x v="7"/>
    <x v="45"/>
  </r>
  <r>
    <x v="193"/>
    <x v="0"/>
    <s v="CIPF"/>
    <x v="136"/>
    <x v="1"/>
  </r>
  <r>
    <x v="193"/>
    <x v="0"/>
    <s v="CIPF"/>
    <x v="136"/>
    <x v="1"/>
  </r>
  <r>
    <x v="194"/>
    <x v="78"/>
    <s v="UV"/>
    <x v="7"/>
    <x v="1"/>
  </r>
  <r>
    <x v="195"/>
    <x v="0"/>
    <s v="Instituto de Biomedicina de Valencia (IBV-CSIC)"/>
    <x v="7"/>
    <x v="1"/>
  </r>
  <r>
    <x v="196"/>
    <x v="0"/>
    <s v="IVI Valencia"/>
    <x v="7"/>
    <x v="1"/>
  </r>
  <r>
    <x v="197"/>
    <x v="25"/>
    <s v="UV"/>
    <x v="137"/>
    <x v="1"/>
  </r>
  <r>
    <x v="197"/>
    <x v="25"/>
    <s v="UV"/>
    <x v="137"/>
    <x v="1"/>
  </r>
  <r>
    <x v="197"/>
    <x v="25"/>
    <s v="UV"/>
    <x v="137"/>
    <x v="1"/>
  </r>
  <r>
    <x v="198"/>
    <x v="0"/>
    <s v="IATA-CSIC"/>
    <x v="7"/>
    <x v="1"/>
  </r>
  <r>
    <x v="198"/>
    <x v="0"/>
    <s v="IATA-CSIC"/>
    <x v="7"/>
    <x v="1"/>
  </r>
  <r>
    <x v="199"/>
    <x v="0"/>
    <m/>
    <x v="138"/>
    <x v="1"/>
  </r>
  <r>
    <x v="199"/>
    <x v="0"/>
    <m/>
    <x v="138"/>
    <x v="46"/>
  </r>
  <r>
    <x v="199"/>
    <x v="0"/>
    <m/>
    <x v="138"/>
    <x v="46"/>
  </r>
  <r>
    <x v="199"/>
    <x v="0"/>
    <m/>
    <x v="138"/>
    <x v="46"/>
  </r>
  <r>
    <x v="199"/>
    <x v="79"/>
    <m/>
    <x v="138"/>
    <x v="46"/>
  </r>
  <r>
    <x v="199"/>
    <x v="79"/>
    <m/>
    <x v="138"/>
    <x v="46"/>
  </r>
  <r>
    <x v="199"/>
    <x v="79"/>
    <m/>
    <x v="138"/>
    <x v="46"/>
  </r>
  <r>
    <x v="199"/>
    <x v="79"/>
    <m/>
    <x v="138"/>
    <x v="46"/>
  </r>
  <r>
    <x v="199"/>
    <x v="79"/>
    <m/>
    <x v="138"/>
    <x v="46"/>
  </r>
  <r>
    <x v="199"/>
    <x v="79"/>
    <m/>
    <x v="138"/>
    <x v="46"/>
  </r>
  <r>
    <x v="199"/>
    <x v="79"/>
    <m/>
    <x v="138"/>
    <x v="46"/>
  </r>
  <r>
    <x v="199"/>
    <x v="79"/>
    <m/>
    <x v="138"/>
    <x v="46"/>
  </r>
  <r>
    <x v="199"/>
    <x v="79"/>
    <m/>
    <x v="138"/>
    <x v="46"/>
  </r>
  <r>
    <x v="199"/>
    <x v="79"/>
    <m/>
    <x v="138"/>
    <x v="46"/>
  </r>
  <r>
    <x v="199"/>
    <x v="79"/>
    <m/>
    <x v="138"/>
    <x v="46"/>
  </r>
  <r>
    <x v="199"/>
    <x v="79"/>
    <m/>
    <x v="138"/>
    <x v="46"/>
  </r>
  <r>
    <x v="199"/>
    <x v="79"/>
    <m/>
    <x v="138"/>
    <x v="46"/>
  </r>
  <r>
    <x v="199"/>
    <x v="79"/>
    <m/>
    <x v="138"/>
    <x v="46"/>
  </r>
  <r>
    <x v="199"/>
    <x v="79"/>
    <m/>
    <x v="138"/>
    <x v="46"/>
  </r>
  <r>
    <x v="199"/>
    <x v="79"/>
    <m/>
    <x v="138"/>
    <x v="46"/>
  </r>
  <r>
    <x v="199"/>
    <x v="79"/>
    <m/>
    <x v="138"/>
    <x v="46"/>
  </r>
  <r>
    <x v="199"/>
    <x v="79"/>
    <m/>
    <x v="138"/>
    <x v="46"/>
  </r>
  <r>
    <x v="199"/>
    <x v="79"/>
    <m/>
    <x v="138"/>
    <x v="46"/>
  </r>
  <r>
    <x v="199"/>
    <x v="79"/>
    <m/>
    <x v="138"/>
    <x v="46"/>
  </r>
  <r>
    <x v="199"/>
    <x v="79"/>
    <m/>
    <x v="138"/>
    <x v="46"/>
  </r>
  <r>
    <x v="199"/>
    <x v="79"/>
    <m/>
    <x v="138"/>
    <x v="46"/>
  </r>
  <r>
    <x v="199"/>
    <x v="79"/>
    <m/>
    <x v="138"/>
    <x v="46"/>
  </r>
  <r>
    <x v="199"/>
    <x v="79"/>
    <m/>
    <x v="138"/>
    <x v="46"/>
  </r>
  <r>
    <x v="199"/>
    <x v="79"/>
    <m/>
    <x v="138"/>
    <x v="46"/>
  </r>
  <r>
    <x v="199"/>
    <x v="79"/>
    <m/>
    <x v="138"/>
    <x v="46"/>
  </r>
  <r>
    <x v="199"/>
    <x v="79"/>
    <m/>
    <x v="138"/>
    <x v="46"/>
  </r>
  <r>
    <x v="199"/>
    <x v="79"/>
    <m/>
    <x v="138"/>
    <x v="46"/>
  </r>
  <r>
    <x v="199"/>
    <x v="79"/>
    <m/>
    <x v="138"/>
    <x v="46"/>
  </r>
  <r>
    <x v="199"/>
    <x v="79"/>
    <m/>
    <x v="138"/>
    <x v="46"/>
  </r>
  <r>
    <x v="199"/>
    <x v="79"/>
    <m/>
    <x v="138"/>
    <x v="46"/>
  </r>
  <r>
    <x v="199"/>
    <x v="79"/>
    <m/>
    <x v="138"/>
    <x v="46"/>
  </r>
  <r>
    <x v="199"/>
    <x v="0"/>
    <s v=""/>
    <x v="138"/>
    <x v="46"/>
  </r>
  <r>
    <x v="199"/>
    <x v="0"/>
    <s v=""/>
    <x v="138"/>
    <x v="46"/>
  </r>
  <r>
    <x v="199"/>
    <x v="0"/>
    <s v=""/>
    <x v="138"/>
    <x v="46"/>
  </r>
  <r>
    <x v="199"/>
    <x v="0"/>
    <s v=""/>
    <x v="138"/>
    <x v="46"/>
  </r>
  <r>
    <x v="199"/>
    <x v="0"/>
    <s v=""/>
    <x v="138"/>
    <x v="46"/>
  </r>
  <r>
    <x v="199"/>
    <x v="0"/>
    <s v=""/>
    <x v="138"/>
    <x v="46"/>
  </r>
  <r>
    <x v="199"/>
    <x v="0"/>
    <s v=""/>
    <x v="138"/>
    <x v="46"/>
  </r>
  <r>
    <x v="199"/>
    <x v="0"/>
    <s v=""/>
    <x v="138"/>
    <x v="4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Dinámica1" cacheId="9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A405" firstHeaderRow="1" firstDataRow="1" firstDataCol="1"/>
  <pivotFields count="5">
    <pivotField axis="axisRow" showAll="0">
      <items count="20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t="default"/>
      </items>
    </pivotField>
    <pivotField showAll="0">
      <items count="81">
        <item x="0"/>
        <item x="68"/>
        <item x="53"/>
        <item x="30"/>
        <item x="49"/>
        <item x="61"/>
        <item x="17"/>
        <item x="63"/>
        <item x="11"/>
        <item x="59"/>
        <item x="60"/>
        <item x="51"/>
        <item x="37"/>
        <item x="10"/>
        <item x="69"/>
        <item x="46"/>
        <item x="56"/>
        <item x="55"/>
        <item x="24"/>
        <item x="50"/>
        <item x="3"/>
        <item x="1"/>
        <item x="29"/>
        <item x="71"/>
        <item x="21"/>
        <item x="4"/>
        <item x="25"/>
        <item x="18"/>
        <item x="13"/>
        <item x="5"/>
        <item x="39"/>
        <item x="8"/>
        <item x="16"/>
        <item x="41"/>
        <item x="26"/>
        <item x="19"/>
        <item x="66"/>
        <item x="58"/>
        <item x="73"/>
        <item x="40"/>
        <item x="7"/>
        <item x="76"/>
        <item x="78"/>
        <item x="52"/>
        <item x="33"/>
        <item x="35"/>
        <item x="36"/>
        <item x="22"/>
        <item x="75"/>
        <item x="70"/>
        <item x="44"/>
        <item x="72"/>
        <item x="48"/>
        <item x="2"/>
        <item x="47"/>
        <item x="34"/>
        <item x="67"/>
        <item x="42"/>
        <item x="64"/>
        <item x="77"/>
        <item x="54"/>
        <item x="6"/>
        <item x="12"/>
        <item x="27"/>
        <item x="57"/>
        <item x="14"/>
        <item x="38"/>
        <item x="9"/>
        <item x="23"/>
        <item x="32"/>
        <item x="62"/>
        <item x="65"/>
        <item x="45"/>
        <item x="31"/>
        <item x="43"/>
        <item x="20"/>
        <item x="28"/>
        <item x="15"/>
        <item x="74"/>
        <item x="79"/>
        <item t="default"/>
      </items>
    </pivotField>
    <pivotField showAll="0"/>
    <pivotField axis="axisRow" showAll="0" defaultSubtotal="0">
      <items count="139">
        <item x="56"/>
        <item x="4"/>
        <item x="15"/>
        <item x="137"/>
        <item x="85"/>
        <item x="97"/>
        <item x="29"/>
        <item x="107"/>
        <item x="19"/>
        <item x="111"/>
        <item x="118"/>
        <item x="3"/>
        <item x="10"/>
        <item x="9"/>
        <item x="45"/>
        <item x="11"/>
        <item x="124"/>
        <item x="54"/>
        <item x="68"/>
        <item x="130"/>
        <item x="2"/>
        <item x="125"/>
        <item x="38"/>
        <item x="116"/>
        <item x="27"/>
        <item x="46"/>
        <item x="31"/>
        <item x="93"/>
        <item x="73"/>
        <item x="115"/>
        <item x="0"/>
        <item x="103"/>
        <item x="12"/>
        <item x="84"/>
        <item x="126"/>
        <item x="100"/>
        <item x="47"/>
        <item x="25"/>
        <item x="133"/>
        <item x="123"/>
        <item x="28"/>
        <item x="70"/>
        <item x="57"/>
        <item x="41"/>
        <item x="95"/>
        <item x="113"/>
        <item x="75"/>
        <item x="76"/>
        <item x="72"/>
        <item x="52"/>
        <item x="32"/>
        <item x="105"/>
        <item x="18"/>
        <item x="59"/>
        <item x="26"/>
        <item x="5"/>
        <item x="48"/>
        <item x="109"/>
        <item x="102"/>
        <item x="58"/>
        <item x="90"/>
        <item x="17"/>
        <item x="121"/>
        <item x="106"/>
        <item x="69"/>
        <item x="14"/>
        <item x="36"/>
        <item x="112"/>
        <item x="96"/>
        <item x="81"/>
        <item x="50"/>
        <item x="60"/>
        <item x="64"/>
        <item x="89"/>
        <item x="65"/>
        <item x="33"/>
        <item x="98"/>
        <item x="35"/>
        <item x="63"/>
        <item x="42"/>
        <item x="83"/>
        <item x="49"/>
        <item x="94"/>
        <item x="101"/>
        <item x="117"/>
        <item x="53"/>
        <item x="110"/>
        <item x="135"/>
        <item x="37"/>
        <item x="44"/>
        <item x="86"/>
        <item x="22"/>
        <item x="66"/>
        <item x="91"/>
        <item x="129"/>
        <item x="88"/>
        <item x="136"/>
        <item x="108"/>
        <item x="62"/>
        <item x="132"/>
        <item x="23"/>
        <item x="39"/>
        <item x="77"/>
        <item x="99"/>
        <item x="1"/>
        <item x="21"/>
        <item x="24"/>
        <item x="30"/>
        <item x="40"/>
        <item x="55"/>
        <item x="128"/>
        <item x="16"/>
        <item x="127"/>
        <item x="82"/>
        <item x="34"/>
        <item x="67"/>
        <item x="120"/>
        <item x="119"/>
        <item x="114"/>
        <item x="74"/>
        <item x="122"/>
        <item x="8"/>
        <item x="6"/>
        <item x="71"/>
        <item x="80"/>
        <item x="87"/>
        <item x="43"/>
        <item x="78"/>
        <item x="20"/>
        <item x="51"/>
        <item x="92"/>
        <item x="79"/>
        <item x="131"/>
        <item x="61"/>
        <item x="134"/>
        <item x="104"/>
        <item x="13"/>
        <item x="7"/>
        <item x="138"/>
      </items>
    </pivotField>
    <pivotField showAll="0" defaultSubtotal="0"/>
  </pivotFields>
  <rowFields count="2">
    <field x="0"/>
    <field x="3"/>
  </rowFields>
  <rowItems count="402">
    <i>
      <x/>
    </i>
    <i r="1">
      <x v="30"/>
    </i>
    <i>
      <x v="1"/>
    </i>
    <i r="1">
      <x v="104"/>
    </i>
    <i>
      <x v="2"/>
    </i>
    <i r="1">
      <x v="20"/>
    </i>
    <i>
      <x v="3"/>
    </i>
    <i r="1">
      <x v="11"/>
    </i>
    <i>
      <x v="4"/>
    </i>
    <i r="1">
      <x v="1"/>
    </i>
    <i>
      <x v="5"/>
    </i>
    <i r="1">
      <x v="55"/>
    </i>
    <i>
      <x v="6"/>
    </i>
    <i r="1">
      <x v="122"/>
    </i>
    <i>
      <x v="7"/>
    </i>
    <i r="1">
      <x v="137"/>
    </i>
    <i>
      <x v="8"/>
    </i>
    <i r="1">
      <x v="121"/>
    </i>
    <i>
      <x v="9"/>
    </i>
    <i r="1">
      <x v="13"/>
    </i>
    <i>
      <x v="10"/>
    </i>
    <i r="1">
      <x v="12"/>
    </i>
    <i>
      <x v="11"/>
    </i>
    <i r="1">
      <x v="15"/>
    </i>
    <i>
      <x v="12"/>
    </i>
    <i r="1">
      <x v="32"/>
    </i>
    <i>
      <x v="13"/>
    </i>
    <i r="1">
      <x v="136"/>
    </i>
    <i>
      <x v="14"/>
    </i>
    <i r="1">
      <x v="65"/>
    </i>
    <i>
      <x v="15"/>
    </i>
    <i r="1">
      <x v="2"/>
    </i>
    <i>
      <x v="16"/>
    </i>
    <i r="1">
      <x v="137"/>
    </i>
    <i>
      <x v="17"/>
    </i>
    <i r="1">
      <x v="111"/>
    </i>
    <i>
      <x v="18"/>
    </i>
    <i r="1">
      <x v="61"/>
    </i>
    <i>
      <x v="19"/>
    </i>
    <i r="1">
      <x v="52"/>
    </i>
    <i>
      <x v="20"/>
    </i>
    <i r="1">
      <x v="8"/>
    </i>
    <i>
      <x v="21"/>
    </i>
    <i r="1">
      <x v="128"/>
    </i>
    <i>
      <x v="22"/>
    </i>
    <i r="1">
      <x v="105"/>
    </i>
    <i>
      <x v="23"/>
    </i>
    <i r="1">
      <x v="91"/>
    </i>
    <i>
      <x v="24"/>
    </i>
    <i r="1">
      <x v="100"/>
    </i>
    <i>
      <x v="25"/>
    </i>
    <i r="1">
      <x v="106"/>
    </i>
    <i>
      <x v="26"/>
    </i>
    <i r="1">
      <x v="37"/>
    </i>
    <i>
      <x v="27"/>
    </i>
    <i r="1">
      <x v="54"/>
    </i>
    <i>
      <x v="28"/>
    </i>
    <i r="1">
      <x v="24"/>
    </i>
    <i>
      <x v="29"/>
    </i>
    <i r="1">
      <x v="40"/>
    </i>
    <i>
      <x v="30"/>
    </i>
    <i r="1">
      <x v="6"/>
    </i>
    <i>
      <x v="31"/>
    </i>
    <i r="1">
      <x v="107"/>
    </i>
    <i>
      <x v="32"/>
    </i>
    <i r="1">
      <x v="26"/>
    </i>
    <i>
      <x v="33"/>
    </i>
    <i r="1">
      <x v="50"/>
    </i>
    <i>
      <x v="34"/>
    </i>
    <i r="1">
      <x v="75"/>
    </i>
    <i>
      <x v="35"/>
    </i>
    <i r="1">
      <x v="114"/>
    </i>
    <i>
      <x v="36"/>
    </i>
    <i r="1">
      <x v="137"/>
    </i>
    <i>
      <x v="37"/>
    </i>
    <i r="1">
      <x v="77"/>
    </i>
    <i>
      <x v="38"/>
    </i>
    <i r="1">
      <x v="66"/>
    </i>
    <i>
      <x v="39"/>
    </i>
    <i r="1">
      <x v="88"/>
    </i>
    <i>
      <x v="40"/>
    </i>
    <i r="1">
      <x v="22"/>
    </i>
    <i>
      <x v="41"/>
    </i>
    <i r="1">
      <x v="101"/>
    </i>
    <i>
      <x v="42"/>
    </i>
    <i r="1">
      <x v="108"/>
    </i>
    <i>
      <x v="43"/>
    </i>
    <i r="1">
      <x v="43"/>
    </i>
    <i>
      <x v="44"/>
    </i>
    <i r="1">
      <x v="79"/>
    </i>
    <i>
      <x v="45"/>
    </i>
    <i r="1">
      <x v="126"/>
    </i>
    <i>
      <x v="46"/>
    </i>
    <i r="1">
      <x v="89"/>
    </i>
    <i>
      <x v="47"/>
    </i>
    <i r="1">
      <x v="14"/>
    </i>
    <i>
      <x v="48"/>
    </i>
    <i r="1">
      <x v="25"/>
    </i>
    <i>
      <x v="49"/>
    </i>
    <i r="1">
      <x v="36"/>
    </i>
    <i>
      <x v="50"/>
    </i>
    <i r="1">
      <x v="56"/>
    </i>
    <i>
      <x v="51"/>
    </i>
    <i r="1">
      <x v="81"/>
    </i>
    <i>
      <x v="52"/>
    </i>
    <i r="1">
      <x v="70"/>
    </i>
    <i>
      <x v="53"/>
    </i>
    <i r="1">
      <x v="129"/>
    </i>
    <i>
      <x v="54"/>
    </i>
    <i r="1">
      <x v="49"/>
    </i>
    <i>
      <x v="55"/>
    </i>
    <i r="1">
      <x v="137"/>
    </i>
    <i>
      <x v="56"/>
    </i>
    <i r="1">
      <x v="137"/>
    </i>
    <i>
      <x v="57"/>
    </i>
    <i r="1">
      <x v="85"/>
    </i>
    <i>
      <x v="58"/>
    </i>
    <i r="1">
      <x v="17"/>
    </i>
    <i>
      <x v="59"/>
    </i>
    <i r="1">
      <x v="109"/>
    </i>
    <i>
      <x v="60"/>
    </i>
    <i r="1">
      <x/>
    </i>
    <i>
      <x v="61"/>
    </i>
    <i r="1">
      <x v="42"/>
    </i>
    <i>
      <x v="62"/>
    </i>
    <i r="1">
      <x v="59"/>
    </i>
    <i>
      <x v="63"/>
    </i>
    <i r="1">
      <x v="53"/>
    </i>
    <i>
      <x v="64"/>
    </i>
    <i r="1">
      <x v="71"/>
    </i>
    <i>
      <x v="65"/>
    </i>
    <i r="1">
      <x v="133"/>
    </i>
    <i>
      <x v="66"/>
    </i>
    <i r="1">
      <x v="98"/>
    </i>
    <i>
      <x v="67"/>
    </i>
    <i r="1">
      <x v="78"/>
    </i>
    <i>
      <x v="68"/>
    </i>
    <i r="1">
      <x v="137"/>
    </i>
    <i>
      <x v="69"/>
    </i>
    <i r="1">
      <x v="72"/>
    </i>
    <i>
      <x v="70"/>
    </i>
    <i r="1">
      <x v="74"/>
    </i>
    <i>
      <x v="71"/>
    </i>
    <i r="1">
      <x v="92"/>
    </i>
    <i>
      <x v="72"/>
    </i>
    <i r="1">
      <x v="115"/>
    </i>
    <i>
      <x v="73"/>
    </i>
    <i r="1">
      <x v="18"/>
    </i>
    <i>
      <x v="74"/>
    </i>
    <i r="1">
      <x v="64"/>
    </i>
    <i>
      <x v="75"/>
    </i>
    <i r="1">
      <x v="41"/>
    </i>
    <i>
      <x v="76"/>
    </i>
    <i r="1">
      <x v="137"/>
    </i>
    <i>
      <x v="77"/>
    </i>
    <i r="1">
      <x v="123"/>
    </i>
    <i>
      <x v="78"/>
    </i>
    <i r="1">
      <x v="48"/>
    </i>
    <i>
      <x v="79"/>
    </i>
    <i r="1">
      <x v="28"/>
    </i>
    <i>
      <x v="80"/>
    </i>
    <i r="1">
      <x v="119"/>
    </i>
    <i>
      <x v="81"/>
    </i>
    <i r="1">
      <x v="46"/>
    </i>
    <i>
      <x v="82"/>
    </i>
    <i r="1">
      <x v="47"/>
    </i>
    <i>
      <x v="83"/>
    </i>
    <i r="1">
      <x v="102"/>
    </i>
    <i>
      <x v="84"/>
    </i>
    <i r="1">
      <x v="127"/>
    </i>
    <i>
      <x v="85"/>
    </i>
    <i r="1">
      <x v="131"/>
    </i>
    <i>
      <x v="86"/>
    </i>
    <i r="1">
      <x v="124"/>
    </i>
    <i>
      <x v="87"/>
    </i>
    <i r="1">
      <x v="69"/>
    </i>
    <i>
      <x v="88"/>
    </i>
    <i r="1">
      <x v="113"/>
    </i>
    <i>
      <x v="89"/>
    </i>
    <i r="1">
      <x v="80"/>
    </i>
    <i>
      <x v="90"/>
    </i>
    <i r="1">
      <x v="33"/>
    </i>
    <i>
      <x v="91"/>
    </i>
    <i r="1">
      <x v="4"/>
    </i>
    <i>
      <x v="92"/>
    </i>
    <i r="1">
      <x v="137"/>
    </i>
    <i>
      <x v="93"/>
    </i>
    <i r="1">
      <x v="90"/>
    </i>
    <i>
      <x v="94"/>
    </i>
    <i r="1">
      <x v="125"/>
    </i>
    <i>
      <x v="95"/>
    </i>
    <i r="1">
      <x v="95"/>
    </i>
    <i>
      <x v="96"/>
    </i>
    <i r="1">
      <x v="73"/>
    </i>
    <i>
      <x v="97"/>
    </i>
    <i r="1">
      <x v="60"/>
    </i>
    <i>
      <x v="98"/>
    </i>
    <i r="1">
      <x v="93"/>
    </i>
    <i>
      <x v="99"/>
    </i>
    <i r="1">
      <x v="130"/>
    </i>
    <i>
      <x v="100"/>
    </i>
    <i r="1">
      <x v="27"/>
    </i>
    <i>
      <x v="101"/>
    </i>
    <i r="1">
      <x v="82"/>
    </i>
    <i>
      <x v="102"/>
    </i>
    <i r="1">
      <x v="44"/>
    </i>
    <i>
      <x v="103"/>
    </i>
    <i r="1">
      <x v="68"/>
    </i>
    <i>
      <x v="104"/>
    </i>
    <i r="1">
      <x v="5"/>
    </i>
    <i>
      <x v="105"/>
    </i>
    <i r="1">
      <x v="137"/>
    </i>
    <i>
      <x v="106"/>
    </i>
    <i r="1">
      <x v="76"/>
    </i>
    <i>
      <x v="107"/>
    </i>
    <i r="1">
      <x v="137"/>
    </i>
    <i>
      <x v="108"/>
    </i>
    <i r="1">
      <x v="137"/>
    </i>
    <i>
      <x v="109"/>
    </i>
    <i r="1">
      <x v="103"/>
    </i>
    <i>
      <x v="110"/>
    </i>
    <i r="1">
      <x v="137"/>
    </i>
    <i>
      <x v="111"/>
    </i>
    <i r="1">
      <x v="35"/>
    </i>
    <i>
      <x v="112"/>
    </i>
    <i r="1">
      <x v="137"/>
    </i>
    <i>
      <x v="113"/>
    </i>
    <i r="1">
      <x v="137"/>
    </i>
    <i>
      <x v="114"/>
    </i>
    <i r="1">
      <x v="83"/>
    </i>
    <i>
      <x v="115"/>
    </i>
    <i r="1">
      <x v="58"/>
    </i>
    <i>
      <x v="116"/>
    </i>
    <i r="1">
      <x v="31"/>
    </i>
    <i>
      <x v="117"/>
    </i>
    <i r="1">
      <x v="135"/>
    </i>
    <i>
      <x v="118"/>
    </i>
    <i r="1">
      <x v="137"/>
    </i>
    <i>
      <x v="119"/>
    </i>
    <i r="1">
      <x v="137"/>
    </i>
    <i>
      <x v="120"/>
    </i>
    <i r="1">
      <x v="51"/>
    </i>
    <i>
      <x v="121"/>
    </i>
    <i r="1">
      <x v="137"/>
    </i>
    <i>
      <x v="122"/>
    </i>
    <i r="1">
      <x v="63"/>
    </i>
    <i>
      <x v="123"/>
    </i>
    <i r="1">
      <x v="137"/>
    </i>
    <i>
      <x v="124"/>
    </i>
    <i r="1">
      <x v="137"/>
    </i>
    <i>
      <x v="125"/>
    </i>
    <i r="1">
      <x v="7"/>
    </i>
    <i>
      <x v="126"/>
    </i>
    <i r="1">
      <x v="137"/>
    </i>
    <i>
      <x v="127"/>
    </i>
    <i r="1">
      <x v="97"/>
    </i>
    <i>
      <x v="128"/>
    </i>
    <i r="1">
      <x v="57"/>
    </i>
    <i>
      <x v="129"/>
    </i>
    <i r="1">
      <x v="86"/>
    </i>
    <i>
      <x v="130"/>
    </i>
    <i r="1">
      <x v="9"/>
    </i>
    <i>
      <x v="131"/>
    </i>
    <i r="1">
      <x v="137"/>
    </i>
    <i>
      <x v="132"/>
    </i>
    <i r="1">
      <x v="137"/>
    </i>
    <i>
      <x v="133"/>
    </i>
    <i r="1">
      <x v="137"/>
    </i>
    <i>
      <x v="134"/>
    </i>
    <i r="1">
      <x v="137"/>
    </i>
    <i>
      <x v="135"/>
    </i>
    <i r="1">
      <x v="67"/>
    </i>
    <i>
      <x v="136"/>
    </i>
    <i r="1">
      <x v="45"/>
    </i>
    <i>
      <x v="137"/>
    </i>
    <i r="1">
      <x v="137"/>
    </i>
    <i>
      <x v="138"/>
    </i>
    <i r="1">
      <x v="118"/>
    </i>
    <i>
      <x v="139"/>
    </i>
    <i r="1">
      <x v="29"/>
    </i>
    <i>
      <x v="140"/>
    </i>
    <i r="1">
      <x v="23"/>
    </i>
    <i>
      <x v="141"/>
    </i>
    <i r="1">
      <x v="84"/>
    </i>
    <i>
      <x v="142"/>
    </i>
    <i r="1">
      <x v="137"/>
    </i>
    <i>
      <x v="143"/>
    </i>
    <i r="1">
      <x v="137"/>
    </i>
    <i>
      <x v="144"/>
    </i>
    <i r="1">
      <x v="137"/>
    </i>
    <i>
      <x v="145"/>
    </i>
    <i r="1">
      <x v="137"/>
    </i>
    <i>
      <x v="146"/>
    </i>
    <i r="1">
      <x v="137"/>
    </i>
    <i>
      <x v="147"/>
    </i>
    <i r="1">
      <x v="10"/>
    </i>
    <i>
      <x v="148"/>
    </i>
    <i r="1">
      <x v="137"/>
    </i>
    <i>
      <x v="149"/>
    </i>
    <i r="1">
      <x v="137"/>
    </i>
    <i>
      <x v="150"/>
    </i>
    <i r="1">
      <x v="117"/>
    </i>
    <i>
      <x v="151"/>
    </i>
    <i r="1">
      <x v="137"/>
    </i>
    <i>
      <x v="152"/>
    </i>
    <i r="1">
      <x v="137"/>
    </i>
    <i>
      <x v="153"/>
    </i>
    <i r="1">
      <x v="137"/>
    </i>
    <i>
      <x v="154"/>
    </i>
    <i r="1">
      <x v="116"/>
    </i>
    <i>
      <x v="155"/>
    </i>
    <i r="1">
      <x v="62"/>
    </i>
    <i>
      <x v="156"/>
    </i>
    <i r="1">
      <x v="137"/>
    </i>
    <i>
      <x v="157"/>
    </i>
    <i r="1">
      <x v="137"/>
    </i>
    <i>
      <x v="158"/>
    </i>
    <i r="1">
      <x v="137"/>
    </i>
    <i>
      <x v="159"/>
    </i>
    <i r="1">
      <x v="137"/>
    </i>
    <i>
      <x v="160"/>
    </i>
    <i r="1">
      <x v="120"/>
    </i>
    <i r="1">
      <x v="137"/>
    </i>
    <i>
      <x v="161"/>
    </i>
    <i r="1">
      <x v="137"/>
    </i>
    <i>
      <x v="162"/>
    </i>
    <i r="1">
      <x v="39"/>
    </i>
    <i>
      <x v="163"/>
    </i>
    <i r="1">
      <x v="16"/>
    </i>
    <i>
      <x v="164"/>
    </i>
    <i r="1">
      <x v="137"/>
    </i>
    <i>
      <x v="165"/>
    </i>
    <i r="1">
      <x v="21"/>
    </i>
    <i>
      <x v="166"/>
    </i>
    <i r="1">
      <x v="137"/>
    </i>
    <i>
      <x v="167"/>
    </i>
    <i r="1">
      <x v="137"/>
    </i>
    <i>
      <x v="168"/>
    </i>
    <i r="1">
      <x v="34"/>
    </i>
    <i>
      <x v="169"/>
    </i>
    <i r="1">
      <x v="137"/>
    </i>
    <i>
      <x v="170"/>
    </i>
    <i r="1">
      <x v="137"/>
    </i>
    <i>
      <x v="171"/>
    </i>
    <i r="1">
      <x v="137"/>
    </i>
    <i>
      <x v="172"/>
    </i>
    <i r="1">
      <x v="112"/>
    </i>
    <i>
      <x v="173"/>
    </i>
    <i r="1">
      <x v="137"/>
    </i>
    <i>
      <x v="174"/>
    </i>
    <i r="1">
      <x v="137"/>
    </i>
    <i>
      <x v="175"/>
    </i>
    <i r="1">
      <x v="137"/>
    </i>
    <i>
      <x v="176"/>
    </i>
    <i r="1">
      <x v="110"/>
    </i>
    <i>
      <x v="177"/>
    </i>
    <i r="1">
      <x v="137"/>
    </i>
    <i>
      <x v="178"/>
    </i>
    <i r="1">
      <x v="94"/>
    </i>
    <i>
      <x v="179"/>
    </i>
    <i r="1">
      <x v="19"/>
    </i>
    <i>
      <x v="180"/>
    </i>
    <i r="1">
      <x v="137"/>
    </i>
    <i>
      <x v="181"/>
    </i>
    <i r="1">
      <x v="132"/>
    </i>
    <i>
      <x v="182"/>
    </i>
    <i r="1">
      <x v="99"/>
    </i>
    <i>
      <x v="183"/>
    </i>
    <i r="1">
      <x v="38"/>
    </i>
    <i>
      <x v="184"/>
    </i>
    <i r="1">
      <x v="137"/>
    </i>
    <i>
      <x v="185"/>
    </i>
    <i r="1">
      <x v="134"/>
    </i>
    <i>
      <x v="186"/>
    </i>
    <i r="1">
      <x v="137"/>
    </i>
    <i>
      <x v="187"/>
    </i>
    <i r="1">
      <x v="137"/>
    </i>
    <i>
      <x v="188"/>
    </i>
    <i r="1">
      <x v="137"/>
    </i>
    <i>
      <x v="189"/>
    </i>
    <i r="1">
      <x v="137"/>
    </i>
    <i>
      <x v="190"/>
    </i>
    <i r="1">
      <x v="137"/>
    </i>
    <i>
      <x v="191"/>
    </i>
    <i r="1">
      <x v="87"/>
    </i>
    <i>
      <x v="192"/>
    </i>
    <i r="1">
      <x v="137"/>
    </i>
    <i>
      <x v="193"/>
    </i>
    <i r="1">
      <x v="96"/>
    </i>
    <i>
      <x v="194"/>
    </i>
    <i r="1">
      <x v="137"/>
    </i>
    <i>
      <x v="195"/>
    </i>
    <i r="1">
      <x v="137"/>
    </i>
    <i>
      <x v="196"/>
    </i>
    <i r="1">
      <x v="137"/>
    </i>
    <i>
      <x v="197"/>
    </i>
    <i r="1">
      <x v="3"/>
    </i>
    <i>
      <x v="198"/>
    </i>
    <i r="1">
      <x v="137"/>
    </i>
    <i>
      <x v="199"/>
    </i>
    <i r="1">
      <x v="138"/>
    </i>
    <i t="grand">
      <x/>
    </i>
  </rowItems>
  <colItems count="1">
    <i/>
  </colItem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3" name="Tabla3" displayName="Tabla3" ref="A1:G385" totalsRowShown="0" headerRowDxfId="14" dataDxfId="12" headerRowBorderDxfId="13" tableBorderDxfId="11" headerRowCellStyle="Título" dataCellStyle="Título">
  <autoFilter ref="A1:G385"/>
  <tableColumns count="7">
    <tableColumn id="1" name="Nombre_completo" dataDxfId="10" dataCellStyle="Título"/>
    <tableColumn id="2" name="DIRECTORES" dataDxfId="9" dataCellStyle="Título"/>
    <tableColumn id="3" name="Tipo doctorando" dataDxfId="8" dataCellStyle="Título"/>
    <tableColumn id="4" name="Mail Institucional" dataDxfId="7" dataCellStyle="Título"/>
    <tableColumn id="5" name="Solicitud_dep" dataDxfId="6" dataCellStyle="Título"/>
    <tableColumn id="6" name="Departamento_adscripcion" dataDxfId="5" dataCellStyle="Título"/>
    <tableColumn id="7" name="Centro_realiza_investigacion" dataDxfId="4" dataCellStyle="Título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id="1" name="Tabla1" displayName="Tabla1" ref="A1:E385" totalsRowShown="0">
  <autoFilter ref="A1:E385">
    <filterColumn colId="2">
      <filters blank="1">
        <filter val="ADM Biopolis"/>
        <filter val="ADM-BIOPOLIS"/>
        <filter val="ADM-BIOPOLIS SL"/>
        <filter val="Agencia Estatal Consejo Superior de Investigaciones Cientificas (CSIC)"/>
        <filter val="Arthex Biotech"/>
        <filter val="Bionos Biotech. S.L."/>
        <filter val="Centro de Investigación Principe Felipe"/>
        <filter val="Centro de Investigación Príncipe Felipe"/>
        <filter val="Centro de Investigación Príncipe Felipe. Extensión telf: 2116"/>
        <filter val="CIPF"/>
        <filter val="CONSEJO SUPERIOR DE INVESTIGACIONES CIENTIFICAS"/>
        <filter val="Dep. Genética - ERI Biotecmed"/>
        <filter val="ERI Laboratorio de Procesado de Imágenes (IPL)"/>
        <filter val="ESCUELA POLITÉCNICA SUPERIOR"/>
        <filter val="FACULTAD DE BIOLOGÍA (UNIVERSITAT DE VALÈNCIA)"/>
        <filter val="FISABIO"/>
        <filter val="FISABIO-Salud Pública"/>
        <filter val="FIVI"/>
        <filter val="FIVI / IIS La Fe"/>
        <filter val="Fundación Carlos Simón"/>
        <filter val="Fundación Fisabio"/>
        <filter val="Fundación Igenomix"/>
        <filter val="Fundación Instituto Valenciano de Oncología"/>
        <filter val="Fundación Instituto Valenciano de Oncología / Universidad Católica de Valencia"/>
        <filter val="Fundación Investigación Hospital Clínico de Valencia-INCLIVA"/>
        <filter val="FUNDACION IVI"/>
        <filter val="Fundación IVI"/>
        <filter val="Fundación IVI // Universidad de Sevilla “Ginecología y Obstetricia”"/>
        <filter val="Fundación para el fomento de la investigación sanitaria y biomédica en la CV (FISABIO) - Salud Públi"/>
        <filter val="Fundación para la Investigación del Consorcio Hospital General_x000a_Universitario de Valencia"/>
        <filter val="Hospital General Universitario de Castellón"/>
        <filter val="Hospital La Fe"/>
        <filter val="I2SYSBIO"/>
        <filter val="I2SysBio (Universidad de Valencia)"/>
        <filter val="IATA"/>
        <filter val="IATA-CSIC"/>
        <filter val="IBMCP"/>
        <filter val="IBV-CSIC"/>
        <filter val="IGENOMIX SL"/>
        <filter val="IIS La Fe"/>
        <filter val="IIS LA FE (Dpto adscrito Genética)"/>
        <filter val="IIS LA FE. HUP La Fe"/>
        <filter val="INCLIVA"/>
        <filter val="INCLIVA - Instituto Investigación Sanitaria."/>
        <filter val="INCLIVA / Hospital Clínico"/>
        <filter val="INCLIVA / Hospital Dr. Peset"/>
        <filter val="INCLIVA-Facultad de Medicina"/>
        <filter val="Institut Pasteur (París, Francia)"/>
        <filter val="Institut Univ. de Biotecnologia i Biomedicina (Biotecmed)"/>
        <filter val="Institut Universitari de Biotecnología i Biomedicina (BIOTECMED)"/>
        <filter val="INSTITUTO BIOTECMED"/>
        <filter val="Instituto de Agroquímica y Tecnología de los Alimentos (IATA)- CSIC"/>
        <filter val="Instituto de Biología Integrativa de Sistemas - I2SysBio"/>
        <filter val="Instituto de Biología Molecular y Celular de Plantas (IBMCP)"/>
        <filter val="Instituto de Biomedicina"/>
        <filter val="Instituto de Biomedicina de Valencia (IBV), CSIC"/>
        <filter val="Instituto de Biomedicina de Valencia (IBV-CSIC)"/>
        <filter val="Instituto de Biomedicina de Valencia. CSIC."/>
        <filter val="Instituto de Investigacion Sanitaria La Fe"/>
        <filter val="Instituto de Investigación Sanitaria La Fe"/>
        <filter val="Instituto Valenciano de Investigaciones Agrarias"/>
        <filter val="IVI"/>
        <filter val="IVI - ISS la Fe"/>
        <filter val="IVI - Valencia / IISLa Fe / Fundación IVI"/>
        <filter val="IVI Madrid"/>
        <filter val="IVI Valencia"/>
        <filter val="Laboratorio de Salud Pública (FISABIO)"/>
        <filter val="School of Mathematics - University of Edimburgh"/>
        <filter val="Universidad de Elche / FISABIO"/>
        <filter val="Universidad Rey Juan Carlos - IVI Madrid"/>
        <filter val="Wageningen University"/>
      </filters>
    </filterColumn>
  </autoFilter>
  <sortState ref="A2:C385">
    <sortCondition ref="A1:A385"/>
  </sortState>
  <tableColumns count="5">
    <tableColumn id="1" name="DIRECTORES"/>
    <tableColumn id="2" name="Departamento_adscripcion" dataDxfId="3" dataCellStyle="Título"/>
    <tableColumn id="3" name="Centro_realiza_investigacion" dataDxfId="2" dataCellStyle="Título"/>
    <tableColumn id="4" name="Columna1" dataDxfId="1">
      <calculatedColumnFormula>VLOOKUP(Tabla1[[#This Row],[DIRECTORES]],Hoja4!A1:C385,2,FALSE)</calculatedColumnFormula>
    </tableColumn>
    <tableColumn id="5" name="Columna2" dataDxfId="0">
      <calculatedColumnFormula>VLOOKUP(A1,Hoja4!$A$1:$C$382,3,FALSE)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pegoraro@alumni.uv.es;cpegoraro@cipf.es?subject=P.D.%20BIOMEDICINA%20I%20BIOTECNOLOGIA" TargetMode="External"/><Relationship Id="rId299" Type="http://schemas.openxmlformats.org/officeDocument/2006/relationships/hyperlink" Target="mailto:roloda@alumni.uv.es;david.roldan@iata.csic.es?subject=P.D.%20BIOMEDICINA%20I%20BIOTECNOLOGIA" TargetMode="External"/><Relationship Id="rId21" Type="http://schemas.openxmlformats.org/officeDocument/2006/relationships/hyperlink" Target="mailto:salvaled@alumni.uv.es?subject=P.D.%20BIOMEDICINA%20I%20BIOTECNOLOGIA" TargetMode="External"/><Relationship Id="rId63" Type="http://schemas.openxmlformats.org/officeDocument/2006/relationships/hyperlink" Target="mailto:franma32@alumni.uv.es;%20fmartinez@ibv.csic.es?subject=P.D.%20BIOMEDICINA%20I%20BIOTECNOLOGIA" TargetMode="External"/><Relationship Id="rId159" Type="http://schemas.openxmlformats.org/officeDocument/2006/relationships/hyperlink" Target="mailto:herpe5@alumni.uv.es?subject=P.D.%20BIOMEDICINA%20I%20BIOTECNOLOGIA" TargetMode="External"/><Relationship Id="rId324" Type="http://schemas.openxmlformats.org/officeDocument/2006/relationships/hyperlink" Target="mailto:raulpemo@alumni.uv.es;?subject=P.D.%20BIOMEDICINA%20I%20BIOTECNOLOGIA" TargetMode="External"/><Relationship Id="rId366" Type="http://schemas.openxmlformats.org/officeDocument/2006/relationships/hyperlink" Target="mailto:anoes3@alumni.uv.es;anoes4@uv.es?subject=P.D.%20BIOMEDICINA%20I%20BIOTECNOLOGIA" TargetMode="External"/><Relationship Id="rId170" Type="http://schemas.openxmlformats.org/officeDocument/2006/relationships/hyperlink" Target="mailto:aimepe@alumni.uv.es;aitanamerino99@gmail.com?subject=P.D.%20BIOMEDICINA%20I%20BIOTECNOLOGIA" TargetMode="External"/><Relationship Id="rId226" Type="http://schemas.openxmlformats.org/officeDocument/2006/relationships/hyperlink" Target="mailto:erors@alumni.uv.es;ercoli.95@gmail.com?subject=P.D.%20BIOMEDICINA%20I%20BIOTECNOLOGIA" TargetMode="External"/><Relationship Id="rId268" Type="http://schemas.openxmlformats.org/officeDocument/2006/relationships/hyperlink" Target="mailto:imuoz@alumni.uv.es;irenemb1996@gmail.com?subject=P.D.%20BIOMEDICINA%20I%20BIOTECNOLOGIA" TargetMode="External"/><Relationship Id="rId32" Type="http://schemas.openxmlformats.org/officeDocument/2006/relationships/hyperlink" Target="mailto:jugargua@alumni.uv.es?subject=P.D.%20BIOMEDICINA%20I%20BIOTECNOLOGIA" TargetMode="External"/><Relationship Id="rId74" Type="http://schemas.openxmlformats.org/officeDocument/2006/relationships/hyperlink" Target="mailto:hercal2@alumni.uv.es;paula.nhd.98@gmail.com?subject=P.D.%20BIOMEDICINA%20I%20BIOTECNOLOGIA" TargetMode="External"/><Relationship Id="rId128" Type="http://schemas.openxmlformats.org/officeDocument/2006/relationships/hyperlink" Target="mailto:margaja@alumni.uv.es?subject=P.D.%20BIOMEDICINA%20I%20BIOTECNOLOGIA" TargetMode="External"/><Relationship Id="rId335" Type="http://schemas.openxmlformats.org/officeDocument/2006/relationships/hyperlink" Target="mailto:orva@alumni.uv.es;anaortizvallecillo@gmail.com?subject=P.D.%20BIOMEDICINA%20I%20BIOTECNOLOGIA" TargetMode="External"/><Relationship Id="rId377" Type="http://schemas.openxmlformats.org/officeDocument/2006/relationships/hyperlink" Target="mailto:rahete@alumni.uv.es;raquel.herrero2000@gmail.com?subject=P.D.%20BIOMEDICINA%20I%20BIOTECNOLOGIA" TargetMode="External"/><Relationship Id="rId5" Type="http://schemas.openxmlformats.org/officeDocument/2006/relationships/hyperlink" Target="mailto:amagarm2@alumni.uv.es;ana.maria.garcia-marin@uv.es?subject=P.D.%20BIOMEDICINA%20I%20BIOTECNOLOGIA" TargetMode="External"/><Relationship Id="rId181" Type="http://schemas.openxmlformats.org/officeDocument/2006/relationships/hyperlink" Target="mailto:padala@alumni.uv.es;pxdalgo@gmail.com?subject=P.D.%20BIOMEDICINA%20I%20BIOTECNOLOGIA" TargetMode="External"/><Relationship Id="rId237" Type="http://schemas.openxmlformats.org/officeDocument/2006/relationships/hyperlink" Target="mailto:gehurge@alumni.uv.es;%20gemahurge@gmail.com?subject=P.D.%20BIOMEDICINA%20I%20BIOTECNOLOGIA" TargetMode="External"/><Relationship Id="rId279" Type="http://schemas.openxmlformats.org/officeDocument/2006/relationships/hyperlink" Target="mailto:percle@alumni.uv.es;carlapercle@gmail.com?subject=P.D.%20BIOMEDICINA%20I%20BIOTECNOLOGIA" TargetMode="External"/><Relationship Id="rId43" Type="http://schemas.openxmlformats.org/officeDocument/2006/relationships/hyperlink" Target="mailto:lumua@alumni.uv.es;luciamurria98@gmail.com?subject=P.D.%20BIOMEDICINA%20I%20BIOTECNOLOGIA" TargetMode="External"/><Relationship Id="rId139" Type="http://schemas.openxmlformats.org/officeDocument/2006/relationships/hyperlink" Target="mailto:cemarse@alumni.uv.es?subject=P.D.%20BIOMEDICINA%20I%20BIOTECNOLOGIA" TargetMode="External"/><Relationship Id="rId290" Type="http://schemas.openxmlformats.org/officeDocument/2006/relationships/hyperlink" Target="mailto:juantono@alumni.uv.es;juantono@iata.csic.es?subject=P.D.%20BIOMEDICINA%20I%20BIOTECNOLOGIA" TargetMode="External"/><Relationship Id="rId304" Type="http://schemas.openxmlformats.org/officeDocument/2006/relationships/hyperlink" Target="mailto:aisanlla@alumni.uv.es?subject=P.D.%20BIOMEDICINA%20I%20BIOTECNOLOGIA" TargetMode="External"/><Relationship Id="rId346" Type="http://schemas.openxmlformats.org/officeDocument/2006/relationships/hyperlink" Target="mailto:diazma3@alumni.uv.es;adiaz@arthexbiotech.com?subject=P.D.%20BIOMEDICINA%20I%20BIOTECNOLOGIA" TargetMode="External"/><Relationship Id="rId85" Type="http://schemas.openxmlformats.org/officeDocument/2006/relationships/hyperlink" Target="mailto:afloruiz@alumni.uv.es;adriflorit@gmail.com?subject=P.D.%20BIOMEDICINA%20I%20BIOTECNOLOGIA" TargetMode="External"/><Relationship Id="rId150" Type="http://schemas.openxmlformats.org/officeDocument/2006/relationships/hyperlink" Target="mailto:sancara3@alumni.uv.es?subject=P.D.%20BIOMEDICINA%20I%20BIOTECNOLOGIA" TargetMode="External"/><Relationship Id="rId192" Type="http://schemas.openxmlformats.org/officeDocument/2006/relationships/hyperlink" Target="mailto:marcabar@alumni.uv.es?subject=P.D.%20BIOMEDICINA%20I%20BIOTECNOLOGIA" TargetMode="External"/><Relationship Id="rId206" Type="http://schemas.openxmlformats.org/officeDocument/2006/relationships/hyperlink" Target="mailto:alguigo2@alumni.uv.es;%20albagg1396@gmail.com?subject=P.D.%20BIOMEDICINA%20I%20BIOTECNOLOGIA" TargetMode="External"/><Relationship Id="rId248" Type="http://schemas.openxmlformats.org/officeDocument/2006/relationships/hyperlink" Target="mailto:monalcar@alumni.uv.es;carlamontagud28@gmail.com?subject=P.D.%20BIOMEDICINA%20I%20BIOTECNOLOGIA" TargetMode="External"/><Relationship Id="rId12" Type="http://schemas.openxmlformats.org/officeDocument/2006/relationships/hyperlink" Target="mailto:priediez@alumni.uv.es?subject=P.D.%20BIOMEDICINA%20I%20BIOTECNOLOGIA" TargetMode="External"/><Relationship Id="rId108" Type="http://schemas.openxmlformats.org/officeDocument/2006/relationships/hyperlink" Target="mailto:anpale@alumni.uv.es;antparleo@hotmail.com?subject=P.D.%20BIOMEDICINA%20I%20BIOTECNOLOGIA" TargetMode="External"/><Relationship Id="rId315" Type="http://schemas.openxmlformats.org/officeDocument/2006/relationships/hyperlink" Target="mailto:masou2@alumni.uv.esmaria.soben@uv.es?subject=P.D.%20BIOMEIDICINA%20I%20BIOTECNOLOGIA" TargetMode="External"/><Relationship Id="rId357" Type="http://schemas.openxmlformats.org/officeDocument/2006/relationships/hyperlink" Target="mailto:anguiumo@alumni.uv.es?subject=P.D.%20BIOMEDICINA%20I%20BIOTECNOLOGIA" TargetMode="External"/><Relationship Id="rId54" Type="http://schemas.openxmlformats.org/officeDocument/2006/relationships/hyperlink" Target="mailto:gadetur@alumni.uv.es?subject=P.D.%20BIOMEDICINA%20I%20BIOTECNOLOGIA" TargetMode="External"/><Relationship Id="rId96" Type="http://schemas.openxmlformats.org/officeDocument/2006/relationships/hyperlink" Target="mailto:vaedelos@alumni.uv.es?subject=P.D.%20BIOMEDICINA%20I%20BIOTECNOLOGIA" TargetMode="External"/><Relationship Id="rId161" Type="http://schemas.openxmlformats.org/officeDocument/2006/relationships/hyperlink" Target="mailto:madogh@alumni.uv.es;doghri.54marwa@gmail.com;%20MAROUA.DOGHRI@UV.ES?subject=P.D.%20BIOMEDICINA%20I%20BIOTECNOLOGIA" TargetMode="External"/><Relationship Id="rId217" Type="http://schemas.openxmlformats.org/officeDocument/2006/relationships/hyperlink" Target="mailto:daboji@alumni.uv.es;danielbonilloj@gmail.com?subject=P.D.%20BIOMEDICINA%20I%20BIOTECNOLOGIA" TargetMode="External"/><Relationship Id="rId259" Type="http://schemas.openxmlformats.org/officeDocument/2006/relationships/hyperlink" Target="mailto:mavacer@alumni.uv.es?subject=P.D.%20BIOMEDICINA%20I%20BIOTECNOLOG" TargetMode="External"/><Relationship Id="rId23" Type="http://schemas.openxmlformats.org/officeDocument/2006/relationships/hyperlink" Target="mailto:roparen@alumni.uv.es;rosa.pacheco.r19@gmail.com?subject=P.D.%20BIOMEDICINA%20I%20BIOTECNOLOGIA" TargetMode="External"/><Relationship Id="rId119" Type="http://schemas.openxmlformats.org/officeDocument/2006/relationships/hyperlink" Target="mailto:glocasa@alumni.uv.es;gloria.carruana@fisabio.es?subject=P.D.%20BIOMEDICINA%20I%20BIOTECNOLOGIA" TargetMode="External"/><Relationship Id="rId270" Type="http://schemas.openxmlformats.org/officeDocument/2006/relationships/hyperlink" Target="mailto:decasan@alumni.uv.es;pdecastrosansegundo@gmail.com?subject=P.D.%20BIOMEDICINA%20I%20BIOTECNOLOGIA" TargetMode="External"/><Relationship Id="rId326" Type="http://schemas.openxmlformats.org/officeDocument/2006/relationships/hyperlink" Target="mailto:neusrimu@alumni.uv.es?subject=P.D.%20BIOMEDICINA%20I%20BIOTECNOLOGIA" TargetMode="External"/><Relationship Id="rId65" Type="http://schemas.openxmlformats.org/officeDocument/2006/relationships/hyperlink" Target="mailto:marboma7@alumni.uv.es;martinezbono@gmail.com?subject=P.D.%20BIOMEDICINA%20I%20BIOTECNOLOGIA%20" TargetMode="External"/><Relationship Id="rId130" Type="http://schemas.openxmlformats.org/officeDocument/2006/relationships/hyperlink" Target="mailto:%09momousan@alumni.uv.es;manwar@cipf.es?subject=P.D.%20BIOMEDICINA%20I%20BIOTECNOLOGIA" TargetMode="External"/><Relationship Id="rId368" Type="http://schemas.openxmlformats.org/officeDocument/2006/relationships/hyperlink" Target="mailto:jenregar@alumni.uv.es?subject=P.D%20BIOMEDICINA%20I%20BIOTECNOLOGIA" TargetMode="External"/><Relationship Id="rId172" Type="http://schemas.openxmlformats.org/officeDocument/2006/relationships/hyperlink" Target="mailto:lamadela@alumni.uv.es;maria.c.lazaro@uv.es?subject=P.D.%20BIOMEDICINA%20I%20BIOTECNOLOGIA" TargetMode="External"/><Relationship Id="rId228" Type="http://schemas.openxmlformats.org/officeDocument/2006/relationships/hyperlink" Target="mailto:bosani@alumni.uv.es;%20ireneboscasanchez@gmail.com?subject=P.D.%20BIOMEDICINA%20I%20BIOTECNOLOGIA" TargetMode="External"/><Relationship Id="rId281" Type="http://schemas.openxmlformats.org/officeDocument/2006/relationships/hyperlink" Target="mailto:iferpe@alumni.uv.es?subject=P.D.%20BIOMEDICINA%20I%20BIOTECNOLOGIA" TargetMode="External"/><Relationship Id="rId337" Type="http://schemas.openxmlformats.org/officeDocument/2006/relationships/hyperlink" Target="mailto:royase@alumni.uv.es?subject=P.D.%20BIOMEDICINA%20I%20BIOTECNOLOGIA" TargetMode="External"/><Relationship Id="rId34" Type="http://schemas.openxmlformats.org/officeDocument/2006/relationships/hyperlink" Target="mailto:bonami@alumni.uv.es;boluda.navarro@gmail.com?subject=P.D.%20BIOMEDICINA%20I%20BIOTECNOLOGIA" TargetMode="External"/><Relationship Id="rId76" Type="http://schemas.openxmlformats.org/officeDocument/2006/relationships/hyperlink" Target="mailto:anbemar3@alumni.uv.es;abenito@ibv.csic.es?subject=P.D.%20BIOMEDICINA%20I%20BIOTECNOLOGIA" TargetMode="External"/><Relationship Id="rId141" Type="http://schemas.openxmlformats.org/officeDocument/2006/relationships/hyperlink" Target="mailto:luchisor@alumni.uv.es;luciachicosordo@gmail.com?subject=P.D.%20BIOMEDICINA%20I%20BIOTECNOLOGIA" TargetMode="External"/><Relationship Id="rId379" Type="http://schemas.openxmlformats.org/officeDocument/2006/relationships/hyperlink" Target="mailto:maroly@alumni.uv.es;lydia.martinez@uv.es?subject=P.D.%20BIOMEDICINA%20I%20BIOTECNOLOGIA" TargetMode="External"/><Relationship Id="rId7" Type="http://schemas.openxmlformats.org/officeDocument/2006/relationships/hyperlink" Target="mailto:vibelau@alumni.uv.es;lvillamayor@ibv.csic.es?subject=P.D.%20BIOMEDICINA%20I%20BIOTECNOLOGIA" TargetMode="External"/><Relationship Id="rId183" Type="http://schemas.openxmlformats.org/officeDocument/2006/relationships/hyperlink" Target="mailto:egoncan@alumni.uv.es;evagonzalezcanto@gmail.com?subject=P.D.%20BIOMEDICINA%20I%20BIOTECNOLOGIA" TargetMode="External"/><Relationship Id="rId239" Type="http://schemas.openxmlformats.org/officeDocument/2006/relationships/hyperlink" Target="mailto:rocarcal@alumni.uv.es;roberto.carcamo@uv.es?subject=P.D.%20BIOMEDICINA%20I%20BIOTECNOLOGIA" TargetMode="External"/><Relationship Id="rId250" Type="http://schemas.openxmlformats.org/officeDocument/2006/relationships/hyperlink" Target="mailto:marius2@alumni.uv.es?subject=P.D.%20BIOMEDICINA%20I%20BIOTECNOLOIGA" TargetMode="External"/><Relationship Id="rId292" Type="http://schemas.openxmlformats.org/officeDocument/2006/relationships/hyperlink" Target="mailto:vicgacon@alumni.uv.es;garri22victor@gmail.com?subject=P.D.%20BIOMEDICINA%20I%20BIOTECNOLOGIA" TargetMode="External"/><Relationship Id="rId306" Type="http://schemas.openxmlformats.org/officeDocument/2006/relationships/hyperlink" Target="mailto:paugue3@alumni.uv.es;paula.2071996@gmail.com?subject=P.D.%20BIOMEDICINA%20I%20BIOTECNOLOGIA" TargetMode="External"/><Relationship Id="rId45" Type="http://schemas.openxmlformats.org/officeDocument/2006/relationships/hyperlink" Target="mailto:jaifabe@alumni.uv.es;Jaime.Fabra@uv.es?subject=P.D.%20BIOMEDICINA%20I%20BIOTECNOLOGIA" TargetMode="External"/><Relationship Id="rId87" Type="http://schemas.openxmlformats.org/officeDocument/2006/relationships/hyperlink" Target="mailto:bolfer@alumni.uv.es;sandra.boldu15@gmail.com?subject=P.D.%20BIOMEDICINA%20I%20BIOTECNOLOGIA" TargetMode="External"/><Relationship Id="rId110" Type="http://schemas.openxmlformats.org/officeDocument/2006/relationships/hyperlink" Target="mailto:anpale@alumni.uv.es;antparleo@hotmail.com?subject=P.D.%20BIOMEDICINA%20I%20BIOTECNOLOGIA" TargetMode="External"/><Relationship Id="rId348" Type="http://schemas.openxmlformats.org/officeDocument/2006/relationships/hyperlink" Target="mailto:lesesar@alumni.uv.es;lesleyescrivaardid@gmail.com?subject=P.D%20BIOMEDICINA%20I%20BIOTECNOLOGIA" TargetMode="External"/><Relationship Id="rId152" Type="http://schemas.openxmlformats.org/officeDocument/2006/relationships/hyperlink" Target="mailto:guaices@alumni.uv.es;mguaita12@gmail.com?subject=P.D.%20BIOMEDICINA%20I%20BIOTECNOLOGIA" TargetMode="External"/><Relationship Id="rId194" Type="http://schemas.openxmlformats.org/officeDocument/2006/relationships/hyperlink" Target="mailto:abraik@alumni.uv.es;%20afefbraik1@gmail.com?subject=P.D.%20BIOMEDICINA%20I%20BIOTECNOLOGIA" TargetMode="External"/><Relationship Id="rId208" Type="http://schemas.openxmlformats.org/officeDocument/2006/relationships/hyperlink" Target="mailto:ghani@alumni.uv.es;ghani4425@gmail.com?subject=P.D.%20BIOMEDICINA%20I%20BIOTECNOLOGIA" TargetMode="External"/><Relationship Id="rId261" Type="http://schemas.openxmlformats.org/officeDocument/2006/relationships/hyperlink" Target="mailto:luisjaba@alumni.uv.es;xavi_100j@hotmail.com?subject=P.D.%20BIOMEDICINA%20I%20BIOTECNOLOGIA" TargetMode="External"/><Relationship Id="rId14" Type="http://schemas.openxmlformats.org/officeDocument/2006/relationships/hyperlink" Target="mailto:%09laugasa2@alumni.uv.es;laura.gadea-salom@uv.es?subject=P.D.%20BIOMEDICINA%20I%20BIOTECNOLOGIA" TargetMode="External"/><Relationship Id="rId56" Type="http://schemas.openxmlformats.org/officeDocument/2006/relationships/hyperlink" Target="mailto:arperoig@alumni.uv.es?subject=P.D.%20BIOMEDICINA%20I%20BIOTECNOLOGIA" TargetMode="External"/><Relationship Id="rId317" Type="http://schemas.openxmlformats.org/officeDocument/2006/relationships/hyperlink" Target="mailto:lumalode@alumni.uv.es;lmarinlopezcarvajal@gmail.com?subject=P.D.%20BIOMEDICINA%20I%20BIOTECNOLOGIA" TargetMode="External"/><Relationship Id="rId359" Type="http://schemas.openxmlformats.org/officeDocument/2006/relationships/hyperlink" Target="mailto:joubair@alumni.uv.es;i.joubair@ueuromed.org?subject=P.D.%20BIOMEDICINA%20I%20BIOTECNOLOGIA" TargetMode="External"/><Relationship Id="rId98" Type="http://schemas.openxmlformats.org/officeDocument/2006/relationships/hyperlink" Target="mailto:misoucar@alumni.uv.es?subject=P.D.%20BIOMEDICINA%20I%20BIOTECNOLOGIA" TargetMode="External"/><Relationship Id="rId121" Type="http://schemas.openxmlformats.org/officeDocument/2006/relationships/hyperlink" Target="mailto:mieroal@alumni.uv.es?subject=P.D.%20BIOMEDICINA%20I%20BIOTECNOLOGIA" TargetMode="External"/><Relationship Id="rId163" Type="http://schemas.openxmlformats.org/officeDocument/2006/relationships/hyperlink" Target="mailto:flobape@alumni.uv.es;barraganflorencia@hotmail.com?subject=P.D.%20BIOMEDICINA%20I%20BIOTECNOLOGIA" TargetMode="External"/><Relationship Id="rId219" Type="http://schemas.openxmlformats.org/officeDocument/2006/relationships/hyperlink" Target="mailto:dafto@alumni.uv.es;dtc6693@gmail.com?subject=P.D.%20BIOMEDICINA%20I%20BIOTECNOLOGIA" TargetMode="External"/><Relationship Id="rId370" Type="http://schemas.openxmlformats.org/officeDocument/2006/relationships/hyperlink" Target="mailto:riruizmi@alumni.uv.es;ricky12100@gmail.com?subject=P.D.%20BIOMEDICINA%20I%20BIOTECNOLOGIA" TargetMode="External"/><Relationship Id="rId230" Type="http://schemas.openxmlformats.org/officeDocument/2006/relationships/hyperlink" Target="mailto:anviver@alumni.uv.es;angela.vidal@uv.es?subject=P.D.%20BIOMEDICINA%20I%20BIOTECNOLOGIA" TargetMode="External"/><Relationship Id="rId25" Type="http://schemas.openxmlformats.org/officeDocument/2006/relationships/hyperlink" Target="mailto:guebar@alumni.uv.es;gemgue@uv.es;guerrerobarberagemma@gmail.com?subject=P.D.%20BIOMEDICINA%20I%20BIOTECNOLOGIA" TargetMode="External"/><Relationship Id="rId67" Type="http://schemas.openxmlformats.org/officeDocument/2006/relationships/hyperlink" Target="mailto:asanga2@alumni.uv.es;ascension.andres.garrido@gmail.com?subject=P.D.%20BIOMEDICINA%20I%20BIOTECNOLOGIA" TargetMode="External"/><Relationship Id="rId272" Type="http://schemas.openxmlformats.org/officeDocument/2006/relationships/hyperlink" Target="mailto:diamar8@alumni.uv.es;diana.martig@hotmail.com?subject=P.D.%20BIOMEDICINA%20I%20BIOTECNOLOGIA" TargetMode="External"/><Relationship Id="rId328" Type="http://schemas.openxmlformats.org/officeDocument/2006/relationships/hyperlink" Target="mailto:aboca2@alumni.uv.es;anabovercatala@gmail.com?subject=P.D.%20BIOMEDICINA%20I%20BIOTECNOLOGIA" TargetMode="External"/><Relationship Id="rId132" Type="http://schemas.openxmlformats.org/officeDocument/2006/relationships/hyperlink" Target="mailto:aflocho@alumni.uv.es?subject=P.D.%20BIOMEDICINA%20I%20BIOTECNOLOGIA" TargetMode="External"/><Relationship Id="rId174" Type="http://schemas.openxmlformats.org/officeDocument/2006/relationships/hyperlink" Target="mailto:aljoca@alumni.uv.es?subject=P.D.%20BIOMEDICINA%20I%20BIOTECNOLOGIA" TargetMode="External"/><Relationship Id="rId381" Type="http://schemas.openxmlformats.org/officeDocument/2006/relationships/hyperlink" Target="mailto:pajazya@alumni.uv.es?subject=P.D.%20BIOMEDICINA%20I%20BIOTECNOLOGIA" TargetMode="External"/><Relationship Id="rId241" Type="http://schemas.openxmlformats.org/officeDocument/2006/relationships/hyperlink" Target="mailto:sapesdio@alumni.uv.es;sapesdio@alumni.uv.es?subject=P.D.%20BIOMEDICINA%20I%20BIOTECNOLOGIA" TargetMode="External"/><Relationship Id="rId36" Type="http://schemas.openxmlformats.org/officeDocument/2006/relationships/hyperlink" Target="mailto:carmoso2@alumni.uv.es?subject=P.D.%20BIOMEDICINA%20I%20BIOTECNOLOGIA" TargetMode="External"/><Relationship Id="rId283" Type="http://schemas.openxmlformats.org/officeDocument/2006/relationships/hyperlink" Target="mailto:serlona@alumni.uv.es;sergi.lopez@uv.es?subject=P.D.%20BIOMEDICINA%20I%20BIOTECNOLOGIA" TargetMode="External"/><Relationship Id="rId339" Type="http://schemas.openxmlformats.org/officeDocument/2006/relationships/hyperlink" Target="mailto:diego.belda@uv.es?subject=P.D.%20BIOMEDICINA%20I%20BIOTECNOLOGIA" TargetMode="External"/><Relationship Id="rId78" Type="http://schemas.openxmlformats.org/officeDocument/2006/relationships/hyperlink" Target="mailto:macosla@alumni.uv.es;mcostalacuesta@gmail.com?subject=P.D.%20BIOMEDICINA%20I%20BIOTECNOLOGIA" TargetMode="External"/><Relationship Id="rId101" Type="http://schemas.openxmlformats.org/officeDocument/2006/relationships/hyperlink" Target="mailto:ancoro4@alumni.uv.es;ancoro4@gmail.com?subject=P.D.%20BIOMEDICINA%20I%20BIOTECNOLOGIA" TargetMode="External"/><Relationship Id="rId143" Type="http://schemas.openxmlformats.org/officeDocument/2006/relationships/hyperlink" Target="mailto:bemarhe3@alumni.uv.es;beatriz_martin@iislafe.es?subject=P.D.%20BIOMEDICINA%20I%20BIOTECNOLOGIA" TargetMode="External"/><Relationship Id="rId185" Type="http://schemas.openxmlformats.org/officeDocument/2006/relationships/hyperlink" Target="mailto:egoncan@alumni.uv.es;evagonzalezcanto@gmail.com?subject=P.D.%20BIOMEDICINA%20I%20BIOTECNOLOGIA" TargetMode="External"/><Relationship Id="rId350" Type="http://schemas.openxmlformats.org/officeDocument/2006/relationships/hyperlink" Target="mailto:igfran3@uv.es;igfran2@alumni.uv.es?subject=P.D.%20BIOMEDICINA%20I%20BIOTECNOLOGIA" TargetMode="External"/><Relationship Id="rId9" Type="http://schemas.openxmlformats.org/officeDocument/2006/relationships/hyperlink" Target="mailto:remeval@alumni.uv.es;rebeca_melero_4@hotmail.com?subject=P.D.%20BIOMEDICINA%20I%20BIOTECNOLOGIA" TargetMode="External"/><Relationship Id="rId210" Type="http://schemas.openxmlformats.org/officeDocument/2006/relationships/hyperlink" Target="mailto:franla4@alumni.uv.es;franlh19@gmail.com?subject=P.D.%20BIOMEDICINA%20I%20BIOTECNOLOGIA" TargetMode="External"/><Relationship Id="rId252" Type="http://schemas.openxmlformats.org/officeDocument/2006/relationships/hyperlink" Target="mailto:hermenej@alumni.uv.es;jonathanhbello@gmail.com;hermenej@uv.es?su&amp;subject=P.D.%20BIOMEDICINA%20I%20BIOTECNOLOGIA" TargetMode="External"/><Relationship Id="rId294" Type="http://schemas.openxmlformats.org/officeDocument/2006/relationships/hyperlink" Target="mailto:vicgacon@alumni.uv.es;garri22victor@gmail.com?subject=P.D.%20BIOMEDICINA%20I%20BIOTECNOLOGIA" TargetMode="External"/><Relationship Id="rId308" Type="http://schemas.openxmlformats.org/officeDocument/2006/relationships/hyperlink" Target="mailto:angarey@alumni.uv.es;agarcia@arthexbiotech.com?subject=P.D.%20BIOMEDICINA%20I%20BIOTECNOLOGIA" TargetMode="External"/><Relationship Id="rId47" Type="http://schemas.openxmlformats.org/officeDocument/2006/relationships/hyperlink" Target="mailto:ioca2@alumni.uv.es;ireneolivas2@gmail.com?subject=P.D.%20BIOMEDICINA%20I%20BIOTECNOLOGIA" TargetMode="External"/><Relationship Id="rId68" Type="http://schemas.openxmlformats.org/officeDocument/2006/relationships/hyperlink" Target="mailto:ansemar8@alumni.uv.es;tonisema2@gamil.com?subject=P.D.%20BIOMEDICINA%20I%20BIOTECNOLOGIA" TargetMode="External"/><Relationship Id="rId89" Type="http://schemas.openxmlformats.org/officeDocument/2006/relationships/hyperlink" Target="mailto:namarie@alumni.uv.es;nataliariedelc@gmail.com?subject=P.D.%20BIOMEDICINA%20I%20BIOTECNOLOGIA" TargetMode="External"/><Relationship Id="rId112" Type="http://schemas.openxmlformats.org/officeDocument/2006/relationships/hyperlink" Target="mailto:anago6@alumni.uv.es;anagole96@gmail.com?subject=P.D.%20BIOMEDICINA%20I%20BIOTECNOLOGIA" TargetMode="External"/><Relationship Id="rId133" Type="http://schemas.openxmlformats.org/officeDocument/2006/relationships/hyperlink" Target="mailto:aflocho@alumni.uv.es?subject=P.D.%20BIOMEDICINA%20I%20BIOTECNOLOGIA" TargetMode="External"/><Relationship Id="rId154" Type="http://schemas.openxmlformats.org/officeDocument/2006/relationships/hyperlink" Target="mailto:robegar3@alumni.uv.es" TargetMode="External"/><Relationship Id="rId175" Type="http://schemas.openxmlformats.org/officeDocument/2006/relationships/hyperlink" Target="mailto:ansanse5@alumni.uv.es;andreass1942@gmail.com?subject=P.D.%20BIOMEDICINA%20I%20BIOTECNOLOGIA" TargetMode="External"/><Relationship Id="rId340" Type="http://schemas.openxmlformats.org/officeDocument/2006/relationships/hyperlink" Target="mailto:carbema5@alumni.uv.es;carlotabmarrero@gmail.com?subject=P.D.%20BIOMEDICINA%20I%20BIOTECNOLOGIA" TargetMode="External"/><Relationship Id="rId361" Type="http://schemas.openxmlformats.org/officeDocument/2006/relationships/hyperlink" Target="mailto:allotru@alumni.uv.es?subject=P.D.%20BIOMEDICINA%20I%20BIOTECNOLOGIA" TargetMode="External"/><Relationship Id="rId196" Type="http://schemas.openxmlformats.org/officeDocument/2006/relationships/hyperlink" Target="mailto:ruizmoan@alumni.uv.es;aruizmoreno.bio@gmail.com?subject=P.D.%20BIOMEDICINA%20I%20BIOTECNOLOGIA" TargetMode="External"/><Relationship Id="rId200" Type="http://schemas.openxmlformats.org/officeDocument/2006/relationships/hyperlink" Target="mailto:vicgarte@alumni.uv.es?subject=P.D.%20BIOMEDICINA%20I%20BIOTECNOLOGIA" TargetMode="External"/><Relationship Id="rId382" Type="http://schemas.openxmlformats.org/officeDocument/2006/relationships/hyperlink" Target="mailto:blanvio@uv.es" TargetMode="External"/><Relationship Id="rId16" Type="http://schemas.openxmlformats.org/officeDocument/2006/relationships/hyperlink" Target="mailto:masebe3@alumni.uv.es;masebe.4@gmail.com?subject=P.D.%20BIOMEDICINA%20I%20BIOTECNOLOGIA" TargetMode="External"/><Relationship Id="rId221" Type="http://schemas.openxmlformats.org/officeDocument/2006/relationships/hyperlink" Target="mailto:samomar3@alumni.uv.es;sara.moreno-marti@uv.es;sara.moreno94@gmail.com?subject=P.D.%20BIOMEDICINA%20I%20BIOTECNOLOGIA" TargetMode="External"/><Relationship Id="rId242" Type="http://schemas.openxmlformats.org/officeDocument/2006/relationships/hyperlink" Target="mailto:saplafan@alumni.uv.es;spla@ibv.csic.es?subject=P.D.%20BIOMEDICINA%20I%20BIOTECNOLOGIA" TargetMode="External"/><Relationship Id="rId263" Type="http://schemas.openxmlformats.org/officeDocument/2006/relationships/hyperlink" Target="mailto:moslau@alumni.uv.es;Laura.Mossetti@ivirma.com?subject=P.D.%20BIOMEDICINA%20I%20BIOTECNOLOGIA" TargetMode="External"/><Relationship Id="rId284" Type="http://schemas.openxmlformats.org/officeDocument/2006/relationships/hyperlink" Target="mailto:svego@alumni.uv.es;sheylavelasco30@gmail.com?subject=P.D.%20BIOMEDICINA%20I%20BIOTECNOLOGIA" TargetMode="External"/><Relationship Id="rId319" Type="http://schemas.openxmlformats.org/officeDocument/2006/relationships/hyperlink" Target="mailto:corcami@alumni.uv.es?subject=P.D.%20BIOMEDICINA%20I%20BIOTECNOLOGIA" TargetMode="External"/><Relationship Id="rId37" Type="http://schemas.openxmlformats.org/officeDocument/2006/relationships/hyperlink" Target="mailto:carmoso2@alumni.uv.es?subject=P.D.%20BIOMEDICINA%20I%20BIOTECNOLOGIA" TargetMode="External"/><Relationship Id="rId58" Type="http://schemas.openxmlformats.org/officeDocument/2006/relationships/hyperlink" Target="mailto:llopabe@alumni.uv.es?subject=P.D.%20BIOMEDICINA%20I%20BIOTECNOLOGIA" TargetMode="External"/><Relationship Id="rId79" Type="http://schemas.openxmlformats.org/officeDocument/2006/relationships/hyperlink" Target="mailto:madose2@alumni.uv.es;md.serrano.martin@gmail.com?subject=P.D.%20BIOMEDICINA%20I%20BIOTECNOLOGIA" TargetMode="External"/><Relationship Id="rId102" Type="http://schemas.openxmlformats.org/officeDocument/2006/relationships/hyperlink" Target="mailto:ancoro4@alumni.uv.es;ancoro4@gmail.com?subject=P.D.%20BIOMEDICINA%20I%20BIOTECNOLOGIA" TargetMode="External"/><Relationship Id="rId123" Type="http://schemas.openxmlformats.org/officeDocument/2006/relationships/hyperlink" Target="mailto:gercava@alumni.uv.es?subject=P.D.%20BIOMEDICINA%20I%20BIOTECNOLOGIA" TargetMode="External"/><Relationship Id="rId144" Type="http://schemas.openxmlformats.org/officeDocument/2006/relationships/hyperlink" Target="mailto:bemarhe3@alumni.uv.es;beatriz_martin@iislafe.es?subject=P.D.%20BIOMEDICINA%20I%20BIOTECNOLOGIA" TargetMode="External"/><Relationship Id="rId330" Type="http://schemas.openxmlformats.org/officeDocument/2006/relationships/hyperlink" Target="mailto:rolo4@alumni.uv.es?subject=P.D.%20BIOMEDICINA%20I%20BIOTECNOLOGIA" TargetMode="External"/><Relationship Id="rId90" Type="http://schemas.openxmlformats.org/officeDocument/2006/relationships/hyperlink" Target="mailto:diepilo@alumni.uv.es;dpiqueras@arthexbiotech.com?subject=P.D.%20BIOMEDICINA%20I%20BIOTECNOLOGIA" TargetMode="External"/><Relationship Id="rId165" Type="http://schemas.openxmlformats.org/officeDocument/2006/relationships/hyperlink" Target="mailto:%09albasri@alumni.uv.es;albabr30@gmail.com?subject=P.D.%20BIOMEDICINA%20I%20BIOTECNOLOGIA" TargetMode="External"/><Relationship Id="rId186" Type="http://schemas.openxmlformats.org/officeDocument/2006/relationships/hyperlink" Target="mailto:parfrei@alumni.uv.es?subject=P.D.%20BIOMEDICINA%20I%20BIOTECNOLOGIA" TargetMode="External"/><Relationship Id="rId351" Type="http://schemas.openxmlformats.org/officeDocument/2006/relationships/hyperlink" Target="mailto:madejega@alumni.uv.es;marianagallardo1612@gmail.com?subject=P.D.%20BIOMEDICINA%20I%20BIOTECNOLOGIA" TargetMode="External"/><Relationship Id="rId372" Type="http://schemas.openxmlformats.org/officeDocument/2006/relationships/hyperlink" Target="mailto:mapame3@alumni.uv.es?subject=P.D.%20BIOMEDICINA%20I%20BIOTECNOLOGIA" TargetMode="External"/><Relationship Id="rId211" Type="http://schemas.openxmlformats.org/officeDocument/2006/relationships/hyperlink" Target="mailto:joramia@alumni.uv.es?subject=P.D.%20BIOMEDICINA%20I%20BIOTECNOLOGIA" TargetMode="External"/><Relationship Id="rId232" Type="http://schemas.openxmlformats.org/officeDocument/2006/relationships/hyperlink" Target="mailto:esacos@alumni.uv.es;ester.alemany.c@gmail.com?subject=P.D.%20BIOMEDICINA%20I%20BIOTECNOLOGIA" TargetMode="External"/><Relationship Id="rId253" Type="http://schemas.openxmlformats.org/officeDocument/2006/relationships/hyperlink" Target="mailto:hermenej@alumni.uv.es;jonathanhbello@gmail.com;hermenej@uv.es?su&amp;subject=P.D.%20BIOMEDICINA%20I%20BIOTECNOLOGIA" TargetMode="External"/><Relationship Id="rId274" Type="http://schemas.openxmlformats.org/officeDocument/2006/relationships/hyperlink" Target="mailto:diamar8@alumni.uv.es;diana.martig@hotmail.com?subject=P.D.%20BIOMEDICINA%20I%20BIOTECNOLOGIA" TargetMode="External"/><Relationship Id="rId295" Type="http://schemas.openxmlformats.org/officeDocument/2006/relationships/hyperlink" Target="mailto:logipe@alumni.uv.es?subject=P.D.%20BIOMEDICINA%20I%20BIOTECNOLOGIA" TargetMode="External"/><Relationship Id="rId309" Type="http://schemas.openxmlformats.org/officeDocument/2006/relationships/hyperlink" Target="mailto:angarey@alumni.uv.es;agarcia@arthexbiotech.com?subject=P.D.%20BIOMEDICINA%20I%20BIOTECNOLOGIA" TargetMode="External"/><Relationship Id="rId27" Type="http://schemas.openxmlformats.org/officeDocument/2006/relationships/hyperlink" Target="mailto:abarlo@alumni.uv.es;ana.barbera@fisabio.es?subject=P.D.%20BIOMEDICINA%20I%20BIOTECNOLOGIA" TargetMode="External"/><Relationship Id="rId48" Type="http://schemas.openxmlformats.org/officeDocument/2006/relationships/hyperlink" Target="mailto:mimofau@alumni.uv.es;mireya.morote@uv.es;mireya2093@gmail.com?subject=P.D.%20BIOMEDICINA%20I%20BIOTECNOLOGIA" TargetMode="External"/><Relationship Id="rId69" Type="http://schemas.openxmlformats.org/officeDocument/2006/relationships/hyperlink" Target="mailto:ansemar8@alumni.uv.es;tonisema2@gamil.com?subject=P.D.%20BIOMEDICINA%20I%20BIOTECNOLOGIA" TargetMode="External"/><Relationship Id="rId113" Type="http://schemas.openxmlformats.org/officeDocument/2006/relationships/hyperlink" Target="mailto:anago6@alumni.uv.es;anagole96@gmail.com?subject=P.D.%20BIOMEDICINA%20I%20BIOTECNOLOGIA" TargetMode="External"/><Relationship Id="rId134" Type="http://schemas.openxmlformats.org/officeDocument/2006/relationships/hyperlink" Target="mailto:aflocho@alumni.uv.es?subject=P.D.%20BIOMEDICINA%20I%20BIOTECNOLOGIA" TargetMode="External"/><Relationship Id="rId320" Type="http://schemas.openxmlformats.org/officeDocument/2006/relationships/hyperlink" Target="mailto:jorpaes@alumni.uv.es;jorge.espinosa@uv.es?subject=P.D.%20BIOMEDICINA%20I%20BIOTECNOLOGIA" TargetMode="External"/><Relationship Id="rId80" Type="http://schemas.openxmlformats.org/officeDocument/2006/relationships/hyperlink" Target="mailto:madose2@alumni.uv.es;md.serrano.martin@gmail.com?subject=P.D.%20BIOMEDICINA%20I%20BIOTECNOLOGIA" TargetMode="External"/><Relationship Id="rId155" Type="http://schemas.openxmlformats.org/officeDocument/2006/relationships/hyperlink" Target="mailto:robegar3@alumni.uv.es" TargetMode="External"/><Relationship Id="rId176" Type="http://schemas.openxmlformats.org/officeDocument/2006/relationships/hyperlink" Target="mailto:ecaye@alumni.uv.es;ecabello@ibv.csic.es?subject=P.D.%20BIOMEDICINA%20I%20BIOTECNOLOGIA" TargetMode="External"/><Relationship Id="rId197" Type="http://schemas.openxmlformats.org/officeDocument/2006/relationships/hyperlink" Target="mailto:ilinca@alumni.uv.es;mailinca06@gmail.com?subject=P.D.%20BIOMEDICINA%20I%20BIOTECNOLOGIA" TargetMode="External"/><Relationship Id="rId341" Type="http://schemas.openxmlformats.org/officeDocument/2006/relationships/hyperlink" Target="mailto:carbema5@alumni.uv.es;carlotabmarrero@gmail.com?subject=P.D.%20BIOMEDICINA%20I%20BIOTECNOLOGIA" TargetMode="External"/><Relationship Id="rId362" Type="http://schemas.openxmlformats.org/officeDocument/2006/relationships/hyperlink" Target="mailto:marsalm4@alumni.uv.es;mariamarcosalvador@gmail.com?subject=P.D.%20BIOMEDICINA%20I%20BIOTECNOLOGIA" TargetMode="External"/><Relationship Id="rId383" Type="http://schemas.openxmlformats.org/officeDocument/2006/relationships/hyperlink" Target="mailto:lourtor2@alumni.uv.es?subject=P.D.%20BIOMEDICINA%20I%20BIOTECNOLOGIA" TargetMode="External"/><Relationship Id="rId201" Type="http://schemas.openxmlformats.org/officeDocument/2006/relationships/hyperlink" Target="mailto:rovacris@alumni.uv.es;cristina.rodriguez@ivirma.com?subject=P.D.%20BIOMEDICINA%20I%20BIOTECNOLOGIA" TargetMode="External"/><Relationship Id="rId222" Type="http://schemas.openxmlformats.org/officeDocument/2006/relationships/hyperlink" Target="mailto:noramar@alumni.uv.es;noelia8rm@hotmail.com?subject=P.D.%20BIOMEDICINA%20I%20BIOTECNOLOGIA" TargetMode="External"/><Relationship Id="rId243" Type="http://schemas.openxmlformats.org/officeDocument/2006/relationships/hyperlink" Target="mailto:saplafan@alumni.uv.es;spla@ibv.csic.es?subject=P.D.%20BIOMEDICINA%20I%20BIOTECNOLOGIA" TargetMode="External"/><Relationship Id="rId264" Type="http://schemas.openxmlformats.org/officeDocument/2006/relationships/hyperlink" Target="mailto:raulbeme@alumni.uv.es;raulbm283@gmail.com?subject=P.D.%20BIOMEDICINA%20I%20BIOTECNOLOGIA" TargetMode="External"/><Relationship Id="rId285" Type="http://schemas.openxmlformats.org/officeDocument/2006/relationships/hyperlink" Target="mailto:abealo3@alumni.uv.es;anabelenalbert@gmail.com?subject=P.D.%20BIOMEDICINA%20I%20BIOTECNOLOGIA" TargetMode="External"/><Relationship Id="rId17" Type="http://schemas.openxmlformats.org/officeDocument/2006/relationships/hyperlink" Target="mailto:tomona@alumni.uv.es?subject=P.D.%20BIOMEDICINA%20I%20BIOTECNOLOGIA" TargetMode="External"/><Relationship Id="rId38" Type="http://schemas.openxmlformats.org/officeDocument/2006/relationships/hyperlink" Target="mailto:carmoso2@alumni.uv.es?subject=P.D.%20BIOMEDICINA%20I%20BIOTECNOLOGIA" TargetMode="External"/><Relationship Id="rId59" Type="http://schemas.openxmlformats.org/officeDocument/2006/relationships/hyperlink" Target="mailto:resmo@alumni.uv.es?subject=P.D.%20BIOMEDICINA%20I%20BIOTECNOLOGIA" TargetMode="External"/><Relationship Id="rId103" Type="http://schemas.openxmlformats.org/officeDocument/2006/relationships/hyperlink" Target="mailto:igies@alumni.uv.es;isaac_gimenez@iislafe.es?subject=P.D.%20BIOMEDICINA%20I%20BIOTECNOLOGIA" TargetMode="External"/><Relationship Id="rId124" Type="http://schemas.openxmlformats.org/officeDocument/2006/relationships/hyperlink" Target="mailto:esviba@alumni.uv.es;estela.villanueva@uv.es?subject=P.D.%20BIOMEDINA%20I%20BIOTECNOLOGIA" TargetMode="External"/><Relationship Id="rId310" Type="http://schemas.openxmlformats.org/officeDocument/2006/relationships/hyperlink" Target="mailto:puebla@alumni.uv.es;sara.puebla@uv.es?subject=P.D.%20BIOMEDICINA%20I%20BIOTECNOLOGIA" TargetMode="External"/><Relationship Id="rId70" Type="http://schemas.openxmlformats.org/officeDocument/2006/relationships/hyperlink" Target="mailto:alaci@alumni.uv.es;albaaaguilar9@gmail.com?subject=P.D.%20BIOMEDICINA%20I%20BIOTECNOLOGIA" TargetMode="External"/><Relationship Id="rId91" Type="http://schemas.openxmlformats.org/officeDocument/2006/relationships/hyperlink" Target="mailto:diepilo@alumni.uv.es;dpiqueras@arthexbiotech.com?subject=P.D.%20BIOMEDICINA%20I%20BIOTECNOLOGIA" TargetMode="External"/><Relationship Id="rId145" Type="http://schemas.openxmlformats.org/officeDocument/2006/relationships/hyperlink" Target="mailto:rogarvic@alumni.uv.es;vicroga2@uv.es?subject=P.D.%20BIOMEDICINA%20I%20BIOTECNOLOGIA" TargetMode="External"/><Relationship Id="rId166" Type="http://schemas.openxmlformats.org/officeDocument/2006/relationships/hyperlink" Target="mailto:conversa@alumni.uv.es;laura.conversa@ivirma.com?subject=P.D.%20BIOMEDICINA%20I%20BIOTECNOLOGIA" TargetMode="External"/><Relationship Id="rId187" Type="http://schemas.openxmlformats.org/officeDocument/2006/relationships/hyperlink" Target="mailto:nonalle@alumni.uv.es;n0e_95@hotmail.com?subject=P.D.%20BIOMEDICINA%20I%20BIOTECNOLOGIA" TargetMode="External"/><Relationship Id="rId331" Type="http://schemas.openxmlformats.org/officeDocument/2006/relationships/hyperlink" Target="mailto:rolo4@alumni.uv.es?subject=P.D.%20BIOMEDICINA%20I%20BIOTECNOLOGIA" TargetMode="External"/><Relationship Id="rId352" Type="http://schemas.openxmlformats.org/officeDocument/2006/relationships/hyperlink" Target="mailto:jogilor@alumni.uv.es;jose_gil@iislafe.es?subject=P.D.%20BIOMEDICINA%20I%20BIOTECNOLOGIA" TargetMode="External"/><Relationship Id="rId373" Type="http://schemas.openxmlformats.org/officeDocument/2006/relationships/hyperlink" Target="mailto:izuicen@alumni.uv.es?subject=P.D.%20BIOMEDICINA%20I%20BIOTECNOLOGIA" TargetMode="External"/><Relationship Id="rId1" Type="http://schemas.openxmlformats.org/officeDocument/2006/relationships/hyperlink" Target="mailto:toviumo@alumni.uv.es?subject=P.D.%20BIOMEDICINA%20I%20BIOTECNOLOGIA" TargetMode="External"/><Relationship Id="rId212" Type="http://schemas.openxmlformats.org/officeDocument/2006/relationships/hyperlink" Target="mailto:joramia@alumni.uv.es?subject=P.D.%20BIOMEDICINA%20I%20BIOTECNOLOGIA" TargetMode="External"/><Relationship Id="rId233" Type="http://schemas.openxmlformats.org/officeDocument/2006/relationships/hyperlink" Target="mailto:cintgon@alumni.uv.es;cint.gon.tor@gmail.com?subject=P.D.%20BIOMEDICINA%20I%20BIOTECNOLOGIA" TargetMode="External"/><Relationship Id="rId254" Type="http://schemas.openxmlformats.org/officeDocument/2006/relationships/hyperlink" Target="mailto:maysanol@alumni.uv.es;maysanchezolvera@gmail.com?subject=P.D.%20BIOMEDICINA%20I%20BIOTECNOLOGIA" TargetMode="External"/><Relationship Id="rId28" Type="http://schemas.openxmlformats.org/officeDocument/2006/relationships/hyperlink" Target="mailto:canfus@alumni.uv.es;cfustergonzalez@gmail.com?subject=P.D.%20BIOMEDICINA%20I%20BIOTECNOLOGIA" TargetMode="External"/><Relationship Id="rId49" Type="http://schemas.openxmlformats.org/officeDocument/2006/relationships/hyperlink" Target="mailto:mimofau@alumni.uv.es;mireya.morote@uv.es;mireya2093@gmail.com?subject=P.D.%20BIOMEDICINA%20I%20BIOTECNOLOGIA" TargetMode="External"/><Relationship Id="rId114" Type="http://schemas.openxmlformats.org/officeDocument/2006/relationships/hyperlink" Target="mailto:magoal6@alumni.uv.es;marugomezalv@gmail.com?subject=P.D.%20BIOMEDICINA%20I%20BIOTECNOLOGIA" TargetMode="External"/><Relationship Id="rId275" Type="http://schemas.openxmlformats.org/officeDocument/2006/relationships/hyperlink" Target="mailto:alenan@alumni.uv.es?subject=P.D.%20BIOMEDICINA%20I%20BIOTECNOLOGIA" TargetMode="External"/><Relationship Id="rId296" Type="http://schemas.openxmlformats.org/officeDocument/2006/relationships/hyperlink" Target="mailto:logipe@alumni.uv.es?subject=P.D.%20BIOMEDICINA%20I%20BIOTECNOLOGIA" TargetMode="External"/><Relationship Id="rId300" Type="http://schemas.openxmlformats.org/officeDocument/2006/relationships/hyperlink" Target="mailto:dabope3@alumni.uv.es;%20davidbyp98@gmail.com?subject=P.D.%20BIOMEDICINA%20I%20BIOTECNOLOGIA" TargetMode="External"/><Relationship Id="rId60" Type="http://schemas.openxmlformats.org/officeDocument/2006/relationships/hyperlink" Target="mailto:resmo@alumni.uv.es?subject=P.D.%20BIOMEDICINA%20I%20BIOTECNOLOGIA" TargetMode="External"/><Relationship Id="rId81" Type="http://schemas.openxmlformats.org/officeDocument/2006/relationships/hyperlink" Target="mailto:sandyval@alumni.uv.es;sandy_vo93@hotmail.com?subject=P.D.%20BIOMEDICINA%20I%20BIOTECNOLOGIA" TargetMode="External"/><Relationship Id="rId135" Type="http://schemas.openxmlformats.org/officeDocument/2006/relationships/hyperlink" Target="mailto:esgarle@alumni.uv.es?subject=P.D.%20BIOMEDICINA%20I%20BIOTECNOLOGIA" TargetMode="External"/><Relationship Id="rId156" Type="http://schemas.openxmlformats.org/officeDocument/2006/relationships/hyperlink" Target="mailto:icua3@alumni.uv.es;isabel.cuadrado@ivirma.com?subject=P.D.%20BIOMEDICINA%20I%20BIOTECNOLOGIA" TargetMode="External"/><Relationship Id="rId177" Type="http://schemas.openxmlformats.org/officeDocument/2006/relationships/hyperlink" Target="mailto:mapeo3@alumni.uv.es?subject=P.D.%20BIOMEDICINA%20I%20BIOTECNOLOGIA" TargetMode="External"/><Relationship Id="rId198" Type="http://schemas.openxmlformats.org/officeDocument/2006/relationships/hyperlink" Target="mailto:jormoga2@alumni.uv.es?subject=P.D.%20BIOMEDICINA%20I%20BIOTECNOLOGIA" TargetMode="External"/><Relationship Id="rId321" Type="http://schemas.openxmlformats.org/officeDocument/2006/relationships/hyperlink" Target="mailto:jorpaes@alumni.uv.es;jorge.espinosa@uv.es?subject=P.D.%20BIOMEDICINA%20I%20BIOTECNOLOGIA" TargetMode="External"/><Relationship Id="rId342" Type="http://schemas.openxmlformats.org/officeDocument/2006/relationships/hyperlink" Target="mailto:boza@alumni.uv.es?subject=P.D.%20BIOMEDICINA%20I%20BIOTECNOLOGIA" TargetMode="External"/><Relationship Id="rId363" Type="http://schemas.openxmlformats.org/officeDocument/2006/relationships/hyperlink" Target="mailto:amarble2@alumni.uv.es;anarosamarquez03@gmail.com?subject=P.D.%20BIOMEDICINA%20I%20BIOTECNOLOGIA" TargetMode="External"/><Relationship Id="rId384" Type="http://schemas.openxmlformats.org/officeDocument/2006/relationships/hyperlink" Target="mailto:ianta@alumni.uv.es?subject=P.D.%20BIOMEDICINA%20I%20BIOTECNOLOGIA" TargetMode="External"/><Relationship Id="rId202" Type="http://schemas.openxmlformats.org/officeDocument/2006/relationships/hyperlink" Target="mailto:rovacris@alumni.uv.es;cristina.rodriguez@ivirma.com?subject=P.D.%20BIOMEDICINA%20I%20BIOTECNOLOGIA" TargetMode="External"/><Relationship Id="rId223" Type="http://schemas.openxmlformats.org/officeDocument/2006/relationships/hyperlink" Target="mailto:noramar@alumni.uv.es;noelia8rm@hotmail.com?subject=P.D.%20BIOMEDICINA%20I%20BIOTECNOLOGIA" TargetMode="External"/><Relationship Id="rId244" Type="http://schemas.openxmlformats.org/officeDocument/2006/relationships/hyperlink" Target="mailto:rogari3@alumni.uv.es?subject=P.D.%20BIOMEDICINA%20I%20BIOTECNOLOGIA" TargetMode="External"/><Relationship Id="rId18" Type="http://schemas.openxmlformats.org/officeDocument/2006/relationships/hyperlink" Target="mailto:tomona@alumni.uv.es?subject=P.D.%20BIOMEDICINA%20I%20BIOTECNOLOGIA" TargetMode="External"/><Relationship Id="rId39" Type="http://schemas.openxmlformats.org/officeDocument/2006/relationships/hyperlink" Target="mailto:paupunji@alumni.uv.es;paulapunzonjimenez@gmail.com?subject=P.D.%20BIOMEDICINA%20I%20BIOTECNOLOGIA" TargetMode="External"/><Relationship Id="rId265" Type="http://schemas.openxmlformats.org/officeDocument/2006/relationships/hyperlink" Target="mailto:raulbeme@alumni.uv.es;raulbm283@gmail.com?subject=P.D.%20BIOMEDICINA%20I%20BIOTECNOLOGIA" TargetMode="External"/><Relationship Id="rId286" Type="http://schemas.openxmlformats.org/officeDocument/2006/relationships/hyperlink" Target="mailto:abealo3@alumni.uv.es;anabelenalbert@gmail.com?subject=P.D.%20BIOMEDICINA%20I%20BIOTECNOLOGIA" TargetMode="External"/><Relationship Id="rId50" Type="http://schemas.openxmlformats.org/officeDocument/2006/relationships/hyperlink" Target="mailto:mimofau@alumni.uv.es;mireya.morote@uv.es;mireya2093@gmail.com?subject=P.D.%20BIOMEDICINA%20I%20BIOTECNOLOGIA" TargetMode="External"/><Relationship Id="rId104" Type="http://schemas.openxmlformats.org/officeDocument/2006/relationships/hyperlink" Target="mailto:igies@alumni.uv.es;isaac_gimenez@iislafe.es?subject=P.D.%20BIOMEDICINA%20I%20BIOTECNOLOGIA" TargetMode="External"/><Relationship Id="rId125" Type="http://schemas.openxmlformats.org/officeDocument/2006/relationships/hyperlink" Target="mailto:esviba@alumni.uv.es;estela.villanueva@uv.es?subject=P.D.%20BIOMEDINA%20I%20BIOTECNOLOGIA" TargetMode="External"/><Relationship Id="rId146" Type="http://schemas.openxmlformats.org/officeDocument/2006/relationships/hyperlink" Target="mailto:rogarvic@alumni.uv.es;vicroga2@uv.es?subject=P.D.%20BIOMEDICINA%20I%20BIOTECNOLOGIA" TargetMode="External"/><Relationship Id="rId167" Type="http://schemas.openxmlformats.org/officeDocument/2006/relationships/hyperlink" Target="mailto:conversa@alumni.uv.es;laura.conversa@ivirma.com?subject=P.D.%20BIOMEDICINA%20I%20BIOTECNOLOGIA" TargetMode="External"/><Relationship Id="rId188" Type="http://schemas.openxmlformats.org/officeDocument/2006/relationships/hyperlink" Target="mailto:nonalle@alumni.uv.es;n0e_95@hotmail.com?subject=P.D.%20BIOMEDICINA%20I%20BIOTECNOLOGIA" TargetMode="External"/><Relationship Id="rId311" Type="http://schemas.openxmlformats.org/officeDocument/2006/relationships/hyperlink" Target="mailto:lauiiqui@alumni.uv.es;%20laura.iqu@gmail.com?subject=P.D.%20BIOMEDICINA%20I%20BIOTECNOLOGIA" TargetMode="External"/><Relationship Id="rId332" Type="http://schemas.openxmlformats.org/officeDocument/2006/relationships/hyperlink" Target="mailto:rolo4@alumni.uv.es?subject=P.D.%20BIOMEDICINA%20I%20BIOTECNOLOGIA" TargetMode="External"/><Relationship Id="rId353" Type="http://schemas.openxmlformats.org/officeDocument/2006/relationships/hyperlink" Target="mailto:gramacar@alumni.uv.es?subject=P.D.%20BIOMEDICINA%20I%20BIOTECNOLOGIA" TargetMode="External"/><Relationship Id="rId374" Type="http://schemas.openxmlformats.org/officeDocument/2006/relationships/hyperlink" Target="mailto:hoyas@alumni.uv.es;eva.hoyas@uv.es?subject=P.D.%20BIOMEDICINA%20I%20BIOTECNOLOGIA" TargetMode="External"/><Relationship Id="rId71" Type="http://schemas.openxmlformats.org/officeDocument/2006/relationships/hyperlink" Target="mailto:alaci@alumni.uv.es;albaaaguilar9@gmail.com?subject=P.D.%20BIOMEDICINA%20I%20BIOTECNOLOGIA" TargetMode="External"/><Relationship Id="rId92" Type="http://schemas.openxmlformats.org/officeDocument/2006/relationships/hyperlink" Target="mailto:entilo@alumni.uv.es;timorlopezenrique@gmail.com?subject=P.D.%20BIOMEDICINA%20I%20BIOTECNOLOGIA" TargetMode="External"/><Relationship Id="rId213" Type="http://schemas.openxmlformats.org/officeDocument/2006/relationships/hyperlink" Target="mailto:edricam@alumni.uv.es;EDNA.RC@hotmail.com?subject=P.D.%20BIOMEDICINA%20I%20BIOTECNOLOGIA" TargetMode="External"/><Relationship Id="rId234" Type="http://schemas.openxmlformats.org/officeDocument/2006/relationships/hyperlink" Target="mailto:marpero4@alumni.uv.es?subject=P.D.%20BIOMEDICINA%20I%20BIOTECNOLOGIA" TargetMode="External"/><Relationship Id="rId2" Type="http://schemas.openxmlformats.org/officeDocument/2006/relationships/hyperlink" Target="mailto:nipesa@alumni.uv.es;n.pesantes.s@gmail.com?subject=P.D.%20BIOMEDICINA%20I%20BIOTECNOLOGIA" TargetMode="External"/><Relationship Id="rId29" Type="http://schemas.openxmlformats.org/officeDocument/2006/relationships/hyperlink" Target="mailto:canfus@alumni.uv.es;cfustergonzalez@gmail.com?subject=P.D.%20BIOMEDICINA%20I%20BIOTECNOLOGIA" TargetMode="External"/><Relationship Id="rId255" Type="http://schemas.openxmlformats.org/officeDocument/2006/relationships/hyperlink" Target="mailto:vamucar@alumni.uv.es;vamucrls@gmail.com?subject=P.D.%20BIOMEDICINA%20I%20BIOTECNOLOGIA" TargetMode="External"/><Relationship Id="rId276" Type="http://schemas.openxmlformats.org/officeDocument/2006/relationships/hyperlink" Target="mailto:alenan@alumni.uv.es?subject=P.D.%20BIOMEDICINA%20I%20BIOTECNOLOGIA" TargetMode="External"/><Relationship Id="rId297" Type="http://schemas.openxmlformats.org/officeDocument/2006/relationships/hyperlink" Target="mailto:yassmela@alumni.uv.es;yassy_adj@hotmail.com?subject=P.D.%20BIOMEDICINA%20I%20BIOTECNOLOGIA" TargetMode="External"/><Relationship Id="rId40" Type="http://schemas.openxmlformats.org/officeDocument/2006/relationships/hyperlink" Target="mailto:paupunji@alumni.uv.es;paulapunzonjimenez@gmail.com?subject=P.D.%20BIOMEDICINA%20I%20BIOTECNOLOGIA" TargetMode="External"/><Relationship Id="rId115" Type="http://schemas.openxmlformats.org/officeDocument/2006/relationships/hyperlink" Target="mailto:magoal6@alumni.uv.es;marugomezalv@gmail.com?subject=P.D.%20BIOMEDICINA%20I%20BIOTECNOLOGIA" TargetMode="External"/><Relationship Id="rId136" Type="http://schemas.openxmlformats.org/officeDocument/2006/relationships/hyperlink" Target="mailto:esgarle@alumni.uv.es?subject=P.D.%20BIOMEDICINA%20I%20BIOTECNOLOGIA" TargetMode="External"/><Relationship Id="rId157" Type="http://schemas.openxmlformats.org/officeDocument/2006/relationships/hyperlink" Target="mailto:icua3@alumni.uv.es;isabel.cuadrado@ivirma.com?subject=P.D.%20BIOMEDICINA%20I%20BIOTECNOLOGIA" TargetMode="External"/><Relationship Id="rId178" Type="http://schemas.openxmlformats.org/officeDocument/2006/relationships/hyperlink" Target="mailto:mapeo3@alumni.uv.es?subject=P.D.%20BIOMEDICINA%20I%20BIOTECNOLOGIA" TargetMode="External"/><Relationship Id="rId301" Type="http://schemas.openxmlformats.org/officeDocument/2006/relationships/hyperlink" Target="mailto:franpa5@alumni.uv.es?subject=P.D.%20BIOMEDICINA%20I%20BIOTECNOLOGIA" TargetMode="External"/><Relationship Id="rId322" Type="http://schemas.openxmlformats.org/officeDocument/2006/relationships/hyperlink" Target="mailto:selrol@alumni.uv.es;marselrol@gmail.com?subject=P.D.%20BIOMEDICINA%20I%20BIOTECNOLOGIA" TargetMode="External"/><Relationship Id="rId343" Type="http://schemas.openxmlformats.org/officeDocument/2006/relationships/hyperlink" Target="mailto:cerloma@alumni.uv.es;cerveralopezmaria@gmail.com?subject=P.D.%20BIOMEDICINA%20I%20BIOTECNOLOGIA" TargetMode="External"/><Relationship Id="rId364" Type="http://schemas.openxmlformats.org/officeDocument/2006/relationships/hyperlink" Target="mailto:almarm24@alumni.uv.es;alvaromartinez63@gmail.com?subject=P.D.%20BIOMEDICINA%20I%20BIOTECNOLOGIA" TargetMode="External"/><Relationship Id="rId61" Type="http://schemas.openxmlformats.org/officeDocument/2006/relationships/hyperlink" Target="mailto:nojoca@alumni.uv.es;noelia.joya@uv.es?subject=P.D.%20BIOMEDICINA%20I%20BIOTECNOLOGIA" TargetMode="External"/><Relationship Id="rId82" Type="http://schemas.openxmlformats.org/officeDocument/2006/relationships/hyperlink" Target="mailto:sandyval@alumni.uv.es;sandy_vo93@hotmail.com?subject=P.D.%20BIOMEDICINA%20I%20BIOTECNOLOGIA" TargetMode="External"/><Relationship Id="rId199" Type="http://schemas.openxmlformats.org/officeDocument/2006/relationships/hyperlink" Target="mailto:vicgarte@alumni.uv.es?subject=P.D.%20BIOMEDICINA%20I%20BIOTECNOLOGIA" TargetMode="External"/><Relationship Id="rId203" Type="http://schemas.openxmlformats.org/officeDocument/2006/relationships/hyperlink" Target="mailto:lainez@alumni.uv.es;guigarla@gmail.com?subject=P.D.%20BIOMEDICINA%20I%20BIOTECNOLOGIA" TargetMode="External"/><Relationship Id="rId385" Type="http://schemas.openxmlformats.org/officeDocument/2006/relationships/table" Target="../tables/table1.xml"/><Relationship Id="rId19" Type="http://schemas.openxmlformats.org/officeDocument/2006/relationships/hyperlink" Target="mailto:salvaled@alumni.uv.es?subject=P.D.%20BIOMEDICINA%20I%20BIOTECNOLOGIA" TargetMode="External"/><Relationship Id="rId224" Type="http://schemas.openxmlformats.org/officeDocument/2006/relationships/hyperlink" Target="mailto:sgattoni@alumni.uv.es;chiara.sgattoni@uv.es?subject=P.D.%20BIOMEDICINA%20I%20BIOTECNOLOGIA" TargetMode="External"/><Relationship Id="rId245" Type="http://schemas.openxmlformats.org/officeDocument/2006/relationships/hyperlink" Target="mailto:carmamo4@alumni.uv.es;cafeinauv@gmail.com?subject=P.D.%20BIOMEDICINA%20I%20BIOTECNOLOGIA" TargetMode="External"/><Relationship Id="rId266" Type="http://schemas.openxmlformats.org/officeDocument/2006/relationships/hyperlink" Target="mailto:raulbeme@alumni.uv.es;raulbm283@gmail.com?subject=P.D.%20BIOMEDICINA%20I%20BIOTECNOLOGIA" TargetMode="External"/><Relationship Id="rId287" Type="http://schemas.openxmlformats.org/officeDocument/2006/relationships/hyperlink" Target="mailto:vaberor@alumni.uv.es?subject=P.D.%20BIOMEDICINA%20I%20BIOTECNOLOGIA" TargetMode="External"/><Relationship Id="rId30" Type="http://schemas.openxmlformats.org/officeDocument/2006/relationships/hyperlink" Target="mailto:roher7@alumni.uv.es?subject=P.D.%20BIOMEDICINA%20I%20BIOTECNOLOGIA" TargetMode="External"/><Relationship Id="rId105" Type="http://schemas.openxmlformats.org/officeDocument/2006/relationships/hyperlink" Target="mailto:igies@alumni.uv.es;isaac_gimenez@iislafe.es?subject=P.D.%20BIOMEDICINA%20I%20BIOTECNOLOGIA" TargetMode="External"/><Relationship Id="rId126" Type="http://schemas.openxmlformats.org/officeDocument/2006/relationships/hyperlink" Target="mailto:margaja@alumni.uv.es?subject=P.D.%20BIOMEDICINA%20I%20BIOTECNOLOGIA" TargetMode="External"/><Relationship Id="rId147" Type="http://schemas.openxmlformats.org/officeDocument/2006/relationships/hyperlink" Target="mailto:jamanbo@alumni.uv.es;javier.manchenyo.bonillo@gmail.com?subject=P.D.%20BIOMEDICINA%20I%20BIOTECNOLOGIA" TargetMode="External"/><Relationship Id="rId168" Type="http://schemas.openxmlformats.org/officeDocument/2006/relationships/hyperlink" Target="mailto:aimepe@alumni.uv.es;aitanamerino99@gmail.com?subject=P.D.%20BIOMEDICINA%20I%20BIOTECNOLOGIA" TargetMode="External"/><Relationship Id="rId312" Type="http://schemas.openxmlformats.org/officeDocument/2006/relationships/hyperlink" Target="mailto:iolhur@alumni.uv.es;isidoro.olmeda@uv.es?subject=P.D.%20BIOMEDICINA%20I%20BIOTECNOLOGIA" TargetMode="External"/><Relationship Id="rId333" Type="http://schemas.openxmlformats.org/officeDocument/2006/relationships/hyperlink" Target="mailto:orva@alumni.uv.es;anaortizvallecillo@gmail.com?subject=P.D.%20BIOMEDICINA%20I%20BIOTECNOLOGIA" TargetMode="External"/><Relationship Id="rId354" Type="http://schemas.openxmlformats.org/officeDocument/2006/relationships/hyperlink" Target="mailto:gramacar@alumni.uv.es?subject=P.D.%20BIOMEDICINA%20I%20BIOTECNOLOGIA" TargetMode="External"/><Relationship Id="rId51" Type="http://schemas.openxmlformats.org/officeDocument/2006/relationships/hyperlink" Target="mailto:nadelade@alumni.uv.es;NATALYDELAGUILA@GMAIL.COM?subject=P.D.%20BIOMEDICINA%20I%20BIOTECNOLOGIA" TargetMode="External"/><Relationship Id="rId72" Type="http://schemas.openxmlformats.org/officeDocument/2006/relationships/hyperlink" Target="mailto:clauso2@alumni.uv.es?subject=P.D.%20BIOMEDICINA%20I%20BIOTECNOLOGIA" TargetMode="External"/><Relationship Id="rId93" Type="http://schemas.openxmlformats.org/officeDocument/2006/relationships/hyperlink" Target="mailto:entilo@alumni.uv.es;timorlopezenrique@gmail.com?subject=P.D.%20BIOMEDICINA%20I%20BIOTECNOLOGIA" TargetMode="External"/><Relationship Id="rId189" Type="http://schemas.openxmlformats.org/officeDocument/2006/relationships/hyperlink" Target="mailto:juanorm2@alumni.uv.es;juanortizmateu@gmail.com?subject=P.D.%20BIOMEDICINA%20I%20BIOTECNOLOGIA" TargetMode="External"/><Relationship Id="rId375" Type="http://schemas.openxmlformats.org/officeDocument/2006/relationships/hyperlink" Target="mailto:ahergru@alumni.uv.es?subject=P.D.%20BIOMEDICINA%20I%20BIOTECNOLOGIA" TargetMode="External"/><Relationship Id="rId3" Type="http://schemas.openxmlformats.org/officeDocument/2006/relationships/hyperlink" Target="mailto:nipesa@alumni.uv.es;n.pesantes.s@gmail.com?subject=P.D.%20BIOMEDICINA%20I%20BIOTECNOLOGIA" TargetMode="External"/><Relationship Id="rId214" Type="http://schemas.openxmlformats.org/officeDocument/2006/relationships/hyperlink" Target="mailto:edricam@alumni.uv.es;EDNA.RC@hotmail.com?subject=P.D.%20BIOMEDICINA%20I%20BIOTECNOLOGIA" TargetMode="External"/><Relationship Id="rId235" Type="http://schemas.openxmlformats.org/officeDocument/2006/relationships/hyperlink" Target="mailto:marpero4@alumni.uv.es?subject=P.D.%20BIOMEDICINA%20I%20BIOTECNOLOGIA" TargetMode="External"/><Relationship Id="rId256" Type="http://schemas.openxmlformats.org/officeDocument/2006/relationships/hyperlink" Target="mailto:mepei@alumni.uv.es?subject=P.D.%20BIOMEDICINA%20I%20BIOTECNOLOGIA" TargetMode="External"/><Relationship Id="rId277" Type="http://schemas.openxmlformats.org/officeDocument/2006/relationships/hyperlink" Target="mailto:bepasna@alumni.uv.es;belen.pastor@hotmail.com?subject=P.D.%20BIOMEDICINA%20I%20BIOTECNOLOGIA" TargetMode="External"/><Relationship Id="rId298" Type="http://schemas.openxmlformats.org/officeDocument/2006/relationships/hyperlink" Target="mailto:yassmela@alumni.uv.es;yassy_adj@hotmail.com?subject=P.D.%20BIOMEDICINA%20I%20BIOTECNOLOGIA" TargetMode="External"/><Relationship Id="rId116" Type="http://schemas.openxmlformats.org/officeDocument/2006/relationships/hyperlink" Target="mailto:maraher4@alumni.uv.es;marcosapx6@gmail.com?subject=P.D.%20BIOMEDICINA%20I%20BIOTECNOLOGIA" TargetMode="External"/><Relationship Id="rId137" Type="http://schemas.openxmlformats.org/officeDocument/2006/relationships/hyperlink" Target="mailto:misbo@alumni.uv.es?subject=P.D.%20BIOMEDICINA%20I%20BIOTECNOLOGIA" TargetMode="External"/><Relationship Id="rId158" Type="http://schemas.openxmlformats.org/officeDocument/2006/relationships/hyperlink" Target="mailto:icua3@alumni.uv.es;isabel.cuadrado@ivirma.com?subject=P.D.%20BIOMEDICINA%20I%20BIOTECNOLOGIA" TargetMode="External"/><Relationship Id="rId302" Type="http://schemas.openxmlformats.org/officeDocument/2006/relationships/hyperlink" Target="mailto:sericar@alumni.uv.es;selles_carrib@gva.es?subject=P.D.%20BIOMEDICINA%20I%20BIOTECNOLOGIA" TargetMode="External"/><Relationship Id="rId323" Type="http://schemas.openxmlformats.org/officeDocument/2006/relationships/hyperlink" Target="mailto:selrol@alumni.uv.es;marselrol@gmail.com?subject=P.D.%20BIOMEDICINA%20I%20BIOTECNOLOGIA" TargetMode="External"/><Relationship Id="rId344" Type="http://schemas.openxmlformats.org/officeDocument/2006/relationships/hyperlink" Target="mailto:cerloma@alumni.uv.es;cerveralopezmaria@gmail.com?subject=P.D.%20BIOMEDICINA%20I%20BIOTECNOLOGIA" TargetMode="External"/><Relationship Id="rId20" Type="http://schemas.openxmlformats.org/officeDocument/2006/relationships/hyperlink" Target="mailto:salvaled@alumni.uv.es?subject=P.D.%20BIOMEDICINA%20I%20BIOTECNOLOGIA" TargetMode="External"/><Relationship Id="rId41" Type="http://schemas.openxmlformats.org/officeDocument/2006/relationships/hyperlink" Target="mailto:lumua@alumni.uv.es;luciamurria98@gmail.com?subject=P.D.%20BIOMEDICINA%20I%20BIOTECNOLOGIA" TargetMode="External"/><Relationship Id="rId62" Type="http://schemas.openxmlformats.org/officeDocument/2006/relationships/hyperlink" Target="mailto:nojoca@alumni.uv.es;noelia.joya@uv.es?subject=P.D.%20BIOMEDICINA%20I%20BIOTECNOLOGIA" TargetMode="External"/><Relationship Id="rId83" Type="http://schemas.openxmlformats.org/officeDocument/2006/relationships/hyperlink" Target="mailto:algarmo2@alumni.uv.es;algarmo86@gmail.com?subject=P.D.%20BIOMEDICINA%20I%20BIOTECNOLOGIA" TargetMode="External"/><Relationship Id="rId179" Type="http://schemas.openxmlformats.org/officeDocument/2006/relationships/hyperlink" Target="mailto:eiros@alumni.uv.es;lleixeres@ibv.csic.es?subject=P.D.%20BIOMEDICINA%20I%20BIOTECNOLOGIA" TargetMode="External"/><Relationship Id="rId365" Type="http://schemas.openxmlformats.org/officeDocument/2006/relationships/hyperlink" Target="mailto:leimima@alumni.uv.es;leirem.m.bio@gmail.com?subject=P.D.%20BIOMEDICINA%20I%20BIOTECNOLOGIA" TargetMode="External"/><Relationship Id="rId190" Type="http://schemas.openxmlformats.org/officeDocument/2006/relationships/hyperlink" Target="mailto:juanorm2@alumni.uv.es;juanortizmateu@gmail.com?subject=P.D.%20BIOMEDICINA%20I%20BIOTECNOLOGIA" TargetMode="External"/><Relationship Id="rId204" Type="http://schemas.openxmlformats.org/officeDocument/2006/relationships/hyperlink" Target="mailto:lainez@alumni.uv.es;guigarla@gmail.com?subject=P.D.%20BIOMEDICINA%20I%20BIOTECNOLOGIA" TargetMode="External"/><Relationship Id="rId225" Type="http://schemas.openxmlformats.org/officeDocument/2006/relationships/hyperlink" Target="mailto:sgattoni@alumni.uv.es;chiara.sgattoni@uv.es?subject=P.D.%20BIOMEDICINA%20I%20BIOTECNOLOGIA" TargetMode="External"/><Relationship Id="rId246" Type="http://schemas.openxmlformats.org/officeDocument/2006/relationships/hyperlink" Target="mailto:carmamo4@alumni.uv.es;cafeinauv@gmail.com?subject=P.D.%20BIOMEDICINA%20I%20BIOTECNOLOGIA" TargetMode="External"/><Relationship Id="rId267" Type="http://schemas.openxmlformats.org/officeDocument/2006/relationships/hyperlink" Target="mailto:imuoz@alumni.uv.es;irenemb1996@gmail.com?subject=P.D.%20BIOMEDICINA%20I%20BIOTECNOLOGIA" TargetMode="External"/><Relationship Id="rId288" Type="http://schemas.openxmlformats.org/officeDocument/2006/relationships/hyperlink" Target="mailto:melloyd@alumni.uv.es;%20melissa.lloyd@wur.nl?subject=P.D.%20BIOMEDICINA%20I%20BIOTECNOLOGIA" TargetMode="External"/><Relationship Id="rId106" Type="http://schemas.openxmlformats.org/officeDocument/2006/relationships/hyperlink" Target="mailto:bavife@alumni.uv.es?subject=P.D.%20BIOMEDICINA%20I%20BIOTECNOLOGIA" TargetMode="External"/><Relationship Id="rId127" Type="http://schemas.openxmlformats.org/officeDocument/2006/relationships/hyperlink" Target="mailto:margaja@alumni.uv.es?subject=P.D.%20BIOMEDICINA%20I%20BIOTECNOLOGIA" TargetMode="External"/><Relationship Id="rId313" Type="http://schemas.openxmlformats.org/officeDocument/2006/relationships/hyperlink" Target="mailto:iolhur@alumni.uv.es;isidoro.olmeda@uv.es?subject=P.D.%20BIOMEDICINA%20I%20BIOTECNOLOGIA" TargetMode="External"/><Relationship Id="rId10" Type="http://schemas.openxmlformats.org/officeDocument/2006/relationships/hyperlink" Target="mailto:remeval@alumni.uv.es;rebeca_melero_4@hotmail.com?subject=P.D.%20BIOMEDICINA%20I%20BIOTECNOLOGIA" TargetMode="External"/><Relationship Id="rId31" Type="http://schemas.openxmlformats.org/officeDocument/2006/relationships/hyperlink" Target="mailto:jugargua@alumni.uv.es?subject=P.D.%20BIOMEDICINA%20I%20BIOTECNOLOGIA" TargetMode="External"/><Relationship Id="rId52" Type="http://schemas.openxmlformats.org/officeDocument/2006/relationships/hyperlink" Target="mailto:gadetur@alumni.uv.es?subject=P.D.%20BIOMEDICINA%20I%20BIOTECNOLOGIA" TargetMode="External"/><Relationship Id="rId73" Type="http://schemas.openxmlformats.org/officeDocument/2006/relationships/hyperlink" Target="mailto:valalcar@alumni.uv.es?subject=P.D.%20BIOMEDICINA%20I%20BIOTECNOLOGIA" TargetMode="External"/><Relationship Id="rId94" Type="http://schemas.openxmlformats.org/officeDocument/2006/relationships/hyperlink" Target="mailto:remoser@alumni.uv.es?subject=P.D.%20BIOMEDICINA%20I%20BIOTECNOLOGIA" TargetMode="External"/><Relationship Id="rId148" Type="http://schemas.openxmlformats.org/officeDocument/2006/relationships/hyperlink" Target="mailto:sancara3@alumni.uv.es?subject=P.D.%20BIOMEDICINA%20I%20BIOTECNOLOGIA" TargetMode="External"/><Relationship Id="rId169" Type="http://schemas.openxmlformats.org/officeDocument/2006/relationships/hyperlink" Target="mailto:aimepe@alumni.uv.es;aitanamerino99@gmail.com?subject=P.D.%20BIOMEDICINA%20I%20BIOTECNOLOGIA" TargetMode="External"/><Relationship Id="rId334" Type="http://schemas.openxmlformats.org/officeDocument/2006/relationships/hyperlink" Target="mailto:orva@alumni.uv.es;anaortizvallecillo@gmail.com?subject=P.D.%20BIOMEDICINA%20I%20BIOTECNOLOGIA" TargetMode="External"/><Relationship Id="rId355" Type="http://schemas.openxmlformats.org/officeDocument/2006/relationships/hyperlink" Target="mailto:noguipi@alumni.uv.es;noeliaguijarro01@gmail.com?subject=P.D.%20BIOMEDICINA%20I%20BIOTECNOLOGIA" TargetMode="External"/><Relationship Id="rId376" Type="http://schemas.openxmlformats.org/officeDocument/2006/relationships/hyperlink" Target="mailto:samoal3@alumni.uv.es?subject=P.D.%20BIOMEDICINA%20I%20BIOTECNOLOGIA" TargetMode="External"/><Relationship Id="rId4" Type="http://schemas.openxmlformats.org/officeDocument/2006/relationships/hyperlink" Target="mailto:ealjo@alumni.uv.es;%20etxeberriajone@gmail.com?subject=P.D.%20BIOMEDICINA%20I%20BIOTECNOLOGIA" TargetMode="External"/><Relationship Id="rId180" Type="http://schemas.openxmlformats.org/officeDocument/2006/relationships/hyperlink" Target="mailto:padala@alumni.uv.es;pxdalgo@gmail.com?subject=P.D.%20BIOMEDICINA%20I%20BIOTECNOLOGIA" TargetMode="External"/><Relationship Id="rId215" Type="http://schemas.openxmlformats.org/officeDocument/2006/relationships/hyperlink" Target="mailto:lumoqui@alumni.uv.es;lucas.mora@uv.es?subject=P.D.%20BIOMEDICINA%20I%20BIOTECNOLOGIA" TargetMode="External"/><Relationship Id="rId236" Type="http://schemas.openxmlformats.org/officeDocument/2006/relationships/hyperlink" Target="mailto:alaher4@alumni.uv.es;alvaro.alos@csic.es?subject=P.D.%20BIOMEDICINA%20I%20BIOTECNOLOGIA" TargetMode="External"/><Relationship Id="rId257" Type="http://schemas.openxmlformats.org/officeDocument/2006/relationships/hyperlink" Target="mailto:mepei@alumni.uv.es?subject=P.D.%20BIOMEDICINA%20I%20BIOTECNOLOGIA" TargetMode="External"/><Relationship Id="rId278" Type="http://schemas.openxmlformats.org/officeDocument/2006/relationships/hyperlink" Target="mailto:bepasna@alumni.uv.es;belen.pastor@hotmail.com?subject=P.D.%20BIOMEDICINA%20I%20BIOTECNOLOGIA" TargetMode="External"/><Relationship Id="rId303" Type="http://schemas.openxmlformats.org/officeDocument/2006/relationships/hyperlink" Target="mailto:sericar@alumni.uv.es;selles_carrib@gva.es?subject=P.D.%20BIOMEDICINA%20I%20BIOTECNOLOGIA" TargetMode="External"/><Relationship Id="rId42" Type="http://schemas.openxmlformats.org/officeDocument/2006/relationships/hyperlink" Target="mailto:lumua@alumni.uv.es;luciamurria98@gmail.com?subject=P.D.%20BIOMEDICINA%20I%20BIOTECNOLOGIA" TargetMode="External"/><Relationship Id="rId84" Type="http://schemas.openxmlformats.org/officeDocument/2006/relationships/hyperlink" Target="mailto:algarmo2@alumni.uv.es;algarmo86@gmail.com?subject=P.D.%20BIOMEDICINA%20I%20BIOTECNOLOGIA" TargetMode="External"/><Relationship Id="rId138" Type="http://schemas.openxmlformats.org/officeDocument/2006/relationships/hyperlink" Target="mailto:cemarse@alumni.uv.es?subject=P.D.%20BIOMEDICINA%20I%20BIOTECNOLOGIA" TargetMode="External"/><Relationship Id="rId345" Type="http://schemas.openxmlformats.org/officeDocument/2006/relationships/hyperlink" Target="mailto:delpome@alumni.uv.es;martdelp@ucm.es?subject=P.D.%20BIOMEDICINA%20I%20BIOTECNOLOGIA" TargetMode="External"/><Relationship Id="rId191" Type="http://schemas.openxmlformats.org/officeDocument/2006/relationships/hyperlink" Target="mailto:angago@alumni.uv.es?subject=P.D.%20BIOMEDICINA%20I%20BIOTECNOLOGIA" TargetMode="External"/><Relationship Id="rId205" Type="http://schemas.openxmlformats.org/officeDocument/2006/relationships/hyperlink" Target="mailto:alguigo2@alumni.uv.es;%20albagg1396@gmail.com?subject=P.D.%20BIOMEDICINA%20I%20BIOTECNOLOGIA" TargetMode="External"/><Relationship Id="rId247" Type="http://schemas.openxmlformats.org/officeDocument/2006/relationships/hyperlink" Target="mailto:cargrue@alumni.uv.es;carmengruc@gmail.com?subject=P.D.%20BIOMEDICINA%20I%20BIOTECNOLOGIA" TargetMode="External"/><Relationship Id="rId107" Type="http://schemas.openxmlformats.org/officeDocument/2006/relationships/hyperlink" Target="mailto:bavife@alumni.uv.es?subject=P.D.%20BIOMEDICINA%20I%20BIOTECNOLOGIA" TargetMode="External"/><Relationship Id="rId289" Type="http://schemas.openxmlformats.org/officeDocument/2006/relationships/hyperlink" Target="mailto:melloyd@alumni.uv.es;%20melissa.lloyd@wur.nl?subject=P.D.%20BIOMEDICINA%20I%20BIOTECNOLOGIA" TargetMode="External"/><Relationship Id="rId11" Type="http://schemas.openxmlformats.org/officeDocument/2006/relationships/hyperlink" Target="mailto:clapervi@alumni.uv.es;clara.pertusa@uv.es?subject=P.D.%20BIOMEDICINA%20I%20BIOTECNOLOGIA" TargetMode="External"/><Relationship Id="rId53" Type="http://schemas.openxmlformats.org/officeDocument/2006/relationships/hyperlink" Target="mailto:gadetur@alumni.uv.es?subject=P.D.%20BIOMEDICINA%20I%20BIOTECNOLOGIA" TargetMode="External"/><Relationship Id="rId149" Type="http://schemas.openxmlformats.org/officeDocument/2006/relationships/hyperlink" Target="mailto:sancara3@alumni.uv.es?subject=P.D.%20BIOMEDICINA%20I%20BIOTECNOLOGIA" TargetMode="External"/><Relationship Id="rId314" Type="http://schemas.openxmlformats.org/officeDocument/2006/relationships/hyperlink" Target="mailto:masou2@alumni.uv.esmaria.soben@uv.es?subject=P.D.%20BIOMEIDICINA%20I%20BIOTECNOLOGIA" TargetMode="External"/><Relationship Id="rId356" Type="http://schemas.openxmlformats.org/officeDocument/2006/relationships/hyperlink" Target="mailto:anguiumo@alumni.uv.es?subject=P.D.%20BIOMEDICINA%20I%20BIOTECNOLOGIA" TargetMode="External"/><Relationship Id="rId95" Type="http://schemas.openxmlformats.org/officeDocument/2006/relationships/hyperlink" Target="mailto:vaedelos@alumni.uv.es?subject=P.D.%20BIOMEDICINA%20I%20BIOTECNOLOGIA" TargetMode="External"/><Relationship Id="rId160" Type="http://schemas.openxmlformats.org/officeDocument/2006/relationships/hyperlink" Target="mailto:herpe5@alumni.uv.es?subject=P.D.%20BIOMEDICINA%20I%20BIOTECNOLOGIA" TargetMode="External"/><Relationship Id="rId216" Type="http://schemas.openxmlformats.org/officeDocument/2006/relationships/hyperlink" Target="mailto:lumoqui@alumni.uv.es;lucas.mora@uv.es?subject=P.D.%20BIOMEDICINA%20I%20BIOTECNOLOGIA" TargetMode="External"/><Relationship Id="rId258" Type="http://schemas.openxmlformats.org/officeDocument/2006/relationships/hyperlink" Target="mailto:mavacer@alumni.uv.es?subject=P.D.%20BIOMEDICINA%20I%20BIOTECNOLOG" TargetMode="External"/><Relationship Id="rId22" Type="http://schemas.openxmlformats.org/officeDocument/2006/relationships/hyperlink" Target="mailto:roparen@alumni.uv.es;rosa.pacheco.r19@gmail.com?subject=P.D.%20BIOMEDICINA%20I%20BIOTECNOLOGIA" TargetMode="External"/><Relationship Id="rId64" Type="http://schemas.openxmlformats.org/officeDocument/2006/relationships/hyperlink" Target="mailto:franma32@alumni.uv.es;%20fmartinez@ibv.csic.es?subject=P.D.%20BIOMEDICINA%20I%20BIOTECNOLOGIA" TargetMode="External"/><Relationship Id="rId118" Type="http://schemas.openxmlformats.org/officeDocument/2006/relationships/hyperlink" Target="mailto:pegoraro@alumni.uv.es;cpegoraro@cipf.es?subject=P.D.%20BIOMEDICINA%20I%20BIOTECNOLOGIA" TargetMode="External"/><Relationship Id="rId325" Type="http://schemas.openxmlformats.org/officeDocument/2006/relationships/hyperlink" Target="mailto:raulpemo@alumni.uv.es;?subject=P.D.%20BIOMEDICINA%20I%20BIOTECNOLOGIA" TargetMode="External"/><Relationship Id="rId367" Type="http://schemas.openxmlformats.org/officeDocument/2006/relationships/hyperlink" Target="mailto:anoes3@alumni.uv.es;anoes4@uv.es?subject=P.D.%20BIOMEDICINA%20I%20BIOTECNOLOGIA" TargetMode="External"/><Relationship Id="rId171" Type="http://schemas.openxmlformats.org/officeDocument/2006/relationships/hyperlink" Target="mailto:lamadela@alumni.uv.es;maria.c.lazaro@uv.es?subject=P.D.%20BIOMEDICINA%20I%20BIOTECNOLOGIA" TargetMode="External"/><Relationship Id="rId227" Type="http://schemas.openxmlformats.org/officeDocument/2006/relationships/hyperlink" Target="mailto:fanglim@alumni.uv.es;Fang-Shiang.Lim@julius-kuehn.de?subject=P.D.%20BIOMEDICINA%20I%20BIOTECNOLOGIA" TargetMode="External"/><Relationship Id="rId269" Type="http://schemas.openxmlformats.org/officeDocument/2006/relationships/hyperlink" Target="mailto:decasan@alumni.uv.es;pdecastrosansegundo@gmail.com?subject=P.D.%20BIOMEDICINA%20I%20BIOTECNOLOGIA" TargetMode="External"/><Relationship Id="rId33" Type="http://schemas.openxmlformats.org/officeDocument/2006/relationships/hyperlink" Target="mailto:bonami@alumni.uv.es;boluda.navarro@gmail.com?subject=P.D.%20BIOMEDICINA%20I%20BIOTECNOLOGIA" TargetMode="External"/><Relationship Id="rId129" Type="http://schemas.openxmlformats.org/officeDocument/2006/relationships/hyperlink" Target="mailto:jegafi@alumni.uv.es;Jeronimo.Garrido@ivirma.com?subject=P.D.%20BIOMEDICINA%20I%20BIOTECNOLOGIA" TargetMode="External"/><Relationship Id="rId280" Type="http://schemas.openxmlformats.org/officeDocument/2006/relationships/hyperlink" Target="mailto:percle@alumni.uv.es;carlapercle@gmail.com?subject=P.D.%20BIOMEDICINA%20I%20BIOTECNOLOGIA" TargetMode="External"/><Relationship Id="rId336" Type="http://schemas.openxmlformats.org/officeDocument/2006/relationships/hyperlink" Target="mailto:blazsi@alumni.uv.es;paulablasim@gmail.com?subject=P.D.%20BIOMEDICINA%20I%20BIOTECNOLOGIA" TargetMode="External"/><Relationship Id="rId75" Type="http://schemas.openxmlformats.org/officeDocument/2006/relationships/hyperlink" Target="mailto:hercal2@alumni.uv.es;paula.nhd.98@gmail.com?subject=P.D.%20BIOMEDICINA%20I%20BIOTECNOLOGIA" TargetMode="External"/><Relationship Id="rId140" Type="http://schemas.openxmlformats.org/officeDocument/2006/relationships/hyperlink" Target="mailto:luchisor@alumni.uv.es;luciachicosordo@gmail.com?subject=P.D.%20BIOMEDICINA%20I%20BIOTECNOLOGIA" TargetMode="External"/><Relationship Id="rId182" Type="http://schemas.openxmlformats.org/officeDocument/2006/relationships/hyperlink" Target="mailto:jainape@alumni.uv.es?subject=P.D.%20BIOMEDICINA%20I%20BIOTECNOLOGIA" TargetMode="External"/><Relationship Id="rId378" Type="http://schemas.openxmlformats.org/officeDocument/2006/relationships/hyperlink" Target="mailto:roara6@alumni.uv.es;arcerama@gmail.com?subject=P.D.%20BIOMEDICINA%20I%20BIOTECNOLOGIA" TargetMode="External"/><Relationship Id="rId6" Type="http://schemas.openxmlformats.org/officeDocument/2006/relationships/hyperlink" Target="mailto:amagarm2@alumni.uv.es;ana.maria.garcia-marin@uv.es?subject=P.D.%20BIOMEDICINA%20I%20BIOTECNOLOGIA" TargetMode="External"/><Relationship Id="rId238" Type="http://schemas.openxmlformats.org/officeDocument/2006/relationships/hyperlink" Target="mailto:rocarcal@alumni.uv.es;roberto.carcamo@uv.es?subject=P.D.%20BIOMEDICINA%20I%20BIOTECNOLOGIA" TargetMode="External"/><Relationship Id="rId291" Type="http://schemas.openxmlformats.org/officeDocument/2006/relationships/hyperlink" Target="mailto:juantono@alumni.uv.es;juantono@iata.csic.es?subject=P.D.%20BIOMEDICINA%20I%20BIOTECNOLOGIA" TargetMode="External"/><Relationship Id="rId305" Type="http://schemas.openxmlformats.org/officeDocument/2006/relationships/hyperlink" Target="mailto:aisanlla@alumni.uv.es?subject=P.D.%20BIOMEDICINA%20I%20BIOTECNOLOGIA" TargetMode="External"/><Relationship Id="rId347" Type="http://schemas.openxmlformats.org/officeDocument/2006/relationships/hyperlink" Target="mailto:lesesar@alumni.uv.es;lesleyescrivaardid@gmail.com?subject=P.D%20BIOMEDICINA%20I%20BIOTECNOLOGIA" TargetMode="External"/><Relationship Id="rId44" Type="http://schemas.openxmlformats.org/officeDocument/2006/relationships/hyperlink" Target="mailto:burna@alumni.uv.es;%204natalia.sp@mail.ru?subject=P.D.%20BIOMEDICINA%20I%20BIOTECNOLOGIA" TargetMode="External"/><Relationship Id="rId86" Type="http://schemas.openxmlformats.org/officeDocument/2006/relationships/hyperlink" Target="mailto:afloruiz@alumni.uv.es;adriflorit@gmail.com?subject=P.D.%20BIOMEDICINA%20I%20BIOTECNOLOGIA" TargetMode="External"/><Relationship Id="rId151" Type="http://schemas.openxmlformats.org/officeDocument/2006/relationships/hyperlink" Target="mailto:guaices@alumni.uv.es;mguaita12@gmail.com?subject=P.D.%20BIOMEDICINA%20I%20BIOTECNOLOGIA" TargetMode="External"/><Relationship Id="rId193" Type="http://schemas.openxmlformats.org/officeDocument/2006/relationships/hyperlink" Target="mailto:marcabar@alumni.uv.es?subject=P.D.%20BIOMEDICINA%20I%20BIOTECNOLOGIA" TargetMode="External"/><Relationship Id="rId207" Type="http://schemas.openxmlformats.org/officeDocument/2006/relationships/hyperlink" Target="mailto:malute2@alumni.uv.es;marluqtev@gmail.com;m.luque@ibv.csic.es?subject=P.D.%20BIOMEDICINA%20I%20BIOTECNOLOGIA" TargetMode="External"/><Relationship Id="rId249" Type="http://schemas.openxmlformats.org/officeDocument/2006/relationships/hyperlink" Target="mailto:monalcar@alumni.uv.es;carlamontagud28@gmail.com?subject=P.D.%20BIOMEDICINA%20I%20BIOTECNOLOGIA" TargetMode="External"/><Relationship Id="rId13" Type="http://schemas.openxmlformats.org/officeDocument/2006/relationships/hyperlink" Target="mailto:imosan4@alumni.uv.es?subject=P.D.%20BIOMEDICINA%20I%20BIOTECNOLOGIA" TargetMode="External"/><Relationship Id="rId109" Type="http://schemas.openxmlformats.org/officeDocument/2006/relationships/hyperlink" Target="mailto:anpale@alumni.uv.es;antparleo@hotmail.com?subject=P.D.%20BIOMEDICINA%20I%20BIOTECNOLOGIA" TargetMode="External"/><Relationship Id="rId260" Type="http://schemas.openxmlformats.org/officeDocument/2006/relationships/hyperlink" Target="mailto:luisjaba@alumni.uv.es;xavi_100j@hotmail.com?subject=P.D.%20BIOMEDICINA%20I%20BIOTECNOLOGIA" TargetMode="External"/><Relationship Id="rId316" Type="http://schemas.openxmlformats.org/officeDocument/2006/relationships/hyperlink" Target="mailto:heranga@alumni.uv.es;%20hgabriela95@gmail.com?subject=P.D.%20BIOMEDICINA%20I%20BIOTECNOLOGIA" TargetMode="External"/><Relationship Id="rId55" Type="http://schemas.openxmlformats.org/officeDocument/2006/relationships/hyperlink" Target="mailto:gapalau@alumni.uv.es;lauragadeap@gmail.com?subject=P.D.%20BIOMEDICINA%20I%20BIOTECNOLOGIA" TargetMode="External"/><Relationship Id="rId97" Type="http://schemas.openxmlformats.org/officeDocument/2006/relationships/hyperlink" Target="mailto:esjivi@alumni.uv.es;esteban.jimenez.villalba@gmail.com?subject=P.D.%20BIOMEDICINA%20I%20BIOTECNOLOGIA" TargetMode="External"/><Relationship Id="rId120" Type="http://schemas.openxmlformats.org/officeDocument/2006/relationships/hyperlink" Target="mailto:glocasa@alumni.uv.es;gloria.carruana@fisabio.es?subject=P.D.%20BIOMEDICINA%20I%20BIOTECNOLOGIA" TargetMode="External"/><Relationship Id="rId358" Type="http://schemas.openxmlformats.org/officeDocument/2006/relationships/hyperlink" Target="mailto:hermen2@uv.es;juanfenix1970@gmail.com?subject=P.D.%20BIOMEDICINA%20I%20BIOTECNOLOGIA" TargetMode="External"/><Relationship Id="rId162" Type="http://schemas.openxmlformats.org/officeDocument/2006/relationships/hyperlink" Target="mailto:madogh@alumni.uv.es;doghri.54marwa@gmail.com;%20MAROUA.DOGHRI@UV.ES?subject=P.D.%20BIOMEDICINA%20I%20BIOTECNOLOGIA" TargetMode="External"/><Relationship Id="rId218" Type="http://schemas.openxmlformats.org/officeDocument/2006/relationships/hyperlink" Target="mailto:dafto@alumni.uv.es;dtc6693@gmail.com?subject=P.D.%20BIOMEDICINA%20I%20BIOTECNOLOGIA" TargetMode="External"/><Relationship Id="rId271" Type="http://schemas.openxmlformats.org/officeDocument/2006/relationships/hyperlink" Target="mailto:ramalm@alumni.uv.es;ralmhassneh@cipf.es?subject=P.D.%20BIOMEDICINA%20I%20BIOTECNOLOGIA" TargetMode="External"/><Relationship Id="rId24" Type="http://schemas.openxmlformats.org/officeDocument/2006/relationships/hyperlink" Target="mailto:guebar@alumni.uv.es;gemgue@uv.es;guerrerobarberagemma@gmail.com?subject=P.D.%20BIOMEDICINA%20I%20BIOTECNOLOGIA" TargetMode="External"/><Relationship Id="rId66" Type="http://schemas.openxmlformats.org/officeDocument/2006/relationships/hyperlink" Target="mailto:marboma7@alumni.uv.es;martinezbono@gmail.com?subject=P.D.%20BIOMEDICINA%20I%20BIOTECNOLOGIA%20" TargetMode="External"/><Relationship Id="rId131" Type="http://schemas.openxmlformats.org/officeDocument/2006/relationships/hyperlink" Target="mailto:casjoan@alumni.uv.es?subject=P.D.%20BIOMEDICINA%20I%20BIOTECNOLOGIA" TargetMode="External"/><Relationship Id="rId327" Type="http://schemas.openxmlformats.org/officeDocument/2006/relationships/hyperlink" Target="mailto:neusrimu@alumni.uv.es?subject=P.D.%20BIOMEDICINA%20I%20BIOTECNOLOGIA" TargetMode="External"/><Relationship Id="rId369" Type="http://schemas.openxmlformats.org/officeDocument/2006/relationships/hyperlink" Target="mailto:anrogar5@alumni.uv.es?subject=P.D.%20BIOMEDICINA%20I%20BIOTECNOLOGIA" TargetMode="External"/><Relationship Id="rId173" Type="http://schemas.openxmlformats.org/officeDocument/2006/relationships/hyperlink" Target="mailto:aljoca@alumni.uv.es?subject=P.D.%20BIOMEDICINA%20I%20BIOTECNOLOGIA" TargetMode="External"/><Relationship Id="rId229" Type="http://schemas.openxmlformats.org/officeDocument/2006/relationships/hyperlink" Target="mailto:bosani@alumni.uv.es;%20ireneboscasanchez@gmail.com?subject=P.D.%20BIOMEDICINA%20I%20BIOTECNOLOGIA" TargetMode="External"/><Relationship Id="rId380" Type="http://schemas.openxmlformats.org/officeDocument/2006/relationships/hyperlink" Target="mailto:pajazya@alumni.uv.es?subject=P.D.%20BIOMEDICINA%20I%20BIOTECNOLOGIA" TargetMode="External"/><Relationship Id="rId240" Type="http://schemas.openxmlformats.org/officeDocument/2006/relationships/hyperlink" Target="mailto:sapesdio@alumni.uv.es;sapesdio@alumni.uv.es?subject=P.D.%20BIOMEDICINA%20I%20BIOTECNOLOGIA" TargetMode="External"/><Relationship Id="rId35" Type="http://schemas.openxmlformats.org/officeDocument/2006/relationships/hyperlink" Target="mailto:bonami@alumni.uv.es;boluda.navarro@gmail.com?subject=P.D.%20BIOMEDICINA%20I%20BIOTECNOLOGIA" TargetMode="External"/><Relationship Id="rId77" Type="http://schemas.openxmlformats.org/officeDocument/2006/relationships/hyperlink" Target="mailto:macosla@alumni.uv.es;mcostalacuesta@gmail.com?subject=P.D.%20BIOMEDICINA%20I%20BIOTECNOLOGIA" TargetMode="External"/><Relationship Id="rId100" Type="http://schemas.openxmlformats.org/officeDocument/2006/relationships/hyperlink" Target="mailto:toherma@alumni.uv.es;neus_torres@iislafe.es?subject=P.D.%20BIOMEDICINA%20I%20BIOTECNOLOG" TargetMode="External"/><Relationship Id="rId282" Type="http://schemas.openxmlformats.org/officeDocument/2006/relationships/hyperlink" Target="mailto:asunta2@alumni.uv.es;%20asuntamm@hotmail.com?subject=P.D.%20BIOMEDICINA%20I%20BIOTECNOLOGIA" TargetMode="External"/><Relationship Id="rId338" Type="http://schemas.openxmlformats.org/officeDocument/2006/relationships/hyperlink" Target="mailto:ebaigu@alumni.uv.es;emiliobiotec@gmail.com?subject=P.D.%20BIOMEDICINA%20I%20BIOTECNOLOGIA" TargetMode="External"/><Relationship Id="rId8" Type="http://schemas.openxmlformats.org/officeDocument/2006/relationships/hyperlink" Target="mailto:mibergi@alumni.uv.es;mbernabeugimeno@gmail.com?subject=P.D.%20BIOMEDICINA%20I%20BIOTECNOLOGIA" TargetMode="External"/><Relationship Id="rId142" Type="http://schemas.openxmlformats.org/officeDocument/2006/relationships/hyperlink" Target="mailto:bemarhe3@alumni.uv.es;beatriz_martin@iislafe.es?subject=P.D.%20BIOMEDICINA%20I%20BIOTECNOLOGIA" TargetMode="External"/><Relationship Id="rId184" Type="http://schemas.openxmlformats.org/officeDocument/2006/relationships/hyperlink" Target="mailto:egoncan@alumni.uv.es;evagonzalezcanto@gmail.com?subject=P.D.%20BIOMEDICINA%20I%20BIOTECNOLOGIA" TargetMode="External"/><Relationship Id="rId251" Type="http://schemas.openxmlformats.org/officeDocument/2006/relationships/hyperlink" Target="mailto:hermenej@alumni.uv.es;jonathanhbello@gmail.com;hermenej@uv.es?su&amp;subject=P.D.%20BIOMEDICINA%20I%20BIOTECNOLOGIA" TargetMode="External"/><Relationship Id="rId46" Type="http://schemas.openxmlformats.org/officeDocument/2006/relationships/hyperlink" Target="mailto:paugarbo@alumni.uv.es;pgarciabolufer@gmail.com?subject=P.D.%20BIOMEDICINA%20I%20BIOTECNOLOGIA" TargetMode="External"/><Relationship Id="rId293" Type="http://schemas.openxmlformats.org/officeDocument/2006/relationships/hyperlink" Target="mailto:vicgacon@alumni.uv.es;garri22victor@gmail.com?subject=P.D.%20BIOMEDICINA%20I%20BIOTECNOLOGIA" TargetMode="External"/><Relationship Id="rId307" Type="http://schemas.openxmlformats.org/officeDocument/2006/relationships/hyperlink" Target="mailto:paugue3@alumni.uv.es;paula.2071996@gmail.com?subject=P.D.%20BIOMEDICINA%20I%20BIOTECNOLOGIA" TargetMode="External"/><Relationship Id="rId349" Type="http://schemas.openxmlformats.org/officeDocument/2006/relationships/hyperlink" Target="mailto:efermar3@alumni.uv.es;elenafdezmarcos@outlook.com?subject=P.D.%20BIOMEDICINA%20I%20BIOTECNOLOGIA" TargetMode="External"/><Relationship Id="rId88" Type="http://schemas.openxmlformats.org/officeDocument/2006/relationships/hyperlink" Target="mailto:namarie@alumni.uv.es;nataliariedelc@gmail.com?subject=P.D.%20BIOMEDICINA%20I%20BIOTECNOLOGIA" TargetMode="External"/><Relationship Id="rId111" Type="http://schemas.openxmlformats.org/officeDocument/2006/relationships/hyperlink" Target="mailto:anago6@alumni.uv.es;anagole96@gmail.com?subject=P.D.%20BIOMEDICINA%20I%20BIOTECNOLOGIA" TargetMode="External"/><Relationship Id="rId153" Type="http://schemas.openxmlformats.org/officeDocument/2006/relationships/hyperlink" Target="mailto:laulaca@alumni.uv.es;%20laura.lazaro@uv.es?subject=P.D.%20BIOMEDICINA%20I%20BIOTECNOLOGIA" TargetMode="External"/><Relationship Id="rId195" Type="http://schemas.openxmlformats.org/officeDocument/2006/relationships/hyperlink" Target="mailto:marleca@alumni.uv.es?subject=P.D.%20BIOMEDICINA%20I%20BIOTECNOLOGIA" TargetMode="External"/><Relationship Id="rId209" Type="http://schemas.openxmlformats.org/officeDocument/2006/relationships/hyperlink" Target="mailto:franla4@alumni.uv.es;franlh19@gmail.com?subject=P.D.%20BIOMEDICINA%20I%20BIOTECNOLOGIA" TargetMode="External"/><Relationship Id="rId360" Type="http://schemas.openxmlformats.org/officeDocument/2006/relationships/hyperlink" Target="mailto:sollavi@alumni.uv.es;llanossonia1@gmail.com?subject=P.D.%20BIOMEDICINA%20I%20BIOTECNOLOGIA" TargetMode="External"/><Relationship Id="rId220" Type="http://schemas.openxmlformats.org/officeDocument/2006/relationships/hyperlink" Target="mailto:samomar3@alumni.uv.es;sara.moreno-marti@uv.es;sara.moreno94@gmail.com?subject=P.D.%20BIOMEDICINA%20I%20BIOTECNOLOGIA" TargetMode="External"/><Relationship Id="rId15" Type="http://schemas.openxmlformats.org/officeDocument/2006/relationships/hyperlink" Target="mailto:masebe3@alumni.uv.es;masebe.4@gmail.com?subject=P.D.%20BIOMEDICINA%20I%20BIOTECNOLOGIA" TargetMode="External"/><Relationship Id="rId57" Type="http://schemas.openxmlformats.org/officeDocument/2006/relationships/hyperlink" Target="mailto:llopabe@alumni.uv.es?subject=P.D.%20BIOMEDICINA%20I%20BIOTECNOLOGIA" TargetMode="External"/><Relationship Id="rId262" Type="http://schemas.openxmlformats.org/officeDocument/2006/relationships/hyperlink" Target="mailto:moslau@alumni.uv.es;Laura.Mossetti@ivirma.com?subject=P.D.%20BIOMEDICINA%20I%20BIOTECNOLOGIA" TargetMode="External"/><Relationship Id="rId318" Type="http://schemas.openxmlformats.org/officeDocument/2006/relationships/hyperlink" Target="mailto:lumalode@alumni.uv.es;lmarinlopezcarvajal@gmail.com?subject=P.D.%20BIOMEDICINA%20I%20BIOTECNOLOGIA" TargetMode="External"/><Relationship Id="rId99" Type="http://schemas.openxmlformats.org/officeDocument/2006/relationships/hyperlink" Target="mailto:clauao@alumni.uv.es;claudia.abellan@hotmail.com?subject=P.D.%20BIOMEDICINA%20I%20BIOTECNOLOGIA" TargetMode="External"/><Relationship Id="rId122" Type="http://schemas.openxmlformats.org/officeDocument/2006/relationships/hyperlink" Target="mailto:gercava@alumni.uv.es?subject=P.D.%20BIOMEDICINA%20I%20BIOTECNOLOGIA" TargetMode="External"/><Relationship Id="rId164" Type="http://schemas.openxmlformats.org/officeDocument/2006/relationships/hyperlink" Target="mailto:flobape@alumni.uv.es;barraganflorencia@hotmail.com?subject=P.D.%20BIOMEDICINA%20I%20BIOTECNOLOGIA" TargetMode="External"/><Relationship Id="rId371" Type="http://schemas.openxmlformats.org/officeDocument/2006/relationships/hyperlink" Target="mailto:paua7@alumni.uv.es" TargetMode="External"/><Relationship Id="rId26" Type="http://schemas.openxmlformats.org/officeDocument/2006/relationships/hyperlink" Target="mailto:abarlo@alumni.uv.es;ana.barbera@fisabio.es?subject=P.D.%20BIOMEDICINA%20I%20BIOTECNOLOGIA" TargetMode="External"/><Relationship Id="rId231" Type="http://schemas.openxmlformats.org/officeDocument/2006/relationships/hyperlink" Target="mailto:anviver@alumni.uv.es;angela.vidal@uv.es?subject=P.D.%20BIOMEDICINA%20I%20BIOTECNOLOGIA" TargetMode="External"/><Relationship Id="rId273" Type="http://schemas.openxmlformats.org/officeDocument/2006/relationships/hyperlink" Target="mailto:diamar8@alumni.uv.es;diana.martig@hotmail.com?subject=P.D.%20BIOMEDICINA%20I%20BIOTECNOLOGIA" TargetMode="External"/><Relationship Id="rId329" Type="http://schemas.openxmlformats.org/officeDocument/2006/relationships/hyperlink" Target="mailto:aboluis@alumni.uv.es;luisaraqueborras@gmail.com?subject=P.D.BIOMEDICINA%20I%20BIOTECNOLOGIA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85"/>
  <sheetViews>
    <sheetView workbookViewId="0">
      <selection activeCell="I1" sqref="I1:I385"/>
    </sheetView>
  </sheetViews>
  <sheetFormatPr baseColWidth="10" defaultRowHeight="15" x14ac:dyDescent="0.25"/>
  <cols>
    <col min="1" max="1" width="37.5703125" bestFit="1" customWidth="1"/>
    <col min="2" max="2" width="13.85546875" customWidth="1"/>
    <col min="3" max="3" width="18.5703125" customWidth="1"/>
    <col min="4" max="4" width="24.42578125" bestFit="1" customWidth="1"/>
    <col min="5" max="5" width="36.7109375" bestFit="1" customWidth="1"/>
    <col min="6" max="6" width="33.140625" bestFit="1" customWidth="1"/>
    <col min="7" max="7" width="28.7109375" customWidth="1"/>
    <col min="8" max="8" width="24.42578125" bestFit="1" customWidth="1"/>
    <col min="9" max="9" width="21.42578125" customWidth="1"/>
    <col min="10" max="10" width="33.140625" bestFit="1" customWidth="1"/>
    <col min="11" max="11" width="21" bestFit="1" customWidth="1"/>
  </cols>
  <sheetData>
    <row r="1" spans="1:9" x14ac:dyDescent="0.25">
      <c r="A1" s="5" t="s">
        <v>0</v>
      </c>
      <c r="B1" s="5" t="s">
        <v>533</v>
      </c>
      <c r="C1" s="5" t="s">
        <v>3</v>
      </c>
      <c r="D1" s="5" t="s">
        <v>1</v>
      </c>
      <c r="E1" s="5" t="s">
        <v>2</v>
      </c>
      <c r="F1" s="5" t="s">
        <v>691</v>
      </c>
      <c r="G1" s="5" t="s">
        <v>692</v>
      </c>
    </row>
    <row r="2" spans="1:9" x14ac:dyDescent="0.25">
      <c r="A2" s="1" t="s">
        <v>4</v>
      </c>
      <c r="B2" s="1" t="s">
        <v>75</v>
      </c>
      <c r="C2" s="1" t="s">
        <v>7</v>
      </c>
      <c r="D2" s="2" t="s">
        <v>5</v>
      </c>
      <c r="E2" s="3"/>
      <c r="F2" s="1" t="s">
        <v>693</v>
      </c>
      <c r="G2" s="1" t="s">
        <v>694</v>
      </c>
      <c r="I2" t="str">
        <f>IF(COUNTA(E2)=1,"",B2)</f>
        <v>Morante Redolat, José Manuel</v>
      </c>
    </row>
    <row r="3" spans="1:9" x14ac:dyDescent="0.25">
      <c r="A3" s="1" t="s">
        <v>8</v>
      </c>
      <c r="B3" s="1" t="s">
        <v>534</v>
      </c>
      <c r="C3" s="1" t="s">
        <v>10</v>
      </c>
      <c r="D3" s="2" t="s">
        <v>9</v>
      </c>
      <c r="E3" s="4">
        <v>45331</v>
      </c>
      <c r="F3" s="1" t="s">
        <v>7</v>
      </c>
      <c r="G3" s="1" t="s">
        <v>695</v>
      </c>
    </row>
    <row r="4" spans="1:9" x14ac:dyDescent="0.25">
      <c r="A4" s="1" t="s">
        <v>8</v>
      </c>
      <c r="B4" s="1" t="s">
        <v>535</v>
      </c>
      <c r="C4" s="1" t="s">
        <v>10</v>
      </c>
      <c r="D4" s="2" t="s">
        <v>9</v>
      </c>
      <c r="E4" s="4">
        <v>45331</v>
      </c>
      <c r="F4" s="1" t="s">
        <v>7</v>
      </c>
      <c r="G4" s="1" t="s">
        <v>696</v>
      </c>
    </row>
    <row r="5" spans="1:9" x14ac:dyDescent="0.25">
      <c r="A5" s="1" t="s">
        <v>11</v>
      </c>
      <c r="B5" s="1" t="s">
        <v>536</v>
      </c>
      <c r="C5" s="1" t="s">
        <v>7</v>
      </c>
      <c r="D5" s="2" t="s">
        <v>12</v>
      </c>
      <c r="E5" s="3"/>
      <c r="F5" s="1" t="s">
        <v>697</v>
      </c>
      <c r="G5" s="1" t="s">
        <v>698</v>
      </c>
      <c r="I5" t="str">
        <f t="shared" ref="I5:I66" si="0">IF(COUNTA(E5)=1,"",B5)</f>
        <v>Matús Picero, José Tomás</v>
      </c>
    </row>
    <row r="6" spans="1:9" x14ac:dyDescent="0.25">
      <c r="A6" s="1" t="s">
        <v>14</v>
      </c>
      <c r="B6" s="1" t="s">
        <v>537</v>
      </c>
      <c r="C6" s="1" t="s">
        <v>10</v>
      </c>
      <c r="D6" s="2" t="s">
        <v>15</v>
      </c>
      <c r="E6" s="3"/>
      <c r="F6" s="1" t="s">
        <v>699</v>
      </c>
      <c r="G6" s="1" t="s">
        <v>700</v>
      </c>
      <c r="I6" t="str">
        <f t="shared" si="0"/>
        <v>Comas Espadas, Iñaki</v>
      </c>
    </row>
    <row r="7" spans="1:9" x14ac:dyDescent="0.25">
      <c r="A7" s="1" t="s">
        <v>14</v>
      </c>
      <c r="B7" s="1" t="s">
        <v>16</v>
      </c>
      <c r="C7" s="1" t="s">
        <v>10</v>
      </c>
      <c r="D7" s="2" t="s">
        <v>15</v>
      </c>
      <c r="E7" s="3"/>
      <c r="F7" s="1" t="s">
        <v>7</v>
      </c>
      <c r="G7" s="1" t="s">
        <v>701</v>
      </c>
      <c r="I7" t="str">
        <f t="shared" si="0"/>
        <v>González Candelas, Fernando</v>
      </c>
    </row>
    <row r="8" spans="1:9" x14ac:dyDescent="0.25">
      <c r="A8" s="1" t="s">
        <v>17</v>
      </c>
      <c r="B8" s="1" t="s">
        <v>538</v>
      </c>
      <c r="C8" s="1" t="s">
        <v>10</v>
      </c>
      <c r="D8" s="2" t="s">
        <v>18</v>
      </c>
      <c r="E8" s="3"/>
      <c r="F8" s="1" t="s">
        <v>7</v>
      </c>
      <c r="G8" s="1" t="s">
        <v>702</v>
      </c>
      <c r="I8" t="str">
        <f t="shared" si="0"/>
        <v>Llácer Guerri, José Luis</v>
      </c>
    </row>
    <row r="9" spans="1:9" x14ac:dyDescent="0.25">
      <c r="A9" s="1" t="s">
        <v>20</v>
      </c>
      <c r="B9" s="1" t="s">
        <v>539</v>
      </c>
      <c r="C9" s="1" t="s">
        <v>7</v>
      </c>
      <c r="D9" s="2" t="s">
        <v>21</v>
      </c>
      <c r="E9" s="3"/>
      <c r="F9" s="1" t="s">
        <v>7</v>
      </c>
      <c r="G9" s="1" t="s">
        <v>703</v>
      </c>
      <c r="I9" t="str">
        <f t="shared" si="0"/>
        <v>Domingo Calap, Pilar</v>
      </c>
    </row>
    <row r="10" spans="1:9" x14ac:dyDescent="0.25">
      <c r="A10" s="1" t="s">
        <v>23</v>
      </c>
      <c r="B10" s="1" t="s">
        <v>540</v>
      </c>
      <c r="C10" s="1" t="s">
        <v>7</v>
      </c>
      <c r="D10" s="2" t="s">
        <v>24</v>
      </c>
      <c r="E10" s="3"/>
      <c r="F10" s="1" t="s">
        <v>704</v>
      </c>
      <c r="G10" s="1" t="s">
        <v>705</v>
      </c>
      <c r="I10" t="str">
        <f t="shared" si="0"/>
        <v>Ayala Gallego, Guillermo</v>
      </c>
    </row>
    <row r="11" spans="1:9" x14ac:dyDescent="0.25">
      <c r="A11" s="1" t="s">
        <v>23</v>
      </c>
      <c r="B11" s="1" t="s">
        <v>541</v>
      </c>
      <c r="C11" s="1" t="s">
        <v>7</v>
      </c>
      <c r="D11" s="2" t="s">
        <v>24</v>
      </c>
      <c r="E11" s="3"/>
      <c r="F11" s="1" t="s">
        <v>7</v>
      </c>
      <c r="G11" s="1" t="s">
        <v>706</v>
      </c>
      <c r="I11" t="str">
        <f t="shared" si="0"/>
        <v>Chaves Martínez, Felipe Javier</v>
      </c>
    </row>
    <row r="12" spans="1:9" x14ac:dyDescent="0.25">
      <c r="A12" s="1" t="s">
        <v>25</v>
      </c>
      <c r="B12" s="1" t="s">
        <v>144</v>
      </c>
      <c r="C12" s="1" t="s">
        <v>7</v>
      </c>
      <c r="D12" s="2" t="s">
        <v>26</v>
      </c>
      <c r="E12" s="4">
        <v>45309</v>
      </c>
      <c r="F12" s="1" t="s">
        <v>7</v>
      </c>
      <c r="G12" s="1" t="s">
        <v>707</v>
      </c>
    </row>
    <row r="13" spans="1:9" x14ac:dyDescent="0.25">
      <c r="A13" s="1" t="s">
        <v>27</v>
      </c>
      <c r="B13" s="1" t="s">
        <v>474</v>
      </c>
      <c r="C13" s="1" t="s">
        <v>7</v>
      </c>
      <c r="D13" s="2" t="s">
        <v>28</v>
      </c>
      <c r="E13" s="3"/>
      <c r="F13" s="1" t="s">
        <v>708</v>
      </c>
      <c r="G13" s="1" t="s">
        <v>709</v>
      </c>
      <c r="I13" t="str">
        <f t="shared" si="0"/>
        <v>Alepuz Martínez, Paula</v>
      </c>
    </row>
    <row r="14" spans="1:9" x14ac:dyDescent="0.25">
      <c r="A14" s="1" t="s">
        <v>30</v>
      </c>
      <c r="B14" s="1" t="s">
        <v>542</v>
      </c>
      <c r="C14" s="1" t="s">
        <v>7</v>
      </c>
      <c r="D14" s="2" t="s">
        <v>31</v>
      </c>
      <c r="E14" s="3"/>
      <c r="F14" s="1" t="s">
        <v>710</v>
      </c>
      <c r="G14" s="1" t="s">
        <v>711</v>
      </c>
      <c r="I14" t="str">
        <f t="shared" si="0"/>
        <v>Benlloch Ortiz, Reyes</v>
      </c>
    </row>
    <row r="15" spans="1:9" x14ac:dyDescent="0.25">
      <c r="A15" s="1" t="s">
        <v>32</v>
      </c>
      <c r="B15" s="1" t="s">
        <v>247</v>
      </c>
      <c r="C15" s="1" t="s">
        <v>7</v>
      </c>
      <c r="D15" s="2" t="s">
        <v>33</v>
      </c>
      <c r="E15" s="3"/>
      <c r="F15" s="1" t="s">
        <v>708</v>
      </c>
      <c r="G15" s="1" t="s">
        <v>712</v>
      </c>
      <c r="I15" t="str">
        <f t="shared" si="0"/>
        <v>Martínez Gil, Luis</v>
      </c>
    </row>
    <row r="16" spans="1:9" x14ac:dyDescent="0.25">
      <c r="A16" s="1" t="s">
        <v>35</v>
      </c>
      <c r="B16" s="1" t="s">
        <v>543</v>
      </c>
      <c r="C16" s="1" t="s">
        <v>10</v>
      </c>
      <c r="D16" s="2" t="s">
        <v>36</v>
      </c>
      <c r="E16" s="4">
        <v>45628</v>
      </c>
      <c r="F16" s="1" t="s">
        <v>7</v>
      </c>
      <c r="G16" s="1" t="s">
        <v>713</v>
      </c>
    </row>
    <row r="17" spans="1:9" x14ac:dyDescent="0.25">
      <c r="A17" s="1" t="s">
        <v>35</v>
      </c>
      <c r="B17" s="1" t="s">
        <v>45</v>
      </c>
      <c r="C17" s="1" t="s">
        <v>10</v>
      </c>
      <c r="D17" s="2" t="s">
        <v>36</v>
      </c>
      <c r="E17" s="4">
        <v>45628</v>
      </c>
      <c r="F17" s="1" t="s">
        <v>714</v>
      </c>
      <c r="G17" s="1" t="s">
        <v>715</v>
      </c>
    </row>
    <row r="18" spans="1:9" x14ac:dyDescent="0.25">
      <c r="A18" s="1" t="s">
        <v>37</v>
      </c>
      <c r="B18" s="1" t="s">
        <v>101</v>
      </c>
      <c r="C18" s="1" t="s">
        <v>7</v>
      </c>
      <c r="D18" s="2" t="s">
        <v>38</v>
      </c>
      <c r="E18" s="3"/>
      <c r="F18" s="1" t="s">
        <v>716</v>
      </c>
      <c r="G18" s="1" t="s">
        <v>717</v>
      </c>
      <c r="I18" t="str">
        <f t="shared" si="0"/>
        <v>Ros Palau, Roc</v>
      </c>
    </row>
    <row r="19" spans="1:9" x14ac:dyDescent="0.25">
      <c r="A19" s="1" t="s">
        <v>37</v>
      </c>
      <c r="B19" s="1" t="s">
        <v>39</v>
      </c>
      <c r="C19" s="1" t="s">
        <v>7</v>
      </c>
      <c r="D19" s="2" t="s">
        <v>38</v>
      </c>
      <c r="E19" s="3"/>
      <c r="F19" s="1" t="s">
        <v>716</v>
      </c>
      <c r="G19" s="1" t="s">
        <v>717</v>
      </c>
      <c r="I19" t="str">
        <f t="shared" si="0"/>
        <v>Muñoz Bertomeu, Jesús</v>
      </c>
    </row>
    <row r="20" spans="1:9" x14ac:dyDescent="0.25">
      <c r="A20" s="1" t="s">
        <v>40</v>
      </c>
      <c r="B20" s="1" t="s">
        <v>42</v>
      </c>
      <c r="C20" s="1" t="s">
        <v>7</v>
      </c>
      <c r="D20" s="2" t="s">
        <v>41</v>
      </c>
      <c r="E20" s="3"/>
      <c r="F20" s="1" t="s">
        <v>714</v>
      </c>
      <c r="G20" s="1" t="s">
        <v>718</v>
      </c>
      <c r="I20" t="str">
        <f t="shared" si="0"/>
        <v>Remohí Giménez, José Alejandro</v>
      </c>
    </row>
    <row r="21" spans="1:9" x14ac:dyDescent="0.25">
      <c r="A21" s="1" t="s">
        <v>40</v>
      </c>
      <c r="B21" s="1" t="s">
        <v>544</v>
      </c>
      <c r="C21" s="1" t="s">
        <v>7</v>
      </c>
      <c r="D21" s="2" t="s">
        <v>41</v>
      </c>
      <c r="E21" s="3"/>
      <c r="F21" s="1" t="s">
        <v>7</v>
      </c>
      <c r="G21" s="1" t="s">
        <v>719</v>
      </c>
      <c r="I21" t="str">
        <f t="shared" si="0"/>
        <v>Labarta Demur, María Elena</v>
      </c>
    </row>
    <row r="22" spans="1:9" x14ac:dyDescent="0.25">
      <c r="A22" s="1" t="s">
        <v>40</v>
      </c>
      <c r="B22" s="1" t="s">
        <v>545</v>
      </c>
      <c r="C22" s="1" t="s">
        <v>7</v>
      </c>
      <c r="D22" s="2" t="s">
        <v>41</v>
      </c>
      <c r="E22" s="3"/>
      <c r="F22" s="1" t="s">
        <v>7</v>
      </c>
      <c r="G22" s="1" t="s">
        <v>720</v>
      </c>
      <c r="I22" t="str">
        <f t="shared" si="0"/>
        <v>Díaz Gimeno, Patricia</v>
      </c>
    </row>
    <row r="23" spans="1:9" x14ac:dyDescent="0.25">
      <c r="A23" s="1" t="s">
        <v>43</v>
      </c>
      <c r="B23" s="1" t="s">
        <v>546</v>
      </c>
      <c r="C23" s="1" t="s">
        <v>7</v>
      </c>
      <c r="D23" s="2" t="s">
        <v>44</v>
      </c>
      <c r="E23" s="3"/>
      <c r="F23" s="1" t="s">
        <v>7</v>
      </c>
      <c r="G23" s="1" t="s">
        <v>713</v>
      </c>
      <c r="I23" t="str">
        <f t="shared" si="0"/>
        <v>Rivera Egea, Rocío</v>
      </c>
    </row>
    <row r="24" spans="1:9" x14ac:dyDescent="0.25">
      <c r="A24" s="1" t="s">
        <v>43</v>
      </c>
      <c r="B24" s="1" t="s">
        <v>54</v>
      </c>
      <c r="C24" s="1" t="s">
        <v>7</v>
      </c>
      <c r="D24" s="2" t="s">
        <v>44</v>
      </c>
      <c r="E24" s="3"/>
      <c r="F24" s="1" t="s">
        <v>7</v>
      </c>
      <c r="G24" s="1" t="s">
        <v>713</v>
      </c>
      <c r="I24" t="str">
        <f t="shared" si="0"/>
        <v>Garrido Puchalt, Nicolás</v>
      </c>
    </row>
    <row r="25" spans="1:9" x14ac:dyDescent="0.25">
      <c r="A25" s="1" t="s">
        <v>46</v>
      </c>
      <c r="B25" s="1" t="s">
        <v>69</v>
      </c>
      <c r="C25" s="1" t="s">
        <v>7</v>
      </c>
      <c r="D25" s="2" t="s">
        <v>47</v>
      </c>
      <c r="E25" s="3"/>
      <c r="F25" s="1" t="s">
        <v>721</v>
      </c>
      <c r="G25" s="1" t="s">
        <v>722</v>
      </c>
      <c r="I25" t="str">
        <f t="shared" si="0"/>
        <v>Ortiz Zapater, Elena</v>
      </c>
    </row>
    <row r="26" spans="1:9" x14ac:dyDescent="0.25">
      <c r="A26" s="1" t="s">
        <v>46</v>
      </c>
      <c r="B26" s="1" t="s">
        <v>188</v>
      </c>
      <c r="C26" s="1" t="s">
        <v>7</v>
      </c>
      <c r="D26" s="2" t="s">
        <v>47</v>
      </c>
      <c r="E26" s="3"/>
      <c r="F26" s="1" t="s">
        <v>708</v>
      </c>
      <c r="G26" s="1" t="s">
        <v>712</v>
      </c>
      <c r="I26" t="str">
        <f t="shared" si="0"/>
        <v>Costell Rosselló, Mercedes</v>
      </c>
    </row>
    <row r="27" spans="1:9" x14ac:dyDescent="0.25">
      <c r="A27" s="1" t="s">
        <v>48</v>
      </c>
      <c r="B27" s="1" t="s">
        <v>535</v>
      </c>
      <c r="C27" s="1" t="s">
        <v>7</v>
      </c>
      <c r="D27" s="2" t="s">
        <v>49</v>
      </c>
      <c r="E27" s="3"/>
      <c r="F27" s="1" t="s">
        <v>7</v>
      </c>
      <c r="G27" s="1" t="s">
        <v>696</v>
      </c>
      <c r="I27" t="str">
        <f t="shared" si="0"/>
        <v>Ruiz Ruiz, Susana</v>
      </c>
    </row>
    <row r="28" spans="1:9" x14ac:dyDescent="0.25">
      <c r="A28" s="1" t="s">
        <v>48</v>
      </c>
      <c r="B28" s="1" t="s">
        <v>534</v>
      </c>
      <c r="C28" s="1" t="s">
        <v>7</v>
      </c>
      <c r="D28" s="2" t="s">
        <v>49</v>
      </c>
      <c r="E28" s="3"/>
      <c r="F28" s="1" t="s">
        <v>7</v>
      </c>
      <c r="G28" s="1" t="s">
        <v>695</v>
      </c>
      <c r="I28" t="str">
        <f t="shared" si="0"/>
        <v>Moya Simarro, Andrés</v>
      </c>
    </row>
    <row r="29" spans="1:9" x14ac:dyDescent="0.25">
      <c r="A29" s="1" t="s">
        <v>50</v>
      </c>
      <c r="B29" s="1" t="s">
        <v>16</v>
      </c>
      <c r="C29" s="1" t="s">
        <v>7</v>
      </c>
      <c r="D29" s="2" t="s">
        <v>51</v>
      </c>
      <c r="E29" s="3"/>
      <c r="F29" s="1" t="s">
        <v>7</v>
      </c>
      <c r="G29" s="1" t="s">
        <v>701</v>
      </c>
      <c r="I29" t="str">
        <f t="shared" si="0"/>
        <v>González Candelas, Fernando</v>
      </c>
    </row>
    <row r="30" spans="1:9" x14ac:dyDescent="0.25">
      <c r="A30" s="1" t="s">
        <v>50</v>
      </c>
      <c r="B30" s="1" t="s">
        <v>547</v>
      </c>
      <c r="C30" s="1" t="s">
        <v>7</v>
      </c>
      <c r="D30" s="2" t="s">
        <v>51</v>
      </c>
      <c r="E30" s="3"/>
      <c r="F30" s="1" t="s">
        <v>723</v>
      </c>
      <c r="G30" s="1" t="s">
        <v>696</v>
      </c>
      <c r="I30" t="str">
        <f t="shared" si="0"/>
        <v>Úbeda Morant, Carles</v>
      </c>
    </row>
    <row r="31" spans="1:9" x14ac:dyDescent="0.25">
      <c r="A31" s="1" t="s">
        <v>52</v>
      </c>
      <c r="B31" s="1" t="s">
        <v>548</v>
      </c>
      <c r="C31" s="1" t="s">
        <v>7</v>
      </c>
      <c r="D31" s="2" t="s">
        <v>53</v>
      </c>
      <c r="E31" s="3"/>
      <c r="F31" s="1" t="s">
        <v>724</v>
      </c>
      <c r="G31" s="1" t="s">
        <v>725</v>
      </c>
      <c r="I31" t="str">
        <f t="shared" si="0"/>
        <v>Herraiz Raya, Sonia</v>
      </c>
    </row>
    <row r="32" spans="1:9" x14ac:dyDescent="0.25">
      <c r="A32" s="1" t="s">
        <v>55</v>
      </c>
      <c r="B32" s="1" t="s">
        <v>549</v>
      </c>
      <c r="C32" s="1" t="s">
        <v>7</v>
      </c>
      <c r="D32" s="2" t="s">
        <v>56</v>
      </c>
      <c r="E32" s="3"/>
      <c r="F32" s="1" t="s">
        <v>726</v>
      </c>
      <c r="G32" s="1" t="s">
        <v>717</v>
      </c>
      <c r="I32" t="str">
        <f t="shared" si="0"/>
        <v>Mena Mollá, Salvador</v>
      </c>
    </row>
    <row r="33" spans="1:9" x14ac:dyDescent="0.25">
      <c r="A33" s="1" t="s">
        <v>55</v>
      </c>
      <c r="B33" s="1" t="s">
        <v>550</v>
      </c>
      <c r="C33" s="1" t="s">
        <v>7</v>
      </c>
      <c r="D33" s="2" t="s">
        <v>56</v>
      </c>
      <c r="E33" s="3"/>
      <c r="F33" s="1" t="s">
        <v>726</v>
      </c>
      <c r="G33" s="1" t="s">
        <v>727</v>
      </c>
      <c r="I33" t="str">
        <f t="shared" si="0"/>
        <v>García Giménez, José Luis</v>
      </c>
    </row>
    <row r="34" spans="1:9" x14ac:dyDescent="0.25">
      <c r="A34" s="1" t="s">
        <v>57</v>
      </c>
      <c r="B34" s="1" t="s">
        <v>551</v>
      </c>
      <c r="C34" s="1" t="s">
        <v>7</v>
      </c>
      <c r="D34" s="2" t="s">
        <v>58</v>
      </c>
      <c r="E34" s="4">
        <v>45680</v>
      </c>
      <c r="F34" s="1" t="s">
        <v>728</v>
      </c>
      <c r="G34" s="1" t="s">
        <v>729</v>
      </c>
    </row>
    <row r="35" spans="1:9" x14ac:dyDescent="0.25">
      <c r="A35" s="1" t="s">
        <v>57</v>
      </c>
      <c r="B35" s="1" t="s">
        <v>552</v>
      </c>
      <c r="C35" s="1" t="s">
        <v>7</v>
      </c>
      <c r="D35" s="2" t="s">
        <v>58</v>
      </c>
      <c r="E35" s="4">
        <v>45680</v>
      </c>
      <c r="F35" s="1" t="s">
        <v>7</v>
      </c>
      <c r="G35" s="1" t="s">
        <v>730</v>
      </c>
    </row>
    <row r="36" spans="1:9" x14ac:dyDescent="0.25">
      <c r="A36" s="1" t="s">
        <v>57</v>
      </c>
      <c r="B36" s="1" t="s">
        <v>553</v>
      </c>
      <c r="C36" s="1" t="s">
        <v>7</v>
      </c>
      <c r="D36" s="2" t="s">
        <v>58</v>
      </c>
      <c r="E36" s="4">
        <v>45680</v>
      </c>
      <c r="F36" s="1" t="s">
        <v>7</v>
      </c>
      <c r="G36" s="1" t="s">
        <v>730</v>
      </c>
    </row>
    <row r="37" spans="1:9" x14ac:dyDescent="0.25">
      <c r="A37" s="1" t="s">
        <v>59</v>
      </c>
      <c r="B37" s="1" t="s">
        <v>459</v>
      </c>
      <c r="C37" s="1" t="s">
        <v>10</v>
      </c>
      <c r="D37" s="2" t="s">
        <v>60</v>
      </c>
      <c r="E37" s="3"/>
      <c r="F37" s="1" t="s">
        <v>7</v>
      </c>
      <c r="G37" s="1" t="s">
        <v>731</v>
      </c>
      <c r="I37" t="str">
        <f t="shared" si="0"/>
        <v>Sanjuan Caro, Eva</v>
      </c>
    </row>
    <row r="38" spans="1:9" x14ac:dyDescent="0.25">
      <c r="A38" s="1" t="s">
        <v>59</v>
      </c>
      <c r="B38" s="1" t="s">
        <v>61</v>
      </c>
      <c r="C38" s="1" t="s">
        <v>10</v>
      </c>
      <c r="D38" s="2" t="s">
        <v>60</v>
      </c>
      <c r="E38" s="3"/>
      <c r="F38" s="1" t="s">
        <v>7</v>
      </c>
      <c r="G38" s="1" t="s">
        <v>732</v>
      </c>
      <c r="I38" t="str">
        <f t="shared" si="0"/>
        <v>Amaro González, Carmen</v>
      </c>
    </row>
    <row r="39" spans="1:9" x14ac:dyDescent="0.25">
      <c r="A39" s="1" t="s">
        <v>59</v>
      </c>
      <c r="B39" s="1" t="s">
        <v>357</v>
      </c>
      <c r="C39" s="1" t="s">
        <v>10</v>
      </c>
      <c r="D39" s="2" t="s">
        <v>60</v>
      </c>
      <c r="E39" s="3"/>
      <c r="F39" s="1" t="s">
        <v>733</v>
      </c>
      <c r="G39" s="1" t="s">
        <v>734</v>
      </c>
      <c r="I39" t="str">
        <f t="shared" si="0"/>
        <v>Fouz Rodríguez, Belén</v>
      </c>
    </row>
    <row r="40" spans="1:9" x14ac:dyDescent="0.25">
      <c r="A40" s="1" t="s">
        <v>62</v>
      </c>
      <c r="B40" s="1" t="s">
        <v>554</v>
      </c>
      <c r="C40" s="1" t="s">
        <v>10</v>
      </c>
      <c r="D40" s="2" t="s">
        <v>63</v>
      </c>
      <c r="E40" s="3"/>
      <c r="F40" s="1" t="s">
        <v>7</v>
      </c>
      <c r="G40" s="1" t="s">
        <v>735</v>
      </c>
      <c r="I40" t="str">
        <f t="shared" si="0"/>
        <v>Mas Perucho, Aymara</v>
      </c>
    </row>
    <row r="41" spans="1:9" x14ac:dyDescent="0.25">
      <c r="A41" s="1" t="s">
        <v>62</v>
      </c>
      <c r="B41" s="1" t="s">
        <v>64</v>
      </c>
      <c r="C41" s="1" t="s">
        <v>10</v>
      </c>
      <c r="D41" s="2" t="s">
        <v>63</v>
      </c>
      <c r="E41" s="3"/>
      <c r="F41" s="1" t="s">
        <v>714</v>
      </c>
      <c r="G41" s="1" t="s">
        <v>736</v>
      </c>
      <c r="I41" t="str">
        <f t="shared" si="0"/>
        <v>Simón Vallés, Carlos Antonio</v>
      </c>
    </row>
    <row r="42" spans="1:9" x14ac:dyDescent="0.25">
      <c r="A42" s="1" t="s">
        <v>65</v>
      </c>
      <c r="B42" s="1" t="s">
        <v>555</v>
      </c>
      <c r="C42" s="1" t="s">
        <v>10</v>
      </c>
      <c r="D42" s="2" t="s">
        <v>66</v>
      </c>
      <c r="E42" s="3"/>
      <c r="F42" s="1" t="s">
        <v>7</v>
      </c>
      <c r="G42" s="1" t="s">
        <v>713</v>
      </c>
      <c r="I42" t="str">
        <f t="shared" si="0"/>
        <v>Cobo Cabal, Ana</v>
      </c>
    </row>
    <row r="43" spans="1:9" x14ac:dyDescent="0.25">
      <c r="A43" s="1" t="s">
        <v>65</v>
      </c>
      <c r="B43" s="1" t="s">
        <v>556</v>
      </c>
      <c r="C43" s="1" t="s">
        <v>10</v>
      </c>
      <c r="D43" s="2" t="s">
        <v>66</v>
      </c>
      <c r="E43" s="3"/>
      <c r="F43" s="1" t="s">
        <v>7</v>
      </c>
      <c r="G43" s="1" t="s">
        <v>713</v>
      </c>
      <c r="I43" t="str">
        <f t="shared" si="0"/>
        <v>Meseguer Escrivá, Marcos</v>
      </c>
    </row>
    <row r="44" spans="1:9" x14ac:dyDescent="0.25">
      <c r="A44" s="1" t="s">
        <v>65</v>
      </c>
      <c r="B44" s="1" t="s">
        <v>42</v>
      </c>
      <c r="C44" s="1" t="s">
        <v>10</v>
      </c>
      <c r="D44" s="2" t="s">
        <v>66</v>
      </c>
      <c r="E44" s="3"/>
      <c r="F44" s="1" t="s">
        <v>714</v>
      </c>
      <c r="G44" s="1" t="s">
        <v>718</v>
      </c>
      <c r="I44" t="str">
        <f t="shared" si="0"/>
        <v>Remohí Giménez, José Alejandro</v>
      </c>
    </row>
    <row r="45" spans="1:9" x14ac:dyDescent="0.25">
      <c r="A45" s="1" t="s">
        <v>67</v>
      </c>
      <c r="B45" s="1" t="s">
        <v>188</v>
      </c>
      <c r="C45" s="1" t="s">
        <v>10</v>
      </c>
      <c r="D45" s="2" t="s">
        <v>68</v>
      </c>
      <c r="E45" s="3"/>
      <c r="F45" s="1" t="s">
        <v>708</v>
      </c>
      <c r="G45" s="1" t="s">
        <v>712</v>
      </c>
      <c r="I45" t="str">
        <f t="shared" si="0"/>
        <v>Costell Rosselló, Mercedes</v>
      </c>
    </row>
    <row r="46" spans="1:9" x14ac:dyDescent="0.25">
      <c r="A46" s="1" t="s">
        <v>70</v>
      </c>
      <c r="B46" s="1" t="s">
        <v>72</v>
      </c>
      <c r="C46" s="1" t="s">
        <v>10</v>
      </c>
      <c r="D46" s="2" t="s">
        <v>71</v>
      </c>
      <c r="E46" s="3"/>
      <c r="F46" s="1" t="s">
        <v>737</v>
      </c>
      <c r="G46" s="1" t="s">
        <v>738</v>
      </c>
      <c r="I46" t="str">
        <f t="shared" si="0"/>
        <v>Gil Sanz, Cristina</v>
      </c>
    </row>
    <row r="47" spans="1:9" x14ac:dyDescent="0.25">
      <c r="A47" s="1" t="s">
        <v>73</v>
      </c>
      <c r="B47" s="1" t="s">
        <v>75</v>
      </c>
      <c r="C47" s="1" t="s">
        <v>7</v>
      </c>
      <c r="D47" s="2" t="s">
        <v>74</v>
      </c>
      <c r="E47" s="3"/>
      <c r="F47" s="1" t="s">
        <v>693</v>
      </c>
      <c r="G47" s="1" t="s">
        <v>694</v>
      </c>
      <c r="I47" t="str">
        <f t="shared" si="0"/>
        <v>Morante Redolat, José Manuel</v>
      </c>
    </row>
    <row r="48" spans="1:9" x14ac:dyDescent="0.25">
      <c r="A48" s="1" t="s">
        <v>76</v>
      </c>
      <c r="B48" s="1" t="s">
        <v>557</v>
      </c>
      <c r="C48" s="1" t="s">
        <v>7</v>
      </c>
      <c r="D48" s="2" t="s">
        <v>77</v>
      </c>
      <c r="E48" s="3"/>
      <c r="F48" s="1" t="s">
        <v>739</v>
      </c>
      <c r="G48" s="1" t="s">
        <v>740</v>
      </c>
      <c r="I48" t="str">
        <f t="shared" si="0"/>
        <v>Juanes Ortíz, Mª Ángeles</v>
      </c>
    </row>
    <row r="49" spans="1:9" x14ac:dyDescent="0.25">
      <c r="A49" s="1" t="s">
        <v>78</v>
      </c>
      <c r="B49" s="1" t="s">
        <v>552</v>
      </c>
      <c r="C49" s="1" t="s">
        <v>7</v>
      </c>
      <c r="D49" s="2" t="s">
        <v>79</v>
      </c>
      <c r="E49" s="4">
        <v>45491</v>
      </c>
      <c r="F49" s="1" t="s">
        <v>7</v>
      </c>
      <c r="G49" s="1" t="s">
        <v>730</v>
      </c>
    </row>
    <row r="50" spans="1:9" x14ac:dyDescent="0.25">
      <c r="A50" s="1" t="s">
        <v>78</v>
      </c>
      <c r="B50" s="1" t="s">
        <v>553</v>
      </c>
      <c r="C50" s="1" t="s">
        <v>7</v>
      </c>
      <c r="D50" s="2" t="s">
        <v>79</v>
      </c>
      <c r="E50" s="4">
        <v>45491</v>
      </c>
      <c r="F50" s="1" t="s">
        <v>7</v>
      </c>
      <c r="G50" s="1" t="s">
        <v>730</v>
      </c>
    </row>
    <row r="51" spans="1:9" x14ac:dyDescent="0.25">
      <c r="A51" s="1" t="s">
        <v>78</v>
      </c>
      <c r="B51" s="1" t="s">
        <v>558</v>
      </c>
      <c r="C51" s="1" t="s">
        <v>7</v>
      </c>
      <c r="D51" s="2" t="s">
        <v>79</v>
      </c>
      <c r="E51" s="4">
        <v>45491</v>
      </c>
      <c r="F51" s="1" t="s">
        <v>7</v>
      </c>
      <c r="G51" s="1" t="s">
        <v>730</v>
      </c>
    </row>
    <row r="52" spans="1:9" x14ac:dyDescent="0.25">
      <c r="A52" s="1" t="s">
        <v>80</v>
      </c>
      <c r="B52" s="1" t="s">
        <v>545</v>
      </c>
      <c r="C52" s="1" t="s">
        <v>7</v>
      </c>
      <c r="D52" s="2" t="s">
        <v>81</v>
      </c>
      <c r="E52" s="3"/>
      <c r="F52" s="1" t="s">
        <v>7</v>
      </c>
      <c r="G52" s="1" t="s">
        <v>720</v>
      </c>
      <c r="I52" t="str">
        <f t="shared" si="0"/>
        <v>Díaz Gimeno, Patricia</v>
      </c>
    </row>
    <row r="53" spans="1:9" x14ac:dyDescent="0.25">
      <c r="A53" s="1" t="s">
        <v>82</v>
      </c>
      <c r="B53" s="1" t="s">
        <v>559</v>
      </c>
      <c r="C53" s="1" t="s">
        <v>7</v>
      </c>
      <c r="D53" s="2" t="s">
        <v>83</v>
      </c>
      <c r="E53" s="3"/>
      <c r="F53" s="1" t="s">
        <v>741</v>
      </c>
      <c r="G53" s="1" t="s">
        <v>742</v>
      </c>
      <c r="I53" t="str">
        <f t="shared" si="0"/>
        <v>Soto Martínez, José Luis</v>
      </c>
    </row>
    <row r="54" spans="1:9" x14ac:dyDescent="0.25">
      <c r="A54" s="1" t="s">
        <v>82</v>
      </c>
      <c r="B54" s="1" t="s">
        <v>560</v>
      </c>
      <c r="C54" s="1" t="s">
        <v>7</v>
      </c>
      <c r="D54" s="2" t="s">
        <v>83</v>
      </c>
      <c r="E54" s="3"/>
      <c r="F54" s="1" t="s">
        <v>7</v>
      </c>
      <c r="G54" s="1" t="s">
        <v>743</v>
      </c>
      <c r="I54" t="str">
        <f t="shared" si="0"/>
        <v>Pérez Brocal, Vicente</v>
      </c>
    </row>
    <row r="55" spans="1:9" x14ac:dyDescent="0.25">
      <c r="A55" s="1" t="s">
        <v>82</v>
      </c>
      <c r="B55" s="1" t="s">
        <v>534</v>
      </c>
      <c r="C55" s="1" t="s">
        <v>7</v>
      </c>
      <c r="D55" s="2" t="s">
        <v>83</v>
      </c>
      <c r="E55" s="3"/>
      <c r="F55" s="1" t="s">
        <v>7</v>
      </c>
      <c r="G55" s="1" t="s">
        <v>695</v>
      </c>
      <c r="I55" t="str">
        <f t="shared" si="0"/>
        <v>Moya Simarro, Andrés</v>
      </c>
    </row>
    <row r="56" spans="1:9" x14ac:dyDescent="0.25">
      <c r="A56" s="1" t="s">
        <v>84</v>
      </c>
      <c r="B56" s="1" t="s">
        <v>539</v>
      </c>
      <c r="C56" s="1" t="s">
        <v>7</v>
      </c>
      <c r="D56" s="2" t="s">
        <v>85</v>
      </c>
      <c r="E56" s="3"/>
      <c r="F56" s="1" t="s">
        <v>7</v>
      </c>
      <c r="G56" s="1" t="s">
        <v>703</v>
      </c>
      <c r="I56" t="str">
        <f t="shared" si="0"/>
        <v>Domingo Calap, Pilar</v>
      </c>
    </row>
    <row r="57" spans="1:9" x14ac:dyDescent="0.25">
      <c r="A57" s="1" t="s">
        <v>87</v>
      </c>
      <c r="B57" s="1" t="s">
        <v>61</v>
      </c>
      <c r="C57" s="1" t="s">
        <v>10</v>
      </c>
      <c r="D57" s="2" t="s">
        <v>88</v>
      </c>
      <c r="E57" s="3"/>
      <c r="F57" s="1" t="s">
        <v>7</v>
      </c>
      <c r="G57" s="1" t="s">
        <v>732</v>
      </c>
      <c r="I57" t="str">
        <f t="shared" si="0"/>
        <v>Amaro González, Carmen</v>
      </c>
    </row>
    <row r="58" spans="1:9" x14ac:dyDescent="0.25">
      <c r="A58" s="1" t="s">
        <v>89</v>
      </c>
      <c r="B58" s="1" t="s">
        <v>561</v>
      </c>
      <c r="C58" s="1" t="s">
        <v>7</v>
      </c>
      <c r="D58" s="2" t="s">
        <v>90</v>
      </c>
      <c r="E58" s="3"/>
      <c r="F58" s="1" t="s">
        <v>7</v>
      </c>
      <c r="G58" s="1" t="s">
        <v>744</v>
      </c>
      <c r="I58" t="str">
        <f t="shared" si="0"/>
        <v>Ballester Frutos, Ana Rosa</v>
      </c>
    </row>
    <row r="59" spans="1:9" x14ac:dyDescent="0.25">
      <c r="A59" s="1" t="s">
        <v>89</v>
      </c>
      <c r="B59" s="1" t="s">
        <v>562</v>
      </c>
      <c r="C59" s="1" t="s">
        <v>7</v>
      </c>
      <c r="D59" s="2" t="s">
        <v>90</v>
      </c>
      <c r="E59" s="3"/>
      <c r="F59" s="1" t="s">
        <v>7</v>
      </c>
      <c r="G59" s="1" t="s">
        <v>744</v>
      </c>
      <c r="I59" t="str">
        <f t="shared" si="0"/>
        <v>González Candelas, Luis</v>
      </c>
    </row>
    <row r="60" spans="1:9" x14ac:dyDescent="0.25">
      <c r="A60" s="1" t="s">
        <v>91</v>
      </c>
      <c r="B60" s="1" t="s">
        <v>545</v>
      </c>
      <c r="C60" s="1" t="s">
        <v>7</v>
      </c>
      <c r="D60" s="2" t="s">
        <v>92</v>
      </c>
      <c r="E60" s="3"/>
      <c r="F60" s="1" t="s">
        <v>7</v>
      </c>
      <c r="G60" s="1" t="s">
        <v>720</v>
      </c>
      <c r="I60" t="str">
        <f t="shared" si="0"/>
        <v>Díaz Gimeno, Patricia</v>
      </c>
    </row>
    <row r="61" spans="1:9" x14ac:dyDescent="0.25">
      <c r="A61" s="1" t="s">
        <v>91</v>
      </c>
      <c r="B61" s="1" t="s">
        <v>42</v>
      </c>
      <c r="C61" s="1" t="s">
        <v>7</v>
      </c>
      <c r="D61" s="2" t="s">
        <v>92</v>
      </c>
      <c r="E61" s="3"/>
      <c r="F61" s="1" t="s">
        <v>714</v>
      </c>
      <c r="G61" s="1" t="s">
        <v>718</v>
      </c>
      <c r="I61" t="str">
        <f t="shared" si="0"/>
        <v>Remohí Giménez, José Alejandro</v>
      </c>
    </row>
    <row r="62" spans="1:9" x14ac:dyDescent="0.25">
      <c r="A62" s="1" t="s">
        <v>94</v>
      </c>
      <c r="B62" s="1" t="s">
        <v>563</v>
      </c>
      <c r="C62" s="1" t="s">
        <v>10</v>
      </c>
      <c r="D62" s="2" t="s">
        <v>95</v>
      </c>
      <c r="E62" s="3"/>
      <c r="F62" s="1" t="s">
        <v>7</v>
      </c>
      <c r="G62" s="1" t="s">
        <v>745</v>
      </c>
      <c r="I62" t="str">
        <f t="shared" si="0"/>
        <v>Hernández Martínez, Patricia</v>
      </c>
    </row>
    <row r="63" spans="1:9" x14ac:dyDescent="0.25">
      <c r="A63" s="1" t="s">
        <v>94</v>
      </c>
      <c r="B63" s="1" t="s">
        <v>564</v>
      </c>
      <c r="C63" s="1" t="s">
        <v>10</v>
      </c>
      <c r="D63" s="2" t="s">
        <v>95</v>
      </c>
      <c r="E63" s="3"/>
      <c r="F63" s="1" t="s">
        <v>746</v>
      </c>
      <c r="G63" s="1" t="s">
        <v>747</v>
      </c>
      <c r="I63" t="str">
        <f t="shared" si="0"/>
        <v>Ferré Manzanero, Juan</v>
      </c>
    </row>
    <row r="64" spans="1:9" x14ac:dyDescent="0.25">
      <c r="A64" s="1" t="s">
        <v>97</v>
      </c>
      <c r="B64" s="1" t="s">
        <v>565</v>
      </c>
      <c r="C64" s="1" t="s">
        <v>10</v>
      </c>
      <c r="D64" s="2" t="s">
        <v>98</v>
      </c>
      <c r="E64" s="3"/>
      <c r="F64" s="1" t="s">
        <v>748</v>
      </c>
      <c r="G64" s="1" t="s">
        <v>749</v>
      </c>
      <c r="I64" t="str">
        <f t="shared" si="0"/>
        <v>López Rodríguez, Mariana Gabriela</v>
      </c>
    </row>
    <row r="65" spans="1:9" x14ac:dyDescent="0.25">
      <c r="A65" s="1" t="s">
        <v>97</v>
      </c>
      <c r="B65" s="1" t="s">
        <v>537</v>
      </c>
      <c r="C65" s="1" t="s">
        <v>10</v>
      </c>
      <c r="D65" s="2" t="s">
        <v>98</v>
      </c>
      <c r="E65" s="3"/>
      <c r="F65" s="1" t="s">
        <v>699</v>
      </c>
      <c r="G65" s="1" t="s">
        <v>700</v>
      </c>
      <c r="I65" t="str">
        <f t="shared" si="0"/>
        <v>Comas Espadas, Iñaki</v>
      </c>
    </row>
    <row r="66" spans="1:9" x14ac:dyDescent="0.25">
      <c r="A66" s="1" t="s">
        <v>99</v>
      </c>
      <c r="B66" s="1" t="s">
        <v>566</v>
      </c>
      <c r="C66" s="1" t="s">
        <v>7</v>
      </c>
      <c r="D66" s="2" t="s">
        <v>100</v>
      </c>
      <c r="E66" s="3"/>
      <c r="F66" s="1" t="s">
        <v>7</v>
      </c>
      <c r="G66" s="1" t="s">
        <v>750</v>
      </c>
      <c r="I66" t="str">
        <f t="shared" si="0"/>
        <v>Rodríguez Egea, Pedro Luis</v>
      </c>
    </row>
    <row r="67" spans="1:9" x14ac:dyDescent="0.25">
      <c r="A67" s="1" t="s">
        <v>99</v>
      </c>
      <c r="B67" s="1" t="s">
        <v>567</v>
      </c>
      <c r="C67" s="1" t="s">
        <v>7</v>
      </c>
      <c r="D67" s="2" t="s">
        <v>100</v>
      </c>
      <c r="E67" s="3"/>
      <c r="F67" s="1" t="s">
        <v>751</v>
      </c>
      <c r="G67" s="1" t="s">
        <v>752</v>
      </c>
      <c r="I67" t="str">
        <f t="shared" ref="I67:I130" si="1">IF(COUNTA(E67)=1,"",B67)</f>
        <v>Coego González, Alberto</v>
      </c>
    </row>
    <row r="68" spans="1:9" x14ac:dyDescent="0.25">
      <c r="A68" s="1" t="s">
        <v>102</v>
      </c>
      <c r="B68" s="1" t="s">
        <v>125</v>
      </c>
      <c r="C68" s="1" t="s">
        <v>10</v>
      </c>
      <c r="D68" s="2" t="s">
        <v>103</v>
      </c>
      <c r="E68" s="4">
        <v>45649</v>
      </c>
      <c r="F68" s="1" t="s">
        <v>746</v>
      </c>
      <c r="G68" s="1" t="s">
        <v>753</v>
      </c>
    </row>
    <row r="69" spans="1:9" x14ac:dyDescent="0.25">
      <c r="A69" s="1" t="s">
        <v>104</v>
      </c>
      <c r="B69" s="1" t="s">
        <v>568</v>
      </c>
      <c r="C69" s="1" t="s">
        <v>10</v>
      </c>
      <c r="D69" s="2" t="s">
        <v>105</v>
      </c>
      <c r="E69" s="3"/>
      <c r="F69" s="1" t="s">
        <v>754</v>
      </c>
      <c r="G69" s="1" t="s">
        <v>755</v>
      </c>
      <c r="I69" t="str">
        <f t="shared" si="1"/>
        <v>Armiñan de Benito, Ana</v>
      </c>
    </row>
    <row r="70" spans="1:9" x14ac:dyDescent="0.25">
      <c r="A70" s="1" t="s">
        <v>104</v>
      </c>
      <c r="B70" s="1" t="s">
        <v>569</v>
      </c>
      <c r="C70" s="1" t="s">
        <v>10</v>
      </c>
      <c r="D70" s="2" t="s">
        <v>105</v>
      </c>
      <c r="E70" s="3"/>
      <c r="F70" s="1" t="s">
        <v>7</v>
      </c>
      <c r="G70" s="1" t="s">
        <v>755</v>
      </c>
      <c r="I70" t="str">
        <f t="shared" si="1"/>
        <v>Vicent Docón, Mª Jesús</v>
      </c>
    </row>
    <row r="71" spans="1:9" x14ac:dyDescent="0.25">
      <c r="A71" s="1" t="s">
        <v>106</v>
      </c>
      <c r="B71" s="1" t="s">
        <v>93</v>
      </c>
      <c r="C71" s="1" t="s">
        <v>7</v>
      </c>
      <c r="D71" s="2" t="s">
        <v>107</v>
      </c>
      <c r="E71" s="3"/>
      <c r="F71" s="1" t="s">
        <v>708</v>
      </c>
      <c r="G71" s="1" t="s">
        <v>756</v>
      </c>
      <c r="I71" t="str">
        <f t="shared" si="1"/>
        <v>Castillo Aliaga, Josefa</v>
      </c>
    </row>
    <row r="72" spans="1:9" x14ac:dyDescent="0.25">
      <c r="A72" s="1" t="s">
        <v>106</v>
      </c>
      <c r="B72" s="1" t="s">
        <v>570</v>
      </c>
      <c r="C72" s="1" t="s">
        <v>7</v>
      </c>
      <c r="D72" s="2" t="s">
        <v>107</v>
      </c>
      <c r="E72" s="3"/>
      <c r="F72" s="1" t="s">
        <v>7</v>
      </c>
      <c r="G72" s="1" t="s">
        <v>757</v>
      </c>
      <c r="I72" t="str">
        <f t="shared" si="1"/>
        <v>Fleitas Kanonnikof, Tania</v>
      </c>
    </row>
    <row r="73" spans="1:9" x14ac:dyDescent="0.25">
      <c r="A73" s="1" t="s">
        <v>109</v>
      </c>
      <c r="B73" s="1" t="s">
        <v>256</v>
      </c>
      <c r="C73" s="1" t="s">
        <v>7</v>
      </c>
      <c r="D73" s="2" t="s">
        <v>110</v>
      </c>
      <c r="E73" s="3"/>
      <c r="F73" s="1" t="s">
        <v>746</v>
      </c>
      <c r="G73" s="1" t="s">
        <v>758</v>
      </c>
      <c r="I73" t="str">
        <f t="shared" si="1"/>
        <v>Sanjuan Verdeguer, Rafael</v>
      </c>
    </row>
    <row r="74" spans="1:9" x14ac:dyDescent="0.25">
      <c r="A74" s="1" t="s">
        <v>112</v>
      </c>
      <c r="B74" s="1" t="s">
        <v>539</v>
      </c>
      <c r="C74" s="1" t="s">
        <v>7</v>
      </c>
      <c r="D74" s="2" t="s">
        <v>113</v>
      </c>
      <c r="E74" s="3"/>
      <c r="F74" s="1" t="s">
        <v>7</v>
      </c>
      <c r="G74" s="1" t="s">
        <v>703</v>
      </c>
      <c r="I74" t="str">
        <f t="shared" si="1"/>
        <v>Domingo Calap, Pilar</v>
      </c>
    </row>
    <row r="75" spans="1:9" x14ac:dyDescent="0.25">
      <c r="A75" s="1" t="s">
        <v>114</v>
      </c>
      <c r="B75" s="1" t="s">
        <v>571</v>
      </c>
      <c r="C75" s="1" t="s">
        <v>7</v>
      </c>
      <c r="D75" s="2" t="s">
        <v>115</v>
      </c>
      <c r="E75" s="3"/>
      <c r="F75" s="1" t="s">
        <v>721</v>
      </c>
      <c r="G75" s="1" t="s">
        <v>759</v>
      </c>
      <c r="I75" t="str">
        <f t="shared" si="1"/>
        <v>Benítez Páez, Alfonso</v>
      </c>
    </row>
    <row r="76" spans="1:9" x14ac:dyDescent="0.25">
      <c r="A76" s="1" t="s">
        <v>114</v>
      </c>
      <c r="B76" s="1" t="s">
        <v>441</v>
      </c>
      <c r="C76" s="1" t="s">
        <v>7</v>
      </c>
      <c r="D76" s="2" t="s">
        <v>115</v>
      </c>
      <c r="E76" s="3"/>
      <c r="F76" s="1" t="s">
        <v>760</v>
      </c>
      <c r="G76" s="1" t="s">
        <v>761</v>
      </c>
      <c r="I76" t="str">
        <f t="shared" si="1"/>
        <v>Codoñer Franch, Pilar</v>
      </c>
    </row>
    <row r="77" spans="1:9" x14ac:dyDescent="0.25">
      <c r="A77" s="1" t="s">
        <v>116</v>
      </c>
      <c r="B77" s="1" t="s">
        <v>572</v>
      </c>
      <c r="C77" s="1" t="s">
        <v>7</v>
      </c>
      <c r="D77" s="2" t="s">
        <v>117</v>
      </c>
      <c r="E77" s="3"/>
      <c r="F77" s="1" t="s">
        <v>7</v>
      </c>
      <c r="G77" s="1" t="s">
        <v>702</v>
      </c>
      <c r="I77" t="str">
        <f t="shared" si="1"/>
        <v>Vilar Cerveró, Marçal</v>
      </c>
    </row>
    <row r="78" spans="1:9" x14ac:dyDescent="0.25">
      <c r="A78" s="1" t="s">
        <v>118</v>
      </c>
      <c r="B78" s="1" t="s">
        <v>120</v>
      </c>
      <c r="C78" s="1" t="s">
        <v>7</v>
      </c>
      <c r="D78" s="2" t="s">
        <v>119</v>
      </c>
      <c r="E78" s="3"/>
      <c r="F78" s="1" t="s">
        <v>7</v>
      </c>
      <c r="G78" s="1" t="s">
        <v>762</v>
      </c>
      <c r="I78" t="str">
        <f t="shared" si="1"/>
        <v>Valentín Gómez, Eulogio</v>
      </c>
    </row>
    <row r="79" spans="1:9" x14ac:dyDescent="0.25">
      <c r="A79" s="1" t="s">
        <v>118</v>
      </c>
      <c r="B79" s="1" t="s">
        <v>573</v>
      </c>
      <c r="C79" s="1" t="s">
        <v>7</v>
      </c>
      <c r="D79" s="2" t="s">
        <v>119</v>
      </c>
      <c r="E79" s="3"/>
      <c r="F79" s="1" t="s">
        <v>7</v>
      </c>
      <c r="G79" s="1" t="s">
        <v>730</v>
      </c>
      <c r="I79" t="str">
        <f t="shared" si="1"/>
        <v>Tormo Mas, Mª Ángeles</v>
      </c>
    </row>
    <row r="80" spans="1:9" x14ac:dyDescent="0.25">
      <c r="A80" s="1" t="s">
        <v>121</v>
      </c>
      <c r="B80" s="1" t="s">
        <v>340</v>
      </c>
      <c r="C80" s="1" t="s">
        <v>7</v>
      </c>
      <c r="D80" s="2" t="s">
        <v>122</v>
      </c>
      <c r="E80" s="3"/>
      <c r="F80" s="1" t="s">
        <v>7</v>
      </c>
      <c r="G80" s="1" t="s">
        <v>702</v>
      </c>
      <c r="I80" t="str">
        <f t="shared" si="1"/>
        <v>Rodríguez Navarro, Susana</v>
      </c>
    </row>
    <row r="81" spans="1:9" x14ac:dyDescent="0.25">
      <c r="A81" s="1" t="s">
        <v>121</v>
      </c>
      <c r="B81" s="1" t="s">
        <v>574</v>
      </c>
      <c r="C81" s="1" t="s">
        <v>7</v>
      </c>
      <c r="D81" s="2" t="s">
        <v>122</v>
      </c>
      <c r="E81" s="3"/>
      <c r="F81" s="1" t="s">
        <v>7</v>
      </c>
      <c r="G81" s="1" t="s">
        <v>702</v>
      </c>
      <c r="I81" t="str">
        <f t="shared" si="1"/>
        <v>Queralt Badía, Ethel</v>
      </c>
    </row>
    <row r="82" spans="1:9" x14ac:dyDescent="0.25">
      <c r="A82" s="1" t="s">
        <v>123</v>
      </c>
      <c r="B82" s="1" t="s">
        <v>125</v>
      </c>
      <c r="C82" s="1" t="s">
        <v>10</v>
      </c>
      <c r="D82" s="2" t="s">
        <v>124</v>
      </c>
      <c r="E82" s="3"/>
      <c r="F82" s="1" t="s">
        <v>746</v>
      </c>
      <c r="G82" s="1" t="s">
        <v>753</v>
      </c>
      <c r="I82" t="str">
        <f t="shared" si="1"/>
        <v>Escriche Soler, Baltasar</v>
      </c>
    </row>
    <row r="83" spans="1:9" x14ac:dyDescent="0.25">
      <c r="A83" s="1" t="s">
        <v>123</v>
      </c>
      <c r="B83" s="1" t="s">
        <v>563</v>
      </c>
      <c r="C83" s="1" t="s">
        <v>10</v>
      </c>
      <c r="D83" s="2" t="s">
        <v>124</v>
      </c>
      <c r="E83" s="3"/>
      <c r="F83" s="1" t="s">
        <v>7</v>
      </c>
      <c r="G83" s="1" t="s">
        <v>745</v>
      </c>
      <c r="I83" t="str">
        <f t="shared" si="1"/>
        <v>Hernández Martínez, Patricia</v>
      </c>
    </row>
    <row r="84" spans="1:9" x14ac:dyDescent="0.25">
      <c r="A84" s="1" t="s">
        <v>126</v>
      </c>
      <c r="B84" s="1" t="s">
        <v>575</v>
      </c>
      <c r="C84" s="1" t="s">
        <v>7</v>
      </c>
      <c r="D84" s="2" t="s">
        <v>127</v>
      </c>
      <c r="E84" s="4">
        <v>45418</v>
      </c>
      <c r="F84" s="1" t="s">
        <v>7</v>
      </c>
      <c r="G84" s="1" t="s">
        <v>763</v>
      </c>
    </row>
    <row r="85" spans="1:9" x14ac:dyDescent="0.25">
      <c r="A85" s="1" t="s">
        <v>126</v>
      </c>
      <c r="B85" s="1" t="s">
        <v>54</v>
      </c>
      <c r="C85" s="1" t="s">
        <v>7</v>
      </c>
      <c r="D85" s="2" t="s">
        <v>127</v>
      </c>
      <c r="E85" s="4">
        <v>45418</v>
      </c>
      <c r="F85" s="1" t="s">
        <v>7</v>
      </c>
      <c r="G85" s="1" t="s">
        <v>713</v>
      </c>
    </row>
    <row r="86" spans="1:9" x14ac:dyDescent="0.25">
      <c r="A86" s="1" t="s">
        <v>129</v>
      </c>
      <c r="B86" s="1" t="s">
        <v>576</v>
      </c>
      <c r="C86" s="1" t="s">
        <v>132</v>
      </c>
      <c r="D86" s="2" t="s">
        <v>130</v>
      </c>
      <c r="E86" s="3"/>
      <c r="F86" s="1" t="s">
        <v>7</v>
      </c>
      <c r="G86" s="1" t="s">
        <v>764</v>
      </c>
      <c r="I86" t="str">
        <f t="shared" si="1"/>
        <v>Rago, Laura</v>
      </c>
    </row>
    <row r="87" spans="1:9" x14ac:dyDescent="0.25">
      <c r="A87" s="1" t="s">
        <v>129</v>
      </c>
      <c r="B87" s="1" t="s">
        <v>577</v>
      </c>
      <c r="C87" s="1" t="s">
        <v>132</v>
      </c>
      <c r="D87" s="2" t="s">
        <v>130</v>
      </c>
      <c r="E87" s="3"/>
      <c r="F87" s="1" t="s">
        <v>765</v>
      </c>
      <c r="G87" s="1" t="s">
        <v>764</v>
      </c>
      <c r="I87" t="str">
        <f t="shared" si="1"/>
        <v>Rojas Martínez, Antonia</v>
      </c>
    </row>
    <row r="88" spans="1:9" x14ac:dyDescent="0.25">
      <c r="A88" s="1" t="s">
        <v>133</v>
      </c>
      <c r="B88" s="1" t="s">
        <v>554</v>
      </c>
      <c r="C88" s="1" t="s">
        <v>7</v>
      </c>
      <c r="D88" s="2" t="s">
        <v>134</v>
      </c>
      <c r="E88" s="3"/>
      <c r="F88" s="1" t="s">
        <v>7</v>
      </c>
      <c r="G88" s="1" t="s">
        <v>735</v>
      </c>
      <c r="I88" t="str">
        <f t="shared" si="1"/>
        <v>Mas Perucho, Aymara</v>
      </c>
    </row>
    <row r="89" spans="1:9" x14ac:dyDescent="0.25">
      <c r="A89" s="1" t="s">
        <v>135</v>
      </c>
      <c r="B89" s="1" t="s">
        <v>137</v>
      </c>
      <c r="C89" s="1" t="s">
        <v>7</v>
      </c>
      <c r="D89" s="2" t="s">
        <v>136</v>
      </c>
      <c r="E89" s="3"/>
      <c r="F89" s="1" t="s">
        <v>746</v>
      </c>
      <c r="G89" s="1" t="s">
        <v>747</v>
      </c>
      <c r="I89" t="str">
        <f t="shared" si="1"/>
        <v>Artero Allepuz, Rubén Darío</v>
      </c>
    </row>
    <row r="90" spans="1:9" x14ac:dyDescent="0.25">
      <c r="A90" s="1" t="s">
        <v>135</v>
      </c>
      <c r="B90" s="1" t="s">
        <v>578</v>
      </c>
      <c r="C90" s="1" t="s">
        <v>7</v>
      </c>
      <c r="D90" s="2" t="s">
        <v>136</v>
      </c>
      <c r="E90" s="3"/>
      <c r="F90" s="1" t="s">
        <v>766</v>
      </c>
      <c r="G90" s="1" t="s">
        <v>767</v>
      </c>
      <c r="I90" t="str">
        <f t="shared" si="1"/>
        <v>Bargiela Schönbrunn, Ariadna</v>
      </c>
    </row>
    <row r="91" spans="1:9" x14ac:dyDescent="0.25">
      <c r="A91" s="1" t="s">
        <v>138</v>
      </c>
      <c r="B91" s="1" t="s">
        <v>579</v>
      </c>
      <c r="C91" s="1" t="s">
        <v>132</v>
      </c>
      <c r="D91" s="2" t="s">
        <v>139</v>
      </c>
      <c r="E91" s="3"/>
      <c r="F91" s="1" t="s">
        <v>768</v>
      </c>
      <c r="G91" s="1" t="s">
        <v>769</v>
      </c>
      <c r="I91" t="str">
        <f t="shared" si="1"/>
        <v>Cerro Herreros, Estefanía</v>
      </c>
    </row>
    <row r="92" spans="1:9" x14ac:dyDescent="0.25">
      <c r="A92" s="1" t="s">
        <v>138</v>
      </c>
      <c r="B92" s="1" t="s">
        <v>580</v>
      </c>
      <c r="C92" s="1" t="s">
        <v>132</v>
      </c>
      <c r="D92" s="2" t="s">
        <v>139</v>
      </c>
      <c r="E92" s="3"/>
      <c r="F92" s="1" t="s">
        <v>7</v>
      </c>
      <c r="G92" s="1" t="s">
        <v>7</v>
      </c>
      <c r="I92" t="str">
        <f t="shared" si="1"/>
        <v>Llamusí Troisi, Beatriz</v>
      </c>
    </row>
    <row r="93" spans="1:9" x14ac:dyDescent="0.25">
      <c r="A93" s="1" t="s">
        <v>140</v>
      </c>
      <c r="B93" s="1" t="s">
        <v>581</v>
      </c>
      <c r="C93" s="1" t="s">
        <v>7</v>
      </c>
      <c r="D93" s="2" t="s">
        <v>141</v>
      </c>
      <c r="E93" s="3"/>
      <c r="F93" s="1" t="s">
        <v>7</v>
      </c>
      <c r="G93" s="1" t="s">
        <v>730</v>
      </c>
      <c r="I93" t="str">
        <f t="shared" si="1"/>
        <v>Tolosa Pardo, Laia</v>
      </c>
    </row>
    <row r="94" spans="1:9" x14ac:dyDescent="0.25">
      <c r="A94" s="1" t="s">
        <v>140</v>
      </c>
      <c r="B94" s="1" t="s">
        <v>582</v>
      </c>
      <c r="C94" s="1" t="s">
        <v>7</v>
      </c>
      <c r="D94" s="2" t="s">
        <v>141</v>
      </c>
      <c r="E94" s="3"/>
      <c r="F94" s="1" t="s">
        <v>708</v>
      </c>
      <c r="G94" s="1" t="s">
        <v>770</v>
      </c>
      <c r="I94" t="str">
        <f t="shared" si="1"/>
        <v>Donato Martín, Teresa</v>
      </c>
    </row>
    <row r="95" spans="1:9" x14ac:dyDescent="0.25">
      <c r="A95" s="1" t="s">
        <v>142</v>
      </c>
      <c r="B95" s="1" t="s">
        <v>125</v>
      </c>
      <c r="C95" s="1" t="s">
        <v>7</v>
      </c>
      <c r="D95" s="2" t="s">
        <v>143</v>
      </c>
      <c r="E95" s="3"/>
      <c r="F95" s="1" t="s">
        <v>746</v>
      </c>
      <c r="G95" s="1" t="s">
        <v>753</v>
      </c>
      <c r="I95" t="str">
        <f t="shared" si="1"/>
        <v>Escriche Soler, Baltasar</v>
      </c>
    </row>
    <row r="96" spans="1:9" x14ac:dyDescent="0.25">
      <c r="A96" s="1" t="s">
        <v>145</v>
      </c>
      <c r="B96" s="1" t="s">
        <v>583</v>
      </c>
      <c r="C96" s="1" t="s">
        <v>7</v>
      </c>
      <c r="D96" s="2" t="s">
        <v>146</v>
      </c>
      <c r="E96" s="3"/>
      <c r="F96" s="1" t="s">
        <v>7</v>
      </c>
      <c r="G96" s="1" t="s">
        <v>744</v>
      </c>
      <c r="I96" t="str">
        <f t="shared" si="1"/>
        <v>Puig Todolí, Sergi</v>
      </c>
    </row>
    <row r="97" spans="1:9" x14ac:dyDescent="0.25">
      <c r="A97" s="1" t="s">
        <v>145</v>
      </c>
      <c r="B97" s="1" t="s">
        <v>584</v>
      </c>
      <c r="C97" s="1" t="s">
        <v>7</v>
      </c>
      <c r="D97" s="2" t="s">
        <v>146</v>
      </c>
      <c r="E97" s="3"/>
      <c r="F97" s="1" t="s">
        <v>708</v>
      </c>
      <c r="G97" s="1" t="s">
        <v>771</v>
      </c>
      <c r="I97" t="str">
        <f t="shared" si="1"/>
        <v>Martínez Pastor, María Teresa</v>
      </c>
    </row>
    <row r="98" spans="1:9" x14ac:dyDescent="0.25">
      <c r="A98" s="1" t="s">
        <v>147</v>
      </c>
      <c r="B98" s="1" t="s">
        <v>308</v>
      </c>
      <c r="C98" s="1" t="s">
        <v>7</v>
      </c>
      <c r="D98" s="2" t="s">
        <v>148</v>
      </c>
      <c r="E98" s="3"/>
      <c r="F98" s="1" t="s">
        <v>772</v>
      </c>
      <c r="G98" s="1" t="s">
        <v>773</v>
      </c>
      <c r="I98" t="str">
        <f t="shared" si="1"/>
        <v>Rodríguez Ferrón, Sacramento</v>
      </c>
    </row>
    <row r="99" spans="1:9" x14ac:dyDescent="0.25">
      <c r="A99" s="1" t="s">
        <v>149</v>
      </c>
      <c r="B99" s="1" t="s">
        <v>585</v>
      </c>
      <c r="C99" s="1" t="s">
        <v>7</v>
      </c>
      <c r="D99" s="2" t="s">
        <v>150</v>
      </c>
      <c r="E99" s="3"/>
      <c r="F99" s="1" t="s">
        <v>7</v>
      </c>
      <c r="G99" s="1" t="s">
        <v>702</v>
      </c>
      <c r="I99" t="str">
        <f t="shared" si="1"/>
        <v>Flames Bonilla, Núria</v>
      </c>
    </row>
    <row r="100" spans="1:9" x14ac:dyDescent="0.25">
      <c r="A100" s="1" t="s">
        <v>152</v>
      </c>
      <c r="B100" s="1" t="s">
        <v>178</v>
      </c>
      <c r="C100" s="1" t="s">
        <v>7</v>
      </c>
      <c r="D100" s="2" t="s">
        <v>153</v>
      </c>
      <c r="E100" s="3"/>
      <c r="F100" s="1" t="s">
        <v>774</v>
      </c>
      <c r="G100" s="1" t="s">
        <v>775</v>
      </c>
      <c r="I100" t="str">
        <f t="shared" si="1"/>
        <v>Rubio Lluesa, Carmen</v>
      </c>
    </row>
    <row r="101" spans="1:9" x14ac:dyDescent="0.25">
      <c r="A101" s="1" t="s">
        <v>154</v>
      </c>
      <c r="B101" s="1" t="s">
        <v>586</v>
      </c>
      <c r="C101" s="1" t="s">
        <v>7</v>
      </c>
      <c r="D101" s="2" t="s">
        <v>155</v>
      </c>
      <c r="E101" s="3"/>
      <c r="F101" s="1" t="s">
        <v>776</v>
      </c>
      <c r="G101" s="1" t="s">
        <v>777</v>
      </c>
      <c r="I101" t="str">
        <f t="shared" si="1"/>
        <v>Such Taboada, Esperanza</v>
      </c>
    </row>
    <row r="102" spans="1:9" x14ac:dyDescent="0.25">
      <c r="A102" s="1" t="s">
        <v>157</v>
      </c>
      <c r="B102" s="1" t="s">
        <v>137</v>
      </c>
      <c r="C102" s="1" t="s">
        <v>7</v>
      </c>
      <c r="D102" s="2" t="s">
        <v>158</v>
      </c>
      <c r="E102" s="3"/>
      <c r="F102" s="1" t="s">
        <v>746</v>
      </c>
      <c r="G102" s="1" t="s">
        <v>747</v>
      </c>
      <c r="I102" t="str">
        <f t="shared" si="1"/>
        <v>Artero Allepuz, Rubén Darío</v>
      </c>
    </row>
    <row r="103" spans="1:9" x14ac:dyDescent="0.25">
      <c r="A103" s="1" t="s">
        <v>157</v>
      </c>
      <c r="B103" s="1" t="s">
        <v>579</v>
      </c>
      <c r="C103" s="1" t="s">
        <v>7</v>
      </c>
      <c r="D103" s="2" t="s">
        <v>158</v>
      </c>
      <c r="E103" s="3"/>
      <c r="F103" s="1" t="s">
        <v>768</v>
      </c>
      <c r="G103" s="1" t="s">
        <v>769</v>
      </c>
      <c r="I103" t="str">
        <f t="shared" si="1"/>
        <v>Cerro Herreros, Estefanía</v>
      </c>
    </row>
    <row r="104" spans="1:9" x14ac:dyDescent="0.25">
      <c r="A104" s="1" t="s">
        <v>159</v>
      </c>
      <c r="B104" s="1" t="s">
        <v>587</v>
      </c>
      <c r="C104" s="1" t="s">
        <v>7</v>
      </c>
      <c r="D104" s="2" t="s">
        <v>160</v>
      </c>
      <c r="E104" s="3"/>
      <c r="F104" s="1" t="s">
        <v>778</v>
      </c>
      <c r="G104" s="1" t="s">
        <v>779</v>
      </c>
      <c r="I104" t="str">
        <f t="shared" si="1"/>
        <v>Portolés Sanz, Manuel</v>
      </c>
    </row>
    <row r="105" spans="1:9" x14ac:dyDescent="0.25">
      <c r="A105" s="1" t="s">
        <v>159</v>
      </c>
      <c r="B105" s="1" t="s">
        <v>588</v>
      </c>
      <c r="C105" s="1" t="s">
        <v>7</v>
      </c>
      <c r="D105" s="2" t="s">
        <v>160</v>
      </c>
      <c r="E105" s="3"/>
      <c r="F105" s="1" t="s">
        <v>780</v>
      </c>
      <c r="G105" s="1" t="s">
        <v>781</v>
      </c>
      <c r="I105" t="str">
        <f t="shared" si="1"/>
        <v>Roselló Lletí, Esther</v>
      </c>
    </row>
    <row r="106" spans="1:9" x14ac:dyDescent="0.25">
      <c r="A106" s="1" t="s">
        <v>159</v>
      </c>
      <c r="B106" s="1" t="s">
        <v>589</v>
      </c>
      <c r="C106" s="1" t="s">
        <v>7</v>
      </c>
      <c r="D106" s="2" t="s">
        <v>160</v>
      </c>
      <c r="E106" s="3"/>
      <c r="F106" s="1" t="s">
        <v>7</v>
      </c>
      <c r="G106" s="1" t="s">
        <v>782</v>
      </c>
      <c r="I106" t="str">
        <f t="shared" si="1"/>
        <v>Tarazón Melguizo, Estefanía</v>
      </c>
    </row>
    <row r="107" spans="1:9" x14ac:dyDescent="0.25">
      <c r="A107" s="1" t="s">
        <v>161</v>
      </c>
      <c r="B107" s="1" t="s">
        <v>590</v>
      </c>
      <c r="C107" s="1" t="s">
        <v>7</v>
      </c>
      <c r="D107" s="2" t="s">
        <v>162</v>
      </c>
      <c r="E107" s="3"/>
      <c r="F107" s="1" t="s">
        <v>783</v>
      </c>
      <c r="G107" s="1" t="s">
        <v>784</v>
      </c>
      <c r="I107" t="str">
        <f t="shared" si="1"/>
        <v>Tortajada Serra, Marta</v>
      </c>
    </row>
    <row r="108" spans="1:9" x14ac:dyDescent="0.25">
      <c r="A108" s="1" t="s">
        <v>161</v>
      </c>
      <c r="B108" s="1" t="s">
        <v>591</v>
      </c>
      <c r="C108" s="1" t="s">
        <v>7</v>
      </c>
      <c r="D108" s="2" t="s">
        <v>162</v>
      </c>
      <c r="E108" s="3"/>
      <c r="F108" s="1" t="s">
        <v>785</v>
      </c>
      <c r="G108" s="1" t="s">
        <v>786</v>
      </c>
      <c r="I108" t="str">
        <f t="shared" si="1"/>
        <v>Martorell Guerola, Patricia</v>
      </c>
    </row>
    <row r="109" spans="1:9" x14ac:dyDescent="0.25">
      <c r="A109" s="1" t="s">
        <v>163</v>
      </c>
      <c r="B109" s="1" t="s">
        <v>545</v>
      </c>
      <c r="C109" s="1" t="s">
        <v>10</v>
      </c>
      <c r="D109" s="2" t="s">
        <v>164</v>
      </c>
      <c r="E109" s="4">
        <v>45572</v>
      </c>
      <c r="F109" s="1" t="s">
        <v>7</v>
      </c>
      <c r="G109" s="1" t="s">
        <v>720</v>
      </c>
    </row>
    <row r="110" spans="1:9" x14ac:dyDescent="0.25">
      <c r="A110" s="1" t="s">
        <v>163</v>
      </c>
      <c r="B110" s="1" t="s">
        <v>42</v>
      </c>
      <c r="C110" s="1" t="s">
        <v>10</v>
      </c>
      <c r="D110" s="2" t="s">
        <v>164</v>
      </c>
      <c r="E110" s="4">
        <v>45572</v>
      </c>
      <c r="F110" s="1" t="s">
        <v>714</v>
      </c>
      <c r="G110" s="1" t="s">
        <v>718</v>
      </c>
    </row>
    <row r="111" spans="1:9" x14ac:dyDescent="0.25">
      <c r="A111" s="1" t="s">
        <v>163</v>
      </c>
      <c r="B111" s="1" t="s">
        <v>592</v>
      </c>
      <c r="C111" s="1" t="s">
        <v>10</v>
      </c>
      <c r="D111" s="2" t="s">
        <v>164</v>
      </c>
      <c r="E111" s="4">
        <v>45572</v>
      </c>
      <c r="F111" s="1" t="s">
        <v>7</v>
      </c>
      <c r="G111" s="1" t="s">
        <v>787</v>
      </c>
    </row>
    <row r="112" spans="1:9" x14ac:dyDescent="0.25">
      <c r="A112" s="1" t="s">
        <v>165</v>
      </c>
      <c r="B112" s="1" t="s">
        <v>545</v>
      </c>
      <c r="C112" s="1" t="s">
        <v>10</v>
      </c>
      <c r="D112" s="2" t="s">
        <v>166</v>
      </c>
      <c r="E112" s="3"/>
      <c r="F112" s="1" t="s">
        <v>7</v>
      </c>
      <c r="G112" s="1" t="s">
        <v>720</v>
      </c>
      <c r="I112" t="str">
        <f t="shared" si="1"/>
        <v>Díaz Gimeno, Patricia</v>
      </c>
    </row>
    <row r="113" spans="1:9" x14ac:dyDescent="0.25">
      <c r="A113" s="1" t="s">
        <v>165</v>
      </c>
      <c r="B113" s="1" t="s">
        <v>54</v>
      </c>
      <c r="C113" s="1" t="s">
        <v>10</v>
      </c>
      <c r="D113" s="2" t="s">
        <v>166</v>
      </c>
      <c r="E113" s="3"/>
      <c r="F113" s="1" t="s">
        <v>7</v>
      </c>
      <c r="G113" s="1" t="s">
        <v>713</v>
      </c>
      <c r="I113" t="str">
        <f t="shared" si="1"/>
        <v>Garrido Puchalt, Nicolás</v>
      </c>
    </row>
    <row r="114" spans="1:9" x14ac:dyDescent="0.25">
      <c r="A114" s="1" t="s">
        <v>165</v>
      </c>
      <c r="B114" s="1" t="s">
        <v>45</v>
      </c>
      <c r="C114" s="1" t="s">
        <v>10</v>
      </c>
      <c r="D114" s="2" t="s">
        <v>166</v>
      </c>
      <c r="E114" s="3"/>
      <c r="F114" s="1" t="s">
        <v>714</v>
      </c>
      <c r="G114" s="1" t="s">
        <v>715</v>
      </c>
      <c r="I114" t="str">
        <f t="shared" si="1"/>
        <v>Pellicer Martínez, Antonio</v>
      </c>
    </row>
    <row r="115" spans="1:9" x14ac:dyDescent="0.25">
      <c r="A115" s="1" t="s">
        <v>167</v>
      </c>
      <c r="B115" s="1" t="s">
        <v>204</v>
      </c>
      <c r="C115" s="1" t="s">
        <v>10</v>
      </c>
      <c r="D115" s="2" t="s">
        <v>168</v>
      </c>
      <c r="E115" s="3"/>
      <c r="F115" s="1" t="s">
        <v>788</v>
      </c>
      <c r="G115" s="1" t="s">
        <v>789</v>
      </c>
      <c r="I115" t="str">
        <f t="shared" si="1"/>
        <v>Cervelló Alcaraz, Irene</v>
      </c>
    </row>
    <row r="116" spans="1:9" x14ac:dyDescent="0.25">
      <c r="A116" s="1" t="s">
        <v>167</v>
      </c>
      <c r="B116" s="1" t="s">
        <v>230</v>
      </c>
      <c r="C116" s="1" t="s">
        <v>10</v>
      </c>
      <c r="D116" s="2" t="s">
        <v>168</v>
      </c>
      <c r="E116" s="3"/>
      <c r="F116" s="1" t="s">
        <v>714</v>
      </c>
      <c r="G116" s="1" t="s">
        <v>736</v>
      </c>
      <c r="I116" t="str">
        <f t="shared" si="1"/>
        <v>Serra Serra, Vicente</v>
      </c>
    </row>
    <row r="117" spans="1:9" x14ac:dyDescent="0.25">
      <c r="A117" s="1" t="s">
        <v>169</v>
      </c>
      <c r="B117" s="1" t="s">
        <v>204</v>
      </c>
      <c r="C117" s="1" t="s">
        <v>7</v>
      </c>
      <c r="D117" s="2" t="s">
        <v>170</v>
      </c>
      <c r="E117" s="3"/>
      <c r="F117" s="1" t="s">
        <v>788</v>
      </c>
      <c r="G117" s="1" t="s">
        <v>789</v>
      </c>
      <c r="I117" t="str">
        <f t="shared" si="1"/>
        <v>Cervelló Alcaraz, Irene</v>
      </c>
    </row>
    <row r="118" spans="1:9" x14ac:dyDescent="0.25">
      <c r="A118" s="1" t="s">
        <v>171</v>
      </c>
      <c r="B118" s="1" t="s">
        <v>593</v>
      </c>
      <c r="C118" s="1" t="s">
        <v>10</v>
      </c>
      <c r="D118" s="2" t="s">
        <v>172</v>
      </c>
      <c r="E118" s="4">
        <v>45688</v>
      </c>
      <c r="F118" s="1" t="s">
        <v>7</v>
      </c>
      <c r="G118" s="1" t="s">
        <v>790</v>
      </c>
    </row>
    <row r="119" spans="1:9" x14ac:dyDescent="0.25">
      <c r="A119" s="1" t="s">
        <v>171</v>
      </c>
      <c r="B119" s="1" t="s">
        <v>569</v>
      </c>
      <c r="C119" s="1" t="s">
        <v>10</v>
      </c>
      <c r="D119" s="2" t="s">
        <v>172</v>
      </c>
      <c r="E119" s="4">
        <v>45688</v>
      </c>
      <c r="F119" s="1" t="s">
        <v>7</v>
      </c>
      <c r="G119" s="1" t="s">
        <v>755</v>
      </c>
    </row>
    <row r="120" spans="1:9" x14ac:dyDescent="0.25">
      <c r="A120" s="1" t="s">
        <v>173</v>
      </c>
      <c r="B120" s="1" t="s">
        <v>547</v>
      </c>
      <c r="C120" s="1" t="s">
        <v>7</v>
      </c>
      <c r="D120" s="2" t="s">
        <v>174</v>
      </c>
      <c r="E120" s="3"/>
      <c r="F120" s="1" t="s">
        <v>723</v>
      </c>
      <c r="G120" s="1" t="s">
        <v>696</v>
      </c>
      <c r="I120" t="str">
        <f t="shared" si="1"/>
        <v>Úbeda Morant, Carles</v>
      </c>
    </row>
    <row r="121" spans="1:9" x14ac:dyDescent="0.25">
      <c r="A121" s="1" t="s">
        <v>173</v>
      </c>
      <c r="B121" s="1" t="s">
        <v>175</v>
      </c>
      <c r="C121" s="1" t="s">
        <v>7</v>
      </c>
      <c r="D121" s="2" t="s">
        <v>174</v>
      </c>
      <c r="E121" s="3"/>
      <c r="F121" s="1" t="s">
        <v>791</v>
      </c>
      <c r="G121" s="1" t="s">
        <v>792</v>
      </c>
      <c r="I121" t="str">
        <f t="shared" si="1"/>
        <v>Maicas Prieto, Sergi</v>
      </c>
    </row>
    <row r="122" spans="1:9" x14ac:dyDescent="0.25">
      <c r="A122" s="1" t="s">
        <v>176</v>
      </c>
      <c r="B122" s="1" t="s">
        <v>54</v>
      </c>
      <c r="C122" s="1" t="s">
        <v>7</v>
      </c>
      <c r="D122" s="2" t="s">
        <v>177</v>
      </c>
      <c r="E122" s="3"/>
      <c r="F122" s="1" t="s">
        <v>7</v>
      </c>
      <c r="G122" s="1" t="s">
        <v>713</v>
      </c>
      <c r="I122" t="str">
        <f t="shared" si="1"/>
        <v>Garrido Puchalt, Nicolás</v>
      </c>
    </row>
    <row r="123" spans="1:9" x14ac:dyDescent="0.25">
      <c r="A123" s="1" t="s">
        <v>179</v>
      </c>
      <c r="B123" s="1" t="s">
        <v>549</v>
      </c>
      <c r="C123" s="1" t="s">
        <v>132</v>
      </c>
      <c r="D123" s="2" t="s">
        <v>180</v>
      </c>
      <c r="E123" s="3"/>
      <c r="F123" s="1" t="s">
        <v>726</v>
      </c>
      <c r="G123" s="1" t="s">
        <v>717</v>
      </c>
      <c r="I123" t="str">
        <f t="shared" si="1"/>
        <v>Mena Mollá, Salvador</v>
      </c>
    </row>
    <row r="124" spans="1:9" x14ac:dyDescent="0.25">
      <c r="A124" s="1" t="s">
        <v>179</v>
      </c>
      <c r="B124" s="1" t="s">
        <v>550</v>
      </c>
      <c r="C124" s="1" t="s">
        <v>132</v>
      </c>
      <c r="D124" s="2" t="s">
        <v>180</v>
      </c>
      <c r="E124" s="3"/>
      <c r="F124" s="1" t="s">
        <v>726</v>
      </c>
      <c r="G124" s="1" t="s">
        <v>727</v>
      </c>
      <c r="I124" t="str">
        <f t="shared" si="1"/>
        <v>García Giménez, José Luis</v>
      </c>
    </row>
    <row r="125" spans="1:9" x14ac:dyDescent="0.25">
      <c r="A125" s="1" t="s">
        <v>181</v>
      </c>
      <c r="B125" s="1" t="s">
        <v>581</v>
      </c>
      <c r="C125" s="1" t="s">
        <v>10</v>
      </c>
      <c r="D125" s="2" t="s">
        <v>182</v>
      </c>
      <c r="E125" s="3"/>
      <c r="F125" s="1" t="s">
        <v>7</v>
      </c>
      <c r="G125" s="1" t="s">
        <v>730</v>
      </c>
      <c r="I125" t="str">
        <f t="shared" si="1"/>
        <v>Tolosa Pardo, Laia</v>
      </c>
    </row>
    <row r="126" spans="1:9" x14ac:dyDescent="0.25">
      <c r="A126" s="1" t="s">
        <v>181</v>
      </c>
      <c r="B126" s="1" t="s">
        <v>582</v>
      </c>
      <c r="C126" s="1" t="s">
        <v>10</v>
      </c>
      <c r="D126" s="2" t="s">
        <v>182</v>
      </c>
      <c r="E126" s="3"/>
      <c r="F126" s="1" t="s">
        <v>708</v>
      </c>
      <c r="G126" s="1" t="s">
        <v>770</v>
      </c>
      <c r="I126" t="str">
        <f t="shared" si="1"/>
        <v>Donato Martín, Teresa</v>
      </c>
    </row>
    <row r="127" spans="1:9" x14ac:dyDescent="0.25">
      <c r="A127" s="1" t="s">
        <v>183</v>
      </c>
      <c r="B127" s="1" t="s">
        <v>594</v>
      </c>
      <c r="C127" s="1" t="s">
        <v>7</v>
      </c>
      <c r="D127" s="2" t="s">
        <v>184</v>
      </c>
      <c r="E127" s="3"/>
      <c r="F127" s="1" t="s">
        <v>7</v>
      </c>
      <c r="G127" s="1" t="s">
        <v>730</v>
      </c>
      <c r="I127" t="str">
        <f t="shared" si="1"/>
        <v>Pineda Lucena, Antonio</v>
      </c>
    </row>
    <row r="128" spans="1:9" x14ac:dyDescent="0.25">
      <c r="A128" s="1" t="s">
        <v>183</v>
      </c>
      <c r="B128" s="1" t="s">
        <v>120</v>
      </c>
      <c r="C128" s="1" t="s">
        <v>7</v>
      </c>
      <c r="D128" s="2" t="s">
        <v>184</v>
      </c>
      <c r="E128" s="3"/>
      <c r="F128" s="1" t="s">
        <v>7</v>
      </c>
      <c r="G128" s="1" t="s">
        <v>762</v>
      </c>
      <c r="I128" t="str">
        <f t="shared" si="1"/>
        <v>Valentín Gómez, Eulogio</v>
      </c>
    </row>
    <row r="129" spans="1:9" x14ac:dyDescent="0.25">
      <c r="A129" s="1" t="s">
        <v>183</v>
      </c>
      <c r="B129" s="1" t="s">
        <v>595</v>
      </c>
      <c r="C129" s="1" t="s">
        <v>7</v>
      </c>
      <c r="D129" s="2" t="s">
        <v>184</v>
      </c>
      <c r="E129" s="3"/>
      <c r="F129" s="1" t="s">
        <v>7</v>
      </c>
      <c r="G129" s="1" t="s">
        <v>730</v>
      </c>
      <c r="I129" t="str">
        <f t="shared" si="1"/>
        <v>Pemán García, Francisco Javier</v>
      </c>
    </row>
    <row r="130" spans="1:9" x14ac:dyDescent="0.25">
      <c r="A130" s="1" t="s">
        <v>186</v>
      </c>
      <c r="B130" s="1" t="s">
        <v>596</v>
      </c>
      <c r="C130" s="1" t="s">
        <v>7</v>
      </c>
      <c r="D130" s="2" t="s">
        <v>187</v>
      </c>
      <c r="E130" s="3"/>
      <c r="F130" s="1" t="s">
        <v>7</v>
      </c>
      <c r="G130" s="1" t="s">
        <v>735</v>
      </c>
      <c r="I130" t="str">
        <f t="shared" si="1"/>
        <v>Domínguez Hernández, Francisco</v>
      </c>
    </row>
    <row r="131" spans="1:9" x14ac:dyDescent="0.25">
      <c r="A131" s="1" t="s">
        <v>189</v>
      </c>
      <c r="B131" s="1" t="s">
        <v>557</v>
      </c>
      <c r="C131" s="1" t="s">
        <v>7</v>
      </c>
      <c r="D131" s="2" t="s">
        <v>190</v>
      </c>
      <c r="E131" s="3"/>
      <c r="F131" s="1" t="s">
        <v>739</v>
      </c>
      <c r="G131" s="1" t="s">
        <v>740</v>
      </c>
      <c r="I131" t="str">
        <f t="shared" ref="I131:I194" si="2">IF(COUNTA(E131)=1,"",B131)</f>
        <v>Juanes Ortíz, Mª Ángeles</v>
      </c>
    </row>
    <row r="132" spans="1:9" x14ac:dyDescent="0.25">
      <c r="A132" s="1" t="s">
        <v>191</v>
      </c>
      <c r="B132" s="1" t="s">
        <v>597</v>
      </c>
      <c r="C132" s="1" t="s">
        <v>132</v>
      </c>
      <c r="D132" s="2" t="s">
        <v>192</v>
      </c>
      <c r="E132" s="3"/>
      <c r="F132" s="1" t="s">
        <v>7</v>
      </c>
      <c r="G132" s="1" t="s">
        <v>775</v>
      </c>
      <c r="I132" t="str">
        <f t="shared" si="2"/>
        <v xml:space="preserve">Valbuena Perilla, Diana </v>
      </c>
    </row>
    <row r="133" spans="1:9" x14ac:dyDescent="0.25">
      <c r="A133" s="1" t="s">
        <v>193</v>
      </c>
      <c r="B133" s="1" t="s">
        <v>598</v>
      </c>
      <c r="C133" s="1" t="s">
        <v>7</v>
      </c>
      <c r="D133" s="2" t="s">
        <v>194</v>
      </c>
      <c r="E133" s="3"/>
      <c r="F133" s="1" t="s">
        <v>793</v>
      </c>
      <c r="G133" s="1" t="s">
        <v>794</v>
      </c>
      <c r="I133" t="str">
        <f t="shared" si="2"/>
        <v>Forner Giner, Mª José</v>
      </c>
    </row>
    <row r="134" spans="1:9" x14ac:dyDescent="0.25">
      <c r="A134" s="1" t="s">
        <v>193</v>
      </c>
      <c r="B134" s="1" t="s">
        <v>599</v>
      </c>
      <c r="C134" s="1" t="s">
        <v>7</v>
      </c>
      <c r="D134" s="2" t="s">
        <v>194</v>
      </c>
      <c r="E134" s="3"/>
      <c r="F134" s="1" t="s">
        <v>7</v>
      </c>
      <c r="G134" s="1" t="s">
        <v>735</v>
      </c>
      <c r="I134" t="str">
        <f t="shared" si="2"/>
        <v>Ortega Gutiérrez, Ana María</v>
      </c>
    </row>
    <row r="135" spans="1:9" x14ac:dyDescent="0.25">
      <c r="A135" s="1" t="s">
        <v>193</v>
      </c>
      <c r="B135" s="1" t="s">
        <v>600</v>
      </c>
      <c r="C135" s="1" t="s">
        <v>7</v>
      </c>
      <c r="D135" s="2" t="s">
        <v>194</v>
      </c>
      <c r="E135" s="3"/>
      <c r="F135" s="1" t="s">
        <v>7</v>
      </c>
      <c r="G135" s="1" t="s">
        <v>735</v>
      </c>
      <c r="I135" t="str">
        <f t="shared" si="2"/>
        <v>Cortés Vergaz, Raquel</v>
      </c>
    </row>
    <row r="136" spans="1:9" x14ac:dyDescent="0.25">
      <c r="A136" s="1" t="s">
        <v>196</v>
      </c>
      <c r="B136" s="1" t="s">
        <v>22</v>
      </c>
      <c r="C136" s="1" t="s">
        <v>7</v>
      </c>
      <c r="D136" s="2" t="s">
        <v>197</v>
      </c>
      <c r="E136" s="3"/>
      <c r="F136" s="1" t="s">
        <v>795</v>
      </c>
      <c r="G136" s="1" t="s">
        <v>796</v>
      </c>
      <c r="I136" t="str">
        <f t="shared" si="2"/>
        <v>Cuevas Torrijos, José Manuel</v>
      </c>
    </row>
    <row r="137" spans="1:9" x14ac:dyDescent="0.25">
      <c r="A137" s="1" t="s">
        <v>196</v>
      </c>
      <c r="B137" s="1" t="s">
        <v>601</v>
      </c>
      <c r="C137" s="1" t="s">
        <v>7</v>
      </c>
      <c r="D137" s="2" t="s">
        <v>197</v>
      </c>
      <c r="E137" s="3"/>
      <c r="F137" s="1" t="s">
        <v>7</v>
      </c>
      <c r="G137" s="1" t="s">
        <v>797</v>
      </c>
      <c r="I137" t="str">
        <f t="shared" si="2"/>
        <v>Elena Fito, Santiago Francisco</v>
      </c>
    </row>
    <row r="138" spans="1:9" x14ac:dyDescent="0.25">
      <c r="A138" s="1" t="s">
        <v>198</v>
      </c>
      <c r="B138" s="1" t="s">
        <v>602</v>
      </c>
      <c r="C138" s="1" t="s">
        <v>7</v>
      </c>
      <c r="D138" s="2" t="s">
        <v>199</v>
      </c>
      <c r="E138" s="3"/>
      <c r="F138" s="1" t="s">
        <v>708</v>
      </c>
      <c r="G138" s="1" t="s">
        <v>798</v>
      </c>
      <c r="I138" t="str">
        <f t="shared" si="2"/>
        <v>Gomar Alba, Mercè</v>
      </c>
    </row>
    <row r="139" spans="1:9" x14ac:dyDescent="0.25">
      <c r="A139" s="1" t="s">
        <v>200</v>
      </c>
      <c r="B139" s="1" t="s">
        <v>101</v>
      </c>
      <c r="C139" s="1" t="s">
        <v>7</v>
      </c>
      <c r="D139" s="2" t="s">
        <v>201</v>
      </c>
      <c r="E139" s="3"/>
      <c r="F139" s="1" t="s">
        <v>716</v>
      </c>
      <c r="G139" s="1" t="s">
        <v>717</v>
      </c>
      <c r="I139" t="str">
        <f t="shared" si="2"/>
        <v>Ros Palau, Roc</v>
      </c>
    </row>
    <row r="140" spans="1:9" x14ac:dyDescent="0.25">
      <c r="A140" s="1" t="s">
        <v>200</v>
      </c>
      <c r="B140" s="1" t="s">
        <v>603</v>
      </c>
      <c r="C140" s="1" t="s">
        <v>7</v>
      </c>
      <c r="D140" s="2" t="s">
        <v>201</v>
      </c>
      <c r="E140" s="3"/>
      <c r="F140" s="1" t="s">
        <v>799</v>
      </c>
      <c r="G140" s="1" t="s">
        <v>800</v>
      </c>
      <c r="I140" t="str">
        <f t="shared" si="2"/>
        <v>Rosa Téllez, Sara Virginia</v>
      </c>
    </row>
    <row r="141" spans="1:9" x14ac:dyDescent="0.25">
      <c r="A141" s="1" t="s">
        <v>202</v>
      </c>
      <c r="B141" s="1" t="s">
        <v>548</v>
      </c>
      <c r="C141" s="1" t="s">
        <v>10</v>
      </c>
      <c r="D141" s="2" t="s">
        <v>203</v>
      </c>
      <c r="E141" s="4">
        <v>45678</v>
      </c>
      <c r="F141" s="1" t="s">
        <v>724</v>
      </c>
      <c r="G141" s="1" t="s">
        <v>725</v>
      </c>
    </row>
    <row r="142" spans="1:9" x14ac:dyDescent="0.25">
      <c r="A142" s="1" t="s">
        <v>202</v>
      </c>
      <c r="B142" s="1" t="s">
        <v>604</v>
      </c>
      <c r="C142" s="1" t="s">
        <v>10</v>
      </c>
      <c r="D142" s="2" t="s">
        <v>203</v>
      </c>
      <c r="E142" s="4">
        <v>45678</v>
      </c>
      <c r="F142" s="1" t="s">
        <v>7</v>
      </c>
      <c r="G142" s="1" t="s">
        <v>767</v>
      </c>
    </row>
    <row r="143" spans="1:9" x14ac:dyDescent="0.25">
      <c r="A143" s="1" t="s">
        <v>205</v>
      </c>
      <c r="B143" s="1" t="s">
        <v>605</v>
      </c>
      <c r="C143" s="1" t="s">
        <v>7</v>
      </c>
      <c r="D143" s="2" t="s">
        <v>206</v>
      </c>
      <c r="E143" s="3"/>
      <c r="F143" s="1" t="s">
        <v>7</v>
      </c>
      <c r="G143" s="1" t="s">
        <v>730</v>
      </c>
      <c r="I143" t="str">
        <f t="shared" si="2"/>
        <v>Cordón Gallego, Lourdes</v>
      </c>
    </row>
    <row r="144" spans="1:9" x14ac:dyDescent="0.25">
      <c r="A144" s="1" t="s">
        <v>205</v>
      </c>
      <c r="B144" s="1" t="s">
        <v>606</v>
      </c>
      <c r="C144" s="1" t="s">
        <v>7</v>
      </c>
      <c r="D144" s="2" t="s">
        <v>206</v>
      </c>
      <c r="E144" s="3"/>
      <c r="F144" s="1" t="s">
        <v>801</v>
      </c>
      <c r="G144" s="1" t="s">
        <v>730</v>
      </c>
      <c r="I144" t="str">
        <f t="shared" si="2"/>
        <v>Montesinos Fernández, Pau</v>
      </c>
    </row>
    <row r="145" spans="1:9" x14ac:dyDescent="0.25">
      <c r="A145" s="1" t="s">
        <v>205</v>
      </c>
      <c r="B145" s="1" t="s">
        <v>607</v>
      </c>
      <c r="C145" s="1" t="s">
        <v>7</v>
      </c>
      <c r="D145" s="2" t="s">
        <v>206</v>
      </c>
      <c r="E145" s="3"/>
      <c r="F145" s="1" t="s">
        <v>7</v>
      </c>
      <c r="G145" s="1" t="s">
        <v>730</v>
      </c>
      <c r="I145" t="str">
        <f t="shared" si="2"/>
        <v>Sempere Talens, Amparo</v>
      </c>
    </row>
    <row r="146" spans="1:9" x14ac:dyDescent="0.25">
      <c r="A146" s="1" t="s">
        <v>207</v>
      </c>
      <c r="B146" s="1" t="s">
        <v>608</v>
      </c>
      <c r="C146" s="1" t="s">
        <v>7</v>
      </c>
      <c r="D146" s="2" t="s">
        <v>208</v>
      </c>
      <c r="E146" s="3"/>
      <c r="F146" s="1" t="s">
        <v>714</v>
      </c>
      <c r="G146" s="1" t="s">
        <v>802</v>
      </c>
      <c r="I146" t="str">
        <f t="shared" si="2"/>
        <v>Cano Sánchez, Antonio</v>
      </c>
    </row>
    <row r="147" spans="1:9" x14ac:dyDescent="0.25">
      <c r="A147" s="1" t="s">
        <v>207</v>
      </c>
      <c r="B147" s="1" t="s">
        <v>609</v>
      </c>
      <c r="C147" s="1" t="s">
        <v>7</v>
      </c>
      <c r="D147" s="2" t="s">
        <v>208</v>
      </c>
      <c r="E147" s="3"/>
      <c r="F147" s="1" t="s">
        <v>803</v>
      </c>
      <c r="G147" s="1" t="s">
        <v>735</v>
      </c>
      <c r="I147" t="str">
        <f t="shared" si="2"/>
        <v>Gómez Gallego, Raúl</v>
      </c>
    </row>
    <row r="148" spans="1:9" x14ac:dyDescent="0.25">
      <c r="A148" s="1" t="s">
        <v>209</v>
      </c>
      <c r="B148" s="1" t="s">
        <v>610</v>
      </c>
      <c r="C148" s="1" t="s">
        <v>7</v>
      </c>
      <c r="D148" s="2" t="s">
        <v>210</v>
      </c>
      <c r="E148" s="3"/>
      <c r="F148" s="1" t="s">
        <v>7</v>
      </c>
      <c r="G148" s="1" t="s">
        <v>702</v>
      </c>
      <c r="I148" t="str">
        <f t="shared" si="2"/>
        <v>Marina Moreno, Alberto</v>
      </c>
    </row>
    <row r="149" spans="1:9" x14ac:dyDescent="0.25">
      <c r="A149" s="1" t="s">
        <v>211</v>
      </c>
      <c r="B149" s="1" t="s">
        <v>16</v>
      </c>
      <c r="C149" s="1" t="s">
        <v>7</v>
      </c>
      <c r="D149" s="2" t="s">
        <v>212</v>
      </c>
      <c r="E149" s="3"/>
      <c r="F149" s="1" t="s">
        <v>7</v>
      </c>
      <c r="G149" s="1" t="s">
        <v>701</v>
      </c>
      <c r="I149" t="str">
        <f t="shared" si="2"/>
        <v>González Candelas, Fernando</v>
      </c>
    </row>
    <row r="150" spans="1:9" x14ac:dyDescent="0.25">
      <c r="A150" s="1" t="s">
        <v>211</v>
      </c>
      <c r="B150" s="1" t="s">
        <v>611</v>
      </c>
      <c r="C150" s="1" t="s">
        <v>7</v>
      </c>
      <c r="D150" s="2" t="s">
        <v>212</v>
      </c>
      <c r="E150" s="3"/>
      <c r="F150" s="1" t="s">
        <v>804</v>
      </c>
      <c r="G150" s="1" t="s">
        <v>805</v>
      </c>
      <c r="I150" t="str">
        <f t="shared" si="2"/>
        <v>Martínez Priego, Lucía</v>
      </c>
    </row>
    <row r="151" spans="1:9" x14ac:dyDescent="0.25">
      <c r="A151" s="1" t="s">
        <v>211</v>
      </c>
      <c r="B151" s="1" t="s">
        <v>612</v>
      </c>
      <c r="C151" s="1" t="s">
        <v>7</v>
      </c>
      <c r="D151" s="2" t="s">
        <v>212</v>
      </c>
      <c r="E151" s="3"/>
      <c r="F151" s="1" t="s">
        <v>806</v>
      </c>
      <c r="G151" s="1" t="s">
        <v>807</v>
      </c>
      <c r="I151" t="str">
        <f t="shared" si="2"/>
        <v>Girón Santamaría, Lorena</v>
      </c>
    </row>
    <row r="152" spans="1:9" x14ac:dyDescent="0.25">
      <c r="A152" s="1" t="s">
        <v>213</v>
      </c>
      <c r="B152" s="1" t="s">
        <v>552</v>
      </c>
      <c r="C152" s="1" t="s">
        <v>7</v>
      </c>
      <c r="D152" s="2" t="s">
        <v>214</v>
      </c>
      <c r="E152" s="3"/>
      <c r="F152" s="1" t="s">
        <v>7</v>
      </c>
      <c r="G152" s="1" t="s">
        <v>730</v>
      </c>
      <c r="I152" t="str">
        <f t="shared" si="2"/>
        <v>Cervera Zamora, José Vicente</v>
      </c>
    </row>
    <row r="153" spans="1:9" x14ac:dyDescent="0.25">
      <c r="A153" s="1" t="s">
        <v>213</v>
      </c>
      <c r="B153" s="1" t="s">
        <v>558</v>
      </c>
      <c r="C153" s="1" t="s">
        <v>7</v>
      </c>
      <c r="D153" s="2" t="s">
        <v>214</v>
      </c>
      <c r="E153" s="3"/>
      <c r="F153" s="1" t="s">
        <v>7</v>
      </c>
      <c r="G153" s="1" t="s">
        <v>730</v>
      </c>
      <c r="I153" t="str">
        <f t="shared" si="2"/>
        <v>Liquiori, Alessandro</v>
      </c>
    </row>
    <row r="154" spans="1:9" x14ac:dyDescent="0.25">
      <c r="A154" s="1" t="s">
        <v>215</v>
      </c>
      <c r="B154" s="1" t="s">
        <v>308</v>
      </c>
      <c r="C154" s="1" t="s">
        <v>10</v>
      </c>
      <c r="D154" s="2" t="s">
        <v>216</v>
      </c>
      <c r="E154" s="3"/>
      <c r="F154" s="1" t="s">
        <v>772</v>
      </c>
      <c r="G154" s="1" t="s">
        <v>773</v>
      </c>
      <c r="I154" t="str">
        <f t="shared" si="2"/>
        <v>Rodríguez Ferrón, Sacramento</v>
      </c>
    </row>
    <row r="155" spans="1:9" x14ac:dyDescent="0.25">
      <c r="A155" s="1" t="s">
        <v>217</v>
      </c>
      <c r="B155" s="1" t="s">
        <v>613</v>
      </c>
      <c r="C155" s="1" t="s">
        <v>7</v>
      </c>
      <c r="D155" s="2" t="s">
        <v>218</v>
      </c>
      <c r="E155" s="3"/>
      <c r="F155" s="1" t="s">
        <v>808</v>
      </c>
      <c r="G155" s="1" t="s">
        <v>747</v>
      </c>
      <c r="I155" t="str">
        <f t="shared" si="2"/>
        <v>Crava, María Cristina</v>
      </c>
    </row>
    <row r="156" spans="1:9" x14ac:dyDescent="0.25">
      <c r="A156" s="1" t="s">
        <v>217</v>
      </c>
      <c r="B156" s="1" t="s">
        <v>96</v>
      </c>
      <c r="C156" s="1" t="s">
        <v>7</v>
      </c>
      <c r="D156" s="2" t="s">
        <v>218</v>
      </c>
      <c r="E156" s="3"/>
      <c r="F156" s="1" t="s">
        <v>809</v>
      </c>
      <c r="G156" s="1" t="s">
        <v>810</v>
      </c>
      <c r="I156" t="str">
        <f t="shared" si="2"/>
        <v>Herrero Sendra, Salvador</v>
      </c>
    </row>
    <row r="157" spans="1:9" x14ac:dyDescent="0.25">
      <c r="A157" s="1" t="s">
        <v>219</v>
      </c>
      <c r="B157" s="1" t="s">
        <v>614</v>
      </c>
      <c r="C157" s="1" t="s">
        <v>10</v>
      </c>
      <c r="D157" s="2" t="s">
        <v>220</v>
      </c>
      <c r="E157" s="3"/>
      <c r="F157" s="1" t="s">
        <v>7</v>
      </c>
      <c r="G157" s="1" t="s">
        <v>811</v>
      </c>
      <c r="I157" t="str">
        <f t="shared" si="2"/>
        <v>Alecsandru, Diana</v>
      </c>
    </row>
    <row r="158" spans="1:9" x14ac:dyDescent="0.25">
      <c r="A158" s="1" t="s">
        <v>219</v>
      </c>
      <c r="B158" s="1" t="s">
        <v>45</v>
      </c>
      <c r="C158" s="1" t="s">
        <v>10</v>
      </c>
      <c r="D158" s="2" t="s">
        <v>220</v>
      </c>
      <c r="E158" s="3"/>
      <c r="F158" s="1" t="s">
        <v>714</v>
      </c>
      <c r="G158" s="1" t="s">
        <v>715</v>
      </c>
      <c r="I158" t="str">
        <f t="shared" si="2"/>
        <v>Pellicer Martínez, Antonio</v>
      </c>
    </row>
    <row r="159" spans="1:9" x14ac:dyDescent="0.25">
      <c r="A159" s="1" t="s">
        <v>219</v>
      </c>
      <c r="B159" s="1" t="s">
        <v>615</v>
      </c>
      <c r="C159" s="1" t="s">
        <v>10</v>
      </c>
      <c r="D159" s="2" t="s">
        <v>220</v>
      </c>
      <c r="E159" s="3"/>
      <c r="F159" s="1" t="s">
        <v>7</v>
      </c>
      <c r="G159" s="1" t="s">
        <v>812</v>
      </c>
      <c r="I159" t="str">
        <f t="shared" si="2"/>
        <v>García Velasco, Juan Antonio</v>
      </c>
    </row>
    <row r="160" spans="1:9" x14ac:dyDescent="0.25">
      <c r="A160" s="1" t="s">
        <v>221</v>
      </c>
      <c r="B160" s="1" t="s">
        <v>96</v>
      </c>
      <c r="C160" s="1" t="s">
        <v>223</v>
      </c>
      <c r="D160" s="2" t="s">
        <v>222</v>
      </c>
      <c r="E160" s="4">
        <v>45342</v>
      </c>
      <c r="F160" s="1" t="s">
        <v>809</v>
      </c>
      <c r="G160" s="1" t="s">
        <v>810</v>
      </c>
    </row>
    <row r="161" spans="1:9" x14ac:dyDescent="0.25">
      <c r="A161" s="1" t="s">
        <v>221</v>
      </c>
      <c r="B161" s="1" t="s">
        <v>616</v>
      </c>
      <c r="C161" s="1" t="s">
        <v>223</v>
      </c>
      <c r="D161" s="2" t="s">
        <v>222</v>
      </c>
      <c r="E161" s="4">
        <v>45342</v>
      </c>
      <c r="F161" s="1" t="s">
        <v>813</v>
      </c>
      <c r="G161" s="1" t="s">
        <v>814</v>
      </c>
    </row>
    <row r="162" spans="1:9" x14ac:dyDescent="0.25">
      <c r="A162" s="1" t="s">
        <v>224</v>
      </c>
      <c r="B162" s="1" t="s">
        <v>101</v>
      </c>
      <c r="C162" s="1" t="s">
        <v>7</v>
      </c>
      <c r="D162" s="2" t="s">
        <v>225</v>
      </c>
      <c r="E162" s="3"/>
      <c r="F162" s="1" t="s">
        <v>716</v>
      </c>
      <c r="G162" s="1" t="s">
        <v>717</v>
      </c>
      <c r="I162" t="str">
        <f t="shared" si="2"/>
        <v>Ros Palau, Roc</v>
      </c>
    </row>
    <row r="163" spans="1:9" x14ac:dyDescent="0.25">
      <c r="A163" s="1" t="s">
        <v>224</v>
      </c>
      <c r="B163" s="1" t="s">
        <v>617</v>
      </c>
      <c r="C163" s="1" t="s">
        <v>7</v>
      </c>
      <c r="D163" s="2" t="s">
        <v>225</v>
      </c>
      <c r="E163" s="3"/>
      <c r="F163" s="1" t="s">
        <v>815</v>
      </c>
      <c r="G163" s="1" t="s">
        <v>747</v>
      </c>
      <c r="I163" t="str">
        <f t="shared" si="2"/>
        <v>Renau Morata, Begoña</v>
      </c>
    </row>
    <row r="164" spans="1:9" x14ac:dyDescent="0.25">
      <c r="A164" s="1" t="s">
        <v>226</v>
      </c>
      <c r="B164" s="1" t="s">
        <v>151</v>
      </c>
      <c r="C164" s="1" t="s">
        <v>7</v>
      </c>
      <c r="D164" s="2" t="s">
        <v>227</v>
      </c>
      <c r="E164" s="3"/>
      <c r="F164" s="1" t="s">
        <v>746</v>
      </c>
      <c r="G164" s="1" t="s">
        <v>816</v>
      </c>
      <c r="I164" t="str">
        <f t="shared" si="2"/>
        <v>Barrio Esparducer, Eladio</v>
      </c>
    </row>
    <row r="165" spans="1:9" x14ac:dyDescent="0.25">
      <c r="A165" s="1" t="s">
        <v>226</v>
      </c>
      <c r="B165" s="1" t="s">
        <v>618</v>
      </c>
      <c r="C165" s="1" t="s">
        <v>7</v>
      </c>
      <c r="D165" s="2" t="s">
        <v>227</v>
      </c>
      <c r="E165" s="3"/>
      <c r="F165" s="1" t="s">
        <v>7</v>
      </c>
      <c r="G165" s="1" t="s">
        <v>744</v>
      </c>
      <c r="I165" t="str">
        <f t="shared" si="2"/>
        <v>Querol Simón, Amparo M.</v>
      </c>
    </row>
    <row r="166" spans="1:9" x14ac:dyDescent="0.25">
      <c r="A166" s="1" t="s">
        <v>228</v>
      </c>
      <c r="B166" s="1" t="s">
        <v>543</v>
      </c>
      <c r="C166" s="1" t="s">
        <v>7</v>
      </c>
      <c r="D166" s="2" t="s">
        <v>229</v>
      </c>
      <c r="E166" s="3"/>
      <c r="F166" s="1" t="s">
        <v>7</v>
      </c>
      <c r="G166" s="1" t="s">
        <v>713</v>
      </c>
      <c r="I166" t="str">
        <f t="shared" si="2"/>
        <v>Ferrero Cháfer, Hortensia</v>
      </c>
    </row>
    <row r="167" spans="1:9" x14ac:dyDescent="0.25">
      <c r="A167" s="1" t="s">
        <v>231</v>
      </c>
      <c r="B167" s="1" t="s">
        <v>556</v>
      </c>
      <c r="C167" s="1" t="s">
        <v>7</v>
      </c>
      <c r="D167" s="2" t="s">
        <v>232</v>
      </c>
      <c r="E167" s="3"/>
      <c r="F167" s="1" t="s">
        <v>7</v>
      </c>
      <c r="G167" s="1" t="s">
        <v>713</v>
      </c>
      <c r="I167" t="str">
        <f t="shared" si="2"/>
        <v>Meseguer Escrivá, Marcos</v>
      </c>
    </row>
    <row r="168" spans="1:9" x14ac:dyDescent="0.25">
      <c r="A168" s="1" t="s">
        <v>231</v>
      </c>
      <c r="B168" s="1" t="s">
        <v>555</v>
      </c>
      <c r="C168" s="1" t="s">
        <v>7</v>
      </c>
      <c r="D168" s="2" t="s">
        <v>232</v>
      </c>
      <c r="E168" s="3"/>
      <c r="F168" s="1" t="s">
        <v>7</v>
      </c>
      <c r="G168" s="1" t="s">
        <v>713</v>
      </c>
      <c r="I168" t="str">
        <f t="shared" si="2"/>
        <v>Cobo Cabal, Ana</v>
      </c>
    </row>
    <row r="169" spans="1:9" x14ac:dyDescent="0.25">
      <c r="A169" s="1" t="s">
        <v>233</v>
      </c>
      <c r="B169" s="1" t="s">
        <v>477</v>
      </c>
      <c r="C169" s="1" t="s">
        <v>7</v>
      </c>
      <c r="D169" s="2" t="s">
        <v>234</v>
      </c>
      <c r="E169" s="3"/>
      <c r="F169" s="1" t="s">
        <v>817</v>
      </c>
      <c r="G169" s="1" t="s">
        <v>818</v>
      </c>
      <c r="I169" t="str">
        <f t="shared" si="2"/>
        <v>Bellver Pradas, José</v>
      </c>
    </row>
    <row r="170" spans="1:9" x14ac:dyDescent="0.25">
      <c r="A170" s="1" t="s">
        <v>233</v>
      </c>
      <c r="B170" s="1" t="s">
        <v>543</v>
      </c>
      <c r="C170" s="1" t="s">
        <v>7</v>
      </c>
      <c r="D170" s="2" t="s">
        <v>234</v>
      </c>
      <c r="E170" s="3"/>
      <c r="F170" s="1" t="s">
        <v>7</v>
      </c>
      <c r="G170" s="1" t="s">
        <v>713</v>
      </c>
      <c r="I170" t="str">
        <f t="shared" si="2"/>
        <v>Ferrero Cháfer, Hortensia</v>
      </c>
    </row>
    <row r="171" spans="1:9" x14ac:dyDescent="0.25">
      <c r="A171" s="1" t="s">
        <v>233</v>
      </c>
      <c r="B171" s="1" t="s">
        <v>54</v>
      </c>
      <c r="C171" s="1" t="s">
        <v>7</v>
      </c>
      <c r="D171" s="2" t="s">
        <v>234</v>
      </c>
      <c r="E171" s="3"/>
      <c r="F171" s="1" t="s">
        <v>7</v>
      </c>
      <c r="G171" s="1" t="s">
        <v>713</v>
      </c>
      <c r="I171" t="str">
        <f t="shared" si="2"/>
        <v>Garrido Puchalt, Nicolás</v>
      </c>
    </row>
    <row r="172" spans="1:9" x14ac:dyDescent="0.25">
      <c r="A172" s="1" t="s">
        <v>235</v>
      </c>
      <c r="B172" s="1" t="s">
        <v>563</v>
      </c>
      <c r="C172" s="1" t="s">
        <v>10</v>
      </c>
      <c r="D172" s="2" t="s">
        <v>236</v>
      </c>
      <c r="E172" s="3"/>
      <c r="F172" s="1" t="s">
        <v>7</v>
      </c>
      <c r="G172" s="1" t="s">
        <v>745</v>
      </c>
      <c r="I172" t="str">
        <f t="shared" si="2"/>
        <v>Hernández Martínez, Patricia</v>
      </c>
    </row>
    <row r="173" spans="1:9" x14ac:dyDescent="0.25">
      <c r="A173" s="1" t="s">
        <v>235</v>
      </c>
      <c r="B173" s="1" t="s">
        <v>564</v>
      </c>
      <c r="C173" s="1" t="s">
        <v>10</v>
      </c>
      <c r="D173" s="2" t="s">
        <v>236</v>
      </c>
      <c r="E173" s="3"/>
      <c r="F173" s="1" t="s">
        <v>746</v>
      </c>
      <c r="G173" s="1" t="s">
        <v>747</v>
      </c>
      <c r="I173" t="str">
        <f t="shared" si="2"/>
        <v>Ferré Manzanero, Juan</v>
      </c>
    </row>
    <row r="174" spans="1:9" x14ac:dyDescent="0.25">
      <c r="A174" s="1" t="s">
        <v>237</v>
      </c>
      <c r="B174" s="1" t="s">
        <v>619</v>
      </c>
      <c r="C174" s="1" t="s">
        <v>7</v>
      </c>
      <c r="D174" s="2" t="s">
        <v>238</v>
      </c>
      <c r="E174" s="3"/>
      <c r="F174" s="1" t="s">
        <v>7</v>
      </c>
      <c r="G174" s="1" t="s">
        <v>730</v>
      </c>
      <c r="I174" t="str">
        <f t="shared" si="2"/>
        <v>Orellana Alonso, Mª Carmen</v>
      </c>
    </row>
    <row r="175" spans="1:9" x14ac:dyDescent="0.25">
      <c r="A175" s="1" t="s">
        <v>237</v>
      </c>
      <c r="B175" s="1" t="s">
        <v>620</v>
      </c>
      <c r="C175" s="1" t="s">
        <v>7</v>
      </c>
      <c r="D175" s="2" t="s">
        <v>238</v>
      </c>
      <c r="E175" s="3"/>
      <c r="F175" s="1" t="s">
        <v>7</v>
      </c>
      <c r="G175" s="1" t="s">
        <v>819</v>
      </c>
      <c r="I175" t="str">
        <f t="shared" si="2"/>
        <v>Martínez Castellano, Francisco</v>
      </c>
    </row>
    <row r="176" spans="1:9" x14ac:dyDescent="0.25">
      <c r="A176" s="1" t="s">
        <v>239</v>
      </c>
      <c r="B176" s="1" t="s">
        <v>621</v>
      </c>
      <c r="C176" s="1" t="s">
        <v>10</v>
      </c>
      <c r="D176" s="2" t="s">
        <v>240</v>
      </c>
      <c r="E176" s="3"/>
      <c r="F176" s="1" t="s">
        <v>820</v>
      </c>
      <c r="G176" s="1" t="s">
        <v>821</v>
      </c>
      <c r="I176" t="str">
        <f t="shared" si="2"/>
        <v>Sánchez Busó, Leonor</v>
      </c>
    </row>
    <row r="177" spans="1:9" x14ac:dyDescent="0.25">
      <c r="A177" s="1" t="s">
        <v>241</v>
      </c>
      <c r="B177" s="1" t="s">
        <v>610</v>
      </c>
      <c r="C177" s="1" t="s">
        <v>10</v>
      </c>
      <c r="D177" s="2" t="s">
        <v>242</v>
      </c>
      <c r="E177" s="3"/>
      <c r="F177" s="1" t="s">
        <v>7</v>
      </c>
      <c r="G177" s="1" t="s">
        <v>702</v>
      </c>
      <c r="I177" t="str">
        <f t="shared" si="2"/>
        <v>Marina Moreno, Alberto</v>
      </c>
    </row>
    <row r="178" spans="1:9" x14ac:dyDescent="0.25">
      <c r="A178" s="1" t="s">
        <v>243</v>
      </c>
      <c r="B178" s="1" t="s">
        <v>622</v>
      </c>
      <c r="C178" s="1" t="s">
        <v>7</v>
      </c>
      <c r="D178" s="2" t="s">
        <v>244</v>
      </c>
      <c r="E178" s="3"/>
      <c r="F178" s="1" t="s">
        <v>822</v>
      </c>
      <c r="G178" s="1" t="s">
        <v>747</v>
      </c>
      <c r="I178" t="str">
        <f t="shared" si="2"/>
        <v>Arrillaga Mateos, Isabel</v>
      </c>
    </row>
    <row r="179" spans="1:9" x14ac:dyDescent="0.25">
      <c r="A179" s="1" t="s">
        <v>243</v>
      </c>
      <c r="B179" s="1" t="s">
        <v>623</v>
      </c>
      <c r="C179" s="1" t="s">
        <v>7</v>
      </c>
      <c r="D179" s="2" t="s">
        <v>244</v>
      </c>
      <c r="E179" s="3"/>
      <c r="F179" s="1" t="s">
        <v>823</v>
      </c>
      <c r="G179" s="1" t="s">
        <v>824</v>
      </c>
      <c r="I179" t="str">
        <f t="shared" si="2"/>
        <v>Ester Sales Clemente</v>
      </c>
    </row>
    <row r="180" spans="1:9" x14ac:dyDescent="0.25">
      <c r="A180" s="1" t="s">
        <v>245</v>
      </c>
      <c r="B180" s="1" t="s">
        <v>624</v>
      </c>
      <c r="C180" s="1" t="s">
        <v>7</v>
      </c>
      <c r="D180" s="2" t="s">
        <v>246</v>
      </c>
      <c r="E180" s="3"/>
      <c r="F180" s="1" t="s">
        <v>748</v>
      </c>
      <c r="G180" s="1" t="s">
        <v>702</v>
      </c>
      <c r="I180" t="str">
        <f t="shared" si="2"/>
        <v>Ramón Maiques, Santiago</v>
      </c>
    </row>
    <row r="181" spans="1:9" x14ac:dyDescent="0.25">
      <c r="A181" s="1" t="s">
        <v>248</v>
      </c>
      <c r="B181" s="1" t="s">
        <v>578</v>
      </c>
      <c r="C181" s="1" t="s">
        <v>7</v>
      </c>
      <c r="D181" s="2" t="s">
        <v>249</v>
      </c>
      <c r="E181" s="3"/>
      <c r="F181" s="1" t="s">
        <v>766</v>
      </c>
      <c r="G181" s="1" t="s">
        <v>767</v>
      </c>
      <c r="I181" t="str">
        <f t="shared" si="2"/>
        <v>Bargiela Schönbrunn, Ariadna</v>
      </c>
    </row>
    <row r="182" spans="1:9" x14ac:dyDescent="0.25">
      <c r="A182" s="1" t="s">
        <v>248</v>
      </c>
      <c r="B182" s="1" t="s">
        <v>137</v>
      </c>
      <c r="C182" s="1" t="s">
        <v>7</v>
      </c>
      <c r="D182" s="2" t="s">
        <v>249</v>
      </c>
      <c r="E182" s="3"/>
      <c r="F182" s="1" t="s">
        <v>746</v>
      </c>
      <c r="G182" s="1" t="s">
        <v>747</v>
      </c>
      <c r="I182" t="str">
        <f t="shared" si="2"/>
        <v>Artero Allepuz, Rubén Darío</v>
      </c>
    </row>
    <row r="183" spans="1:9" x14ac:dyDescent="0.25">
      <c r="A183" s="1" t="s">
        <v>250</v>
      </c>
      <c r="B183" s="1" t="s">
        <v>625</v>
      </c>
      <c r="C183" s="1" t="s">
        <v>10</v>
      </c>
      <c r="D183" s="2" t="s">
        <v>251</v>
      </c>
      <c r="E183" s="3"/>
      <c r="F183" s="1" t="s">
        <v>825</v>
      </c>
      <c r="G183" s="1" t="s">
        <v>826</v>
      </c>
      <c r="I183" t="str">
        <f t="shared" si="2"/>
        <v>Carobbio Stefania</v>
      </c>
    </row>
    <row r="184" spans="1:9" x14ac:dyDescent="0.25">
      <c r="A184" s="1" t="s">
        <v>252</v>
      </c>
      <c r="B184" s="1" t="s">
        <v>626</v>
      </c>
      <c r="C184" s="1" t="s">
        <v>7</v>
      </c>
      <c r="D184" s="2" t="s">
        <v>253</v>
      </c>
      <c r="E184" s="3"/>
      <c r="F184" s="1" t="s">
        <v>827</v>
      </c>
      <c r="G184" s="1" t="s">
        <v>828</v>
      </c>
      <c r="I184" t="str">
        <f t="shared" si="2"/>
        <v>Marí Alexandre, Josep</v>
      </c>
    </row>
    <row r="185" spans="1:9" x14ac:dyDescent="0.25">
      <c r="A185" s="1" t="s">
        <v>252</v>
      </c>
      <c r="B185" s="1" t="s">
        <v>627</v>
      </c>
      <c r="C185" s="1" t="s">
        <v>7</v>
      </c>
      <c r="D185" s="2" t="s">
        <v>253</v>
      </c>
      <c r="E185" s="3"/>
      <c r="F185" s="1" t="s">
        <v>829</v>
      </c>
      <c r="G185" s="1" t="s">
        <v>830</v>
      </c>
      <c r="I185" t="str">
        <f t="shared" si="2"/>
        <v>Pérez García, Vicente</v>
      </c>
    </row>
    <row r="186" spans="1:9" x14ac:dyDescent="0.25">
      <c r="A186" s="1" t="s">
        <v>252</v>
      </c>
      <c r="B186" s="1" t="s">
        <v>628</v>
      </c>
      <c r="C186" s="1" t="s">
        <v>7</v>
      </c>
      <c r="D186" s="2" t="s">
        <v>253</v>
      </c>
      <c r="E186" s="3"/>
      <c r="F186" s="1" t="s">
        <v>817</v>
      </c>
      <c r="G186" s="1" t="s">
        <v>831</v>
      </c>
      <c r="I186" t="str">
        <f t="shared" si="2"/>
        <v>Gilabert Estellés, Juan</v>
      </c>
    </row>
    <row r="187" spans="1:9" x14ac:dyDescent="0.25">
      <c r="A187" s="1" t="s">
        <v>254</v>
      </c>
      <c r="B187" s="1" t="s">
        <v>539</v>
      </c>
      <c r="C187" s="1" t="s">
        <v>7</v>
      </c>
      <c r="D187" s="2" t="s">
        <v>255</v>
      </c>
      <c r="E187" s="3"/>
      <c r="F187" s="1" t="s">
        <v>7</v>
      </c>
      <c r="G187" s="1" t="s">
        <v>703</v>
      </c>
      <c r="I187" t="str">
        <f t="shared" si="2"/>
        <v>Domingo Calap, Pilar</v>
      </c>
    </row>
    <row r="188" spans="1:9" x14ac:dyDescent="0.25">
      <c r="A188" s="1" t="s">
        <v>257</v>
      </c>
      <c r="B188" s="1" t="s">
        <v>259</v>
      </c>
      <c r="C188" s="1" t="s">
        <v>7</v>
      </c>
      <c r="D188" s="2" t="s">
        <v>258</v>
      </c>
      <c r="E188" s="3"/>
      <c r="F188" s="1" t="s">
        <v>791</v>
      </c>
      <c r="G188" s="1" t="s">
        <v>832</v>
      </c>
      <c r="I188" t="str">
        <f t="shared" si="2"/>
        <v>Buesa Gómez, Fco. Javier</v>
      </c>
    </row>
    <row r="189" spans="1:9" x14ac:dyDescent="0.25">
      <c r="A189" s="1" t="s">
        <v>257</v>
      </c>
      <c r="B189" s="1" t="s">
        <v>629</v>
      </c>
      <c r="C189" s="1" t="s">
        <v>7</v>
      </c>
      <c r="D189" s="2" t="s">
        <v>258</v>
      </c>
      <c r="E189" s="3"/>
      <c r="F189" s="1" t="s">
        <v>791</v>
      </c>
      <c r="G189" s="1" t="s">
        <v>833</v>
      </c>
      <c r="I189" t="str">
        <f t="shared" si="2"/>
        <v>Gozalbo Rovira Roberto Vicente</v>
      </c>
    </row>
    <row r="190" spans="1:9" x14ac:dyDescent="0.25">
      <c r="A190" s="1" t="s">
        <v>260</v>
      </c>
      <c r="B190" s="1" t="s">
        <v>34</v>
      </c>
      <c r="C190" s="1" t="s">
        <v>10</v>
      </c>
      <c r="D190" s="2" t="s">
        <v>261</v>
      </c>
      <c r="E190" s="3"/>
      <c r="F190" s="1" t="s">
        <v>708</v>
      </c>
      <c r="G190" s="1" t="s">
        <v>712</v>
      </c>
      <c r="I190" t="str">
        <f t="shared" si="2"/>
        <v>Mingarro Muñoz, Ismael</v>
      </c>
    </row>
    <row r="191" spans="1:9" x14ac:dyDescent="0.25">
      <c r="A191" s="1" t="s">
        <v>260</v>
      </c>
      <c r="B191" s="1" t="s">
        <v>247</v>
      </c>
      <c r="C191" s="1" t="s">
        <v>10</v>
      </c>
      <c r="D191" s="2" t="s">
        <v>261</v>
      </c>
      <c r="E191" s="3"/>
      <c r="F191" s="1" t="s">
        <v>708</v>
      </c>
      <c r="G191" s="1" t="s">
        <v>712</v>
      </c>
      <c r="I191" t="str">
        <f t="shared" si="2"/>
        <v>Martínez Gil, Luis</v>
      </c>
    </row>
    <row r="192" spans="1:9" x14ac:dyDescent="0.25">
      <c r="A192" s="1" t="s">
        <v>262</v>
      </c>
      <c r="B192" s="1" t="s">
        <v>630</v>
      </c>
      <c r="C192" s="1" t="s">
        <v>7</v>
      </c>
      <c r="D192" s="2" t="s">
        <v>263</v>
      </c>
      <c r="E192" s="3"/>
      <c r="F192" s="1" t="s">
        <v>834</v>
      </c>
      <c r="G192" s="1" t="s">
        <v>702</v>
      </c>
      <c r="I192" t="str">
        <f t="shared" si="2"/>
        <v>Pérez Sánchez, Mª Paloma</v>
      </c>
    </row>
    <row r="193" spans="1:9" x14ac:dyDescent="0.25">
      <c r="A193" s="1" t="s">
        <v>264</v>
      </c>
      <c r="B193" s="1" t="s">
        <v>631</v>
      </c>
      <c r="C193" s="1" t="s">
        <v>7</v>
      </c>
      <c r="D193" s="2" t="s">
        <v>265</v>
      </c>
      <c r="E193" s="3"/>
      <c r="F193" s="1" t="s">
        <v>7</v>
      </c>
      <c r="G193" s="1" t="s">
        <v>835</v>
      </c>
      <c r="I193" t="str">
        <f t="shared" si="2"/>
        <v>Gomila Sard, Bárbara</v>
      </c>
    </row>
    <row r="194" spans="1:9" x14ac:dyDescent="0.25">
      <c r="A194" s="1" t="s">
        <v>264</v>
      </c>
      <c r="B194" s="1" t="s">
        <v>16</v>
      </c>
      <c r="C194" s="1" t="s">
        <v>7</v>
      </c>
      <c r="D194" s="2" t="s">
        <v>265</v>
      </c>
      <c r="E194" s="3"/>
      <c r="F194" s="1" t="s">
        <v>7</v>
      </c>
      <c r="G194" s="1" t="s">
        <v>701</v>
      </c>
      <c r="I194" t="str">
        <f t="shared" si="2"/>
        <v>González Candelas, Fernando</v>
      </c>
    </row>
    <row r="195" spans="1:9" x14ac:dyDescent="0.25">
      <c r="A195" s="1" t="s">
        <v>266</v>
      </c>
      <c r="B195" s="1" t="s">
        <v>340</v>
      </c>
      <c r="C195" s="1" t="s">
        <v>7</v>
      </c>
      <c r="D195" s="2" t="s">
        <v>267</v>
      </c>
      <c r="E195" s="3"/>
      <c r="F195" s="1" t="s">
        <v>7</v>
      </c>
      <c r="G195" s="1" t="s">
        <v>702</v>
      </c>
      <c r="I195" t="str">
        <f t="shared" ref="I195:I258" si="3">IF(COUNTA(E195)=1,"",B195)</f>
        <v>Rodríguez Navarro, Susana</v>
      </c>
    </row>
    <row r="196" spans="1:9" x14ac:dyDescent="0.25">
      <c r="A196" s="1" t="s">
        <v>269</v>
      </c>
      <c r="B196" s="1" t="s">
        <v>29</v>
      </c>
      <c r="C196" s="1" t="s">
        <v>7</v>
      </c>
      <c r="D196" s="2" t="s">
        <v>270</v>
      </c>
      <c r="E196" s="3"/>
      <c r="F196" s="1" t="s">
        <v>836</v>
      </c>
      <c r="G196" s="1" t="s">
        <v>712</v>
      </c>
      <c r="I196" t="str">
        <f t="shared" si="3"/>
        <v>Igual García, Juan Carlos</v>
      </c>
    </row>
    <row r="197" spans="1:9" x14ac:dyDescent="0.25">
      <c r="A197" s="1" t="s">
        <v>271</v>
      </c>
      <c r="B197" s="1" t="s">
        <v>547</v>
      </c>
      <c r="C197" s="1" t="s">
        <v>7</v>
      </c>
      <c r="D197" s="2" t="s">
        <v>272</v>
      </c>
      <c r="E197" s="3"/>
      <c r="F197" s="1" t="s">
        <v>723</v>
      </c>
      <c r="G197" s="1" t="s">
        <v>696</v>
      </c>
      <c r="I197" t="str">
        <f t="shared" si="3"/>
        <v>Úbeda Morant, Carles</v>
      </c>
    </row>
    <row r="198" spans="1:9" x14ac:dyDescent="0.25">
      <c r="A198" s="1" t="s">
        <v>273</v>
      </c>
      <c r="B198" s="1" t="s">
        <v>574</v>
      </c>
      <c r="C198" s="1" t="s">
        <v>7</v>
      </c>
      <c r="D198" s="2" t="s">
        <v>274</v>
      </c>
      <c r="E198" s="3"/>
      <c r="F198" s="1" t="s">
        <v>7</v>
      </c>
      <c r="G198" s="1" t="s">
        <v>702</v>
      </c>
      <c r="I198" t="str">
        <f t="shared" si="3"/>
        <v>Queralt Badía, Ethel</v>
      </c>
    </row>
    <row r="199" spans="1:9" x14ac:dyDescent="0.25">
      <c r="A199" s="1" t="s">
        <v>275</v>
      </c>
      <c r="B199" s="1" t="s">
        <v>256</v>
      </c>
      <c r="C199" s="1" t="s">
        <v>7</v>
      </c>
      <c r="D199" s="2" t="s">
        <v>276</v>
      </c>
      <c r="E199" s="3"/>
      <c r="F199" s="1" t="s">
        <v>746</v>
      </c>
      <c r="G199" s="1" t="s">
        <v>758</v>
      </c>
      <c r="I199" t="str">
        <f t="shared" si="3"/>
        <v>Sanjuan Verdeguer, Rafael</v>
      </c>
    </row>
    <row r="200" spans="1:9" x14ac:dyDescent="0.25">
      <c r="A200" s="1" t="s">
        <v>277</v>
      </c>
      <c r="B200" s="1" t="s">
        <v>632</v>
      </c>
      <c r="C200" s="1" t="s">
        <v>7</v>
      </c>
      <c r="D200" s="2" t="s">
        <v>278</v>
      </c>
      <c r="E200" s="3"/>
      <c r="F200" s="1" t="s">
        <v>7</v>
      </c>
      <c r="G200" s="1" t="s">
        <v>744</v>
      </c>
      <c r="I200" t="str">
        <f t="shared" si="3"/>
        <v>Monedero García, Vicente</v>
      </c>
    </row>
    <row r="201" spans="1:9" x14ac:dyDescent="0.25">
      <c r="A201" s="1" t="s">
        <v>277</v>
      </c>
      <c r="B201" s="1" t="s">
        <v>633</v>
      </c>
      <c r="C201" s="1" t="s">
        <v>7</v>
      </c>
      <c r="D201" s="2" t="s">
        <v>278</v>
      </c>
      <c r="E201" s="3"/>
      <c r="F201" s="1" t="s">
        <v>7</v>
      </c>
      <c r="G201" s="1" t="s">
        <v>744</v>
      </c>
      <c r="I201" t="str">
        <f t="shared" si="3"/>
        <v>Yebra Yebra, Mª Jesús</v>
      </c>
    </row>
    <row r="202" spans="1:9" x14ac:dyDescent="0.25">
      <c r="A202" s="1" t="s">
        <v>279</v>
      </c>
      <c r="B202" s="1" t="s">
        <v>544</v>
      </c>
      <c r="C202" s="1" t="s">
        <v>10</v>
      </c>
      <c r="D202" s="2" t="s">
        <v>280</v>
      </c>
      <c r="E202" s="4">
        <v>45674</v>
      </c>
      <c r="F202" s="1" t="s">
        <v>7</v>
      </c>
      <c r="G202" s="1" t="s">
        <v>719</v>
      </c>
    </row>
    <row r="203" spans="1:9" x14ac:dyDescent="0.25">
      <c r="A203" s="1" t="s">
        <v>279</v>
      </c>
      <c r="B203" s="1" t="s">
        <v>634</v>
      </c>
      <c r="C203" s="1" t="s">
        <v>10</v>
      </c>
      <c r="D203" s="2" t="s">
        <v>280</v>
      </c>
      <c r="E203" s="4">
        <v>45674</v>
      </c>
      <c r="F203" s="1" t="s">
        <v>7</v>
      </c>
      <c r="G203" s="1" t="s">
        <v>837</v>
      </c>
    </row>
    <row r="204" spans="1:9" x14ac:dyDescent="0.25">
      <c r="A204" s="1" t="s">
        <v>281</v>
      </c>
      <c r="B204" s="1" t="s">
        <v>635</v>
      </c>
      <c r="C204" s="1" t="s">
        <v>7</v>
      </c>
      <c r="D204" s="2" t="s">
        <v>282</v>
      </c>
      <c r="E204" s="4">
        <v>45492</v>
      </c>
      <c r="F204" s="1" t="s">
        <v>838</v>
      </c>
      <c r="G204" s="1" t="s">
        <v>839</v>
      </c>
    </row>
    <row r="205" spans="1:9" x14ac:dyDescent="0.25">
      <c r="A205" s="1" t="s">
        <v>281</v>
      </c>
      <c r="B205" s="1" t="s">
        <v>636</v>
      </c>
      <c r="C205" s="1" t="s">
        <v>7</v>
      </c>
      <c r="D205" s="2" t="s">
        <v>282</v>
      </c>
      <c r="E205" s="4">
        <v>45492</v>
      </c>
      <c r="F205" s="1" t="s">
        <v>840</v>
      </c>
      <c r="G205" s="1" t="s">
        <v>841</v>
      </c>
    </row>
    <row r="206" spans="1:9" x14ac:dyDescent="0.25">
      <c r="A206" s="1" t="s">
        <v>283</v>
      </c>
      <c r="B206" s="1" t="s">
        <v>637</v>
      </c>
      <c r="C206" s="1" t="s">
        <v>10</v>
      </c>
      <c r="D206" s="2" t="s">
        <v>284</v>
      </c>
      <c r="E206" s="3"/>
      <c r="F206" s="1" t="s">
        <v>7</v>
      </c>
      <c r="G206" s="1" t="s">
        <v>744</v>
      </c>
      <c r="I206" t="str">
        <f t="shared" si="3"/>
        <v>Guillamón Navarro, José Manuel</v>
      </c>
    </row>
    <row r="207" spans="1:9" x14ac:dyDescent="0.25">
      <c r="A207" s="1" t="s">
        <v>283</v>
      </c>
      <c r="B207" s="1" t="s">
        <v>638</v>
      </c>
      <c r="C207" s="1" t="s">
        <v>10</v>
      </c>
      <c r="D207" s="2" t="s">
        <v>284</v>
      </c>
      <c r="E207" s="3"/>
      <c r="F207" s="1" t="s">
        <v>7</v>
      </c>
      <c r="G207" s="1" t="s">
        <v>759</v>
      </c>
      <c r="I207" t="str">
        <f t="shared" si="3"/>
        <v>Bisquert Alcaraz, Ricardo</v>
      </c>
    </row>
    <row r="208" spans="1:9" x14ac:dyDescent="0.25">
      <c r="A208" s="1" t="s">
        <v>285</v>
      </c>
      <c r="B208" s="1" t="s">
        <v>639</v>
      </c>
      <c r="C208" s="1" t="s">
        <v>10</v>
      </c>
      <c r="D208" s="2" t="s">
        <v>286</v>
      </c>
      <c r="E208" s="3"/>
      <c r="F208" s="1" t="s">
        <v>842</v>
      </c>
      <c r="G208" s="1" t="s">
        <v>702</v>
      </c>
      <c r="I208" t="str">
        <f t="shared" si="3"/>
        <v>Casado Pinna, Marta</v>
      </c>
    </row>
    <row r="209" spans="1:9" x14ac:dyDescent="0.25">
      <c r="A209" s="1" t="s">
        <v>287</v>
      </c>
      <c r="B209" s="1" t="s">
        <v>185</v>
      </c>
      <c r="C209" s="1" t="s">
        <v>10</v>
      </c>
      <c r="D209" s="2" t="s">
        <v>288</v>
      </c>
      <c r="E209" s="3"/>
      <c r="F209" s="1" t="s">
        <v>732</v>
      </c>
      <c r="G209" s="1" t="s">
        <v>843</v>
      </c>
      <c r="I209" t="str">
        <f t="shared" si="3"/>
        <v>Ferrer i Soler, Sergi</v>
      </c>
    </row>
    <row r="210" spans="1:9" x14ac:dyDescent="0.25">
      <c r="A210" s="1" t="s">
        <v>289</v>
      </c>
      <c r="B210" s="1" t="s">
        <v>541</v>
      </c>
      <c r="C210" s="1" t="s">
        <v>7</v>
      </c>
      <c r="D210" s="2" t="s">
        <v>290</v>
      </c>
      <c r="E210" s="3"/>
      <c r="F210" s="1" t="s">
        <v>7</v>
      </c>
      <c r="G210" s="1" t="s">
        <v>706</v>
      </c>
      <c r="I210" t="str">
        <f t="shared" si="3"/>
        <v>Chaves Martínez, Felipe Javier</v>
      </c>
    </row>
    <row r="211" spans="1:9" x14ac:dyDescent="0.25">
      <c r="A211" s="1" t="s">
        <v>289</v>
      </c>
      <c r="B211" s="1" t="s">
        <v>640</v>
      </c>
      <c r="C211" s="1" t="s">
        <v>7</v>
      </c>
      <c r="D211" s="2" t="s">
        <v>290</v>
      </c>
      <c r="E211" s="3"/>
      <c r="F211" s="1" t="s">
        <v>844</v>
      </c>
      <c r="G211" s="1" t="s">
        <v>845</v>
      </c>
      <c r="I211" t="str">
        <f t="shared" si="3"/>
        <v>García García, Ana Bárbara</v>
      </c>
    </row>
    <row r="212" spans="1:9" x14ac:dyDescent="0.25">
      <c r="A212" s="1" t="s">
        <v>291</v>
      </c>
      <c r="B212" s="1" t="s">
        <v>34</v>
      </c>
      <c r="C212" s="1" t="s">
        <v>7</v>
      </c>
      <c r="D212" s="2" t="s">
        <v>292</v>
      </c>
      <c r="E212" s="4">
        <v>45356</v>
      </c>
      <c r="F212" s="1" t="s">
        <v>708</v>
      </c>
      <c r="G212" s="1" t="s">
        <v>712</v>
      </c>
    </row>
    <row r="213" spans="1:9" x14ac:dyDescent="0.25">
      <c r="A213" s="1" t="s">
        <v>291</v>
      </c>
      <c r="B213" s="1" t="s">
        <v>641</v>
      </c>
      <c r="C213" s="1" t="s">
        <v>7</v>
      </c>
      <c r="D213" s="2" t="s">
        <v>292</v>
      </c>
      <c r="E213" s="4">
        <v>45356</v>
      </c>
      <c r="F213" s="1" t="s">
        <v>846</v>
      </c>
      <c r="G213" s="1" t="s">
        <v>847</v>
      </c>
    </row>
    <row r="214" spans="1:9" x14ac:dyDescent="0.25">
      <c r="A214" s="1" t="s">
        <v>293</v>
      </c>
      <c r="B214" s="1" t="s">
        <v>571</v>
      </c>
      <c r="C214" s="1" t="s">
        <v>7</v>
      </c>
      <c r="D214" s="2" t="s">
        <v>294</v>
      </c>
      <c r="E214" s="3"/>
      <c r="F214" s="1" t="s">
        <v>721</v>
      </c>
      <c r="G214" s="1" t="s">
        <v>759</v>
      </c>
      <c r="I214" t="str">
        <f t="shared" si="3"/>
        <v>Benítez Páez, Alfonso</v>
      </c>
    </row>
    <row r="215" spans="1:9" x14ac:dyDescent="0.25">
      <c r="A215" s="1" t="s">
        <v>293</v>
      </c>
      <c r="B215" s="1" t="s">
        <v>642</v>
      </c>
      <c r="C215" s="1" t="s">
        <v>7</v>
      </c>
      <c r="D215" s="2" t="s">
        <v>294</v>
      </c>
      <c r="E215" s="3"/>
      <c r="F215" s="1" t="s">
        <v>7</v>
      </c>
      <c r="G215" s="1" t="s">
        <v>755</v>
      </c>
      <c r="I215" t="str">
        <f t="shared" si="3"/>
        <v>Espinós Armero, Carmen de los Ángeles</v>
      </c>
    </row>
    <row r="216" spans="1:9" x14ac:dyDescent="0.25">
      <c r="A216" s="1" t="s">
        <v>295</v>
      </c>
      <c r="B216" s="1" t="s">
        <v>539</v>
      </c>
      <c r="C216" s="1" t="s">
        <v>7</v>
      </c>
      <c r="D216" s="2" t="s">
        <v>296</v>
      </c>
      <c r="E216" s="3"/>
      <c r="F216" s="1" t="s">
        <v>7</v>
      </c>
      <c r="G216" s="1" t="s">
        <v>703</v>
      </c>
      <c r="I216" t="str">
        <f t="shared" si="3"/>
        <v>Domingo Calap, Pilar</v>
      </c>
    </row>
    <row r="217" spans="1:9" x14ac:dyDescent="0.25">
      <c r="A217" s="1" t="s">
        <v>295</v>
      </c>
      <c r="B217" s="1" t="s">
        <v>256</v>
      </c>
      <c r="C217" s="1" t="s">
        <v>7</v>
      </c>
      <c r="D217" s="2" t="s">
        <v>296</v>
      </c>
      <c r="E217" s="3"/>
      <c r="F217" s="1" t="s">
        <v>746</v>
      </c>
      <c r="G217" s="1" t="s">
        <v>758</v>
      </c>
      <c r="I217" t="str">
        <f t="shared" si="3"/>
        <v>Sanjuan Verdeguer, Rafael</v>
      </c>
    </row>
    <row r="218" spans="1:9" x14ac:dyDescent="0.25">
      <c r="A218" s="1" t="s">
        <v>297</v>
      </c>
      <c r="B218" s="1" t="s">
        <v>643</v>
      </c>
      <c r="C218" s="1" t="s">
        <v>7</v>
      </c>
      <c r="D218" s="2" t="s">
        <v>298</v>
      </c>
      <c r="E218" s="3"/>
      <c r="F218" s="1" t="s">
        <v>848</v>
      </c>
      <c r="G218" s="1" t="s">
        <v>744</v>
      </c>
      <c r="I218" t="str">
        <f t="shared" si="3"/>
        <v>Sanz Herranz, Yolanda</v>
      </c>
    </row>
    <row r="219" spans="1:9" x14ac:dyDescent="0.25">
      <c r="A219" s="1" t="s">
        <v>299</v>
      </c>
      <c r="B219" s="1" t="s">
        <v>125</v>
      </c>
      <c r="C219" s="1" t="s">
        <v>10</v>
      </c>
      <c r="D219" s="2" t="s">
        <v>300</v>
      </c>
      <c r="E219" s="3"/>
      <c r="F219" s="1" t="s">
        <v>746</v>
      </c>
      <c r="G219" s="1" t="s">
        <v>753</v>
      </c>
      <c r="I219" t="str">
        <f t="shared" si="3"/>
        <v>Escriche Soler, Baltasar</v>
      </c>
    </row>
    <row r="220" spans="1:9" x14ac:dyDescent="0.25">
      <c r="A220" s="1" t="s">
        <v>299</v>
      </c>
      <c r="B220" s="1" t="s">
        <v>644</v>
      </c>
      <c r="C220" s="1" t="s">
        <v>10</v>
      </c>
      <c r="D220" s="2" t="s">
        <v>300</v>
      </c>
      <c r="E220" s="3"/>
      <c r="F220" s="1" t="s">
        <v>849</v>
      </c>
      <c r="G220" s="1" t="s">
        <v>850</v>
      </c>
      <c r="I220" t="str">
        <f t="shared" si="3"/>
        <v>Bel Cortés, Mª Yolanda</v>
      </c>
    </row>
    <row r="221" spans="1:9" x14ac:dyDescent="0.25">
      <c r="A221" s="1" t="s">
        <v>301</v>
      </c>
      <c r="B221" s="1" t="s">
        <v>645</v>
      </c>
      <c r="C221" s="1" t="s">
        <v>7</v>
      </c>
      <c r="D221" s="2" t="s">
        <v>302</v>
      </c>
      <c r="E221" s="3"/>
      <c r="F221" s="1" t="s">
        <v>7</v>
      </c>
      <c r="G221" s="1" t="s">
        <v>851</v>
      </c>
      <c r="I221" t="str">
        <f t="shared" si="3"/>
        <v>Hernández Rodríguez, Carmen Sara</v>
      </c>
    </row>
    <row r="222" spans="1:9" x14ac:dyDescent="0.25">
      <c r="A222" s="1" t="s">
        <v>301</v>
      </c>
      <c r="B222" s="1" t="s">
        <v>303</v>
      </c>
      <c r="C222" s="1" t="s">
        <v>7</v>
      </c>
      <c r="D222" s="2" t="s">
        <v>302</v>
      </c>
      <c r="E222" s="3"/>
      <c r="F222" s="1" t="s">
        <v>746</v>
      </c>
      <c r="G222" s="1" t="s">
        <v>753</v>
      </c>
      <c r="I222" t="str">
        <f t="shared" si="3"/>
        <v>González Cabrera, Joel</v>
      </c>
    </row>
    <row r="223" spans="1:9" x14ac:dyDescent="0.25">
      <c r="A223" s="1" t="s">
        <v>304</v>
      </c>
      <c r="B223" s="1" t="s">
        <v>548</v>
      </c>
      <c r="C223" s="1" t="s">
        <v>10</v>
      </c>
      <c r="D223" s="2" t="s">
        <v>305</v>
      </c>
      <c r="E223" s="3"/>
      <c r="F223" s="1" t="s">
        <v>724</v>
      </c>
      <c r="G223" s="1" t="s">
        <v>725</v>
      </c>
      <c r="I223" t="str">
        <f t="shared" si="3"/>
        <v>Herraiz Raya, Sonia</v>
      </c>
    </row>
    <row r="224" spans="1:9" x14ac:dyDescent="0.25">
      <c r="A224" s="1" t="s">
        <v>304</v>
      </c>
      <c r="B224" s="1" t="s">
        <v>45</v>
      </c>
      <c r="C224" s="1" t="s">
        <v>10</v>
      </c>
      <c r="D224" s="2" t="s">
        <v>305</v>
      </c>
      <c r="E224" s="3"/>
      <c r="F224" s="1" t="s">
        <v>714</v>
      </c>
      <c r="G224" s="1" t="s">
        <v>715</v>
      </c>
      <c r="I224" t="str">
        <f t="shared" si="3"/>
        <v>Pellicer Martínez, Antonio</v>
      </c>
    </row>
    <row r="225" spans="1:9" x14ac:dyDescent="0.25">
      <c r="A225" s="1" t="s">
        <v>306</v>
      </c>
      <c r="B225" s="1" t="s">
        <v>646</v>
      </c>
      <c r="C225" s="1" t="s">
        <v>7</v>
      </c>
      <c r="D225" s="2" t="s">
        <v>307</v>
      </c>
      <c r="E225" s="3"/>
      <c r="F225" s="1" t="s">
        <v>7</v>
      </c>
      <c r="G225" s="1" t="s">
        <v>800</v>
      </c>
      <c r="I225" t="str">
        <f t="shared" si="3"/>
        <v>López Fabuel, Irene</v>
      </c>
    </row>
    <row r="226" spans="1:9" x14ac:dyDescent="0.25">
      <c r="A226" s="1" t="s">
        <v>306</v>
      </c>
      <c r="B226" s="1" t="s">
        <v>6</v>
      </c>
      <c r="C226" s="1" t="s">
        <v>7</v>
      </c>
      <c r="D226" s="2" t="s">
        <v>307</v>
      </c>
      <c r="E226" s="3"/>
      <c r="F226" s="1" t="s">
        <v>7</v>
      </c>
      <c r="G226" s="1" t="s">
        <v>763</v>
      </c>
      <c r="I226" t="str">
        <f t="shared" si="3"/>
        <v>Fariñas Gómez, Isabel</v>
      </c>
    </row>
    <row r="227" spans="1:9" x14ac:dyDescent="0.25">
      <c r="A227" s="1" t="s">
        <v>309</v>
      </c>
      <c r="B227" s="1" t="s">
        <v>647</v>
      </c>
      <c r="C227" s="1" t="s">
        <v>7</v>
      </c>
      <c r="D227" s="2" t="s">
        <v>310</v>
      </c>
      <c r="E227" s="4">
        <v>45692</v>
      </c>
      <c r="F227" s="1" t="s">
        <v>852</v>
      </c>
      <c r="G227" s="1" t="s">
        <v>702</v>
      </c>
    </row>
    <row r="228" spans="1:9" x14ac:dyDescent="0.25">
      <c r="A228" s="1" t="s">
        <v>311</v>
      </c>
      <c r="B228" s="1" t="s">
        <v>303</v>
      </c>
      <c r="C228" s="1" t="s">
        <v>223</v>
      </c>
      <c r="D228" s="2" t="s">
        <v>312</v>
      </c>
      <c r="E228" s="3"/>
      <c r="F228" s="1" t="s">
        <v>746</v>
      </c>
      <c r="G228" s="1" t="s">
        <v>753</v>
      </c>
      <c r="I228" t="str">
        <f t="shared" si="3"/>
        <v>González Cabrera, Joel</v>
      </c>
    </row>
    <row r="229" spans="1:9" x14ac:dyDescent="0.25">
      <c r="A229" s="1" t="s">
        <v>313</v>
      </c>
      <c r="B229" s="1" t="s">
        <v>456</v>
      </c>
      <c r="C229" s="1" t="s">
        <v>7</v>
      </c>
      <c r="D229" s="2" t="s">
        <v>314</v>
      </c>
      <c r="E229" s="3"/>
      <c r="F229" s="1" t="s">
        <v>732</v>
      </c>
      <c r="G229" s="1" t="s">
        <v>747</v>
      </c>
      <c r="I229" t="str">
        <f t="shared" si="3"/>
        <v>Rodríguez Díaz, Jesús</v>
      </c>
    </row>
    <row r="230" spans="1:9" x14ac:dyDescent="0.25">
      <c r="A230" s="1" t="s">
        <v>313</v>
      </c>
      <c r="B230" s="1" t="s">
        <v>633</v>
      </c>
      <c r="C230" s="1" t="s">
        <v>7</v>
      </c>
      <c r="D230" s="2" t="s">
        <v>314</v>
      </c>
      <c r="E230" s="3"/>
      <c r="F230" s="1" t="s">
        <v>7</v>
      </c>
      <c r="G230" s="1" t="s">
        <v>744</v>
      </c>
      <c r="I230" t="str">
        <f t="shared" si="3"/>
        <v>Yebra Yebra, Mª Jesús</v>
      </c>
    </row>
    <row r="231" spans="1:9" x14ac:dyDescent="0.25">
      <c r="A231" s="1" t="s">
        <v>315</v>
      </c>
      <c r="B231" s="1" t="s">
        <v>648</v>
      </c>
      <c r="C231" s="1" t="s">
        <v>10</v>
      </c>
      <c r="D231" s="2" t="s">
        <v>316</v>
      </c>
      <c r="E231" s="3"/>
      <c r="F231" s="1" t="s">
        <v>7</v>
      </c>
      <c r="G231" s="1" t="s">
        <v>853</v>
      </c>
      <c r="I231" t="str">
        <f t="shared" si="3"/>
        <v>Porcar Miralles, Manuel</v>
      </c>
    </row>
    <row r="232" spans="1:9" x14ac:dyDescent="0.25">
      <c r="A232" s="1" t="s">
        <v>315</v>
      </c>
      <c r="B232" s="1" t="s">
        <v>13</v>
      </c>
      <c r="C232" s="1" t="s">
        <v>10</v>
      </c>
      <c r="D232" s="2" t="s">
        <v>316</v>
      </c>
      <c r="E232" s="3"/>
      <c r="F232" s="1" t="s">
        <v>708</v>
      </c>
      <c r="G232" s="1" t="s">
        <v>854</v>
      </c>
      <c r="I232" t="str">
        <f t="shared" si="3"/>
        <v>Peretó Magraner, Juli</v>
      </c>
    </row>
    <row r="233" spans="1:9" x14ac:dyDescent="0.25">
      <c r="A233" s="1" t="s">
        <v>317</v>
      </c>
      <c r="B233" s="1" t="s">
        <v>649</v>
      </c>
      <c r="C233" s="1" t="s">
        <v>10</v>
      </c>
      <c r="D233" s="2" t="s">
        <v>318</v>
      </c>
      <c r="E233" s="3"/>
      <c r="F233" s="1" t="s">
        <v>7</v>
      </c>
      <c r="G233" s="1" t="s">
        <v>730</v>
      </c>
      <c r="I233" t="str">
        <f t="shared" si="3"/>
        <v>Sandoval del Amor, Juan</v>
      </c>
    </row>
    <row r="234" spans="1:9" x14ac:dyDescent="0.25">
      <c r="A234" s="1" t="s">
        <v>319</v>
      </c>
      <c r="B234" s="1" t="s">
        <v>547</v>
      </c>
      <c r="C234" s="1" t="s">
        <v>7</v>
      </c>
      <c r="D234" s="2" t="s">
        <v>320</v>
      </c>
      <c r="E234" s="3"/>
      <c r="F234" s="1" t="s">
        <v>723</v>
      </c>
      <c r="G234" s="1" t="s">
        <v>696</v>
      </c>
      <c r="I234" t="str">
        <f t="shared" si="3"/>
        <v>Úbeda Morant, Carles</v>
      </c>
    </row>
    <row r="235" spans="1:9" x14ac:dyDescent="0.25">
      <c r="A235" s="1" t="s">
        <v>321</v>
      </c>
      <c r="B235" s="1" t="s">
        <v>111</v>
      </c>
      <c r="C235" s="1" t="s">
        <v>10</v>
      </c>
      <c r="D235" s="2" t="s">
        <v>322</v>
      </c>
      <c r="E235" s="3"/>
      <c r="F235" s="1" t="s">
        <v>708</v>
      </c>
      <c r="G235" s="1" t="s">
        <v>712</v>
      </c>
      <c r="I235" t="str">
        <f t="shared" si="3"/>
        <v>Carrasco Sorlí, Pedro Miguel</v>
      </c>
    </row>
    <row r="236" spans="1:9" x14ac:dyDescent="0.25">
      <c r="A236" s="1" t="s">
        <v>321</v>
      </c>
      <c r="B236" s="1" t="s">
        <v>516</v>
      </c>
      <c r="C236" s="1" t="s">
        <v>10</v>
      </c>
      <c r="D236" s="2" t="s">
        <v>322</v>
      </c>
      <c r="E236" s="3"/>
      <c r="F236" s="1" t="s">
        <v>855</v>
      </c>
      <c r="G236" s="1" t="s">
        <v>856</v>
      </c>
      <c r="I236" t="str">
        <f t="shared" si="3"/>
        <v>Marco Picó, Francisco</v>
      </c>
    </row>
    <row r="237" spans="1:9" x14ac:dyDescent="0.25">
      <c r="A237" s="1" t="s">
        <v>323</v>
      </c>
      <c r="B237" s="1" t="s">
        <v>650</v>
      </c>
      <c r="C237" s="1" t="s">
        <v>7</v>
      </c>
      <c r="D237" s="2" t="s">
        <v>324</v>
      </c>
      <c r="E237" s="3"/>
      <c r="F237" s="1" t="s">
        <v>7</v>
      </c>
      <c r="G237" s="1" t="s">
        <v>857</v>
      </c>
      <c r="I237" t="str">
        <f t="shared" si="3"/>
        <v>Pérez Martín, José</v>
      </c>
    </row>
    <row r="238" spans="1:9" x14ac:dyDescent="0.25">
      <c r="A238" s="1" t="s">
        <v>325</v>
      </c>
      <c r="B238" s="1" t="s">
        <v>108</v>
      </c>
      <c r="C238" s="1" t="s">
        <v>10</v>
      </c>
      <c r="D238" s="2" t="s">
        <v>326</v>
      </c>
      <c r="E238" s="3"/>
      <c r="F238" s="1" t="s">
        <v>858</v>
      </c>
      <c r="G238" s="1" t="s">
        <v>859</v>
      </c>
      <c r="I238" t="str">
        <f t="shared" si="3"/>
        <v>González Navarro, Herminia</v>
      </c>
    </row>
    <row r="239" spans="1:9" x14ac:dyDescent="0.25">
      <c r="A239" s="1" t="s">
        <v>327</v>
      </c>
      <c r="B239" s="1" t="s">
        <v>456</v>
      </c>
      <c r="C239" s="1" t="s">
        <v>7</v>
      </c>
      <c r="D239" s="2" t="s">
        <v>328</v>
      </c>
      <c r="E239" s="3"/>
      <c r="F239" s="1" t="s">
        <v>732</v>
      </c>
      <c r="G239" s="1" t="s">
        <v>747</v>
      </c>
      <c r="I239" t="str">
        <f t="shared" si="3"/>
        <v>Rodríguez Díaz, Jesús</v>
      </c>
    </row>
    <row r="240" spans="1:9" x14ac:dyDescent="0.25">
      <c r="A240" s="1" t="s">
        <v>327</v>
      </c>
      <c r="B240" s="1" t="s">
        <v>629</v>
      </c>
      <c r="C240" s="1" t="s">
        <v>7</v>
      </c>
      <c r="D240" s="2" t="s">
        <v>328</v>
      </c>
      <c r="E240" s="3"/>
      <c r="F240" s="1" t="s">
        <v>791</v>
      </c>
      <c r="G240" s="1" t="s">
        <v>833</v>
      </c>
      <c r="I240" t="str">
        <f t="shared" si="3"/>
        <v>Gozalbo Rovira Roberto Vicente</v>
      </c>
    </row>
    <row r="241" spans="1:9" x14ac:dyDescent="0.25">
      <c r="A241" s="1" t="s">
        <v>329</v>
      </c>
      <c r="B241" s="1" t="s">
        <v>331</v>
      </c>
      <c r="C241" s="1" t="s">
        <v>7</v>
      </c>
      <c r="D241" s="2" t="s">
        <v>330</v>
      </c>
      <c r="E241" s="3"/>
      <c r="F241" s="1" t="s">
        <v>795</v>
      </c>
      <c r="G241" s="1" t="s">
        <v>860</v>
      </c>
      <c r="I241" t="str">
        <f t="shared" si="3"/>
        <v>García Robles, Inmaculada Rosa</v>
      </c>
    </row>
    <row r="242" spans="1:9" x14ac:dyDescent="0.25">
      <c r="A242" s="1" t="s">
        <v>329</v>
      </c>
      <c r="B242" s="1" t="s">
        <v>651</v>
      </c>
      <c r="C242" s="1" t="s">
        <v>7</v>
      </c>
      <c r="D242" s="2" t="s">
        <v>330</v>
      </c>
      <c r="E242" s="3"/>
      <c r="F242" s="1" t="s">
        <v>861</v>
      </c>
      <c r="G242" s="1" t="s">
        <v>862</v>
      </c>
      <c r="I242" t="str">
        <f t="shared" si="3"/>
        <v>Van Wittenbergue, Shari Romina</v>
      </c>
    </row>
    <row r="243" spans="1:9" x14ac:dyDescent="0.25">
      <c r="A243" s="1" t="s">
        <v>332</v>
      </c>
      <c r="B243" s="1" t="s">
        <v>652</v>
      </c>
      <c r="C243" s="1" t="s">
        <v>7</v>
      </c>
      <c r="D243" s="2" t="s">
        <v>333</v>
      </c>
      <c r="E243" s="3"/>
      <c r="F243" s="1" t="s">
        <v>863</v>
      </c>
      <c r="G243" s="1" t="s">
        <v>864</v>
      </c>
      <c r="I243" t="str">
        <f t="shared" si="3"/>
        <v>Rubio Zamora, Vicente</v>
      </c>
    </row>
    <row r="244" spans="1:9" x14ac:dyDescent="0.25">
      <c r="A244" s="1" t="s">
        <v>332</v>
      </c>
      <c r="B244" s="1" t="s">
        <v>653</v>
      </c>
      <c r="C244" s="1" t="s">
        <v>7</v>
      </c>
      <c r="D244" s="2" t="s">
        <v>333</v>
      </c>
      <c r="E244" s="3"/>
      <c r="F244" s="1" t="s">
        <v>865</v>
      </c>
      <c r="G244" s="1" t="s">
        <v>866</v>
      </c>
      <c r="I244" t="str">
        <f t="shared" si="3"/>
        <v>Marco Marín, Clara</v>
      </c>
    </row>
    <row r="245" spans="1:9" x14ac:dyDescent="0.25">
      <c r="A245" s="1" t="s">
        <v>334</v>
      </c>
      <c r="B245" s="1" t="s">
        <v>654</v>
      </c>
      <c r="C245" s="1" t="s">
        <v>7</v>
      </c>
      <c r="D245" s="2" t="s">
        <v>335</v>
      </c>
      <c r="E245" s="3"/>
      <c r="F245" s="1" t="s">
        <v>867</v>
      </c>
      <c r="G245" s="1" t="s">
        <v>868</v>
      </c>
      <c r="I245" t="str">
        <f t="shared" si="3"/>
        <v>Díaz García, César</v>
      </c>
    </row>
    <row r="246" spans="1:9" x14ac:dyDescent="0.25">
      <c r="A246" s="1" t="s">
        <v>336</v>
      </c>
      <c r="B246" s="1" t="s">
        <v>537</v>
      </c>
      <c r="C246" s="1" t="s">
        <v>7</v>
      </c>
      <c r="D246" s="2" t="s">
        <v>337</v>
      </c>
      <c r="E246" s="4">
        <v>45555</v>
      </c>
      <c r="F246" s="1" t="s">
        <v>699</v>
      </c>
      <c r="G246" s="1" t="s">
        <v>700</v>
      </c>
    </row>
    <row r="247" spans="1:9" x14ac:dyDescent="0.25">
      <c r="A247" s="1" t="s">
        <v>336</v>
      </c>
      <c r="B247" s="1" t="s">
        <v>565</v>
      </c>
      <c r="C247" s="1" t="s">
        <v>7</v>
      </c>
      <c r="D247" s="2" t="s">
        <v>337</v>
      </c>
      <c r="E247" s="4">
        <v>45555</v>
      </c>
      <c r="F247" s="1" t="s">
        <v>748</v>
      </c>
      <c r="G247" s="1" t="s">
        <v>749</v>
      </c>
    </row>
    <row r="248" spans="1:9" x14ac:dyDescent="0.25">
      <c r="A248" s="1" t="s">
        <v>338</v>
      </c>
      <c r="B248" s="1" t="s">
        <v>655</v>
      </c>
      <c r="C248" s="1" t="s">
        <v>7</v>
      </c>
      <c r="D248" s="2" t="s">
        <v>339</v>
      </c>
      <c r="E248" s="3"/>
      <c r="F248" s="1" t="s">
        <v>869</v>
      </c>
      <c r="G248" s="1" t="s">
        <v>870</v>
      </c>
      <c r="I248" t="str">
        <f t="shared" si="3"/>
        <v>Tapia Seco, Natalia</v>
      </c>
    </row>
    <row r="249" spans="1:9" x14ac:dyDescent="0.25">
      <c r="A249" s="1" t="s">
        <v>341</v>
      </c>
      <c r="B249" s="1" t="s">
        <v>656</v>
      </c>
      <c r="C249" s="1" t="s">
        <v>7</v>
      </c>
      <c r="D249" s="2" t="s">
        <v>342</v>
      </c>
      <c r="E249" s="3"/>
      <c r="F249" s="1" t="s">
        <v>7</v>
      </c>
      <c r="G249" s="1" t="s">
        <v>871</v>
      </c>
      <c r="I249" t="str">
        <f t="shared" si="3"/>
        <v>Garrido Gómez, Tamara</v>
      </c>
    </row>
    <row r="250" spans="1:9" x14ac:dyDescent="0.25">
      <c r="A250" s="1" t="s">
        <v>341</v>
      </c>
      <c r="B250" s="1" t="s">
        <v>64</v>
      </c>
      <c r="C250" s="1" t="s">
        <v>7</v>
      </c>
      <c r="D250" s="2" t="s">
        <v>342</v>
      </c>
      <c r="E250" s="3"/>
      <c r="F250" s="1" t="s">
        <v>714</v>
      </c>
      <c r="G250" s="1" t="s">
        <v>736</v>
      </c>
      <c r="I250" t="str">
        <f t="shared" si="3"/>
        <v>Simón Vallés, Carlos Antonio</v>
      </c>
    </row>
    <row r="251" spans="1:9" x14ac:dyDescent="0.25">
      <c r="A251" s="1" t="s">
        <v>343</v>
      </c>
      <c r="B251" s="1" t="s">
        <v>34</v>
      </c>
      <c r="C251" s="1" t="s">
        <v>7</v>
      </c>
      <c r="D251" s="2" t="s">
        <v>344</v>
      </c>
      <c r="E251" s="3"/>
      <c r="F251" s="1" t="s">
        <v>708</v>
      </c>
      <c r="G251" s="1" t="s">
        <v>712</v>
      </c>
      <c r="I251" t="str">
        <f t="shared" si="3"/>
        <v>Mingarro Muñoz, Ismael</v>
      </c>
    </row>
    <row r="252" spans="1:9" x14ac:dyDescent="0.25">
      <c r="A252" s="1" t="s">
        <v>345</v>
      </c>
      <c r="B252" s="1" t="s">
        <v>657</v>
      </c>
      <c r="C252" s="1" t="s">
        <v>7</v>
      </c>
      <c r="D252" s="2" t="s">
        <v>346</v>
      </c>
      <c r="E252" s="3"/>
      <c r="F252" s="1" t="s">
        <v>872</v>
      </c>
      <c r="G252" s="1" t="s">
        <v>873</v>
      </c>
      <c r="I252" t="str">
        <f t="shared" si="3"/>
        <v>López Domenech, Sandra</v>
      </c>
    </row>
    <row r="253" spans="1:9" x14ac:dyDescent="0.25">
      <c r="A253" s="1" t="s">
        <v>345</v>
      </c>
      <c r="B253" s="1" t="s">
        <v>658</v>
      </c>
      <c r="C253" s="1" t="s">
        <v>7</v>
      </c>
      <c r="D253" s="2" t="s">
        <v>346</v>
      </c>
      <c r="E253" s="3"/>
      <c r="F253" s="1" t="s">
        <v>874</v>
      </c>
      <c r="G253" s="1" t="s">
        <v>818</v>
      </c>
      <c r="I253" t="str">
        <f t="shared" si="3"/>
        <v>Victor González, Victor Manuel</v>
      </c>
    </row>
    <row r="254" spans="1:9" x14ac:dyDescent="0.25">
      <c r="A254" s="1" t="s">
        <v>345</v>
      </c>
      <c r="B254" s="1" t="s">
        <v>659</v>
      </c>
      <c r="C254" s="1" t="s">
        <v>7</v>
      </c>
      <c r="D254" s="2" t="s">
        <v>346</v>
      </c>
      <c r="E254" s="3"/>
      <c r="F254" s="1" t="s">
        <v>7</v>
      </c>
      <c r="G254" s="1" t="s">
        <v>875</v>
      </c>
      <c r="I254" t="str">
        <f t="shared" si="3"/>
        <v>Rocha Barajas, Milagros</v>
      </c>
    </row>
    <row r="255" spans="1:9" x14ac:dyDescent="0.25">
      <c r="A255" s="1" t="s">
        <v>347</v>
      </c>
      <c r="B255" s="1" t="s">
        <v>566</v>
      </c>
      <c r="C255" s="1" t="s">
        <v>7</v>
      </c>
      <c r="D255" s="2" t="s">
        <v>348</v>
      </c>
      <c r="E255" s="3"/>
      <c r="F255" s="1" t="s">
        <v>7</v>
      </c>
      <c r="G255" s="1" t="s">
        <v>750</v>
      </c>
      <c r="I255" t="str">
        <f t="shared" si="3"/>
        <v>Rodríguez Egea, Pedro Luis</v>
      </c>
    </row>
    <row r="256" spans="1:9" x14ac:dyDescent="0.25">
      <c r="A256" s="1" t="s">
        <v>349</v>
      </c>
      <c r="B256" s="1" t="s">
        <v>16</v>
      </c>
      <c r="C256" s="1" t="s">
        <v>7</v>
      </c>
      <c r="D256" s="2" t="s">
        <v>350</v>
      </c>
      <c r="E256" s="3"/>
      <c r="F256" s="1" t="s">
        <v>7</v>
      </c>
      <c r="G256" s="1" t="s">
        <v>701</v>
      </c>
      <c r="I256" t="str">
        <f t="shared" si="3"/>
        <v>González Candelas, Fernando</v>
      </c>
    </row>
    <row r="257" spans="1:9" x14ac:dyDescent="0.25">
      <c r="A257" s="1" t="s">
        <v>351</v>
      </c>
      <c r="B257" s="1" t="s">
        <v>660</v>
      </c>
      <c r="C257" s="1" t="s">
        <v>7</v>
      </c>
      <c r="D257" s="2" t="s">
        <v>352</v>
      </c>
      <c r="E257" s="3"/>
      <c r="F257" s="1" t="s">
        <v>7</v>
      </c>
      <c r="G257" s="1" t="s">
        <v>876</v>
      </c>
      <c r="I257" t="str">
        <f t="shared" si="3"/>
        <v>González Minguélez, Rubén</v>
      </c>
    </row>
    <row r="258" spans="1:9" x14ac:dyDescent="0.25">
      <c r="A258" s="1" t="s">
        <v>351</v>
      </c>
      <c r="B258" s="1" t="s">
        <v>601</v>
      </c>
      <c r="C258" s="1" t="s">
        <v>7</v>
      </c>
      <c r="D258" s="2" t="s">
        <v>352</v>
      </c>
      <c r="E258" s="3"/>
      <c r="F258" s="1" t="s">
        <v>7</v>
      </c>
      <c r="G258" s="1" t="s">
        <v>797</v>
      </c>
      <c r="I258" t="str">
        <f t="shared" si="3"/>
        <v>Elena Fito, Santiago Francisco</v>
      </c>
    </row>
    <row r="259" spans="1:9" x14ac:dyDescent="0.25">
      <c r="A259" s="1" t="s">
        <v>353</v>
      </c>
      <c r="B259" s="1" t="s">
        <v>661</v>
      </c>
      <c r="C259" s="1" t="s">
        <v>10</v>
      </c>
      <c r="D259" s="2" t="s">
        <v>354</v>
      </c>
      <c r="E259" s="3"/>
      <c r="F259" s="1" t="s">
        <v>7</v>
      </c>
      <c r="G259" s="1" t="s">
        <v>877</v>
      </c>
      <c r="I259" t="str">
        <f t="shared" ref="I259:I322" si="4">IF(COUNTA(E259)=1,"",B259)</f>
        <v>Viloria Samochin, Thamara Alexandra</v>
      </c>
    </row>
    <row r="260" spans="1:9" x14ac:dyDescent="0.25">
      <c r="A260" s="1" t="s">
        <v>353</v>
      </c>
      <c r="B260" s="1" t="s">
        <v>556</v>
      </c>
      <c r="C260" s="1" t="s">
        <v>10</v>
      </c>
      <c r="D260" s="2" t="s">
        <v>354</v>
      </c>
      <c r="E260" s="3"/>
      <c r="F260" s="1" t="s">
        <v>7</v>
      </c>
      <c r="G260" s="1" t="s">
        <v>713</v>
      </c>
      <c r="I260" t="str">
        <f t="shared" si="4"/>
        <v>Meseguer Escrivá, Marcos</v>
      </c>
    </row>
    <row r="261" spans="1:9" x14ac:dyDescent="0.25">
      <c r="A261" s="1" t="s">
        <v>355</v>
      </c>
      <c r="B261" s="1" t="s">
        <v>61</v>
      </c>
      <c r="C261" s="1" t="s">
        <v>7</v>
      </c>
      <c r="D261" s="2" t="s">
        <v>356</v>
      </c>
      <c r="E261" s="3"/>
      <c r="F261" s="1" t="s">
        <v>7</v>
      </c>
      <c r="G261" s="1" t="s">
        <v>732</v>
      </c>
      <c r="I261" t="str">
        <f t="shared" si="4"/>
        <v>Amaro González, Carmen</v>
      </c>
    </row>
    <row r="262" spans="1:9" x14ac:dyDescent="0.25">
      <c r="A262" s="1" t="s">
        <v>355</v>
      </c>
      <c r="B262" s="1" t="s">
        <v>357</v>
      </c>
      <c r="C262" s="1" t="s">
        <v>7</v>
      </c>
      <c r="D262" s="2" t="s">
        <v>356</v>
      </c>
      <c r="E262" s="3"/>
      <c r="F262" s="1" t="s">
        <v>733</v>
      </c>
      <c r="G262" s="1" t="s">
        <v>734</v>
      </c>
      <c r="I262" t="str">
        <f t="shared" si="4"/>
        <v>Fouz Rodríguez, Belén</v>
      </c>
    </row>
    <row r="263" spans="1:9" x14ac:dyDescent="0.25">
      <c r="A263" s="1" t="s">
        <v>358</v>
      </c>
      <c r="B263" s="1" t="s">
        <v>545</v>
      </c>
      <c r="C263" s="1" t="s">
        <v>7</v>
      </c>
      <c r="D263" s="2" t="s">
        <v>359</v>
      </c>
      <c r="E263" s="3"/>
      <c r="F263" s="1" t="s">
        <v>7</v>
      </c>
      <c r="G263" s="1" t="s">
        <v>720</v>
      </c>
      <c r="I263" t="str">
        <f t="shared" si="4"/>
        <v>Díaz Gimeno, Patricia</v>
      </c>
    </row>
    <row r="264" spans="1:9" x14ac:dyDescent="0.25">
      <c r="A264" s="1" t="s">
        <v>358</v>
      </c>
      <c r="B264" s="1" t="s">
        <v>54</v>
      </c>
      <c r="C264" s="1" t="s">
        <v>7</v>
      </c>
      <c r="D264" s="2" t="s">
        <v>359</v>
      </c>
      <c r="E264" s="3"/>
      <c r="F264" s="1" t="s">
        <v>7</v>
      </c>
      <c r="G264" s="1" t="s">
        <v>713</v>
      </c>
      <c r="I264" t="str">
        <f t="shared" si="4"/>
        <v>Garrido Puchalt, Nicolás</v>
      </c>
    </row>
    <row r="265" spans="1:9" x14ac:dyDescent="0.25">
      <c r="A265" s="1" t="s">
        <v>360</v>
      </c>
      <c r="B265" s="1" t="s">
        <v>662</v>
      </c>
      <c r="C265" s="1" t="s">
        <v>10</v>
      </c>
      <c r="D265" s="2" t="s">
        <v>361</v>
      </c>
      <c r="E265" s="3"/>
      <c r="F265" s="1" t="s">
        <v>878</v>
      </c>
      <c r="G265" s="1" t="s">
        <v>805</v>
      </c>
      <c r="I265" t="str">
        <f t="shared" si="4"/>
        <v>López Espinosa, Mª José</v>
      </c>
    </row>
    <row r="266" spans="1:9" x14ac:dyDescent="0.25">
      <c r="A266" s="1" t="s">
        <v>360</v>
      </c>
      <c r="B266" s="1" t="s">
        <v>663</v>
      </c>
      <c r="C266" s="1" t="s">
        <v>10</v>
      </c>
      <c r="D266" s="2" t="s">
        <v>361</v>
      </c>
      <c r="E266" s="3"/>
      <c r="F266" s="1" t="s">
        <v>7</v>
      </c>
      <c r="G266" s="1" t="s">
        <v>696</v>
      </c>
      <c r="I266" t="str">
        <f t="shared" si="4"/>
        <v>Francino Puget, María Pilar</v>
      </c>
    </row>
    <row r="267" spans="1:9" x14ac:dyDescent="0.25">
      <c r="A267" s="1" t="s">
        <v>360</v>
      </c>
      <c r="B267" s="1" t="s">
        <v>664</v>
      </c>
      <c r="C267" s="1" t="s">
        <v>10</v>
      </c>
      <c r="D267" s="2" t="s">
        <v>361</v>
      </c>
      <c r="E267" s="3"/>
      <c r="F267" s="1" t="s">
        <v>733</v>
      </c>
      <c r="G267" s="1" t="s">
        <v>879</v>
      </c>
      <c r="I267" t="str">
        <f t="shared" si="4"/>
        <v>Sarzo Carles, Blanca</v>
      </c>
    </row>
    <row r="268" spans="1:9" x14ac:dyDescent="0.25">
      <c r="A268" s="1" t="s">
        <v>362</v>
      </c>
      <c r="B268" s="1" t="s">
        <v>64</v>
      </c>
      <c r="C268" s="1" t="s">
        <v>10</v>
      </c>
      <c r="D268" s="2" t="s">
        <v>363</v>
      </c>
      <c r="E268" s="3"/>
      <c r="F268" s="1" t="s">
        <v>714</v>
      </c>
      <c r="G268" s="1" t="s">
        <v>736</v>
      </c>
      <c r="I268" t="str">
        <f t="shared" si="4"/>
        <v>Simón Vallés, Carlos Antonio</v>
      </c>
    </row>
    <row r="269" spans="1:9" x14ac:dyDescent="0.25">
      <c r="A269" s="1" t="s">
        <v>362</v>
      </c>
      <c r="B269" s="1" t="s">
        <v>656</v>
      </c>
      <c r="C269" s="1" t="s">
        <v>10</v>
      </c>
      <c r="D269" s="2" t="s">
        <v>363</v>
      </c>
      <c r="E269" s="3"/>
      <c r="F269" s="1" t="s">
        <v>7</v>
      </c>
      <c r="G269" s="1" t="s">
        <v>871</v>
      </c>
      <c r="I269" t="str">
        <f t="shared" si="4"/>
        <v>Garrido Gómez, Tamara</v>
      </c>
    </row>
    <row r="270" spans="1:9" x14ac:dyDescent="0.25">
      <c r="A270" s="1" t="s">
        <v>364</v>
      </c>
      <c r="B270" s="1" t="s">
        <v>596</v>
      </c>
      <c r="C270" s="1" t="s">
        <v>7</v>
      </c>
      <c r="D270" s="2" t="s">
        <v>365</v>
      </c>
      <c r="E270" s="3"/>
      <c r="F270" s="1" t="s">
        <v>7</v>
      </c>
      <c r="G270" s="1" t="s">
        <v>735</v>
      </c>
      <c r="I270" t="str">
        <f t="shared" si="4"/>
        <v>Domínguez Hernández, Francisco</v>
      </c>
    </row>
    <row r="271" spans="1:9" x14ac:dyDescent="0.25">
      <c r="A271" s="1" t="s">
        <v>364</v>
      </c>
      <c r="B271" s="1" t="s">
        <v>665</v>
      </c>
      <c r="C271" s="1" t="s">
        <v>7</v>
      </c>
      <c r="D271" s="2" t="s">
        <v>365</v>
      </c>
      <c r="E271" s="3"/>
      <c r="F271" s="1" t="s">
        <v>7</v>
      </c>
      <c r="G271" s="1" t="s">
        <v>713</v>
      </c>
      <c r="I271" t="str">
        <f t="shared" si="4"/>
        <v>Escribá Pérez, Mª José</v>
      </c>
    </row>
    <row r="272" spans="1:9" x14ac:dyDescent="0.25">
      <c r="A272" s="1" t="s">
        <v>366</v>
      </c>
      <c r="B272" s="1" t="s">
        <v>557</v>
      </c>
      <c r="C272" s="1" t="s">
        <v>7</v>
      </c>
      <c r="D272" s="2" t="s">
        <v>367</v>
      </c>
      <c r="E272" s="3"/>
      <c r="F272" s="1" t="s">
        <v>739</v>
      </c>
      <c r="G272" s="1" t="s">
        <v>740</v>
      </c>
      <c r="I272" t="str">
        <f t="shared" si="4"/>
        <v>Juanes Ortíz, Mª Ángeles</v>
      </c>
    </row>
    <row r="273" spans="1:9" x14ac:dyDescent="0.25">
      <c r="A273" s="1" t="s">
        <v>368</v>
      </c>
      <c r="B273" s="1" t="s">
        <v>556</v>
      </c>
      <c r="C273" s="1" t="s">
        <v>7</v>
      </c>
      <c r="D273" s="2" t="s">
        <v>369</v>
      </c>
      <c r="E273" s="3"/>
      <c r="F273" s="1" t="s">
        <v>7</v>
      </c>
      <c r="G273" s="1" t="s">
        <v>713</v>
      </c>
      <c r="I273" t="str">
        <f t="shared" si="4"/>
        <v>Meseguer Escrivá, Marcos</v>
      </c>
    </row>
    <row r="274" spans="1:9" x14ac:dyDescent="0.25">
      <c r="A274" s="1" t="s">
        <v>368</v>
      </c>
      <c r="B274" s="1" t="s">
        <v>230</v>
      </c>
      <c r="C274" s="1" t="s">
        <v>7</v>
      </c>
      <c r="D274" s="2" t="s">
        <v>369</v>
      </c>
      <c r="E274" s="3"/>
      <c r="F274" s="1" t="s">
        <v>714</v>
      </c>
      <c r="G274" s="1" t="s">
        <v>736</v>
      </c>
      <c r="I274" t="str">
        <f t="shared" si="4"/>
        <v>Serra Serra, Vicente</v>
      </c>
    </row>
    <row r="275" spans="1:9" x14ac:dyDescent="0.25">
      <c r="A275" s="1" t="s">
        <v>368</v>
      </c>
      <c r="B275" s="1" t="s">
        <v>545</v>
      </c>
      <c r="C275" s="1" t="s">
        <v>7</v>
      </c>
      <c r="D275" s="2" t="s">
        <v>369</v>
      </c>
      <c r="E275" s="3"/>
      <c r="F275" s="1" t="s">
        <v>7</v>
      </c>
      <c r="G275" s="1" t="s">
        <v>720</v>
      </c>
      <c r="I275" t="str">
        <f t="shared" si="4"/>
        <v>Díaz Gimeno, Patricia</v>
      </c>
    </row>
    <row r="276" spans="1:9" x14ac:dyDescent="0.25">
      <c r="A276" s="1" t="s">
        <v>370</v>
      </c>
      <c r="B276" s="1" t="s">
        <v>101</v>
      </c>
      <c r="C276" s="1" t="s">
        <v>10</v>
      </c>
      <c r="D276" s="2" t="s">
        <v>371</v>
      </c>
      <c r="E276" s="3"/>
      <c r="F276" s="1" t="s">
        <v>716</v>
      </c>
      <c r="G276" s="1" t="s">
        <v>717</v>
      </c>
      <c r="I276" t="str">
        <f t="shared" si="4"/>
        <v>Ros Palau, Roc</v>
      </c>
    </row>
    <row r="277" spans="1:9" x14ac:dyDescent="0.25">
      <c r="A277" s="1" t="s">
        <v>370</v>
      </c>
      <c r="B277" s="1" t="s">
        <v>603</v>
      </c>
      <c r="C277" s="1" t="s">
        <v>10</v>
      </c>
      <c r="D277" s="2" t="s">
        <v>371</v>
      </c>
      <c r="E277" s="3"/>
      <c r="F277" s="1" t="s">
        <v>799</v>
      </c>
      <c r="G277" s="1" t="s">
        <v>800</v>
      </c>
      <c r="I277" t="str">
        <f t="shared" si="4"/>
        <v>Rosa Téllez, Sara Virginia</v>
      </c>
    </row>
    <row r="278" spans="1:9" x14ac:dyDescent="0.25">
      <c r="A278" s="1" t="s">
        <v>372</v>
      </c>
      <c r="B278" s="1" t="s">
        <v>666</v>
      </c>
      <c r="C278" s="1" t="s">
        <v>10</v>
      </c>
      <c r="D278" s="2" t="s">
        <v>373</v>
      </c>
      <c r="E278" s="3"/>
      <c r="F278" s="1" t="s">
        <v>7</v>
      </c>
      <c r="G278" s="1" t="s">
        <v>880</v>
      </c>
      <c r="I278" t="str">
        <f t="shared" si="4"/>
        <v>López Guerrero, José Antonio</v>
      </c>
    </row>
    <row r="279" spans="1:9" x14ac:dyDescent="0.25">
      <c r="A279" s="1" t="s">
        <v>372</v>
      </c>
      <c r="B279" s="1" t="s">
        <v>667</v>
      </c>
      <c r="C279" s="1" t="s">
        <v>10</v>
      </c>
      <c r="D279" s="2" t="s">
        <v>373</v>
      </c>
      <c r="E279" s="3"/>
      <c r="F279" s="1" t="s">
        <v>7</v>
      </c>
      <c r="G279" s="1" t="s">
        <v>881</v>
      </c>
      <c r="I279" t="str">
        <f t="shared" si="4"/>
        <v>Rubio Briones, José</v>
      </c>
    </row>
    <row r="280" spans="1:9" x14ac:dyDescent="0.25">
      <c r="A280" s="1" t="s">
        <v>374</v>
      </c>
      <c r="B280" s="1" t="s">
        <v>668</v>
      </c>
      <c r="C280" s="1" t="s">
        <v>10</v>
      </c>
      <c r="D280" s="2" t="s">
        <v>375</v>
      </c>
      <c r="E280" s="3"/>
      <c r="F280" s="1" t="s">
        <v>882</v>
      </c>
      <c r="G280" s="1" t="s">
        <v>873</v>
      </c>
      <c r="I280" t="str">
        <f t="shared" si="4"/>
        <v>Pascual Mora, María</v>
      </c>
    </row>
    <row r="281" spans="1:9" x14ac:dyDescent="0.25">
      <c r="A281" s="1" t="s">
        <v>374</v>
      </c>
      <c r="B281" s="1" t="s">
        <v>669</v>
      </c>
      <c r="C281" s="1" t="s">
        <v>10</v>
      </c>
      <c r="D281" s="2" t="s">
        <v>375</v>
      </c>
      <c r="E281" s="3"/>
      <c r="F281" s="1" t="s">
        <v>7</v>
      </c>
      <c r="G281" s="1" t="s">
        <v>755</v>
      </c>
      <c r="I281" t="str">
        <f t="shared" si="4"/>
        <v>García García, Francisco</v>
      </c>
    </row>
    <row r="282" spans="1:9" x14ac:dyDescent="0.25">
      <c r="A282" s="1" t="s">
        <v>376</v>
      </c>
      <c r="B282" s="1" t="s">
        <v>670</v>
      </c>
      <c r="C282" s="1" t="s">
        <v>7</v>
      </c>
      <c r="D282" s="2" t="s">
        <v>377</v>
      </c>
      <c r="E282" s="3"/>
      <c r="F282" s="1" t="s">
        <v>883</v>
      </c>
      <c r="G282" s="1" t="s">
        <v>753</v>
      </c>
      <c r="I282" t="str">
        <f t="shared" si="4"/>
        <v>Orzáez Calatayud, María del Mar</v>
      </c>
    </row>
    <row r="283" spans="1:9" x14ac:dyDescent="0.25">
      <c r="A283" s="1" t="s">
        <v>378</v>
      </c>
      <c r="B283" s="1" t="s">
        <v>545</v>
      </c>
      <c r="C283" s="1" t="s">
        <v>7</v>
      </c>
      <c r="D283" s="2" t="s">
        <v>379</v>
      </c>
      <c r="E283" s="3"/>
      <c r="F283" s="1" t="s">
        <v>7</v>
      </c>
      <c r="G283" s="1" t="s">
        <v>720</v>
      </c>
      <c r="I283" t="str">
        <f t="shared" si="4"/>
        <v>Díaz Gimeno, Patricia</v>
      </c>
    </row>
    <row r="284" spans="1:9" x14ac:dyDescent="0.25">
      <c r="A284" s="1" t="s">
        <v>380</v>
      </c>
      <c r="B284" s="1" t="s">
        <v>456</v>
      </c>
      <c r="C284" s="1" t="s">
        <v>7</v>
      </c>
      <c r="D284" s="2" t="s">
        <v>381</v>
      </c>
      <c r="E284" s="3"/>
      <c r="F284" s="1" t="s">
        <v>732</v>
      </c>
      <c r="G284" s="1" t="s">
        <v>747</v>
      </c>
      <c r="I284" t="str">
        <f t="shared" si="4"/>
        <v>Rodríguez Díaz, Jesús</v>
      </c>
    </row>
    <row r="285" spans="1:9" x14ac:dyDescent="0.25">
      <c r="A285" s="1" t="s">
        <v>382</v>
      </c>
      <c r="B285" s="1" t="s">
        <v>671</v>
      </c>
      <c r="C285" s="1" t="s">
        <v>7</v>
      </c>
      <c r="D285" s="2" t="s">
        <v>383</v>
      </c>
      <c r="E285" s="3"/>
      <c r="F285" s="1" t="s">
        <v>884</v>
      </c>
      <c r="G285" s="1" t="s">
        <v>730</v>
      </c>
      <c r="I285" t="str">
        <f t="shared" si="4"/>
        <v>Rodrigo Nicolás, Regina</v>
      </c>
    </row>
    <row r="286" spans="1:9" x14ac:dyDescent="0.25">
      <c r="A286" s="1" t="s">
        <v>384</v>
      </c>
      <c r="B286" s="1" t="s">
        <v>543</v>
      </c>
      <c r="C286" s="1" t="s">
        <v>7</v>
      </c>
      <c r="D286" s="2" t="s">
        <v>385</v>
      </c>
      <c r="E286" s="3"/>
      <c r="F286" s="1" t="s">
        <v>7</v>
      </c>
      <c r="G286" s="1" t="s">
        <v>713</v>
      </c>
      <c r="I286" t="str">
        <f t="shared" si="4"/>
        <v>Ferrero Cháfer, Hortensia</v>
      </c>
    </row>
    <row r="287" spans="1:9" x14ac:dyDescent="0.25">
      <c r="A287" s="1" t="s">
        <v>384</v>
      </c>
      <c r="B287" s="1" t="s">
        <v>45</v>
      </c>
      <c r="C287" s="1" t="s">
        <v>7</v>
      </c>
      <c r="D287" s="2" t="s">
        <v>385</v>
      </c>
      <c r="E287" s="3"/>
      <c r="F287" s="1" t="s">
        <v>714</v>
      </c>
      <c r="G287" s="1" t="s">
        <v>715</v>
      </c>
      <c r="I287" t="str">
        <f t="shared" si="4"/>
        <v>Pellicer Martínez, Antonio</v>
      </c>
    </row>
    <row r="288" spans="1:9" x14ac:dyDescent="0.25">
      <c r="A288" s="1" t="s">
        <v>386</v>
      </c>
      <c r="B288" s="1" t="s">
        <v>474</v>
      </c>
      <c r="C288" s="1" t="s">
        <v>7</v>
      </c>
      <c r="D288" s="2" t="s">
        <v>387</v>
      </c>
      <c r="E288" s="3"/>
      <c r="F288" s="1" t="s">
        <v>708</v>
      </c>
      <c r="G288" s="1" t="s">
        <v>709</v>
      </c>
      <c r="I288" t="str">
        <f t="shared" si="4"/>
        <v>Alepuz Martínez, Paula</v>
      </c>
    </row>
    <row r="289" spans="1:9" x14ac:dyDescent="0.25">
      <c r="A289" s="1" t="s">
        <v>388</v>
      </c>
      <c r="B289" s="1" t="s">
        <v>616</v>
      </c>
      <c r="C289" s="1" t="s">
        <v>223</v>
      </c>
      <c r="D289" s="2" t="s">
        <v>389</v>
      </c>
      <c r="E289" s="3"/>
      <c r="F289" s="1" t="s">
        <v>813</v>
      </c>
      <c r="G289" s="1" t="s">
        <v>814</v>
      </c>
      <c r="I289" t="str">
        <f t="shared" si="4"/>
        <v>Vera Ingrid Diana Ros</v>
      </c>
    </row>
    <row r="290" spans="1:9" x14ac:dyDescent="0.25">
      <c r="A290" s="1" t="s">
        <v>388</v>
      </c>
      <c r="B290" s="1" t="s">
        <v>96</v>
      </c>
      <c r="C290" s="1" t="s">
        <v>223</v>
      </c>
      <c r="D290" s="2" t="s">
        <v>389</v>
      </c>
      <c r="E290" s="3"/>
      <c r="F290" s="1" t="s">
        <v>809</v>
      </c>
      <c r="G290" s="1" t="s">
        <v>810</v>
      </c>
      <c r="I290" t="str">
        <f t="shared" si="4"/>
        <v>Herrero Sendra, Salvador</v>
      </c>
    </row>
    <row r="291" spans="1:9" x14ac:dyDescent="0.25">
      <c r="A291" s="1" t="s">
        <v>390</v>
      </c>
      <c r="B291" s="1" t="s">
        <v>151</v>
      </c>
      <c r="C291" s="1" t="s">
        <v>7</v>
      </c>
      <c r="D291" s="2" t="s">
        <v>391</v>
      </c>
      <c r="E291" s="3"/>
      <c r="F291" s="1" t="s">
        <v>746</v>
      </c>
      <c r="G291" s="1" t="s">
        <v>816</v>
      </c>
      <c r="I291" t="str">
        <f t="shared" si="4"/>
        <v>Barrio Esparducer, Eladio</v>
      </c>
    </row>
    <row r="292" spans="1:9" x14ac:dyDescent="0.25">
      <c r="A292" s="1" t="s">
        <v>390</v>
      </c>
      <c r="B292" s="1" t="s">
        <v>618</v>
      </c>
      <c r="C292" s="1" t="s">
        <v>7</v>
      </c>
      <c r="D292" s="2" t="s">
        <v>391</v>
      </c>
      <c r="E292" s="3"/>
      <c r="F292" s="1" t="s">
        <v>7</v>
      </c>
      <c r="G292" s="1" t="s">
        <v>744</v>
      </c>
      <c r="I292" t="str">
        <f t="shared" si="4"/>
        <v>Querol Simón, Amparo M.</v>
      </c>
    </row>
    <row r="293" spans="1:9" x14ac:dyDescent="0.25">
      <c r="A293" s="1" t="s">
        <v>392</v>
      </c>
      <c r="B293" s="1" t="s">
        <v>672</v>
      </c>
      <c r="C293" s="1" t="s">
        <v>7</v>
      </c>
      <c r="D293" s="2" t="s">
        <v>393</v>
      </c>
      <c r="E293" s="3"/>
      <c r="F293" s="1" t="s">
        <v>7</v>
      </c>
      <c r="G293" s="1" t="s">
        <v>885</v>
      </c>
      <c r="I293" t="str">
        <f t="shared" si="4"/>
        <v>Matallana Redondo, Emilia</v>
      </c>
    </row>
    <row r="294" spans="1:9" x14ac:dyDescent="0.25">
      <c r="A294" s="1" t="s">
        <v>392</v>
      </c>
      <c r="B294" s="1" t="s">
        <v>268</v>
      </c>
      <c r="C294" s="1" t="s">
        <v>7</v>
      </c>
      <c r="D294" s="2" t="s">
        <v>393</v>
      </c>
      <c r="E294" s="3"/>
      <c r="F294" s="1" t="s">
        <v>7</v>
      </c>
      <c r="G294" s="1" t="s">
        <v>703</v>
      </c>
      <c r="I294" t="str">
        <f t="shared" si="4"/>
        <v>Aranda Fernández, Agustín</v>
      </c>
    </row>
    <row r="295" spans="1:9" x14ac:dyDescent="0.25">
      <c r="A295" s="1" t="s">
        <v>392</v>
      </c>
      <c r="B295" s="1" t="s">
        <v>673</v>
      </c>
      <c r="C295" s="1" t="s">
        <v>7</v>
      </c>
      <c r="D295" s="2" t="s">
        <v>393</v>
      </c>
      <c r="E295" s="3"/>
      <c r="F295" s="1" t="s">
        <v>886</v>
      </c>
      <c r="G295" s="1" t="s">
        <v>887</v>
      </c>
      <c r="I295" t="str">
        <f t="shared" si="4"/>
        <v>Picazo Campos, Cecilia</v>
      </c>
    </row>
    <row r="296" spans="1:9" x14ac:dyDescent="0.25">
      <c r="A296" s="1" t="s">
        <v>394</v>
      </c>
      <c r="B296" s="1" t="s">
        <v>131</v>
      </c>
      <c r="C296" s="1" t="s">
        <v>10</v>
      </c>
      <c r="D296" s="2" t="s">
        <v>395</v>
      </c>
      <c r="E296" s="3"/>
      <c r="F296" s="1" t="s">
        <v>888</v>
      </c>
      <c r="G296" s="1" t="s">
        <v>889</v>
      </c>
      <c r="I296" t="str">
        <f t="shared" si="4"/>
        <v>Aznar Novella, Rosa</v>
      </c>
    </row>
    <row r="297" spans="1:9" x14ac:dyDescent="0.25">
      <c r="A297" s="1" t="s">
        <v>394</v>
      </c>
      <c r="B297" s="1" t="s">
        <v>674</v>
      </c>
      <c r="C297" s="1" t="s">
        <v>10</v>
      </c>
      <c r="D297" s="2" t="s">
        <v>395</v>
      </c>
      <c r="E297" s="3"/>
      <c r="F297" s="1" t="s">
        <v>7</v>
      </c>
      <c r="G297" s="1" t="s">
        <v>744</v>
      </c>
      <c r="I297" t="str">
        <f t="shared" si="4"/>
        <v>Pérez Martínez, Gaspar</v>
      </c>
    </row>
    <row r="298" spans="1:9" x14ac:dyDescent="0.25">
      <c r="A298" s="1" t="s">
        <v>396</v>
      </c>
      <c r="B298" s="1" t="s">
        <v>477</v>
      </c>
      <c r="C298" s="1" t="s">
        <v>10</v>
      </c>
      <c r="D298" s="2" t="s">
        <v>397</v>
      </c>
      <c r="E298" s="3"/>
      <c r="F298" s="1" t="s">
        <v>817</v>
      </c>
      <c r="G298" s="1" t="s">
        <v>818</v>
      </c>
      <c r="I298" t="str">
        <f t="shared" si="4"/>
        <v>Bellver Pradas, José</v>
      </c>
    </row>
    <row r="299" spans="1:9" x14ac:dyDescent="0.25">
      <c r="A299" s="1" t="s">
        <v>396</v>
      </c>
      <c r="B299" s="1" t="s">
        <v>596</v>
      </c>
      <c r="C299" s="1" t="s">
        <v>10</v>
      </c>
      <c r="D299" s="2" t="s">
        <v>397</v>
      </c>
      <c r="E299" s="3"/>
      <c r="F299" s="1" t="s">
        <v>7</v>
      </c>
      <c r="G299" s="1" t="s">
        <v>735</v>
      </c>
      <c r="I299" t="str">
        <f t="shared" si="4"/>
        <v>Domínguez Hernández, Francisco</v>
      </c>
    </row>
    <row r="300" spans="1:9" x14ac:dyDescent="0.25">
      <c r="A300" s="1" t="s">
        <v>398</v>
      </c>
      <c r="B300" s="1" t="s">
        <v>675</v>
      </c>
      <c r="C300" s="1" t="s">
        <v>7</v>
      </c>
      <c r="D300" s="2" t="s">
        <v>399</v>
      </c>
      <c r="E300" s="3"/>
      <c r="F300" s="1" t="s">
        <v>7</v>
      </c>
      <c r="G300" s="1" t="s">
        <v>744</v>
      </c>
      <c r="I300" t="str">
        <f t="shared" si="4"/>
        <v>Pérez Torrado, Roberto</v>
      </c>
    </row>
    <row r="301" spans="1:9" x14ac:dyDescent="0.25">
      <c r="A301" s="1" t="s">
        <v>400</v>
      </c>
      <c r="B301" s="1" t="s">
        <v>650</v>
      </c>
      <c r="C301" s="1" t="s">
        <v>7</v>
      </c>
      <c r="D301" s="2" t="s">
        <v>401</v>
      </c>
      <c r="E301" s="3"/>
      <c r="F301" s="1" t="s">
        <v>7</v>
      </c>
      <c r="G301" s="1" t="s">
        <v>857</v>
      </c>
      <c r="I301" t="str">
        <f t="shared" si="4"/>
        <v>Pérez Martín, José</v>
      </c>
    </row>
    <row r="302" spans="1:9" x14ac:dyDescent="0.25">
      <c r="A302" s="1" t="s">
        <v>402</v>
      </c>
      <c r="B302" s="1" t="s">
        <v>19</v>
      </c>
      <c r="C302" s="1" t="s">
        <v>7</v>
      </c>
      <c r="D302" s="2" t="s">
        <v>403</v>
      </c>
      <c r="E302" s="3"/>
      <c r="F302" s="1" t="s">
        <v>708</v>
      </c>
      <c r="G302" s="1" t="s">
        <v>712</v>
      </c>
      <c r="I302" t="str">
        <f t="shared" si="4"/>
        <v>Casino Ferrando, Patricia</v>
      </c>
    </row>
    <row r="303" spans="1:9" x14ac:dyDescent="0.25">
      <c r="A303" s="1" t="s">
        <v>404</v>
      </c>
      <c r="B303" s="1" t="s">
        <v>676</v>
      </c>
      <c r="C303" s="1" t="s">
        <v>7</v>
      </c>
      <c r="D303" s="2" t="s">
        <v>405</v>
      </c>
      <c r="E303" s="3"/>
      <c r="F303" s="1" t="s">
        <v>890</v>
      </c>
      <c r="G303" s="1" t="s">
        <v>891</v>
      </c>
      <c r="I303" t="str">
        <f t="shared" si="4"/>
        <v>Marco Noales, Ester</v>
      </c>
    </row>
    <row r="304" spans="1:9" x14ac:dyDescent="0.25">
      <c r="A304" s="1" t="s">
        <v>404</v>
      </c>
      <c r="B304" s="1" t="s">
        <v>539</v>
      </c>
      <c r="C304" s="1" t="s">
        <v>7</v>
      </c>
      <c r="D304" s="2" t="s">
        <v>405</v>
      </c>
      <c r="E304" s="3"/>
      <c r="F304" s="1" t="s">
        <v>7</v>
      </c>
      <c r="G304" s="1" t="s">
        <v>703</v>
      </c>
      <c r="I304" t="str">
        <f t="shared" si="4"/>
        <v>Domingo Calap, Pilar</v>
      </c>
    </row>
    <row r="305" spans="1:9" x14ac:dyDescent="0.25">
      <c r="A305" s="1" t="s">
        <v>406</v>
      </c>
      <c r="B305" s="1" t="s">
        <v>609</v>
      </c>
      <c r="C305" s="1" t="s">
        <v>7</v>
      </c>
      <c r="D305" s="2" t="s">
        <v>407</v>
      </c>
      <c r="E305" s="4">
        <v>45306</v>
      </c>
      <c r="F305" s="1" t="s">
        <v>803</v>
      </c>
      <c r="G305" s="1" t="s">
        <v>735</v>
      </c>
    </row>
    <row r="306" spans="1:9" x14ac:dyDescent="0.25">
      <c r="A306" s="1" t="s">
        <v>406</v>
      </c>
      <c r="B306" s="1" t="s">
        <v>677</v>
      </c>
      <c r="C306" s="1" t="s">
        <v>7</v>
      </c>
      <c r="D306" s="2" t="s">
        <v>407</v>
      </c>
      <c r="E306" s="4">
        <v>45306</v>
      </c>
      <c r="F306" s="1" t="s">
        <v>892</v>
      </c>
      <c r="G306" s="1" t="s">
        <v>893</v>
      </c>
    </row>
    <row r="307" spans="1:9" x14ac:dyDescent="0.25">
      <c r="A307" s="1" t="s">
        <v>408</v>
      </c>
      <c r="B307" s="1" t="s">
        <v>410</v>
      </c>
      <c r="C307" s="1" t="s">
        <v>7</v>
      </c>
      <c r="D307" s="2" t="s">
        <v>409</v>
      </c>
      <c r="E307" s="3"/>
      <c r="F307" s="1" t="s">
        <v>732</v>
      </c>
      <c r="G307" s="1" t="s">
        <v>747</v>
      </c>
      <c r="I307" t="str">
        <f t="shared" si="4"/>
        <v>Gil Herrero, Mª Luisa</v>
      </c>
    </row>
    <row r="308" spans="1:9" x14ac:dyDescent="0.25">
      <c r="A308" s="1" t="s">
        <v>408</v>
      </c>
      <c r="B308" s="1" t="s">
        <v>678</v>
      </c>
      <c r="C308" s="1" t="s">
        <v>7</v>
      </c>
      <c r="D308" s="2" t="s">
        <v>409</v>
      </c>
      <c r="E308" s="3"/>
      <c r="F308" s="1" t="s">
        <v>732</v>
      </c>
      <c r="G308" s="1" t="s">
        <v>894</v>
      </c>
      <c r="I308" t="str">
        <f t="shared" si="4"/>
        <v>Yáñez Boyer, Alberto</v>
      </c>
    </row>
    <row r="309" spans="1:9" x14ac:dyDescent="0.25">
      <c r="A309" s="1" t="s">
        <v>411</v>
      </c>
      <c r="B309" s="1" t="s">
        <v>580</v>
      </c>
      <c r="C309" s="1" t="s">
        <v>132</v>
      </c>
      <c r="D309" s="2" t="s">
        <v>412</v>
      </c>
      <c r="E309" s="3"/>
      <c r="F309" s="1" t="s">
        <v>7</v>
      </c>
      <c r="G309" s="1" t="s">
        <v>7</v>
      </c>
      <c r="I309" t="str">
        <f t="shared" si="4"/>
        <v>Llamusí Troisi, Beatriz</v>
      </c>
    </row>
    <row r="310" spans="1:9" x14ac:dyDescent="0.25">
      <c r="A310" s="1" t="s">
        <v>411</v>
      </c>
      <c r="B310" s="1" t="s">
        <v>579</v>
      </c>
      <c r="C310" s="1" t="s">
        <v>132</v>
      </c>
      <c r="D310" s="2" t="s">
        <v>412</v>
      </c>
      <c r="E310" s="3"/>
      <c r="F310" s="1" t="s">
        <v>768</v>
      </c>
      <c r="G310" s="1" t="s">
        <v>769</v>
      </c>
      <c r="I310" t="str">
        <f t="shared" si="4"/>
        <v>Cerro Herreros, Estefanía</v>
      </c>
    </row>
    <row r="311" spans="1:9" x14ac:dyDescent="0.25">
      <c r="A311" s="1" t="s">
        <v>413</v>
      </c>
      <c r="B311" s="1" t="s">
        <v>679</v>
      </c>
      <c r="C311" s="1" t="s">
        <v>7</v>
      </c>
      <c r="D311" s="2" t="s">
        <v>414</v>
      </c>
      <c r="E311" s="3"/>
      <c r="F311" s="1" t="s">
        <v>708</v>
      </c>
      <c r="G311" s="1" t="s">
        <v>770</v>
      </c>
      <c r="I311" t="str">
        <f t="shared" si="4"/>
        <v xml:space="preserve">Ruiz y García-Trevijano, Elena </v>
      </c>
    </row>
    <row r="312" spans="1:9" x14ac:dyDescent="0.25">
      <c r="A312" s="1" t="s">
        <v>415</v>
      </c>
      <c r="B312" s="1" t="s">
        <v>178</v>
      </c>
      <c r="C312" s="1" t="s">
        <v>132</v>
      </c>
      <c r="D312" s="2" t="s">
        <v>416</v>
      </c>
      <c r="E312" s="3"/>
      <c r="F312" s="1" t="s">
        <v>774</v>
      </c>
      <c r="G312" s="1" t="s">
        <v>775</v>
      </c>
      <c r="I312" t="str">
        <f t="shared" si="4"/>
        <v>Rubio Lluesa, Carmen</v>
      </c>
    </row>
    <row r="313" spans="1:9" x14ac:dyDescent="0.25">
      <c r="A313" s="1" t="s">
        <v>417</v>
      </c>
      <c r="B313" s="1" t="s">
        <v>185</v>
      </c>
      <c r="C313" s="1" t="s">
        <v>7</v>
      </c>
      <c r="D313" s="2" t="s">
        <v>418</v>
      </c>
      <c r="E313" s="3"/>
      <c r="F313" s="1" t="s">
        <v>732</v>
      </c>
      <c r="G313" s="1" t="s">
        <v>843</v>
      </c>
      <c r="I313" t="str">
        <f t="shared" si="4"/>
        <v>Ferrer i Soler, Sergi</v>
      </c>
    </row>
    <row r="314" spans="1:9" x14ac:dyDescent="0.25">
      <c r="A314" s="1" t="s">
        <v>417</v>
      </c>
      <c r="B314" s="1" t="s">
        <v>86</v>
      </c>
      <c r="C314" s="1" t="s">
        <v>7</v>
      </c>
      <c r="D314" s="2" t="s">
        <v>418</v>
      </c>
      <c r="E314" s="3"/>
      <c r="F314" s="1" t="s">
        <v>7</v>
      </c>
      <c r="G314" s="1" t="s">
        <v>732</v>
      </c>
      <c r="I314" t="str">
        <f t="shared" si="4"/>
        <v>Pardo Cubillos, Isabel</v>
      </c>
    </row>
    <row r="315" spans="1:9" x14ac:dyDescent="0.25">
      <c r="A315" s="1" t="s">
        <v>419</v>
      </c>
      <c r="B315" s="1" t="s">
        <v>678</v>
      </c>
      <c r="C315" s="1" t="s">
        <v>7</v>
      </c>
      <c r="D315" s="2" t="s">
        <v>420</v>
      </c>
      <c r="E315" s="3"/>
      <c r="F315" s="1" t="s">
        <v>732</v>
      </c>
      <c r="G315" s="1" t="s">
        <v>894</v>
      </c>
      <c r="I315" t="str">
        <f t="shared" si="4"/>
        <v>Yáñez Boyer, Alberto</v>
      </c>
    </row>
    <row r="316" spans="1:9" x14ac:dyDescent="0.25">
      <c r="A316" s="1" t="s">
        <v>419</v>
      </c>
      <c r="B316" s="1" t="s">
        <v>410</v>
      </c>
      <c r="C316" s="1" t="s">
        <v>7</v>
      </c>
      <c r="D316" s="2" t="s">
        <v>420</v>
      </c>
      <c r="E316" s="3"/>
      <c r="F316" s="1" t="s">
        <v>732</v>
      </c>
      <c r="G316" s="1" t="s">
        <v>747</v>
      </c>
      <c r="I316" t="str">
        <f t="shared" si="4"/>
        <v>Gil Herrero, Mª Luisa</v>
      </c>
    </row>
    <row r="317" spans="1:9" x14ac:dyDescent="0.25">
      <c r="A317" s="1" t="s">
        <v>421</v>
      </c>
      <c r="B317" s="1" t="s">
        <v>680</v>
      </c>
      <c r="C317" s="1" t="s">
        <v>10</v>
      </c>
      <c r="D317" s="2" t="s">
        <v>422</v>
      </c>
      <c r="E317" s="3"/>
      <c r="F317" s="1" t="s">
        <v>895</v>
      </c>
      <c r="G317" s="1" t="s">
        <v>797</v>
      </c>
      <c r="I317" t="str">
        <f t="shared" si="4"/>
        <v>Gustavo Germán Gómez</v>
      </c>
    </row>
    <row r="318" spans="1:9" x14ac:dyDescent="0.25">
      <c r="A318" s="1" t="s">
        <v>423</v>
      </c>
      <c r="B318" s="1" t="s">
        <v>178</v>
      </c>
      <c r="C318" s="1" t="s">
        <v>132</v>
      </c>
      <c r="D318" s="2" t="s">
        <v>424</v>
      </c>
      <c r="E318" s="3"/>
      <c r="F318" s="1" t="s">
        <v>774</v>
      </c>
      <c r="G318" s="1" t="s">
        <v>775</v>
      </c>
      <c r="I318" t="str">
        <f t="shared" si="4"/>
        <v>Rubio Lluesa, Carmen</v>
      </c>
    </row>
    <row r="319" spans="1:9" x14ac:dyDescent="0.25">
      <c r="A319" s="1" t="s">
        <v>423</v>
      </c>
      <c r="B319" s="1" t="s">
        <v>681</v>
      </c>
      <c r="C319" s="1" t="s">
        <v>132</v>
      </c>
      <c r="D319" s="2" t="s">
        <v>424</v>
      </c>
      <c r="E319" s="3"/>
      <c r="F319" s="1" t="s">
        <v>7</v>
      </c>
      <c r="G319" s="1" t="s">
        <v>775</v>
      </c>
      <c r="I319" t="str">
        <f t="shared" si="4"/>
        <v>Campos Galindo, Inmaculada</v>
      </c>
    </row>
    <row r="320" spans="1:9" x14ac:dyDescent="0.25">
      <c r="A320" s="1" t="s">
        <v>425</v>
      </c>
      <c r="B320" s="1" t="s">
        <v>655</v>
      </c>
      <c r="C320" s="1" t="s">
        <v>7</v>
      </c>
      <c r="D320" s="2" t="s">
        <v>426</v>
      </c>
      <c r="E320" s="3"/>
      <c r="F320" s="1" t="s">
        <v>869</v>
      </c>
      <c r="G320" s="1" t="s">
        <v>870</v>
      </c>
      <c r="I320" t="str">
        <f t="shared" si="4"/>
        <v>Tapia Seco, Natalia</v>
      </c>
    </row>
    <row r="321" spans="1:9" x14ac:dyDescent="0.25">
      <c r="A321" s="1" t="s">
        <v>427</v>
      </c>
      <c r="B321" s="1" t="s">
        <v>137</v>
      </c>
      <c r="C321" s="1" t="s">
        <v>7</v>
      </c>
      <c r="D321" s="2" t="s">
        <v>428</v>
      </c>
      <c r="E321" s="3"/>
      <c r="F321" s="1" t="s">
        <v>746</v>
      </c>
      <c r="G321" s="1" t="s">
        <v>747</v>
      </c>
      <c r="I321" t="str">
        <f t="shared" si="4"/>
        <v>Artero Allepuz, Rubén Darío</v>
      </c>
    </row>
    <row r="322" spans="1:9" x14ac:dyDescent="0.25">
      <c r="A322" s="1" t="s">
        <v>427</v>
      </c>
      <c r="B322" s="1" t="s">
        <v>580</v>
      </c>
      <c r="C322" s="1" t="s">
        <v>7</v>
      </c>
      <c r="D322" s="2" t="s">
        <v>428</v>
      </c>
      <c r="E322" s="3"/>
      <c r="F322" s="1" t="s">
        <v>7</v>
      </c>
      <c r="G322" s="1" t="s">
        <v>7</v>
      </c>
      <c r="I322" t="str">
        <f t="shared" si="4"/>
        <v>Llamusí Troisi, Beatriz</v>
      </c>
    </row>
    <row r="323" spans="1:9" x14ac:dyDescent="0.25">
      <c r="A323" s="1" t="s">
        <v>429</v>
      </c>
      <c r="B323" s="1" t="s">
        <v>682</v>
      </c>
      <c r="C323" s="1" t="s">
        <v>7</v>
      </c>
      <c r="D323" s="2" t="s">
        <v>430</v>
      </c>
      <c r="E323" s="3"/>
      <c r="F323" s="1" t="s">
        <v>896</v>
      </c>
      <c r="G323" s="1" t="s">
        <v>897</v>
      </c>
      <c r="I323" t="str">
        <f t="shared" ref="I323:I385" si="5">IF(COUNTA(E323)=1,"",B323)</f>
        <v>Sepúlveda Sanchís, Pilar</v>
      </c>
    </row>
    <row r="324" spans="1:9" x14ac:dyDescent="0.25">
      <c r="A324" s="1" t="s">
        <v>429</v>
      </c>
      <c r="B324" s="1" t="s">
        <v>331</v>
      </c>
      <c r="C324" s="1" t="s">
        <v>7</v>
      </c>
      <c r="D324" s="2" t="s">
        <v>430</v>
      </c>
      <c r="E324" s="3"/>
      <c r="F324" s="1" t="s">
        <v>795</v>
      </c>
      <c r="G324" s="1" t="s">
        <v>860</v>
      </c>
      <c r="I324" t="str">
        <f t="shared" si="5"/>
        <v>García Robles, Inmaculada Rosa</v>
      </c>
    </row>
    <row r="325" spans="1:9" x14ac:dyDescent="0.25">
      <c r="A325" s="1" t="s">
        <v>431</v>
      </c>
      <c r="B325" s="1" t="s">
        <v>64</v>
      </c>
      <c r="C325" s="1" t="s">
        <v>132</v>
      </c>
      <c r="D325" s="2" t="s">
        <v>432</v>
      </c>
      <c r="E325" s="3"/>
      <c r="F325" s="1" t="s">
        <v>714</v>
      </c>
      <c r="G325" s="1" t="s">
        <v>736</v>
      </c>
      <c r="I325" t="str">
        <f t="shared" si="5"/>
        <v>Simón Vallés, Carlos Antonio</v>
      </c>
    </row>
    <row r="326" spans="1:9" x14ac:dyDescent="0.25">
      <c r="A326" s="1" t="s">
        <v>431</v>
      </c>
      <c r="B326" s="1" t="s">
        <v>683</v>
      </c>
      <c r="C326" s="1" t="s">
        <v>132</v>
      </c>
      <c r="D326" s="2" t="s">
        <v>432</v>
      </c>
      <c r="E326" s="3"/>
      <c r="F326" s="1" t="s">
        <v>898</v>
      </c>
      <c r="G326" s="1" t="s">
        <v>899</v>
      </c>
      <c r="I326" t="str">
        <f t="shared" si="5"/>
        <v>Rosón Burgo, Beatriz</v>
      </c>
    </row>
    <row r="327" spans="1:9" x14ac:dyDescent="0.25">
      <c r="A327" s="1" t="s">
        <v>433</v>
      </c>
      <c r="B327" s="1" t="s">
        <v>175</v>
      </c>
      <c r="C327" s="1" t="s">
        <v>7</v>
      </c>
      <c r="D327" s="2" t="s">
        <v>434</v>
      </c>
      <c r="E327" s="3"/>
      <c r="F327" s="1" t="s">
        <v>791</v>
      </c>
      <c r="G327" s="1" t="s">
        <v>792</v>
      </c>
      <c r="I327" t="str">
        <f t="shared" si="5"/>
        <v>Maicas Prieto, Sergi</v>
      </c>
    </row>
    <row r="328" spans="1:9" x14ac:dyDescent="0.25">
      <c r="A328" s="1" t="s">
        <v>433</v>
      </c>
      <c r="B328" s="1" t="s">
        <v>684</v>
      </c>
      <c r="C328" s="1" t="s">
        <v>7</v>
      </c>
      <c r="D328" s="2" t="s">
        <v>434</v>
      </c>
      <c r="E328" s="3"/>
      <c r="F328" s="1" t="s">
        <v>900</v>
      </c>
      <c r="G328" s="1" t="s">
        <v>901</v>
      </c>
      <c r="I328" t="str">
        <f t="shared" si="5"/>
        <v>Pina Pérez, Mª Consuelo</v>
      </c>
    </row>
    <row r="329" spans="1:9" x14ac:dyDescent="0.25">
      <c r="A329" s="1" t="s">
        <v>435</v>
      </c>
      <c r="B329" s="1" t="s">
        <v>64</v>
      </c>
      <c r="C329" s="1" t="s">
        <v>132</v>
      </c>
      <c r="D329" s="2" t="s">
        <v>436</v>
      </c>
      <c r="E329" s="4">
        <v>45677</v>
      </c>
      <c r="F329" s="1" t="s">
        <v>714</v>
      </c>
      <c r="G329" s="1" t="s">
        <v>736</v>
      </c>
    </row>
    <row r="330" spans="1:9" x14ac:dyDescent="0.25">
      <c r="A330" s="1" t="s">
        <v>437</v>
      </c>
      <c r="B330" s="1" t="s">
        <v>685</v>
      </c>
      <c r="C330" s="1" t="s">
        <v>7</v>
      </c>
      <c r="D330" s="2" t="s">
        <v>438</v>
      </c>
      <c r="E330" s="3"/>
      <c r="F330" s="1" t="s">
        <v>902</v>
      </c>
      <c r="G330" s="1" t="s">
        <v>903</v>
      </c>
      <c r="I330" t="str">
        <f t="shared" si="5"/>
        <v>Peris Navarro, David</v>
      </c>
    </row>
    <row r="331" spans="1:9" x14ac:dyDescent="0.25">
      <c r="A331" s="1" t="s">
        <v>439</v>
      </c>
      <c r="B331" s="1" t="s">
        <v>548</v>
      </c>
      <c r="C331" s="1" t="s">
        <v>7</v>
      </c>
      <c r="D331" s="2" t="s">
        <v>440</v>
      </c>
      <c r="E331" s="3"/>
      <c r="F331" s="1" t="s">
        <v>724</v>
      </c>
      <c r="G331" s="1" t="s">
        <v>725</v>
      </c>
      <c r="I331" t="str">
        <f t="shared" si="5"/>
        <v>Herraiz Raya, Sonia</v>
      </c>
    </row>
    <row r="332" spans="1:9" x14ac:dyDescent="0.25">
      <c r="A332" s="1" t="s">
        <v>439</v>
      </c>
      <c r="B332" s="1" t="s">
        <v>45</v>
      </c>
      <c r="C332" s="1" t="s">
        <v>7</v>
      </c>
      <c r="D332" s="2" t="s">
        <v>440</v>
      </c>
      <c r="E332" s="3"/>
      <c r="F332" s="1" t="s">
        <v>714</v>
      </c>
      <c r="G332" s="1" t="s">
        <v>715</v>
      </c>
      <c r="I332" t="str">
        <f t="shared" si="5"/>
        <v>Pellicer Martínez, Antonio</v>
      </c>
    </row>
    <row r="333" spans="1:9" x14ac:dyDescent="0.25">
      <c r="A333" s="1" t="s">
        <v>439</v>
      </c>
      <c r="B333" s="1" t="s">
        <v>654</v>
      </c>
      <c r="C333" s="1" t="s">
        <v>7</v>
      </c>
      <c r="D333" s="2" t="s">
        <v>440</v>
      </c>
      <c r="E333" s="3"/>
      <c r="F333" s="1" t="s">
        <v>867</v>
      </c>
      <c r="G333" s="1" t="s">
        <v>868</v>
      </c>
      <c r="I333" t="str">
        <f t="shared" si="5"/>
        <v>Díaz García, César</v>
      </c>
    </row>
    <row r="334" spans="1:9" x14ac:dyDescent="0.25">
      <c r="A334" s="1" t="s">
        <v>442</v>
      </c>
      <c r="B334" s="1" t="s">
        <v>686</v>
      </c>
      <c r="C334" s="1" t="s">
        <v>7</v>
      </c>
      <c r="D334" s="2" t="s">
        <v>443</v>
      </c>
      <c r="E334" s="3"/>
      <c r="F334" s="1" t="s">
        <v>7</v>
      </c>
      <c r="G334" s="1" t="s">
        <v>724</v>
      </c>
      <c r="I334" t="str">
        <f t="shared" si="5"/>
        <v>González Ravina, Cristina</v>
      </c>
    </row>
    <row r="335" spans="1:9" x14ac:dyDescent="0.25">
      <c r="A335" s="1" t="s">
        <v>442</v>
      </c>
      <c r="B335" s="1" t="s">
        <v>592</v>
      </c>
      <c r="C335" s="1" t="s">
        <v>7</v>
      </c>
      <c r="D335" s="2" t="s">
        <v>443</v>
      </c>
      <c r="E335" s="3"/>
      <c r="F335" s="1" t="s">
        <v>7</v>
      </c>
      <c r="G335" s="1" t="s">
        <v>787</v>
      </c>
      <c r="I335" t="str">
        <f t="shared" si="5"/>
        <v>Fernández Sánchez, Manuel</v>
      </c>
    </row>
    <row r="336" spans="1:9" x14ac:dyDescent="0.25">
      <c r="A336" s="1" t="s">
        <v>442</v>
      </c>
      <c r="B336" s="1" t="s">
        <v>42</v>
      </c>
      <c r="C336" s="1" t="s">
        <v>7</v>
      </c>
      <c r="D336" s="2" t="s">
        <v>443</v>
      </c>
      <c r="E336" s="3"/>
      <c r="F336" s="1" t="s">
        <v>714</v>
      </c>
      <c r="G336" s="1" t="s">
        <v>718</v>
      </c>
      <c r="I336" t="str">
        <f t="shared" si="5"/>
        <v>Remohí Giménez, José Alejandro</v>
      </c>
    </row>
    <row r="337" spans="1:9" x14ac:dyDescent="0.25">
      <c r="A337" s="1" t="s">
        <v>444</v>
      </c>
      <c r="B337" s="1" t="s">
        <v>548</v>
      </c>
      <c r="C337" s="1" t="s">
        <v>7</v>
      </c>
      <c r="D337" s="2" t="s">
        <v>445</v>
      </c>
      <c r="E337" s="3"/>
      <c r="F337" s="1" t="s">
        <v>724</v>
      </c>
      <c r="G337" s="1" t="s">
        <v>725</v>
      </c>
      <c r="I337" t="str">
        <f t="shared" si="5"/>
        <v>Herraiz Raya, Sonia</v>
      </c>
    </row>
    <row r="338" spans="1:9" x14ac:dyDescent="0.25">
      <c r="A338" s="1" t="s">
        <v>446</v>
      </c>
      <c r="B338" s="1" t="s">
        <v>596</v>
      </c>
      <c r="C338" s="1" t="s">
        <v>7</v>
      </c>
      <c r="D338" s="2" t="s">
        <v>447</v>
      </c>
      <c r="E338" s="3"/>
      <c r="F338" s="1" t="s">
        <v>7</v>
      </c>
      <c r="G338" s="1" t="s">
        <v>735</v>
      </c>
      <c r="I338" t="str">
        <f t="shared" si="5"/>
        <v>Domínguez Hernández, Francisco</v>
      </c>
    </row>
    <row r="339" spans="1:9" x14ac:dyDescent="0.25">
      <c r="A339" s="1" t="s">
        <v>448</v>
      </c>
      <c r="B339" s="1" t="s">
        <v>687</v>
      </c>
      <c r="C339" s="1" t="s">
        <v>132</v>
      </c>
      <c r="D339" s="2" t="s">
        <v>449</v>
      </c>
      <c r="E339" s="3"/>
      <c r="F339" s="1" t="s">
        <v>7</v>
      </c>
      <c r="G339" s="1" t="s">
        <v>904</v>
      </c>
      <c r="I339" t="str">
        <f t="shared" si="5"/>
        <v>Mullor Sanjosé, José Luis</v>
      </c>
    </row>
    <row r="340" spans="1:9" x14ac:dyDescent="0.25">
      <c r="A340" s="1" t="s">
        <v>450</v>
      </c>
      <c r="B340" s="1" t="s">
        <v>247</v>
      </c>
      <c r="C340" s="1" t="s">
        <v>7</v>
      </c>
      <c r="D340" s="2" t="s">
        <v>451</v>
      </c>
      <c r="E340" s="3"/>
      <c r="F340" s="1" t="s">
        <v>708</v>
      </c>
      <c r="G340" s="1" t="s">
        <v>712</v>
      </c>
      <c r="I340" t="str">
        <f t="shared" si="5"/>
        <v>Martínez Gil, Luis</v>
      </c>
    </row>
    <row r="341" spans="1:9" x14ac:dyDescent="0.25">
      <c r="A341" s="1" t="s">
        <v>452</v>
      </c>
      <c r="B341" s="1" t="s">
        <v>588</v>
      </c>
      <c r="C341" s="1" t="s">
        <v>7</v>
      </c>
      <c r="D341" s="2" t="s">
        <v>453</v>
      </c>
      <c r="E341" s="3"/>
      <c r="F341" s="1" t="s">
        <v>780</v>
      </c>
      <c r="G341" s="1" t="s">
        <v>781</v>
      </c>
      <c r="I341" t="str">
        <f t="shared" si="5"/>
        <v>Roselló Lletí, Esther</v>
      </c>
    </row>
    <row r="342" spans="1:9" x14ac:dyDescent="0.25">
      <c r="A342" s="1" t="s">
        <v>452</v>
      </c>
      <c r="B342" s="1" t="s">
        <v>589</v>
      </c>
      <c r="C342" s="1" t="s">
        <v>7</v>
      </c>
      <c r="D342" s="2" t="s">
        <v>453</v>
      </c>
      <c r="E342" s="3"/>
      <c r="F342" s="1" t="s">
        <v>7</v>
      </c>
      <c r="G342" s="1" t="s">
        <v>782</v>
      </c>
      <c r="I342" t="str">
        <f t="shared" si="5"/>
        <v>Tarazón Melguizo, Estefanía</v>
      </c>
    </row>
    <row r="343" spans="1:9" x14ac:dyDescent="0.25">
      <c r="A343" s="1" t="s">
        <v>454</v>
      </c>
      <c r="B343" s="1" t="s">
        <v>7</v>
      </c>
      <c r="C343" s="1" t="s">
        <v>7</v>
      </c>
      <c r="D343" s="2" t="s">
        <v>455</v>
      </c>
      <c r="E343" s="3"/>
      <c r="F343" s="1" t="s">
        <v>7</v>
      </c>
      <c r="G343" s="1" t="s">
        <v>7</v>
      </c>
    </row>
    <row r="344" spans="1:9" x14ac:dyDescent="0.25">
      <c r="A344" s="1" t="s">
        <v>457</v>
      </c>
      <c r="B344" s="1" t="s">
        <v>558</v>
      </c>
      <c r="C344" s="1" t="s">
        <v>7</v>
      </c>
      <c r="D344" s="2" t="s">
        <v>458</v>
      </c>
      <c r="E344" s="3"/>
      <c r="F344" s="1" t="s">
        <v>7</v>
      </c>
      <c r="G344" s="1" t="s">
        <v>730</v>
      </c>
      <c r="I344" t="str">
        <f t="shared" si="5"/>
        <v>Liquiori, Alessandro</v>
      </c>
    </row>
    <row r="345" spans="1:9" x14ac:dyDescent="0.25">
      <c r="A345" s="1" t="s">
        <v>457</v>
      </c>
      <c r="B345" s="1" t="s">
        <v>586</v>
      </c>
      <c r="C345" s="1" t="s">
        <v>7</v>
      </c>
      <c r="D345" s="2" t="s">
        <v>458</v>
      </c>
      <c r="E345" s="3"/>
      <c r="F345" s="1" t="s">
        <v>776</v>
      </c>
      <c r="G345" s="1" t="s">
        <v>777</v>
      </c>
      <c r="I345" t="str">
        <f t="shared" si="5"/>
        <v>Such Taboada, Esperanza</v>
      </c>
    </row>
    <row r="346" spans="1:9" x14ac:dyDescent="0.25">
      <c r="A346" s="1" t="s">
        <v>460</v>
      </c>
      <c r="B346" s="1" t="s">
        <v>156</v>
      </c>
      <c r="C346" s="1" t="s">
        <v>7</v>
      </c>
      <c r="D346" s="2" t="s">
        <v>461</v>
      </c>
      <c r="E346" s="3"/>
      <c r="F346" s="1" t="s">
        <v>7</v>
      </c>
      <c r="G346" s="1" t="s">
        <v>905</v>
      </c>
      <c r="I346" t="str">
        <f t="shared" si="5"/>
        <v>Jover Atienza, Ramiro</v>
      </c>
    </row>
    <row r="347" spans="1:9" x14ac:dyDescent="0.25">
      <c r="A347" s="1" t="s">
        <v>462</v>
      </c>
      <c r="B347" s="1" t="s">
        <v>137</v>
      </c>
      <c r="C347" s="1" t="s">
        <v>132</v>
      </c>
      <c r="D347" s="2" t="s">
        <v>463</v>
      </c>
      <c r="E347" s="3"/>
      <c r="F347" s="1" t="s">
        <v>746</v>
      </c>
      <c r="G347" s="1" t="s">
        <v>747</v>
      </c>
      <c r="I347" t="str">
        <f t="shared" si="5"/>
        <v>Artero Allepuz, Rubén Darío</v>
      </c>
    </row>
    <row r="348" spans="1:9" x14ac:dyDescent="0.25">
      <c r="A348" s="1" t="s">
        <v>464</v>
      </c>
      <c r="B348" s="1" t="s">
        <v>600</v>
      </c>
      <c r="C348" s="1" t="s">
        <v>7</v>
      </c>
      <c r="D348" s="2" t="s">
        <v>465</v>
      </c>
      <c r="E348" s="3"/>
      <c r="F348" s="1" t="s">
        <v>7</v>
      </c>
      <c r="G348" s="1" t="s">
        <v>735</v>
      </c>
      <c r="I348" t="str">
        <f t="shared" si="5"/>
        <v>Cortés Vergaz, Raquel</v>
      </c>
    </row>
    <row r="349" spans="1:9" x14ac:dyDescent="0.25">
      <c r="A349" s="1" t="s">
        <v>464</v>
      </c>
      <c r="B349" s="1" t="s">
        <v>599</v>
      </c>
      <c r="C349" s="1" t="s">
        <v>7</v>
      </c>
      <c r="D349" s="2" t="s">
        <v>465</v>
      </c>
      <c r="E349" s="3"/>
      <c r="F349" s="1" t="s">
        <v>7</v>
      </c>
      <c r="G349" s="1" t="s">
        <v>735</v>
      </c>
      <c r="I349" t="str">
        <f t="shared" si="5"/>
        <v>Ortega Gutiérrez, Ana María</v>
      </c>
    </row>
    <row r="350" spans="1:9" x14ac:dyDescent="0.25">
      <c r="A350" s="1" t="s">
        <v>466</v>
      </c>
      <c r="B350" s="1" t="s">
        <v>688</v>
      </c>
      <c r="C350" s="1" t="s">
        <v>132</v>
      </c>
      <c r="D350" s="2" t="s">
        <v>467</v>
      </c>
      <c r="E350" s="3"/>
      <c r="F350" s="1" t="s">
        <v>7</v>
      </c>
      <c r="G350" s="1" t="s">
        <v>906</v>
      </c>
      <c r="I350" t="str">
        <f t="shared" si="5"/>
        <v>De los Santos Molina, Mª José</v>
      </c>
    </row>
    <row r="351" spans="1:9" x14ac:dyDescent="0.25">
      <c r="A351" s="1" t="s">
        <v>468</v>
      </c>
      <c r="B351" s="1" t="s">
        <v>19</v>
      </c>
      <c r="C351" s="1" t="s">
        <v>7</v>
      </c>
      <c r="D351" s="2" t="s">
        <v>469</v>
      </c>
      <c r="E351" s="3"/>
      <c r="F351" s="1" t="s">
        <v>708</v>
      </c>
      <c r="G351" s="1" t="s">
        <v>712</v>
      </c>
      <c r="I351" t="str">
        <f t="shared" si="5"/>
        <v>Casino Ferrando, Patricia</v>
      </c>
    </row>
    <row r="352" spans="1:9" x14ac:dyDescent="0.25">
      <c r="A352" s="1" t="s">
        <v>470</v>
      </c>
      <c r="B352" s="1" t="s">
        <v>640</v>
      </c>
      <c r="C352" s="1" t="s">
        <v>7</v>
      </c>
      <c r="D352" s="2" t="s">
        <v>471</v>
      </c>
      <c r="E352" s="3"/>
      <c r="F352" s="1" t="s">
        <v>844</v>
      </c>
      <c r="G352" s="1" t="s">
        <v>845</v>
      </c>
      <c r="I352" t="str">
        <f t="shared" si="5"/>
        <v>García García, Ana Bárbara</v>
      </c>
    </row>
    <row r="353" spans="1:9" x14ac:dyDescent="0.25">
      <c r="A353" s="1" t="s">
        <v>472</v>
      </c>
      <c r="B353" s="1" t="s">
        <v>689</v>
      </c>
      <c r="C353" s="1" t="s">
        <v>7</v>
      </c>
      <c r="D353" s="2" t="s">
        <v>473</v>
      </c>
      <c r="E353" s="3"/>
      <c r="F353" s="1" t="s">
        <v>7</v>
      </c>
      <c r="G353" s="1" t="s">
        <v>730</v>
      </c>
      <c r="I353" t="str">
        <f t="shared" si="5"/>
        <v>Barragán González, Eva</v>
      </c>
    </row>
    <row r="354" spans="1:9" x14ac:dyDescent="0.25">
      <c r="A354" s="1" t="s">
        <v>475</v>
      </c>
      <c r="B354" s="1" t="s">
        <v>64</v>
      </c>
      <c r="C354" s="1" t="s">
        <v>7</v>
      </c>
      <c r="D354" s="2" t="s">
        <v>476</v>
      </c>
      <c r="E354" s="3"/>
      <c r="F354" s="1" t="s">
        <v>714</v>
      </c>
      <c r="G354" s="1" t="s">
        <v>736</v>
      </c>
      <c r="I354" t="str">
        <f t="shared" si="5"/>
        <v>Simón Vallés, Carlos Antonio</v>
      </c>
    </row>
    <row r="355" spans="1:9" x14ac:dyDescent="0.25">
      <c r="A355" s="1" t="s">
        <v>475</v>
      </c>
      <c r="B355" s="1" t="s">
        <v>690</v>
      </c>
      <c r="C355" s="1" t="s">
        <v>7</v>
      </c>
      <c r="D355" s="2" t="s">
        <v>476</v>
      </c>
      <c r="E355" s="3"/>
      <c r="F355" s="1" t="s">
        <v>7</v>
      </c>
      <c r="G355" s="1" t="s">
        <v>775</v>
      </c>
      <c r="I355" t="str">
        <f t="shared" si="5"/>
        <v>Moreno Gimeno, Inmaculada</v>
      </c>
    </row>
    <row r="356" spans="1:9" x14ac:dyDescent="0.25">
      <c r="A356" s="1" t="s">
        <v>478</v>
      </c>
      <c r="B356" s="1" t="s">
        <v>632</v>
      </c>
      <c r="C356" s="1" t="s">
        <v>7</v>
      </c>
      <c r="D356" s="2" t="s">
        <v>479</v>
      </c>
      <c r="E356" s="3"/>
      <c r="F356" s="1" t="s">
        <v>7</v>
      </c>
      <c r="G356" s="1" t="s">
        <v>744</v>
      </c>
      <c r="I356" t="str">
        <f t="shared" si="5"/>
        <v>Monedero García, Vicente</v>
      </c>
    </row>
    <row r="357" spans="1:9" x14ac:dyDescent="0.25">
      <c r="A357" s="1" t="s">
        <v>480</v>
      </c>
      <c r="B357" s="1" t="s">
        <v>678</v>
      </c>
      <c r="C357" s="1" t="s">
        <v>7</v>
      </c>
      <c r="D357" s="2" t="s">
        <v>481</v>
      </c>
      <c r="E357" s="3"/>
      <c r="F357" s="1" t="s">
        <v>732</v>
      </c>
      <c r="G357" s="1" t="s">
        <v>894</v>
      </c>
      <c r="I357" t="str">
        <f t="shared" si="5"/>
        <v>Yáñez Boyer, Alberto</v>
      </c>
    </row>
    <row r="358" spans="1:9" x14ac:dyDescent="0.25">
      <c r="A358" s="1" t="s">
        <v>480</v>
      </c>
      <c r="B358" s="1" t="s">
        <v>410</v>
      </c>
      <c r="C358" s="1" t="s">
        <v>7</v>
      </c>
      <c r="D358" s="2" t="s">
        <v>481</v>
      </c>
      <c r="E358" s="3"/>
      <c r="F358" s="1" t="s">
        <v>732</v>
      </c>
      <c r="G358" s="1" t="s">
        <v>747</v>
      </c>
      <c r="I358" t="str">
        <f t="shared" si="5"/>
        <v>Gil Herrero, Mª Luisa</v>
      </c>
    </row>
    <row r="359" spans="1:9" x14ac:dyDescent="0.25">
      <c r="A359" s="1" t="s">
        <v>482</v>
      </c>
      <c r="B359" s="1" t="s">
        <v>610</v>
      </c>
      <c r="C359" s="1" t="s">
        <v>7</v>
      </c>
      <c r="D359" s="2" t="s">
        <v>483</v>
      </c>
      <c r="E359" s="3"/>
      <c r="F359" s="1" t="s">
        <v>7</v>
      </c>
      <c r="G359" s="1" t="s">
        <v>702</v>
      </c>
      <c r="I359" t="str">
        <f t="shared" si="5"/>
        <v>Marina Moreno, Alberto</v>
      </c>
    </row>
    <row r="360" spans="1:9" x14ac:dyDescent="0.25">
      <c r="A360" s="1" t="s">
        <v>484</v>
      </c>
      <c r="B360" s="1" t="s">
        <v>175</v>
      </c>
      <c r="C360" s="1" t="s">
        <v>7</v>
      </c>
      <c r="D360" s="2" t="s">
        <v>485</v>
      </c>
      <c r="E360" s="3"/>
      <c r="F360" s="1" t="s">
        <v>791</v>
      </c>
      <c r="G360" s="1" t="s">
        <v>792</v>
      </c>
      <c r="I360" t="str">
        <f t="shared" si="5"/>
        <v>Maicas Prieto, Sergi</v>
      </c>
    </row>
    <row r="361" spans="1:9" x14ac:dyDescent="0.25">
      <c r="A361" s="1" t="s">
        <v>486</v>
      </c>
      <c r="B361" s="1" t="s">
        <v>456</v>
      </c>
      <c r="C361" s="1" t="s">
        <v>7</v>
      </c>
      <c r="D361" s="2" t="s">
        <v>487</v>
      </c>
      <c r="E361" s="3"/>
      <c r="F361" s="1" t="s">
        <v>732</v>
      </c>
      <c r="G361" s="1" t="s">
        <v>747</v>
      </c>
      <c r="I361" t="str">
        <f t="shared" si="5"/>
        <v>Rodríguez Díaz, Jesús</v>
      </c>
    </row>
    <row r="362" spans="1:9" x14ac:dyDescent="0.25">
      <c r="A362" s="1" t="s">
        <v>488</v>
      </c>
      <c r="B362" s="1" t="s">
        <v>195</v>
      </c>
      <c r="C362" s="1" t="s">
        <v>7</v>
      </c>
      <c r="D362" s="2" t="s">
        <v>489</v>
      </c>
      <c r="E362" s="3"/>
      <c r="F362" s="1" t="s">
        <v>746</v>
      </c>
      <c r="G362" s="1" t="s">
        <v>747</v>
      </c>
      <c r="I362" t="str">
        <f t="shared" si="5"/>
        <v>Moltó Ruiz, Mª Dolores</v>
      </c>
    </row>
    <row r="363" spans="1:9" x14ac:dyDescent="0.25">
      <c r="A363" s="1" t="s">
        <v>490</v>
      </c>
      <c r="B363" s="1" t="s">
        <v>7</v>
      </c>
      <c r="C363" s="1" t="s">
        <v>7</v>
      </c>
      <c r="D363" s="2" t="s">
        <v>491</v>
      </c>
      <c r="E363" s="3"/>
      <c r="F363" s="1" t="s">
        <v>7</v>
      </c>
      <c r="G363" s="1" t="s">
        <v>7</v>
      </c>
    </row>
    <row r="364" spans="1:9" x14ac:dyDescent="0.25">
      <c r="A364" s="1" t="s">
        <v>492</v>
      </c>
      <c r="B364" s="1" t="s">
        <v>7</v>
      </c>
      <c r="C364" s="1" t="s">
        <v>7</v>
      </c>
      <c r="D364" s="2" t="s">
        <v>493</v>
      </c>
      <c r="E364" s="3"/>
      <c r="F364" s="1" t="s">
        <v>7</v>
      </c>
      <c r="G364" s="1" t="s">
        <v>7</v>
      </c>
    </row>
    <row r="365" spans="1:9" x14ac:dyDescent="0.25">
      <c r="A365" s="1" t="s">
        <v>494</v>
      </c>
      <c r="B365" s="1" t="s">
        <v>7</v>
      </c>
      <c r="C365" s="1" t="s">
        <v>7</v>
      </c>
      <c r="D365" s="2" t="s">
        <v>495</v>
      </c>
      <c r="E365" s="3"/>
      <c r="F365" s="1" t="s">
        <v>7</v>
      </c>
      <c r="G365" s="1" t="s">
        <v>7</v>
      </c>
    </row>
    <row r="366" spans="1:9" x14ac:dyDescent="0.25">
      <c r="A366" s="1" t="s">
        <v>496</v>
      </c>
      <c r="B366" s="1" t="s">
        <v>569</v>
      </c>
      <c r="C366" s="1" t="s">
        <v>7</v>
      </c>
      <c r="D366" s="2" t="s">
        <v>497</v>
      </c>
      <c r="E366" s="3"/>
      <c r="F366" s="1" t="s">
        <v>7</v>
      </c>
      <c r="G366" s="1" t="s">
        <v>755</v>
      </c>
      <c r="I366" t="str">
        <f t="shared" si="5"/>
        <v>Vicent Docón, Mª Jesús</v>
      </c>
    </row>
    <row r="367" spans="1:9" x14ac:dyDescent="0.25">
      <c r="A367" s="1" t="s">
        <v>498</v>
      </c>
      <c r="B367" s="1" t="s">
        <v>578</v>
      </c>
      <c r="C367" s="1" t="s">
        <v>7</v>
      </c>
      <c r="D367" s="2" t="s">
        <v>499</v>
      </c>
      <c r="E367" s="3"/>
      <c r="F367" s="1" t="s">
        <v>766</v>
      </c>
      <c r="G367" s="1" t="s">
        <v>767</v>
      </c>
      <c r="I367" t="str">
        <f t="shared" si="5"/>
        <v>Bargiela Schönbrunn, Ariadna</v>
      </c>
    </row>
    <row r="368" spans="1:9" x14ac:dyDescent="0.25">
      <c r="A368" s="1" t="s">
        <v>498</v>
      </c>
      <c r="B368" s="1" t="s">
        <v>137</v>
      </c>
      <c r="C368" s="1" t="s">
        <v>7</v>
      </c>
      <c r="D368" s="2" t="s">
        <v>499</v>
      </c>
      <c r="E368" s="3"/>
      <c r="F368" s="1" t="s">
        <v>746</v>
      </c>
      <c r="G368" s="1" t="s">
        <v>747</v>
      </c>
      <c r="I368" t="str">
        <f t="shared" si="5"/>
        <v>Artero Allepuz, Rubén Darío</v>
      </c>
    </row>
    <row r="369" spans="1:9" x14ac:dyDescent="0.25">
      <c r="A369" s="1" t="s">
        <v>500</v>
      </c>
      <c r="B369" s="1" t="s">
        <v>591</v>
      </c>
      <c r="C369" s="1" t="s">
        <v>132</v>
      </c>
      <c r="D369" s="2" t="s">
        <v>501</v>
      </c>
      <c r="E369" s="3"/>
      <c r="F369" s="1" t="s">
        <v>785</v>
      </c>
      <c r="G369" s="1" t="s">
        <v>786</v>
      </c>
      <c r="I369" t="str">
        <f t="shared" si="5"/>
        <v>Martorell Guerola, Patricia</v>
      </c>
    </row>
    <row r="370" spans="1:9" x14ac:dyDescent="0.25">
      <c r="A370" s="1" t="s">
        <v>502</v>
      </c>
      <c r="B370" s="1" t="s">
        <v>604</v>
      </c>
      <c r="C370" s="1" t="s">
        <v>7</v>
      </c>
      <c r="D370" s="2" t="s">
        <v>503</v>
      </c>
      <c r="E370" s="3"/>
      <c r="F370" s="1" t="s">
        <v>7</v>
      </c>
      <c r="G370" s="1" t="s">
        <v>767</v>
      </c>
      <c r="I370" t="str">
        <f t="shared" si="5"/>
        <v>Varela Sanz, María Elisa</v>
      </c>
    </row>
    <row r="371" spans="1:9" x14ac:dyDescent="0.25">
      <c r="A371" s="1" t="s">
        <v>504</v>
      </c>
      <c r="B371" s="1" t="s">
        <v>195</v>
      </c>
      <c r="C371" s="1" t="s">
        <v>7</v>
      </c>
      <c r="D371" s="2" t="s">
        <v>505</v>
      </c>
      <c r="E371" s="3"/>
      <c r="F371" s="1" t="s">
        <v>746</v>
      </c>
      <c r="G371" s="1" t="s">
        <v>747</v>
      </c>
      <c r="I371" t="str">
        <f t="shared" si="5"/>
        <v>Moltó Ruiz, Mª Dolores</v>
      </c>
    </row>
    <row r="372" spans="1:9" x14ac:dyDescent="0.25">
      <c r="A372" s="1" t="s">
        <v>506</v>
      </c>
      <c r="B372" s="1" t="s">
        <v>204</v>
      </c>
      <c r="C372" s="1" t="s">
        <v>7</v>
      </c>
      <c r="D372" s="2" t="s">
        <v>507</v>
      </c>
      <c r="E372" s="3"/>
      <c r="F372" s="1" t="s">
        <v>788</v>
      </c>
      <c r="G372" s="1" t="s">
        <v>789</v>
      </c>
      <c r="I372" t="str">
        <f t="shared" si="5"/>
        <v>Cervelló Alcaraz, Irene</v>
      </c>
    </row>
    <row r="373" spans="1:9" x14ac:dyDescent="0.25">
      <c r="A373" s="1" t="s">
        <v>508</v>
      </c>
      <c r="B373" s="1" t="s">
        <v>670</v>
      </c>
      <c r="C373" s="1" t="s">
        <v>7</v>
      </c>
      <c r="D373" s="2" t="s">
        <v>509</v>
      </c>
      <c r="E373" s="3"/>
      <c r="F373" s="1" t="s">
        <v>883</v>
      </c>
      <c r="G373" s="1" t="s">
        <v>753</v>
      </c>
      <c r="I373" t="str">
        <f t="shared" si="5"/>
        <v>Orzáez Calatayud, María del Mar</v>
      </c>
    </row>
    <row r="374" spans="1:9" x14ac:dyDescent="0.25">
      <c r="A374" s="1" t="s">
        <v>510</v>
      </c>
      <c r="B374" s="1" t="s">
        <v>7</v>
      </c>
      <c r="C374" s="1" t="s">
        <v>7</v>
      </c>
      <c r="D374" s="2" t="s">
        <v>511</v>
      </c>
      <c r="E374" s="3"/>
      <c r="F374" s="1" t="s">
        <v>7</v>
      </c>
      <c r="G374" s="1" t="s">
        <v>7</v>
      </c>
    </row>
    <row r="375" spans="1:9" x14ac:dyDescent="0.25">
      <c r="A375" s="1" t="s">
        <v>512</v>
      </c>
      <c r="B375" s="1" t="s">
        <v>7</v>
      </c>
      <c r="C375" s="1" t="s">
        <v>7</v>
      </c>
      <c r="D375" s="2" t="s">
        <v>513</v>
      </c>
      <c r="E375" s="3"/>
      <c r="F375" s="1" t="s">
        <v>7</v>
      </c>
      <c r="G375" s="1" t="s">
        <v>7</v>
      </c>
    </row>
    <row r="376" spans="1:9" x14ac:dyDescent="0.25">
      <c r="A376" s="1" t="s">
        <v>514</v>
      </c>
      <c r="B376" s="1" t="s">
        <v>539</v>
      </c>
      <c r="C376" s="1" t="s">
        <v>7</v>
      </c>
      <c r="D376" s="2" t="s">
        <v>515</v>
      </c>
      <c r="E376" s="3"/>
      <c r="F376" s="1" t="s">
        <v>7</v>
      </c>
      <c r="G376" s="1" t="s">
        <v>703</v>
      </c>
      <c r="I376" t="str">
        <f t="shared" si="5"/>
        <v>Domingo Calap, Pilar</v>
      </c>
    </row>
    <row r="377" spans="1:9" x14ac:dyDescent="0.25">
      <c r="A377" s="1" t="s">
        <v>517</v>
      </c>
      <c r="B377" s="1" t="s">
        <v>596</v>
      </c>
      <c r="C377" s="1" t="s">
        <v>7</v>
      </c>
      <c r="D377" s="2" t="s">
        <v>518</v>
      </c>
      <c r="E377" s="3"/>
      <c r="F377" s="1" t="s">
        <v>7</v>
      </c>
      <c r="G377" s="1" t="s">
        <v>735</v>
      </c>
      <c r="I377" t="str">
        <f t="shared" si="5"/>
        <v>Domínguez Hernández, Francisco</v>
      </c>
    </row>
    <row r="378" spans="1:9" x14ac:dyDescent="0.25">
      <c r="A378" s="1" t="s">
        <v>519</v>
      </c>
      <c r="B378" s="1" t="s">
        <v>7</v>
      </c>
      <c r="C378" s="1" t="s">
        <v>7</v>
      </c>
      <c r="D378" s="2" t="s">
        <v>520</v>
      </c>
      <c r="E378" s="3"/>
      <c r="F378" s="1" t="s">
        <v>7</v>
      </c>
      <c r="G378" s="1" t="s">
        <v>7</v>
      </c>
    </row>
    <row r="379" spans="1:9" x14ac:dyDescent="0.25">
      <c r="A379" s="1" t="s">
        <v>521</v>
      </c>
      <c r="B379" s="1" t="s">
        <v>256</v>
      </c>
      <c r="C379" s="1" t="s">
        <v>7</v>
      </c>
      <c r="D379" s="2" t="s">
        <v>522</v>
      </c>
      <c r="E379" s="3"/>
      <c r="F379" s="1" t="s">
        <v>746</v>
      </c>
      <c r="G379" s="1" t="s">
        <v>758</v>
      </c>
      <c r="I379" t="str">
        <f t="shared" si="5"/>
        <v>Sanjuan Verdeguer, Rafael</v>
      </c>
    </row>
    <row r="380" spans="1:9" x14ac:dyDescent="0.25">
      <c r="A380" s="1" t="s">
        <v>523</v>
      </c>
      <c r="B380" s="1" t="s">
        <v>128</v>
      </c>
      <c r="C380" s="1" t="s">
        <v>7</v>
      </c>
      <c r="D380" s="2" t="s">
        <v>524</v>
      </c>
      <c r="E380" s="3"/>
      <c r="F380" s="1" t="s">
        <v>7</v>
      </c>
      <c r="G380" s="1" t="s">
        <v>763</v>
      </c>
      <c r="I380" t="str">
        <f t="shared" si="5"/>
        <v>Silvestre Camps, Miguel Ángel</v>
      </c>
    </row>
    <row r="381" spans="1:9" x14ac:dyDescent="0.25">
      <c r="A381" s="1" t="s">
        <v>525</v>
      </c>
      <c r="B381" s="1" t="s">
        <v>137</v>
      </c>
      <c r="C381" s="1" t="s">
        <v>7</v>
      </c>
      <c r="D381" s="2" t="s">
        <v>526</v>
      </c>
      <c r="E381" s="3"/>
      <c r="F381" s="1" t="s">
        <v>746</v>
      </c>
      <c r="G381" s="1" t="s">
        <v>747</v>
      </c>
      <c r="I381" t="str">
        <f t="shared" si="5"/>
        <v>Artero Allepuz, Rubén Darío</v>
      </c>
    </row>
    <row r="382" spans="1:9" x14ac:dyDescent="0.25">
      <c r="A382" s="1" t="s">
        <v>525</v>
      </c>
      <c r="B382" s="1" t="s">
        <v>578</v>
      </c>
      <c r="C382" s="1" t="s">
        <v>7</v>
      </c>
      <c r="D382" s="2" t="s">
        <v>526</v>
      </c>
      <c r="E382" s="3"/>
      <c r="F382" s="1" t="s">
        <v>766</v>
      </c>
      <c r="G382" s="1" t="s">
        <v>767</v>
      </c>
      <c r="I382" t="str">
        <f t="shared" si="5"/>
        <v>Bargiela Schönbrunn, Ariadna</v>
      </c>
    </row>
    <row r="383" spans="1:9" x14ac:dyDescent="0.25">
      <c r="A383" s="1" t="s">
        <v>527</v>
      </c>
      <c r="B383" s="1" t="s">
        <v>7</v>
      </c>
      <c r="C383" s="1" t="s">
        <v>7</v>
      </c>
      <c r="D383" s="2" t="s">
        <v>528</v>
      </c>
      <c r="E383" s="3"/>
      <c r="F383" s="1" t="s">
        <v>7</v>
      </c>
      <c r="G383" s="1" t="s">
        <v>7</v>
      </c>
    </row>
    <row r="384" spans="1:9" x14ac:dyDescent="0.25">
      <c r="A384" s="1" t="s">
        <v>529</v>
      </c>
      <c r="B384" s="1" t="s">
        <v>7</v>
      </c>
      <c r="C384" s="1" t="s">
        <v>7</v>
      </c>
      <c r="D384" s="2" t="s">
        <v>530</v>
      </c>
      <c r="E384" s="3"/>
      <c r="F384" s="1" t="s">
        <v>7</v>
      </c>
      <c r="G384" s="1" t="s">
        <v>7</v>
      </c>
    </row>
    <row r="385" spans="1:9" x14ac:dyDescent="0.25">
      <c r="A385" s="1" t="s">
        <v>531</v>
      </c>
      <c r="B385" s="1" t="s">
        <v>573</v>
      </c>
      <c r="C385" s="1" t="s">
        <v>7</v>
      </c>
      <c r="D385" s="2" t="s">
        <v>532</v>
      </c>
      <c r="E385" s="3"/>
      <c r="F385" s="1" t="s">
        <v>7</v>
      </c>
      <c r="G385" s="1" t="s">
        <v>730</v>
      </c>
      <c r="I385" t="str">
        <f t="shared" si="5"/>
        <v>Tormo Mas, Mª Ángeles</v>
      </c>
    </row>
  </sheetData>
  <hyperlinks>
    <hyperlink ref="D2" r:id="rId1"/>
    <hyperlink ref="D3" r:id="rId2"/>
    <hyperlink ref="D4" r:id="rId3"/>
    <hyperlink ref="D5" r:id="rId4"/>
    <hyperlink ref="D6" r:id="rId5"/>
    <hyperlink ref="D7" r:id="rId6"/>
    <hyperlink ref="D8" r:id="rId7"/>
    <hyperlink ref="D9" r:id="rId8"/>
    <hyperlink ref="D10" r:id="rId9"/>
    <hyperlink ref="D11" r:id="rId10"/>
    <hyperlink ref="D12" r:id="rId11"/>
    <hyperlink ref="D13" r:id="rId12"/>
    <hyperlink ref="D14" r:id="rId13"/>
    <hyperlink ref="D15" r:id="rId14"/>
    <hyperlink ref="D16" r:id="rId15"/>
    <hyperlink ref="D17" r:id="rId16"/>
    <hyperlink ref="D18" r:id="rId17"/>
    <hyperlink ref="D19" r:id="rId18"/>
    <hyperlink ref="D20" r:id="rId19"/>
    <hyperlink ref="D21" r:id="rId20"/>
    <hyperlink ref="D22" r:id="rId21"/>
    <hyperlink ref="D23" r:id="rId22"/>
    <hyperlink ref="D24" r:id="rId23"/>
    <hyperlink ref="D25" r:id="rId24"/>
    <hyperlink ref="D26" r:id="rId25"/>
    <hyperlink ref="D27" r:id="rId26"/>
    <hyperlink ref="D28" r:id="rId27"/>
    <hyperlink ref="D29" r:id="rId28"/>
    <hyperlink ref="D30" r:id="rId29"/>
    <hyperlink ref="D31" r:id="rId30"/>
    <hyperlink ref="D32" r:id="rId31"/>
    <hyperlink ref="D33" r:id="rId32"/>
    <hyperlink ref="D34" r:id="rId33"/>
    <hyperlink ref="D35" r:id="rId34"/>
    <hyperlink ref="D36" r:id="rId35"/>
    <hyperlink ref="D37" r:id="rId36"/>
    <hyperlink ref="D38" r:id="rId37"/>
    <hyperlink ref="D39" r:id="rId38"/>
    <hyperlink ref="D40" r:id="rId39"/>
    <hyperlink ref="D41" r:id="rId40"/>
    <hyperlink ref="D42" r:id="rId41"/>
    <hyperlink ref="D43" r:id="rId42"/>
    <hyperlink ref="D44" r:id="rId43"/>
    <hyperlink ref="D45" r:id="rId44"/>
    <hyperlink ref="D46" r:id="rId45"/>
    <hyperlink ref="D47" r:id="rId46"/>
    <hyperlink ref="D48" r:id="rId47"/>
    <hyperlink ref="D49" r:id="rId48"/>
    <hyperlink ref="D50" r:id="rId49"/>
    <hyperlink ref="D51" r:id="rId50"/>
    <hyperlink ref="D52" r:id="rId51"/>
    <hyperlink ref="D53" r:id="rId52"/>
    <hyperlink ref="D54" r:id="rId53"/>
    <hyperlink ref="D55" r:id="rId54"/>
    <hyperlink ref="D56" r:id="rId55"/>
    <hyperlink ref="D57" r:id="rId56"/>
    <hyperlink ref="D58" r:id="rId57"/>
    <hyperlink ref="D59" r:id="rId58"/>
    <hyperlink ref="D60" r:id="rId59"/>
    <hyperlink ref="D61" r:id="rId60"/>
    <hyperlink ref="D62" r:id="rId61"/>
    <hyperlink ref="D63" r:id="rId62"/>
    <hyperlink ref="D64" r:id="rId63"/>
    <hyperlink ref="D65" r:id="rId64"/>
    <hyperlink ref="D66" r:id="rId65"/>
    <hyperlink ref="D67" r:id="rId66"/>
    <hyperlink ref="D68" r:id="rId67"/>
    <hyperlink ref="D69" r:id="rId68"/>
    <hyperlink ref="D70" r:id="rId69"/>
    <hyperlink ref="D71" r:id="rId70"/>
    <hyperlink ref="D72" r:id="rId71"/>
    <hyperlink ref="D73" r:id="rId72"/>
    <hyperlink ref="D74" r:id="rId73"/>
    <hyperlink ref="D75" r:id="rId74"/>
    <hyperlink ref="D76" r:id="rId75"/>
    <hyperlink ref="D77" r:id="rId76"/>
    <hyperlink ref="D78" r:id="rId77"/>
    <hyperlink ref="D79" r:id="rId78"/>
    <hyperlink ref="D80" r:id="rId79"/>
    <hyperlink ref="D81" r:id="rId80"/>
    <hyperlink ref="D82" r:id="rId81"/>
    <hyperlink ref="D83" r:id="rId82"/>
    <hyperlink ref="D84" r:id="rId83"/>
    <hyperlink ref="D85" r:id="rId84"/>
    <hyperlink ref="D86" r:id="rId85"/>
    <hyperlink ref="D87" r:id="rId86"/>
    <hyperlink ref="D88" r:id="rId87"/>
    <hyperlink ref="D89" r:id="rId88"/>
    <hyperlink ref="D90" r:id="rId89"/>
    <hyperlink ref="D91" r:id="rId90"/>
    <hyperlink ref="D92" r:id="rId91"/>
    <hyperlink ref="D93" r:id="rId92"/>
    <hyperlink ref="D94" r:id="rId93"/>
    <hyperlink ref="D95" r:id="rId94"/>
    <hyperlink ref="D96" r:id="rId95"/>
    <hyperlink ref="D97" r:id="rId96"/>
    <hyperlink ref="D98" r:id="rId97"/>
    <hyperlink ref="D99" r:id="rId98"/>
    <hyperlink ref="D100" r:id="rId99"/>
    <hyperlink ref="D101" r:id="rId100"/>
    <hyperlink ref="D102" r:id="rId101"/>
    <hyperlink ref="D103" r:id="rId102"/>
    <hyperlink ref="D104" r:id="rId103"/>
    <hyperlink ref="D105" r:id="rId104"/>
    <hyperlink ref="D106" r:id="rId105"/>
    <hyperlink ref="D107" r:id="rId106"/>
    <hyperlink ref="D108" r:id="rId107"/>
    <hyperlink ref="D109" r:id="rId108"/>
    <hyperlink ref="D110" r:id="rId109"/>
    <hyperlink ref="D111" r:id="rId110"/>
    <hyperlink ref="D112" r:id="rId111"/>
    <hyperlink ref="D113" r:id="rId112"/>
    <hyperlink ref="D114" r:id="rId113"/>
    <hyperlink ref="D115" r:id="rId114"/>
    <hyperlink ref="D116" r:id="rId115"/>
    <hyperlink ref="D117" r:id="rId116"/>
    <hyperlink ref="D118" r:id="rId117"/>
    <hyperlink ref="D119" r:id="rId118"/>
    <hyperlink ref="D120" r:id="rId119"/>
    <hyperlink ref="D121" r:id="rId120"/>
    <hyperlink ref="D122" r:id="rId121"/>
    <hyperlink ref="D123" r:id="rId122"/>
    <hyperlink ref="D124" r:id="rId123"/>
    <hyperlink ref="D125" r:id="rId124"/>
    <hyperlink ref="D126" r:id="rId125"/>
    <hyperlink ref="D127" r:id="rId126"/>
    <hyperlink ref="D128" r:id="rId127"/>
    <hyperlink ref="D129" r:id="rId128"/>
    <hyperlink ref="D130" r:id="rId129"/>
    <hyperlink ref="D131" r:id="rId130"/>
    <hyperlink ref="D132" r:id="rId131"/>
    <hyperlink ref="D133" r:id="rId132"/>
    <hyperlink ref="D134" r:id="rId133"/>
    <hyperlink ref="D135" r:id="rId134"/>
    <hyperlink ref="D136" r:id="rId135"/>
    <hyperlink ref="D137" r:id="rId136"/>
    <hyperlink ref="D138" r:id="rId137"/>
    <hyperlink ref="D139" r:id="rId138"/>
    <hyperlink ref="D140" r:id="rId139"/>
    <hyperlink ref="D141" r:id="rId140"/>
    <hyperlink ref="D142" r:id="rId141"/>
    <hyperlink ref="D143" r:id="rId142"/>
    <hyperlink ref="D144" r:id="rId143"/>
    <hyperlink ref="D145" r:id="rId144"/>
    <hyperlink ref="D146" r:id="rId145"/>
    <hyperlink ref="D147" r:id="rId146"/>
    <hyperlink ref="D148" r:id="rId147"/>
    <hyperlink ref="D149" r:id="rId148"/>
    <hyperlink ref="D150" r:id="rId149"/>
    <hyperlink ref="D151" r:id="rId150"/>
    <hyperlink ref="D152" r:id="rId151"/>
    <hyperlink ref="D153" r:id="rId152"/>
    <hyperlink ref="D154" r:id="rId153"/>
    <hyperlink ref="D155" r:id="rId154"/>
    <hyperlink ref="D156" r:id="rId155"/>
    <hyperlink ref="D157" r:id="rId156"/>
    <hyperlink ref="D158" r:id="rId157"/>
    <hyperlink ref="D159" r:id="rId158"/>
    <hyperlink ref="D160" r:id="rId159"/>
    <hyperlink ref="D161" r:id="rId160"/>
    <hyperlink ref="D162" r:id="rId161"/>
    <hyperlink ref="D163" r:id="rId162"/>
    <hyperlink ref="D164" r:id="rId163"/>
    <hyperlink ref="D165" r:id="rId164"/>
    <hyperlink ref="D166" r:id="rId165"/>
    <hyperlink ref="D167" r:id="rId166"/>
    <hyperlink ref="D168" r:id="rId167"/>
    <hyperlink ref="D169" r:id="rId168"/>
    <hyperlink ref="D170" r:id="rId169"/>
    <hyperlink ref="D171" r:id="rId170"/>
    <hyperlink ref="D172" r:id="rId171"/>
    <hyperlink ref="D173" r:id="rId172"/>
    <hyperlink ref="D174" r:id="rId173"/>
    <hyperlink ref="D175" r:id="rId174"/>
    <hyperlink ref="D176" r:id="rId175"/>
    <hyperlink ref="D177" r:id="rId176"/>
    <hyperlink ref="D178" r:id="rId177"/>
    <hyperlink ref="D179" r:id="rId178"/>
    <hyperlink ref="D180" r:id="rId179"/>
    <hyperlink ref="D181" r:id="rId180"/>
    <hyperlink ref="D182" r:id="rId181"/>
    <hyperlink ref="D183" r:id="rId182"/>
    <hyperlink ref="D184" r:id="rId183"/>
    <hyperlink ref="D185" r:id="rId184"/>
    <hyperlink ref="D186" r:id="rId185"/>
    <hyperlink ref="D187" r:id="rId186"/>
    <hyperlink ref="D188" r:id="rId187"/>
    <hyperlink ref="D189" r:id="rId188"/>
    <hyperlink ref="D190" r:id="rId189"/>
    <hyperlink ref="D191" r:id="rId190"/>
    <hyperlink ref="D192" r:id="rId191"/>
    <hyperlink ref="D193" r:id="rId192"/>
    <hyperlink ref="D194" r:id="rId193"/>
    <hyperlink ref="D195" r:id="rId194"/>
    <hyperlink ref="D196" r:id="rId195"/>
    <hyperlink ref="D197" r:id="rId196"/>
    <hyperlink ref="D198" r:id="rId197"/>
    <hyperlink ref="D199" r:id="rId198"/>
    <hyperlink ref="D200" r:id="rId199"/>
    <hyperlink ref="D201" r:id="rId200"/>
    <hyperlink ref="D202" r:id="rId201"/>
    <hyperlink ref="D203" r:id="rId202"/>
    <hyperlink ref="D204" r:id="rId203"/>
    <hyperlink ref="D205" r:id="rId204"/>
    <hyperlink ref="D206" r:id="rId205"/>
    <hyperlink ref="D207" r:id="rId206"/>
    <hyperlink ref="D208" r:id="rId207"/>
    <hyperlink ref="D209" r:id="rId208"/>
    <hyperlink ref="D210" r:id="rId209"/>
    <hyperlink ref="D211" r:id="rId210"/>
    <hyperlink ref="D212" r:id="rId211"/>
    <hyperlink ref="D213" r:id="rId212"/>
    <hyperlink ref="D214" r:id="rId213"/>
    <hyperlink ref="D215" r:id="rId214"/>
    <hyperlink ref="D216" r:id="rId215"/>
    <hyperlink ref="D217" r:id="rId216"/>
    <hyperlink ref="D218" r:id="rId217"/>
    <hyperlink ref="D219" r:id="rId218"/>
    <hyperlink ref="D220" r:id="rId219"/>
    <hyperlink ref="D221" r:id="rId220"/>
    <hyperlink ref="D222" r:id="rId221"/>
    <hyperlink ref="D223" r:id="rId222"/>
    <hyperlink ref="D224" r:id="rId223"/>
    <hyperlink ref="D225" r:id="rId224"/>
    <hyperlink ref="D226" r:id="rId225"/>
    <hyperlink ref="D227" r:id="rId226"/>
    <hyperlink ref="D228" r:id="rId227"/>
    <hyperlink ref="D229" r:id="rId228"/>
    <hyperlink ref="D230" r:id="rId229"/>
    <hyperlink ref="D231" r:id="rId230"/>
    <hyperlink ref="D232" r:id="rId231"/>
    <hyperlink ref="D233" r:id="rId232"/>
    <hyperlink ref="D234" r:id="rId233"/>
    <hyperlink ref="D235" r:id="rId234"/>
    <hyperlink ref="D236" r:id="rId235"/>
    <hyperlink ref="D237" r:id="rId236"/>
    <hyperlink ref="D238" r:id="rId237"/>
    <hyperlink ref="D239" r:id="rId238"/>
    <hyperlink ref="D240" r:id="rId239"/>
    <hyperlink ref="D241" r:id="rId240"/>
    <hyperlink ref="D242" r:id="rId241"/>
    <hyperlink ref="D243" r:id="rId242"/>
    <hyperlink ref="D244" r:id="rId243"/>
    <hyperlink ref="D245" r:id="rId244"/>
    <hyperlink ref="D246" r:id="rId245"/>
    <hyperlink ref="D247" r:id="rId246"/>
    <hyperlink ref="D248" r:id="rId247"/>
    <hyperlink ref="D249" r:id="rId248"/>
    <hyperlink ref="D250" r:id="rId249"/>
    <hyperlink ref="D251" r:id="rId250"/>
    <hyperlink ref="D252" r:id="rId251"/>
    <hyperlink ref="D253" r:id="rId252"/>
    <hyperlink ref="D254" r:id="rId253"/>
    <hyperlink ref="D255" r:id="rId254"/>
    <hyperlink ref="D256" r:id="rId255"/>
    <hyperlink ref="D257" r:id="rId256"/>
    <hyperlink ref="D258" r:id="rId257"/>
    <hyperlink ref="D259" r:id="rId258"/>
    <hyperlink ref="D260" r:id="rId259"/>
    <hyperlink ref="D261" r:id="rId260"/>
    <hyperlink ref="D262" r:id="rId261"/>
    <hyperlink ref="D263" r:id="rId262"/>
    <hyperlink ref="D264" r:id="rId263"/>
    <hyperlink ref="D265" r:id="rId264"/>
    <hyperlink ref="D266" r:id="rId265"/>
    <hyperlink ref="D267" r:id="rId266"/>
    <hyperlink ref="D268" r:id="rId267"/>
    <hyperlink ref="D269" r:id="rId268"/>
    <hyperlink ref="D270" r:id="rId269"/>
    <hyperlink ref="D271" r:id="rId270"/>
    <hyperlink ref="D272" r:id="rId271"/>
    <hyperlink ref="D273" r:id="rId272"/>
    <hyperlink ref="D274" r:id="rId273"/>
    <hyperlink ref="D275" r:id="rId274"/>
    <hyperlink ref="D276" r:id="rId275"/>
    <hyperlink ref="D277" r:id="rId276"/>
    <hyperlink ref="D278" r:id="rId277"/>
    <hyperlink ref="D279" r:id="rId278"/>
    <hyperlink ref="D280" r:id="rId279"/>
    <hyperlink ref="D281" r:id="rId280"/>
    <hyperlink ref="D282" r:id="rId281"/>
    <hyperlink ref="D283" r:id="rId282"/>
    <hyperlink ref="D284" r:id="rId283"/>
    <hyperlink ref="D285" r:id="rId284"/>
    <hyperlink ref="D286" r:id="rId285"/>
    <hyperlink ref="D287" r:id="rId286"/>
    <hyperlink ref="D288" r:id="rId287"/>
    <hyperlink ref="D289" r:id="rId288"/>
    <hyperlink ref="D290" r:id="rId289"/>
    <hyperlink ref="D291" r:id="rId290"/>
    <hyperlink ref="D292" r:id="rId291"/>
    <hyperlink ref="D293" r:id="rId292"/>
    <hyperlink ref="D294" r:id="rId293"/>
    <hyperlink ref="D295" r:id="rId294"/>
    <hyperlink ref="D296" r:id="rId295"/>
    <hyperlink ref="D297" r:id="rId296"/>
    <hyperlink ref="D298" r:id="rId297"/>
    <hyperlink ref="D299" r:id="rId298"/>
    <hyperlink ref="D300" r:id="rId299"/>
    <hyperlink ref="D301" r:id="rId300"/>
    <hyperlink ref="D302" r:id="rId301"/>
    <hyperlink ref="D303" r:id="rId302"/>
    <hyperlink ref="D304" r:id="rId303"/>
    <hyperlink ref="D305" r:id="rId304"/>
    <hyperlink ref="D306" r:id="rId305"/>
    <hyperlink ref="D307" r:id="rId306"/>
    <hyperlink ref="D308" r:id="rId307"/>
    <hyperlink ref="D309" r:id="rId308"/>
    <hyperlink ref="D310" r:id="rId309"/>
    <hyperlink ref="D311" r:id="rId310"/>
    <hyperlink ref="D312" r:id="rId311"/>
    <hyperlink ref="D313" r:id="rId312"/>
    <hyperlink ref="D314" r:id="rId313"/>
    <hyperlink ref="D315" r:id="rId314"/>
    <hyperlink ref="D316" r:id="rId315"/>
    <hyperlink ref="D317" r:id="rId316"/>
    <hyperlink ref="D318" r:id="rId317"/>
    <hyperlink ref="D319" r:id="rId318"/>
    <hyperlink ref="D320" r:id="rId319"/>
    <hyperlink ref="D321" r:id="rId320"/>
    <hyperlink ref="D322" r:id="rId321"/>
    <hyperlink ref="D323" r:id="rId322"/>
    <hyperlink ref="D324" r:id="rId323"/>
    <hyperlink ref="D325" r:id="rId324"/>
    <hyperlink ref="D326" r:id="rId325"/>
    <hyperlink ref="D327" r:id="rId326"/>
    <hyperlink ref="D328" r:id="rId327"/>
    <hyperlink ref="D329" r:id="rId328"/>
    <hyperlink ref="D330" r:id="rId329"/>
    <hyperlink ref="D331" r:id="rId330"/>
    <hyperlink ref="D332" r:id="rId331"/>
    <hyperlink ref="D333" r:id="rId332"/>
    <hyperlink ref="D334" r:id="rId333"/>
    <hyperlink ref="D335" r:id="rId334"/>
    <hyperlink ref="D336" r:id="rId335"/>
    <hyperlink ref="D337" r:id="rId336"/>
    <hyperlink ref="D338" r:id="rId337"/>
    <hyperlink ref="D339" r:id="rId338"/>
    <hyperlink ref="D340" r:id="rId339"/>
    <hyperlink ref="D341" r:id="rId340"/>
    <hyperlink ref="D342" r:id="rId341"/>
    <hyperlink ref="D343" r:id="rId342"/>
    <hyperlink ref="D344" r:id="rId343"/>
    <hyperlink ref="D345" r:id="rId344"/>
    <hyperlink ref="D346" r:id="rId345"/>
    <hyperlink ref="D347" r:id="rId346"/>
    <hyperlink ref="D348" r:id="rId347"/>
    <hyperlink ref="D349" r:id="rId348"/>
    <hyperlink ref="D350" r:id="rId349"/>
    <hyperlink ref="D351" r:id="rId350"/>
    <hyperlink ref="D352" r:id="rId351"/>
    <hyperlink ref="D353" r:id="rId352"/>
    <hyperlink ref="D354" r:id="rId353"/>
    <hyperlink ref="D355" r:id="rId354"/>
    <hyperlink ref="D356" r:id="rId355"/>
    <hyperlink ref="D357" r:id="rId356"/>
    <hyperlink ref="D358" r:id="rId357"/>
    <hyperlink ref="D359" r:id="rId358"/>
    <hyperlink ref="D360" r:id="rId359"/>
    <hyperlink ref="D361" r:id="rId360"/>
    <hyperlink ref="D362" r:id="rId361"/>
    <hyperlink ref="D363" r:id="rId362"/>
    <hyperlink ref="D364" r:id="rId363"/>
    <hyperlink ref="D365" r:id="rId364"/>
    <hyperlink ref="D366" r:id="rId365"/>
    <hyperlink ref="D367" r:id="rId366"/>
    <hyperlink ref="D368" r:id="rId367"/>
    <hyperlink ref="D369" r:id="rId368"/>
    <hyperlink ref="D370" r:id="rId369"/>
    <hyperlink ref="D371" r:id="rId370"/>
    <hyperlink ref="D372" r:id="rId371"/>
    <hyperlink ref="D373" r:id="rId372"/>
    <hyperlink ref="D374" r:id="rId373"/>
    <hyperlink ref="D375" r:id="rId374"/>
    <hyperlink ref="D376" r:id="rId375"/>
    <hyperlink ref="D377" r:id="rId376"/>
    <hyperlink ref="D378" r:id="rId377"/>
    <hyperlink ref="D379" r:id="rId378"/>
    <hyperlink ref="D380" r:id="rId379"/>
    <hyperlink ref="D381" r:id="rId380"/>
    <hyperlink ref="D382" r:id="rId381"/>
    <hyperlink ref="D383" r:id="rId382"/>
    <hyperlink ref="D384" r:id="rId383"/>
    <hyperlink ref="D385" r:id="rId384"/>
  </hyperlinks>
  <pageMargins left="0.7" right="0.7" top="0.75" bottom="0.75" header="0.3" footer="0.3"/>
  <tableParts count="1">
    <tablePart r:id="rId38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405"/>
  <sheetViews>
    <sheetView workbookViewId="0">
      <selection activeCell="A3" sqref="A3"/>
    </sheetView>
  </sheetViews>
  <sheetFormatPr baseColWidth="10" defaultRowHeight="15" x14ac:dyDescent="0.25"/>
  <cols>
    <col min="1" max="1" width="44.28515625" customWidth="1"/>
    <col min="2" max="2" width="25.28515625" bestFit="1" customWidth="1"/>
    <col min="3" max="3" width="17.140625" bestFit="1" customWidth="1"/>
    <col min="4" max="4" width="20.28515625" bestFit="1" customWidth="1"/>
    <col min="5" max="5" width="19.85546875" bestFit="1" customWidth="1"/>
    <col min="6" max="6" width="36.28515625" bestFit="1" customWidth="1"/>
    <col min="7" max="7" width="19.140625" bestFit="1" customWidth="1"/>
    <col min="8" max="8" width="20.85546875" bestFit="1" customWidth="1"/>
    <col min="9" max="9" width="31.28515625" bestFit="1" customWidth="1"/>
    <col min="10" max="10" width="19.28515625" bestFit="1" customWidth="1"/>
    <col min="11" max="11" width="22" bestFit="1" customWidth="1"/>
    <col min="12" max="12" width="19.42578125" bestFit="1" customWidth="1"/>
    <col min="13" max="13" width="19.5703125" bestFit="1" customWidth="1"/>
    <col min="14" max="14" width="22.140625" bestFit="1" customWidth="1"/>
    <col min="15" max="15" width="22.28515625" bestFit="1" customWidth="1"/>
    <col min="16" max="16" width="22.7109375" bestFit="1" customWidth="1"/>
    <col min="17" max="17" width="20.42578125" bestFit="1" customWidth="1"/>
    <col min="18" max="18" width="24" bestFit="1" customWidth="1"/>
    <col min="19" max="19" width="17.28515625" bestFit="1" customWidth="1"/>
    <col min="20" max="20" width="25.140625" bestFit="1" customWidth="1"/>
    <col min="21" max="21" width="18.85546875" bestFit="1" customWidth="1"/>
    <col min="22" max="22" width="21.42578125" bestFit="1" customWidth="1"/>
    <col min="23" max="23" width="27.7109375" bestFit="1" customWidth="1"/>
    <col min="24" max="24" width="17.42578125" bestFit="1" customWidth="1"/>
    <col min="25" max="25" width="19.42578125" bestFit="1" customWidth="1"/>
    <col min="26" max="26" width="18.7109375" bestFit="1" customWidth="1"/>
    <col min="27" max="27" width="16.5703125" bestFit="1" customWidth="1"/>
    <col min="28" max="28" width="24.5703125" bestFit="1" customWidth="1"/>
    <col min="29" max="29" width="18.28515625" bestFit="1" customWidth="1"/>
    <col min="30" max="30" width="24" bestFit="1" customWidth="1"/>
    <col min="31" max="31" width="29.42578125" bestFit="1" customWidth="1"/>
    <col min="32" max="32" width="28.5703125" bestFit="1" customWidth="1"/>
    <col min="33" max="33" width="20.7109375" bestFit="1" customWidth="1"/>
    <col min="34" max="34" width="20" bestFit="1" customWidth="1"/>
    <col min="35" max="35" width="24.7109375" bestFit="1" customWidth="1"/>
    <col min="36" max="36" width="17.42578125" bestFit="1" customWidth="1"/>
    <col min="37" max="37" width="23.140625" bestFit="1" customWidth="1"/>
    <col min="38" max="38" width="17.42578125" bestFit="1" customWidth="1"/>
    <col min="39" max="39" width="21.28515625" bestFit="1" customWidth="1"/>
    <col min="40" max="40" width="27.140625" bestFit="1" customWidth="1"/>
    <col min="41" max="41" width="24" bestFit="1" customWidth="1"/>
    <col min="42" max="42" width="19.5703125" bestFit="1" customWidth="1"/>
    <col min="43" max="43" width="25.140625" bestFit="1" customWidth="1"/>
    <col min="44" max="44" width="14.5703125" bestFit="1" customWidth="1"/>
    <col min="45" max="45" width="36.7109375" bestFit="1" customWidth="1"/>
    <col min="46" max="46" width="21.7109375" bestFit="1" customWidth="1"/>
    <col min="47" max="47" width="24" bestFit="1" customWidth="1"/>
    <col min="48" max="48" width="21.5703125" bestFit="1" customWidth="1"/>
    <col min="49" max="49" width="22.140625" bestFit="1" customWidth="1"/>
    <col min="50" max="50" width="24.140625" bestFit="1" customWidth="1"/>
    <col min="51" max="51" width="28.42578125" bestFit="1" customWidth="1"/>
    <col min="52" max="52" width="18.140625" bestFit="1" customWidth="1"/>
    <col min="53" max="53" width="34.7109375" bestFit="1" customWidth="1"/>
    <col min="54" max="54" width="33.42578125" bestFit="1" customWidth="1"/>
    <col min="55" max="55" width="23.7109375" bestFit="1" customWidth="1"/>
    <col min="56" max="56" width="25.42578125" bestFit="1" customWidth="1"/>
    <col min="57" max="57" width="21.28515625" bestFit="1" customWidth="1"/>
    <col min="58" max="58" width="20.42578125" bestFit="1" customWidth="1"/>
    <col min="59" max="59" width="18.7109375" bestFit="1" customWidth="1"/>
    <col min="60" max="60" width="23.140625" bestFit="1" customWidth="1"/>
    <col min="61" max="61" width="17.7109375" bestFit="1" customWidth="1"/>
    <col min="62" max="62" width="16.28515625" bestFit="1" customWidth="1"/>
    <col min="63" max="63" width="18.5703125" bestFit="1" customWidth="1"/>
    <col min="64" max="64" width="21.42578125" bestFit="1" customWidth="1"/>
    <col min="65" max="65" width="18.5703125" bestFit="1" customWidth="1"/>
    <col min="66" max="66" width="19.42578125" bestFit="1" customWidth="1"/>
    <col min="67" max="67" width="18.28515625" bestFit="1" customWidth="1"/>
    <col min="68" max="68" width="20.28515625" bestFit="1" customWidth="1"/>
    <col min="69" max="69" width="18" bestFit="1" customWidth="1"/>
    <col min="70" max="70" width="30.140625" bestFit="1" customWidth="1"/>
    <col min="71" max="71" width="18.7109375" bestFit="1" customWidth="1"/>
    <col min="72" max="72" width="17.42578125" bestFit="1" customWidth="1"/>
    <col min="73" max="73" width="25.7109375" bestFit="1" customWidth="1"/>
    <col min="74" max="74" width="19.85546875" bestFit="1" customWidth="1"/>
    <col min="75" max="75" width="11.5703125" bestFit="1" customWidth="1"/>
    <col min="76" max="76" width="32.5703125" bestFit="1" customWidth="1"/>
    <col min="77" max="77" width="20.7109375" bestFit="1" customWidth="1"/>
    <col min="78" max="78" width="22.28515625" bestFit="1" customWidth="1"/>
    <col min="79" max="79" width="23.28515625" bestFit="1" customWidth="1"/>
    <col min="80" max="80" width="17.28515625" bestFit="1" customWidth="1"/>
    <col min="81" max="81" width="22.5703125" bestFit="1" customWidth="1"/>
    <col min="82" max="82" width="14.85546875" bestFit="1" customWidth="1"/>
    <col min="83" max="83" width="29.42578125" bestFit="1" customWidth="1"/>
    <col min="84" max="84" width="17.7109375" bestFit="1" customWidth="1"/>
    <col min="85" max="85" width="28.85546875" bestFit="1" customWidth="1"/>
    <col min="86" max="86" width="20.140625" bestFit="1" customWidth="1"/>
    <col min="87" max="87" width="23.28515625" bestFit="1" customWidth="1"/>
    <col min="88" max="88" width="19.85546875" bestFit="1" customWidth="1"/>
    <col min="89" max="89" width="28.28515625" bestFit="1" customWidth="1"/>
    <col min="90" max="90" width="33.140625" bestFit="1" customWidth="1"/>
    <col min="91" max="91" width="28.7109375" bestFit="1" customWidth="1"/>
    <col min="92" max="92" width="22.7109375" bestFit="1" customWidth="1"/>
    <col min="93" max="93" width="19.7109375" bestFit="1" customWidth="1"/>
    <col min="94" max="94" width="19.42578125" bestFit="1" customWidth="1"/>
    <col min="95" max="95" width="19.5703125" bestFit="1" customWidth="1"/>
    <col min="96" max="96" width="22.140625" bestFit="1" customWidth="1"/>
    <col min="97" max="97" width="19" bestFit="1" customWidth="1"/>
    <col min="98" max="98" width="16.5703125" bestFit="1" customWidth="1"/>
    <col min="99" max="99" width="40.42578125" bestFit="1" customWidth="1"/>
    <col min="100" max="100" width="26" bestFit="1" customWidth="1"/>
    <col min="101" max="101" width="17.5703125" bestFit="1" customWidth="1"/>
    <col min="102" max="102" width="20.42578125" bestFit="1" customWidth="1"/>
    <col min="103" max="103" width="23.7109375" bestFit="1" customWidth="1"/>
    <col min="104" max="104" width="24.42578125" bestFit="1" customWidth="1"/>
    <col min="105" max="105" width="26.85546875" bestFit="1" customWidth="1"/>
    <col min="106" max="106" width="19" bestFit="1" customWidth="1"/>
    <col min="107" max="107" width="20.7109375" bestFit="1" customWidth="1"/>
    <col min="108" max="108" width="19" bestFit="1" customWidth="1"/>
    <col min="109" max="109" width="19.5703125" bestFit="1" customWidth="1"/>
    <col min="110" max="110" width="20.140625" bestFit="1" customWidth="1"/>
    <col min="111" max="111" width="23.5703125" bestFit="1" customWidth="1"/>
    <col min="112" max="112" width="33.28515625" bestFit="1" customWidth="1"/>
    <col min="113" max="113" width="21.42578125" bestFit="1" customWidth="1"/>
    <col min="114" max="114" width="20.28515625" bestFit="1" customWidth="1"/>
    <col min="115" max="115" width="18.7109375" bestFit="1" customWidth="1"/>
    <col min="116" max="116" width="19.42578125" bestFit="1" customWidth="1"/>
    <col min="117" max="117" width="22.140625" bestFit="1" customWidth="1"/>
    <col min="118" max="118" width="23.7109375" bestFit="1" customWidth="1"/>
    <col min="119" max="119" width="19.28515625" bestFit="1" customWidth="1"/>
    <col min="120" max="120" width="17.42578125" bestFit="1" customWidth="1"/>
    <col min="121" max="121" width="22" bestFit="1" customWidth="1"/>
    <col min="122" max="122" width="13.5703125" bestFit="1" customWidth="1"/>
    <col min="123" max="123" width="16.7109375" bestFit="1" customWidth="1"/>
    <col min="124" max="124" width="19" bestFit="1" customWidth="1"/>
    <col min="125" max="125" width="34.5703125" bestFit="1" customWidth="1"/>
    <col min="126" max="126" width="22.5703125" bestFit="1" customWidth="1"/>
    <col min="127" max="127" width="19" bestFit="1" customWidth="1"/>
    <col min="128" max="128" width="21.85546875" bestFit="1" customWidth="1"/>
    <col min="129" max="129" width="21.42578125" bestFit="1" customWidth="1"/>
    <col min="130" max="130" width="17.42578125" bestFit="1" customWidth="1"/>
    <col min="131" max="131" width="17.7109375" bestFit="1" customWidth="1"/>
    <col min="132" max="132" width="18.5703125" bestFit="1" customWidth="1"/>
    <col min="133" max="133" width="19.140625" bestFit="1" customWidth="1"/>
    <col min="134" max="134" width="16.7109375" bestFit="1" customWidth="1"/>
    <col min="135" max="135" width="34.140625" bestFit="1" customWidth="1"/>
    <col min="136" max="136" width="21.42578125" bestFit="1" customWidth="1"/>
    <col min="137" max="137" width="17.5703125" bestFit="1" customWidth="1"/>
    <col min="138" max="138" width="18.140625" bestFit="1" customWidth="1"/>
    <col min="139" max="139" width="5.5703125" customWidth="1"/>
    <col min="140" max="140" width="11" customWidth="1"/>
    <col min="141" max="141" width="12.5703125" bestFit="1" customWidth="1"/>
  </cols>
  <sheetData>
    <row r="3" spans="1:1" x14ac:dyDescent="0.25">
      <c r="A3" s="9" t="s">
        <v>908</v>
      </c>
    </row>
    <row r="4" spans="1:1" x14ac:dyDescent="0.25">
      <c r="A4" s="10" t="s">
        <v>614</v>
      </c>
    </row>
    <row r="5" spans="1:1" x14ac:dyDescent="0.25">
      <c r="A5" s="11" t="s">
        <v>1051</v>
      </c>
    </row>
    <row r="6" spans="1:1" x14ac:dyDescent="0.25">
      <c r="A6" s="10" t="s">
        <v>474</v>
      </c>
    </row>
    <row r="7" spans="1:1" x14ac:dyDescent="0.25">
      <c r="A7" s="11" t="s">
        <v>926</v>
      </c>
    </row>
    <row r="8" spans="1:1" x14ac:dyDescent="0.25">
      <c r="A8" s="10" t="s">
        <v>61</v>
      </c>
    </row>
    <row r="9" spans="1:1" x14ac:dyDescent="0.25">
      <c r="A9" s="11" t="s">
        <v>952</v>
      </c>
    </row>
    <row r="10" spans="1:1" x14ac:dyDescent="0.25">
      <c r="A10" s="10" t="s">
        <v>268</v>
      </c>
    </row>
    <row r="11" spans="1:1" x14ac:dyDescent="0.25">
      <c r="A11" s="11" t="s">
        <v>1135</v>
      </c>
    </row>
    <row r="12" spans="1:1" x14ac:dyDescent="0.25">
      <c r="A12" s="10" t="s">
        <v>568</v>
      </c>
    </row>
    <row r="13" spans="1:1" x14ac:dyDescent="0.25">
      <c r="A13" s="11" t="s">
        <v>973</v>
      </c>
    </row>
    <row r="14" spans="1:1" x14ac:dyDescent="0.25">
      <c r="A14" s="10" t="s">
        <v>622</v>
      </c>
    </row>
    <row r="15" spans="1:1" x14ac:dyDescent="0.25">
      <c r="A15" s="11" t="s">
        <v>1061</v>
      </c>
    </row>
    <row r="16" spans="1:1" x14ac:dyDescent="0.25">
      <c r="A16" s="10" t="s">
        <v>137</v>
      </c>
    </row>
    <row r="17" spans="1:1" x14ac:dyDescent="0.25">
      <c r="A17" s="11" t="s">
        <v>990</v>
      </c>
    </row>
    <row r="18" spans="1:1" x14ac:dyDescent="0.25">
      <c r="A18" s="10" t="s">
        <v>540</v>
      </c>
    </row>
    <row r="19" spans="1:1" x14ac:dyDescent="0.25">
      <c r="A19" s="11" t="s">
        <v>1172</v>
      </c>
    </row>
    <row r="20" spans="1:1" x14ac:dyDescent="0.25">
      <c r="A20" s="10" t="s">
        <v>131</v>
      </c>
    </row>
    <row r="21" spans="1:1" x14ac:dyDescent="0.25">
      <c r="A21" s="11" t="s">
        <v>1139</v>
      </c>
    </row>
    <row r="22" spans="1:1" x14ac:dyDescent="0.25">
      <c r="A22" s="10" t="s">
        <v>561</v>
      </c>
    </row>
    <row r="23" spans="1:1" x14ac:dyDescent="0.25">
      <c r="A23" s="11" t="s">
        <v>965</v>
      </c>
    </row>
    <row r="24" spans="1:1" x14ac:dyDescent="0.25">
      <c r="A24" s="10" t="s">
        <v>578</v>
      </c>
    </row>
    <row r="25" spans="1:1" x14ac:dyDescent="0.25">
      <c r="A25" s="11" t="s">
        <v>991</v>
      </c>
    </row>
    <row r="26" spans="1:1" x14ac:dyDescent="0.25">
      <c r="A26" s="10" t="s">
        <v>689</v>
      </c>
    </row>
    <row r="27" spans="1:1" x14ac:dyDescent="0.25">
      <c r="A27" s="11" t="s">
        <v>1165</v>
      </c>
    </row>
    <row r="28" spans="1:1" x14ac:dyDescent="0.25">
      <c r="A28" s="10" t="s">
        <v>151</v>
      </c>
    </row>
    <row r="29" spans="1:1" x14ac:dyDescent="0.25">
      <c r="A29" s="11" t="s">
        <v>1055</v>
      </c>
    </row>
    <row r="30" spans="1:1" x14ac:dyDescent="0.25">
      <c r="A30" s="10" t="s">
        <v>644</v>
      </c>
    </row>
    <row r="31" spans="1:1" x14ac:dyDescent="0.25">
      <c r="A31" s="11" t="s">
        <v>1090</v>
      </c>
    </row>
    <row r="32" spans="1:1" x14ac:dyDescent="0.25">
      <c r="A32" s="10" t="s">
        <v>477</v>
      </c>
    </row>
    <row r="33" spans="1:1" x14ac:dyDescent="0.25">
      <c r="A33" s="11" t="s">
        <v>1057</v>
      </c>
    </row>
    <row r="34" spans="1:1" x14ac:dyDescent="0.25">
      <c r="A34" s="10" t="s">
        <v>571</v>
      </c>
    </row>
    <row r="35" spans="1:1" x14ac:dyDescent="0.25">
      <c r="A35" s="11" t="s">
        <v>978</v>
      </c>
    </row>
    <row r="36" spans="1:1" x14ac:dyDescent="0.25">
      <c r="A36" s="10" t="s">
        <v>542</v>
      </c>
    </row>
    <row r="37" spans="1:1" x14ac:dyDescent="0.25">
      <c r="A37" s="11" t="s">
        <v>1172</v>
      </c>
    </row>
    <row r="38" spans="1:1" x14ac:dyDescent="0.25">
      <c r="A38" s="10" t="s">
        <v>638</v>
      </c>
    </row>
    <row r="39" spans="1:1" x14ac:dyDescent="0.25">
      <c r="A39" s="11" t="s">
        <v>1083</v>
      </c>
    </row>
    <row r="40" spans="1:1" x14ac:dyDescent="0.25">
      <c r="A40" s="10" t="s">
        <v>259</v>
      </c>
    </row>
    <row r="41" spans="1:1" x14ac:dyDescent="0.25">
      <c r="A41" s="11" t="s">
        <v>1069</v>
      </c>
    </row>
    <row r="42" spans="1:1" x14ac:dyDescent="0.25">
      <c r="A42" s="10" t="s">
        <v>681</v>
      </c>
    </row>
    <row r="43" spans="1:1" x14ac:dyDescent="0.25">
      <c r="A43" s="11" t="s">
        <v>1152</v>
      </c>
    </row>
    <row r="44" spans="1:1" x14ac:dyDescent="0.25">
      <c r="A44" s="10" t="s">
        <v>608</v>
      </c>
    </row>
    <row r="45" spans="1:1" x14ac:dyDescent="0.25">
      <c r="A45" s="11" t="s">
        <v>1042</v>
      </c>
    </row>
    <row r="46" spans="1:1" x14ac:dyDescent="0.25">
      <c r="A46" s="10" t="s">
        <v>625</v>
      </c>
    </row>
    <row r="47" spans="1:1" x14ac:dyDescent="0.25">
      <c r="A47" s="11" t="s">
        <v>1065</v>
      </c>
    </row>
    <row r="48" spans="1:1" x14ac:dyDescent="0.25">
      <c r="A48" s="10" t="s">
        <v>111</v>
      </c>
    </row>
    <row r="49" spans="1:1" x14ac:dyDescent="0.25">
      <c r="A49" s="11" t="s">
        <v>1102</v>
      </c>
    </row>
    <row r="50" spans="1:1" x14ac:dyDescent="0.25">
      <c r="A50" s="10" t="s">
        <v>639</v>
      </c>
    </row>
    <row r="51" spans="1:1" x14ac:dyDescent="0.25">
      <c r="A51" s="11" t="s">
        <v>1084</v>
      </c>
    </row>
    <row r="52" spans="1:1" x14ac:dyDescent="0.25">
      <c r="A52" s="10" t="s">
        <v>19</v>
      </c>
    </row>
    <row r="53" spans="1:1" x14ac:dyDescent="0.25">
      <c r="A53" s="11" t="s">
        <v>1142</v>
      </c>
    </row>
    <row r="54" spans="1:1" x14ac:dyDescent="0.25">
      <c r="A54" s="10" t="s">
        <v>93</v>
      </c>
    </row>
    <row r="55" spans="1:1" x14ac:dyDescent="0.25">
      <c r="A55" s="11" t="s">
        <v>975</v>
      </c>
    </row>
    <row r="56" spans="1:1" x14ac:dyDescent="0.25">
      <c r="A56" s="10" t="s">
        <v>579</v>
      </c>
    </row>
    <row r="57" spans="1:1" x14ac:dyDescent="0.25">
      <c r="A57" s="11" t="s">
        <v>993</v>
      </c>
    </row>
    <row r="58" spans="1:1" x14ac:dyDescent="0.25">
      <c r="A58" s="10" t="s">
        <v>204</v>
      </c>
    </row>
    <row r="59" spans="1:1" x14ac:dyDescent="0.25">
      <c r="A59" s="11" t="s">
        <v>1016</v>
      </c>
    </row>
    <row r="60" spans="1:1" x14ac:dyDescent="0.25">
      <c r="A60" s="10" t="s">
        <v>552</v>
      </c>
    </row>
    <row r="61" spans="1:1" x14ac:dyDescent="0.25">
      <c r="A61" s="11" t="s">
        <v>949</v>
      </c>
    </row>
    <row r="62" spans="1:1" x14ac:dyDescent="0.25">
      <c r="A62" s="10" t="s">
        <v>541</v>
      </c>
    </row>
    <row r="63" spans="1:1" x14ac:dyDescent="0.25">
      <c r="A63" s="11" t="s">
        <v>924</v>
      </c>
    </row>
    <row r="64" spans="1:1" x14ac:dyDescent="0.25">
      <c r="A64" s="10" t="s">
        <v>555</v>
      </c>
    </row>
    <row r="65" spans="1:1" x14ac:dyDescent="0.25">
      <c r="A65" s="11" t="s">
        <v>957</v>
      </c>
    </row>
    <row r="66" spans="1:1" x14ac:dyDescent="0.25">
      <c r="A66" s="10" t="s">
        <v>441</v>
      </c>
    </row>
    <row r="67" spans="1:1" x14ac:dyDescent="0.25">
      <c r="A67" s="11" t="s">
        <v>980</v>
      </c>
    </row>
    <row r="68" spans="1:1" x14ac:dyDescent="0.25">
      <c r="A68" s="10" t="s">
        <v>567</v>
      </c>
    </row>
    <row r="69" spans="1:1" x14ac:dyDescent="0.25">
      <c r="A69" s="11" t="s">
        <v>971</v>
      </c>
    </row>
    <row r="70" spans="1:1" x14ac:dyDescent="0.25">
      <c r="A70" s="10" t="s">
        <v>537</v>
      </c>
    </row>
    <row r="71" spans="1:1" x14ac:dyDescent="0.25">
      <c r="A71" s="11" t="s">
        <v>919</v>
      </c>
    </row>
    <row r="72" spans="1:1" x14ac:dyDescent="0.25">
      <c r="A72" s="10" t="s">
        <v>605</v>
      </c>
    </row>
    <row r="73" spans="1:1" x14ac:dyDescent="0.25">
      <c r="A73" s="11" t="s">
        <v>1038</v>
      </c>
    </row>
    <row r="74" spans="1:1" x14ac:dyDescent="0.25">
      <c r="A74" s="10" t="s">
        <v>600</v>
      </c>
    </row>
    <row r="75" spans="1:1" x14ac:dyDescent="0.25">
      <c r="A75" s="11" t="s">
        <v>1030</v>
      </c>
    </row>
    <row r="76" spans="1:1" x14ac:dyDescent="0.25">
      <c r="A76" s="10" t="s">
        <v>188</v>
      </c>
    </row>
    <row r="77" spans="1:1" x14ac:dyDescent="0.25">
      <c r="A77" s="11" t="s">
        <v>1172</v>
      </c>
    </row>
    <row r="78" spans="1:1" x14ac:dyDescent="0.25">
      <c r="A78" s="10" t="s">
        <v>613</v>
      </c>
    </row>
    <row r="79" spans="1:1" x14ac:dyDescent="0.25">
      <c r="A79" s="11" t="s">
        <v>1049</v>
      </c>
    </row>
    <row r="80" spans="1:1" x14ac:dyDescent="0.25">
      <c r="A80" s="10" t="s">
        <v>22</v>
      </c>
    </row>
    <row r="81" spans="1:1" x14ac:dyDescent="0.25">
      <c r="A81" s="11" t="s">
        <v>1031</v>
      </c>
    </row>
    <row r="82" spans="1:1" x14ac:dyDescent="0.25">
      <c r="A82" s="10" t="s">
        <v>688</v>
      </c>
    </row>
    <row r="83" spans="1:1" x14ac:dyDescent="0.25">
      <c r="A83" s="11" t="s">
        <v>1164</v>
      </c>
    </row>
    <row r="84" spans="1:1" x14ac:dyDescent="0.25">
      <c r="A84" s="10" t="s">
        <v>654</v>
      </c>
    </row>
    <row r="85" spans="1:1" x14ac:dyDescent="0.25">
      <c r="A85" s="11" t="s">
        <v>1111</v>
      </c>
    </row>
    <row r="86" spans="1:1" x14ac:dyDescent="0.25">
      <c r="A86" s="10" t="s">
        <v>545</v>
      </c>
    </row>
    <row r="87" spans="1:1" x14ac:dyDescent="0.25">
      <c r="A87" s="11" t="s">
        <v>937</v>
      </c>
    </row>
    <row r="88" spans="1:1" x14ac:dyDescent="0.25">
      <c r="A88" s="10" t="s">
        <v>539</v>
      </c>
    </row>
    <row r="89" spans="1:1" x14ac:dyDescent="0.25">
      <c r="A89" s="11" t="s">
        <v>922</v>
      </c>
    </row>
    <row r="90" spans="1:1" x14ac:dyDescent="0.25">
      <c r="A90" s="10" t="s">
        <v>596</v>
      </c>
    </row>
    <row r="91" spans="1:1" x14ac:dyDescent="0.25">
      <c r="A91" s="11" t="s">
        <v>1025</v>
      </c>
    </row>
    <row r="92" spans="1:1" x14ac:dyDescent="0.25">
      <c r="A92" s="10" t="s">
        <v>582</v>
      </c>
    </row>
    <row r="93" spans="1:1" x14ac:dyDescent="0.25">
      <c r="A93" s="11" t="s">
        <v>998</v>
      </c>
    </row>
    <row r="94" spans="1:1" x14ac:dyDescent="0.25">
      <c r="A94" s="10" t="s">
        <v>601</v>
      </c>
    </row>
    <row r="95" spans="1:1" x14ac:dyDescent="0.25">
      <c r="A95" s="11" t="s">
        <v>1032</v>
      </c>
    </row>
    <row r="96" spans="1:1" x14ac:dyDescent="0.25">
      <c r="A96" s="10" t="s">
        <v>665</v>
      </c>
    </row>
    <row r="97" spans="1:1" x14ac:dyDescent="0.25">
      <c r="A97" s="11" t="s">
        <v>1125</v>
      </c>
    </row>
    <row r="98" spans="1:1" x14ac:dyDescent="0.25">
      <c r="A98" s="10" t="s">
        <v>125</v>
      </c>
    </row>
    <row r="99" spans="1:1" x14ac:dyDescent="0.25">
      <c r="A99" s="11" t="s">
        <v>972</v>
      </c>
    </row>
    <row r="100" spans="1:1" x14ac:dyDescent="0.25">
      <c r="A100" s="10" t="s">
        <v>642</v>
      </c>
    </row>
    <row r="101" spans="1:1" x14ac:dyDescent="0.25">
      <c r="A101" s="11" t="s">
        <v>1088</v>
      </c>
    </row>
    <row r="102" spans="1:1" x14ac:dyDescent="0.25">
      <c r="A102" s="10" t="s">
        <v>623</v>
      </c>
    </row>
    <row r="103" spans="1:1" x14ac:dyDescent="0.25">
      <c r="A103" s="11" t="s">
        <v>1062</v>
      </c>
    </row>
    <row r="104" spans="1:1" x14ac:dyDescent="0.25">
      <c r="A104" s="10" t="s">
        <v>6</v>
      </c>
    </row>
    <row r="105" spans="1:1" x14ac:dyDescent="0.25">
      <c r="A105" s="11" t="s">
        <v>1095</v>
      </c>
    </row>
    <row r="106" spans="1:1" x14ac:dyDescent="0.25">
      <c r="A106" s="10" t="s">
        <v>592</v>
      </c>
    </row>
    <row r="107" spans="1:1" x14ac:dyDescent="0.25">
      <c r="A107" s="11" t="s">
        <v>1014</v>
      </c>
    </row>
    <row r="108" spans="1:1" x14ac:dyDescent="0.25">
      <c r="A108" s="10" t="s">
        <v>564</v>
      </c>
    </row>
    <row r="109" spans="1:1" x14ac:dyDescent="0.25">
      <c r="A109" s="11" t="s">
        <v>968</v>
      </c>
    </row>
    <row r="110" spans="1:1" x14ac:dyDescent="0.25">
      <c r="A110" s="10" t="s">
        <v>185</v>
      </c>
    </row>
    <row r="111" spans="1:1" x14ac:dyDescent="0.25">
      <c r="A111" s="11" t="s">
        <v>1085</v>
      </c>
    </row>
    <row r="112" spans="1:1" x14ac:dyDescent="0.25">
      <c r="A112" s="10" t="s">
        <v>543</v>
      </c>
    </row>
    <row r="113" spans="1:1" x14ac:dyDescent="0.25">
      <c r="A113" s="11" t="s">
        <v>929</v>
      </c>
    </row>
    <row r="114" spans="1:1" x14ac:dyDescent="0.25">
      <c r="A114" s="10" t="s">
        <v>585</v>
      </c>
    </row>
    <row r="115" spans="1:1" x14ac:dyDescent="0.25">
      <c r="A115" s="11" t="s">
        <v>1172</v>
      </c>
    </row>
    <row r="116" spans="1:1" x14ac:dyDescent="0.25">
      <c r="A116" s="10" t="s">
        <v>570</v>
      </c>
    </row>
    <row r="117" spans="1:1" x14ac:dyDescent="0.25">
      <c r="A117" s="11" t="s">
        <v>1172</v>
      </c>
    </row>
    <row r="118" spans="1:1" x14ac:dyDescent="0.25">
      <c r="A118" s="10" t="s">
        <v>598</v>
      </c>
    </row>
    <row r="119" spans="1:1" x14ac:dyDescent="0.25">
      <c r="A119" s="11" t="s">
        <v>1027</v>
      </c>
    </row>
    <row r="120" spans="1:1" x14ac:dyDescent="0.25">
      <c r="A120" s="10" t="s">
        <v>357</v>
      </c>
    </row>
    <row r="121" spans="1:1" x14ac:dyDescent="0.25">
      <c r="A121" s="11" t="s">
        <v>953</v>
      </c>
    </row>
    <row r="122" spans="1:1" x14ac:dyDescent="0.25">
      <c r="A122" s="10" t="s">
        <v>663</v>
      </c>
    </row>
    <row r="123" spans="1:1" x14ac:dyDescent="0.25">
      <c r="A123" s="11" t="s">
        <v>1123</v>
      </c>
    </row>
    <row r="124" spans="1:1" x14ac:dyDescent="0.25">
      <c r="A124" s="10" t="s">
        <v>640</v>
      </c>
    </row>
    <row r="125" spans="1:1" x14ac:dyDescent="0.25">
      <c r="A125" s="11" t="s">
        <v>1086</v>
      </c>
    </row>
    <row r="126" spans="1:1" x14ac:dyDescent="0.25">
      <c r="A126" s="10" t="s">
        <v>669</v>
      </c>
    </row>
    <row r="127" spans="1:1" x14ac:dyDescent="0.25">
      <c r="A127" s="11" t="s">
        <v>1129</v>
      </c>
    </row>
    <row r="128" spans="1:1" x14ac:dyDescent="0.25">
      <c r="A128" s="10" t="s">
        <v>550</v>
      </c>
    </row>
    <row r="129" spans="1:1" x14ac:dyDescent="0.25">
      <c r="A129" s="11" t="s">
        <v>947</v>
      </c>
    </row>
    <row r="130" spans="1:1" x14ac:dyDescent="0.25">
      <c r="A130" s="10" t="s">
        <v>331</v>
      </c>
    </row>
    <row r="131" spans="1:1" x14ac:dyDescent="0.25">
      <c r="A131" s="11" t="s">
        <v>1106</v>
      </c>
    </row>
    <row r="132" spans="1:1" x14ac:dyDescent="0.25">
      <c r="A132" s="10" t="s">
        <v>615</v>
      </c>
    </row>
    <row r="133" spans="1:1" x14ac:dyDescent="0.25">
      <c r="A133" s="11" t="s">
        <v>1052</v>
      </c>
    </row>
    <row r="134" spans="1:1" x14ac:dyDescent="0.25">
      <c r="A134" s="10" t="s">
        <v>656</v>
      </c>
    </row>
    <row r="135" spans="1:1" x14ac:dyDescent="0.25">
      <c r="A135" s="11" t="s">
        <v>1114</v>
      </c>
    </row>
    <row r="136" spans="1:1" x14ac:dyDescent="0.25">
      <c r="A136" s="10" t="s">
        <v>54</v>
      </c>
    </row>
    <row r="137" spans="1:1" x14ac:dyDescent="0.25">
      <c r="A137" s="11" t="s">
        <v>939</v>
      </c>
    </row>
    <row r="138" spans="1:1" x14ac:dyDescent="0.25">
      <c r="A138" s="10" t="s">
        <v>410</v>
      </c>
    </row>
    <row r="139" spans="1:1" x14ac:dyDescent="0.25">
      <c r="A139" s="11" t="s">
        <v>1146</v>
      </c>
    </row>
    <row r="140" spans="1:1" x14ac:dyDescent="0.25">
      <c r="A140" s="10" t="s">
        <v>72</v>
      </c>
    </row>
    <row r="141" spans="1:1" x14ac:dyDescent="0.25">
      <c r="A141" s="11" t="s">
        <v>1172</v>
      </c>
    </row>
    <row r="142" spans="1:1" x14ac:dyDescent="0.25">
      <c r="A142" s="10" t="s">
        <v>628</v>
      </c>
    </row>
    <row r="143" spans="1:1" x14ac:dyDescent="0.25">
      <c r="A143" s="11" t="s">
        <v>1068</v>
      </c>
    </row>
    <row r="144" spans="1:1" x14ac:dyDescent="0.25">
      <c r="A144" s="10" t="s">
        <v>612</v>
      </c>
    </row>
    <row r="145" spans="1:1" x14ac:dyDescent="0.25">
      <c r="A145" s="11" t="s">
        <v>1048</v>
      </c>
    </row>
    <row r="146" spans="1:1" x14ac:dyDescent="0.25">
      <c r="A146" s="10" t="s">
        <v>602</v>
      </c>
    </row>
    <row r="147" spans="1:1" x14ac:dyDescent="0.25">
      <c r="A147" s="11" t="s">
        <v>1034</v>
      </c>
    </row>
    <row r="148" spans="1:1" x14ac:dyDescent="0.25">
      <c r="A148" s="10" t="s">
        <v>609</v>
      </c>
    </row>
    <row r="149" spans="1:1" x14ac:dyDescent="0.25">
      <c r="A149" s="11" t="s">
        <v>1043</v>
      </c>
    </row>
    <row r="150" spans="1:1" x14ac:dyDescent="0.25">
      <c r="A150" s="10" t="s">
        <v>631</v>
      </c>
    </row>
    <row r="151" spans="1:1" x14ac:dyDescent="0.25">
      <c r="A151" s="11" t="s">
        <v>1073</v>
      </c>
    </row>
    <row r="152" spans="1:1" x14ac:dyDescent="0.25">
      <c r="A152" s="10" t="s">
        <v>303</v>
      </c>
    </row>
    <row r="153" spans="1:1" x14ac:dyDescent="0.25">
      <c r="A153" s="11" t="s">
        <v>1092</v>
      </c>
    </row>
    <row r="154" spans="1:1" x14ac:dyDescent="0.25">
      <c r="A154" s="10" t="s">
        <v>16</v>
      </c>
    </row>
    <row r="155" spans="1:1" x14ac:dyDescent="0.25">
      <c r="A155" s="11" t="s">
        <v>920</v>
      </c>
    </row>
    <row r="156" spans="1:1" x14ac:dyDescent="0.25">
      <c r="A156" s="10" t="s">
        <v>562</v>
      </c>
    </row>
    <row r="157" spans="1:1" x14ac:dyDescent="0.25">
      <c r="A157" s="11" t="s">
        <v>1172</v>
      </c>
    </row>
    <row r="158" spans="1:1" x14ac:dyDescent="0.25">
      <c r="A158" s="10" t="s">
        <v>660</v>
      </c>
    </row>
    <row r="159" spans="1:1" x14ac:dyDescent="0.25">
      <c r="A159" s="11" t="s">
        <v>1119</v>
      </c>
    </row>
    <row r="160" spans="1:1" x14ac:dyDescent="0.25">
      <c r="A160" s="10" t="s">
        <v>108</v>
      </c>
    </row>
    <row r="161" spans="1:1" x14ac:dyDescent="0.25">
      <c r="A161" s="11" t="s">
        <v>1105</v>
      </c>
    </row>
    <row r="162" spans="1:1" x14ac:dyDescent="0.25">
      <c r="A162" s="10" t="s">
        <v>686</v>
      </c>
    </row>
    <row r="163" spans="1:1" x14ac:dyDescent="0.25">
      <c r="A163" s="11" t="s">
        <v>1160</v>
      </c>
    </row>
    <row r="164" spans="1:1" x14ac:dyDescent="0.25">
      <c r="A164" s="10" t="s">
        <v>629</v>
      </c>
    </row>
    <row r="165" spans="1:1" x14ac:dyDescent="0.25">
      <c r="A165" s="11" t="s">
        <v>1070</v>
      </c>
    </row>
    <row r="166" spans="1:1" x14ac:dyDescent="0.25">
      <c r="A166" s="10" t="s">
        <v>637</v>
      </c>
    </row>
    <row r="167" spans="1:1" x14ac:dyDescent="0.25">
      <c r="A167" s="11" t="s">
        <v>1082</v>
      </c>
    </row>
    <row r="168" spans="1:1" x14ac:dyDescent="0.25">
      <c r="A168" s="10" t="s">
        <v>680</v>
      </c>
    </row>
    <row r="169" spans="1:1" x14ac:dyDescent="0.25">
      <c r="A169" s="11" t="s">
        <v>1150</v>
      </c>
    </row>
    <row r="170" spans="1:1" x14ac:dyDescent="0.25">
      <c r="A170" s="10" t="s">
        <v>563</v>
      </c>
    </row>
    <row r="171" spans="1:1" x14ac:dyDescent="0.25">
      <c r="A171" s="11" t="s">
        <v>967</v>
      </c>
    </row>
    <row r="172" spans="1:1" x14ac:dyDescent="0.25">
      <c r="A172" s="10" t="s">
        <v>645</v>
      </c>
    </row>
    <row r="173" spans="1:1" x14ac:dyDescent="0.25">
      <c r="A173" s="11" t="s">
        <v>1091</v>
      </c>
    </row>
    <row r="174" spans="1:1" x14ac:dyDescent="0.25">
      <c r="A174" s="10" t="s">
        <v>548</v>
      </c>
    </row>
    <row r="175" spans="1:1" x14ac:dyDescent="0.25">
      <c r="A175" s="11" t="s">
        <v>944</v>
      </c>
    </row>
    <row r="176" spans="1:1" x14ac:dyDescent="0.25">
      <c r="A176" s="10" t="s">
        <v>96</v>
      </c>
    </row>
    <row r="177" spans="1:1" x14ac:dyDescent="0.25">
      <c r="A177" s="11" t="s">
        <v>1050</v>
      </c>
    </row>
    <row r="178" spans="1:1" x14ac:dyDescent="0.25">
      <c r="A178" s="10" t="s">
        <v>29</v>
      </c>
    </row>
    <row r="179" spans="1:1" x14ac:dyDescent="0.25">
      <c r="A179" s="11" t="s">
        <v>1074</v>
      </c>
    </row>
    <row r="180" spans="1:1" x14ac:dyDescent="0.25">
      <c r="A180" s="10" t="s">
        <v>156</v>
      </c>
    </row>
    <row r="181" spans="1:1" x14ac:dyDescent="0.25">
      <c r="A181" s="11" t="s">
        <v>1163</v>
      </c>
    </row>
    <row r="182" spans="1:1" x14ac:dyDescent="0.25">
      <c r="A182" s="10" t="s">
        <v>557</v>
      </c>
    </row>
    <row r="183" spans="1:1" x14ac:dyDescent="0.25">
      <c r="A183" s="11" t="s">
        <v>960</v>
      </c>
    </row>
    <row r="184" spans="1:1" x14ac:dyDescent="0.25">
      <c r="A184" s="10" t="s">
        <v>544</v>
      </c>
    </row>
    <row r="185" spans="1:1" x14ac:dyDescent="0.25">
      <c r="A185" s="11" t="s">
        <v>936</v>
      </c>
    </row>
    <row r="186" spans="1:1" x14ac:dyDescent="0.25">
      <c r="A186" s="10" t="s">
        <v>558</v>
      </c>
    </row>
    <row r="187" spans="1:1" x14ac:dyDescent="0.25">
      <c r="A187" s="11" t="s">
        <v>962</v>
      </c>
    </row>
    <row r="188" spans="1:1" x14ac:dyDescent="0.25">
      <c r="A188" s="10" t="s">
        <v>538</v>
      </c>
    </row>
    <row r="189" spans="1:1" x14ac:dyDescent="0.25">
      <c r="A189" s="11" t="s">
        <v>1172</v>
      </c>
    </row>
    <row r="190" spans="1:1" x14ac:dyDescent="0.25">
      <c r="A190" s="10" t="s">
        <v>580</v>
      </c>
    </row>
    <row r="191" spans="1:1" x14ac:dyDescent="0.25">
      <c r="A191" s="11" t="s">
        <v>995</v>
      </c>
    </row>
    <row r="192" spans="1:1" x14ac:dyDescent="0.25">
      <c r="A192" s="10" t="s">
        <v>657</v>
      </c>
    </row>
    <row r="193" spans="1:1" x14ac:dyDescent="0.25">
      <c r="A193" s="11" t="s">
        <v>1116</v>
      </c>
    </row>
    <row r="194" spans="1:1" x14ac:dyDescent="0.25">
      <c r="A194" s="10" t="s">
        <v>662</v>
      </c>
    </row>
    <row r="195" spans="1:1" x14ac:dyDescent="0.25">
      <c r="A195" s="11" t="s">
        <v>1121</v>
      </c>
    </row>
    <row r="196" spans="1:1" x14ac:dyDescent="0.25">
      <c r="A196" s="10" t="s">
        <v>646</v>
      </c>
    </row>
    <row r="197" spans="1:1" x14ac:dyDescent="0.25">
      <c r="A197" s="11" t="s">
        <v>1093</v>
      </c>
    </row>
    <row r="198" spans="1:1" x14ac:dyDescent="0.25">
      <c r="A198" s="10" t="s">
        <v>666</v>
      </c>
    </row>
    <row r="199" spans="1:1" x14ac:dyDescent="0.25">
      <c r="A199" s="11" t="s">
        <v>1126</v>
      </c>
    </row>
    <row r="200" spans="1:1" x14ac:dyDescent="0.25">
      <c r="A200" s="10" t="s">
        <v>565</v>
      </c>
    </row>
    <row r="201" spans="1:1" x14ac:dyDescent="0.25">
      <c r="A201" s="11" t="s">
        <v>969</v>
      </c>
    </row>
    <row r="202" spans="1:1" x14ac:dyDescent="0.25">
      <c r="A202" s="10" t="s">
        <v>175</v>
      </c>
    </row>
    <row r="203" spans="1:1" x14ac:dyDescent="0.25">
      <c r="A203" s="11" t="s">
        <v>1020</v>
      </c>
    </row>
    <row r="204" spans="1:1" x14ac:dyDescent="0.25">
      <c r="A204" s="10" t="s">
        <v>653</v>
      </c>
    </row>
    <row r="205" spans="1:1" x14ac:dyDescent="0.25">
      <c r="A205" s="11" t="s">
        <v>1110</v>
      </c>
    </row>
    <row r="206" spans="1:1" x14ac:dyDescent="0.25">
      <c r="A206" s="10" t="s">
        <v>676</v>
      </c>
    </row>
    <row r="207" spans="1:1" x14ac:dyDescent="0.25">
      <c r="A207" s="11" t="s">
        <v>1143</v>
      </c>
    </row>
    <row r="208" spans="1:1" x14ac:dyDescent="0.25">
      <c r="A208" s="10" t="s">
        <v>516</v>
      </c>
    </row>
    <row r="209" spans="1:1" x14ac:dyDescent="0.25">
      <c r="A209" s="11" t="s">
        <v>1103</v>
      </c>
    </row>
    <row r="210" spans="1:1" x14ac:dyDescent="0.25">
      <c r="A210" s="10" t="s">
        <v>626</v>
      </c>
    </row>
    <row r="211" spans="1:1" x14ac:dyDescent="0.25">
      <c r="A211" s="11" t="s">
        <v>1066</v>
      </c>
    </row>
    <row r="212" spans="1:1" x14ac:dyDescent="0.25">
      <c r="A212" s="10" t="s">
        <v>610</v>
      </c>
    </row>
    <row r="213" spans="1:1" x14ac:dyDescent="0.25">
      <c r="A213" s="11" t="s">
        <v>1045</v>
      </c>
    </row>
    <row r="214" spans="1:1" x14ac:dyDescent="0.25">
      <c r="A214" s="10" t="s">
        <v>620</v>
      </c>
    </row>
    <row r="215" spans="1:1" x14ac:dyDescent="0.25">
      <c r="A215" s="11" t="s">
        <v>1172</v>
      </c>
    </row>
    <row r="216" spans="1:1" x14ac:dyDescent="0.25">
      <c r="A216" s="10" t="s">
        <v>247</v>
      </c>
    </row>
    <row r="217" spans="1:1" x14ac:dyDescent="0.25">
      <c r="A217" s="11" t="s">
        <v>928</v>
      </c>
    </row>
    <row r="218" spans="1:1" x14ac:dyDescent="0.25">
      <c r="A218" s="10" t="s">
        <v>584</v>
      </c>
    </row>
    <row r="219" spans="1:1" x14ac:dyDescent="0.25">
      <c r="A219" s="11" t="s">
        <v>1172</v>
      </c>
    </row>
    <row r="220" spans="1:1" x14ac:dyDescent="0.25">
      <c r="A220" s="10" t="s">
        <v>611</v>
      </c>
    </row>
    <row r="221" spans="1:1" x14ac:dyDescent="0.25">
      <c r="A221" s="11" t="s">
        <v>1172</v>
      </c>
    </row>
    <row r="222" spans="1:1" x14ac:dyDescent="0.25">
      <c r="A222" s="10" t="s">
        <v>591</v>
      </c>
    </row>
    <row r="223" spans="1:1" x14ac:dyDescent="0.25">
      <c r="A223" s="11" t="s">
        <v>1013</v>
      </c>
    </row>
    <row r="224" spans="1:1" x14ac:dyDescent="0.25">
      <c r="A224" s="10" t="s">
        <v>554</v>
      </c>
    </row>
    <row r="225" spans="1:1" x14ac:dyDescent="0.25">
      <c r="A225" s="11" t="s">
        <v>1172</v>
      </c>
    </row>
    <row r="226" spans="1:1" x14ac:dyDescent="0.25">
      <c r="A226" s="10" t="s">
        <v>672</v>
      </c>
    </row>
    <row r="227" spans="1:1" x14ac:dyDescent="0.25">
      <c r="A227" s="11" t="s">
        <v>1134</v>
      </c>
    </row>
    <row r="228" spans="1:1" x14ac:dyDescent="0.25">
      <c r="A228" s="10" t="s">
        <v>536</v>
      </c>
    </row>
    <row r="229" spans="1:1" x14ac:dyDescent="0.25">
      <c r="A229" s="11" t="s">
        <v>1172</v>
      </c>
    </row>
    <row r="230" spans="1:1" x14ac:dyDescent="0.25">
      <c r="A230" s="10" t="s">
        <v>549</v>
      </c>
    </row>
    <row r="231" spans="1:1" x14ac:dyDescent="0.25">
      <c r="A231" s="11" t="s">
        <v>1172</v>
      </c>
    </row>
    <row r="232" spans="1:1" x14ac:dyDescent="0.25">
      <c r="A232" s="10" t="s">
        <v>556</v>
      </c>
    </row>
    <row r="233" spans="1:1" x14ac:dyDescent="0.25">
      <c r="A233" s="11" t="s">
        <v>958</v>
      </c>
    </row>
    <row r="234" spans="1:1" x14ac:dyDescent="0.25">
      <c r="A234" s="10" t="s">
        <v>34</v>
      </c>
    </row>
    <row r="235" spans="1:1" x14ac:dyDescent="0.25">
      <c r="A235" s="11" t="s">
        <v>1071</v>
      </c>
    </row>
    <row r="236" spans="1:1" x14ac:dyDescent="0.25">
      <c r="A236" s="10" t="s">
        <v>195</v>
      </c>
    </row>
    <row r="237" spans="1:1" x14ac:dyDescent="0.25">
      <c r="A237" s="11" t="s">
        <v>1168</v>
      </c>
    </row>
    <row r="238" spans="1:1" x14ac:dyDescent="0.25">
      <c r="A238" s="10" t="s">
        <v>632</v>
      </c>
    </row>
    <row r="239" spans="1:1" x14ac:dyDescent="0.25">
      <c r="A239" s="11" t="s">
        <v>1075</v>
      </c>
    </row>
    <row r="240" spans="1:1" x14ac:dyDescent="0.25">
      <c r="A240" s="10" t="s">
        <v>606</v>
      </c>
    </row>
    <row r="241" spans="1:1" x14ac:dyDescent="0.25">
      <c r="A241" s="11" t="s">
        <v>1172</v>
      </c>
    </row>
    <row r="242" spans="1:1" x14ac:dyDescent="0.25">
      <c r="A242" s="10" t="s">
        <v>75</v>
      </c>
    </row>
    <row r="243" spans="1:1" x14ac:dyDescent="0.25">
      <c r="A243" s="11" t="s">
        <v>1172</v>
      </c>
    </row>
    <row r="244" spans="1:1" x14ac:dyDescent="0.25">
      <c r="A244" s="10" t="s">
        <v>690</v>
      </c>
    </row>
    <row r="245" spans="1:1" x14ac:dyDescent="0.25">
      <c r="A245" s="11" t="s">
        <v>1166</v>
      </c>
    </row>
    <row r="246" spans="1:1" x14ac:dyDescent="0.25">
      <c r="A246" s="10" t="s">
        <v>534</v>
      </c>
    </row>
    <row r="247" spans="1:1" x14ac:dyDescent="0.25">
      <c r="A247" s="11" t="s">
        <v>1172</v>
      </c>
    </row>
    <row r="248" spans="1:1" x14ac:dyDescent="0.25">
      <c r="A248" s="10" t="s">
        <v>687</v>
      </c>
    </row>
    <row r="249" spans="1:1" x14ac:dyDescent="0.25">
      <c r="A249" s="11" t="s">
        <v>1162</v>
      </c>
    </row>
    <row r="250" spans="1:1" x14ac:dyDescent="0.25">
      <c r="A250" s="10" t="s">
        <v>39</v>
      </c>
    </row>
    <row r="251" spans="1:1" x14ac:dyDescent="0.25">
      <c r="A251" s="11" t="s">
        <v>1172</v>
      </c>
    </row>
    <row r="252" spans="1:1" x14ac:dyDescent="0.25">
      <c r="A252" s="10" t="s">
        <v>619</v>
      </c>
    </row>
    <row r="253" spans="1:1" x14ac:dyDescent="0.25">
      <c r="A253" s="11" t="s">
        <v>1172</v>
      </c>
    </row>
    <row r="254" spans="1:1" x14ac:dyDescent="0.25">
      <c r="A254" s="10" t="s">
        <v>599</v>
      </c>
    </row>
    <row r="255" spans="1:1" x14ac:dyDescent="0.25">
      <c r="A255" s="11" t="s">
        <v>1028</v>
      </c>
    </row>
    <row r="256" spans="1:1" x14ac:dyDescent="0.25">
      <c r="A256" s="10" t="s">
        <v>69</v>
      </c>
    </row>
    <row r="257" spans="1:1" x14ac:dyDescent="0.25">
      <c r="A257" s="11" t="s">
        <v>1172</v>
      </c>
    </row>
    <row r="258" spans="1:1" x14ac:dyDescent="0.25">
      <c r="A258" s="10" t="s">
        <v>670</v>
      </c>
    </row>
    <row r="259" spans="1:1" x14ac:dyDescent="0.25">
      <c r="A259" s="11" t="s">
        <v>1131</v>
      </c>
    </row>
    <row r="260" spans="1:1" x14ac:dyDescent="0.25">
      <c r="A260" s="10" t="s">
        <v>86</v>
      </c>
    </row>
    <row r="261" spans="1:1" x14ac:dyDescent="0.25">
      <c r="A261" s="11" t="s">
        <v>1149</v>
      </c>
    </row>
    <row r="262" spans="1:1" x14ac:dyDescent="0.25">
      <c r="A262" s="10" t="s">
        <v>668</v>
      </c>
    </row>
    <row r="263" spans="1:1" x14ac:dyDescent="0.25">
      <c r="A263" s="11" t="s">
        <v>1128</v>
      </c>
    </row>
    <row r="264" spans="1:1" x14ac:dyDescent="0.25">
      <c r="A264" s="10" t="s">
        <v>45</v>
      </c>
    </row>
    <row r="265" spans="1:1" x14ac:dyDescent="0.25">
      <c r="A265" s="11" t="s">
        <v>930</v>
      </c>
    </row>
    <row r="266" spans="1:1" x14ac:dyDescent="0.25">
      <c r="A266" s="10" t="s">
        <v>595</v>
      </c>
    </row>
    <row r="267" spans="1:1" x14ac:dyDescent="0.25">
      <c r="A267" s="11" t="s">
        <v>1172</v>
      </c>
    </row>
    <row r="268" spans="1:1" x14ac:dyDescent="0.25">
      <c r="A268" s="10" t="s">
        <v>13</v>
      </c>
    </row>
    <row r="269" spans="1:1" x14ac:dyDescent="0.25">
      <c r="A269" s="11" t="s">
        <v>1172</v>
      </c>
    </row>
    <row r="270" spans="1:1" x14ac:dyDescent="0.25">
      <c r="A270" s="10" t="s">
        <v>560</v>
      </c>
    </row>
    <row r="271" spans="1:1" x14ac:dyDescent="0.25">
      <c r="A271" s="11" t="s">
        <v>1172</v>
      </c>
    </row>
    <row r="272" spans="1:1" x14ac:dyDescent="0.25">
      <c r="A272" s="10" t="s">
        <v>627</v>
      </c>
    </row>
    <row r="273" spans="1:1" x14ac:dyDescent="0.25">
      <c r="A273" s="11" t="s">
        <v>1172</v>
      </c>
    </row>
    <row r="274" spans="1:1" x14ac:dyDescent="0.25">
      <c r="A274" s="10" t="s">
        <v>650</v>
      </c>
    </row>
    <row r="275" spans="1:1" x14ac:dyDescent="0.25">
      <c r="A275" s="11" t="s">
        <v>1104</v>
      </c>
    </row>
    <row r="276" spans="1:1" x14ac:dyDescent="0.25">
      <c r="A276" s="10" t="s">
        <v>674</v>
      </c>
    </row>
    <row r="277" spans="1:1" x14ac:dyDescent="0.25">
      <c r="A277" s="11" t="s">
        <v>1140</v>
      </c>
    </row>
    <row r="278" spans="1:1" x14ac:dyDescent="0.25">
      <c r="A278" s="10" t="s">
        <v>630</v>
      </c>
    </row>
    <row r="279" spans="1:1" x14ac:dyDescent="0.25">
      <c r="A279" s="11" t="s">
        <v>1172</v>
      </c>
    </row>
    <row r="280" spans="1:1" x14ac:dyDescent="0.25">
      <c r="A280" s="10" t="s">
        <v>675</v>
      </c>
    </row>
    <row r="281" spans="1:1" x14ac:dyDescent="0.25">
      <c r="A281" s="11" t="s">
        <v>1141</v>
      </c>
    </row>
    <row r="282" spans="1:1" x14ac:dyDescent="0.25">
      <c r="A282" s="10" t="s">
        <v>685</v>
      </c>
    </row>
    <row r="283" spans="1:1" x14ac:dyDescent="0.25">
      <c r="A283" s="11" t="s">
        <v>1158</v>
      </c>
    </row>
    <row r="284" spans="1:1" x14ac:dyDescent="0.25">
      <c r="A284" s="10" t="s">
        <v>673</v>
      </c>
    </row>
    <row r="285" spans="1:1" x14ac:dyDescent="0.25">
      <c r="A285" s="11" t="s">
        <v>1137</v>
      </c>
    </row>
    <row r="286" spans="1:1" x14ac:dyDescent="0.25">
      <c r="A286" s="10" t="s">
        <v>684</v>
      </c>
    </row>
    <row r="287" spans="1:1" x14ac:dyDescent="0.25">
      <c r="A287" s="11" t="s">
        <v>1157</v>
      </c>
    </row>
    <row r="288" spans="1:1" x14ac:dyDescent="0.25">
      <c r="A288" s="10" t="s">
        <v>594</v>
      </c>
    </row>
    <row r="289" spans="1:1" x14ac:dyDescent="0.25">
      <c r="A289" s="11" t="s">
        <v>1172</v>
      </c>
    </row>
    <row r="290" spans="1:1" x14ac:dyDescent="0.25">
      <c r="A290" s="10" t="s">
        <v>648</v>
      </c>
    </row>
    <row r="291" spans="1:1" x14ac:dyDescent="0.25">
      <c r="A291" s="11" t="s">
        <v>1172</v>
      </c>
    </row>
    <row r="292" spans="1:1" x14ac:dyDescent="0.25">
      <c r="A292" s="10" t="s">
        <v>587</v>
      </c>
    </row>
    <row r="293" spans="1:1" x14ac:dyDescent="0.25">
      <c r="A293" s="11" t="s">
        <v>1172</v>
      </c>
    </row>
    <row r="294" spans="1:1" x14ac:dyDescent="0.25">
      <c r="A294" s="10" t="s">
        <v>583</v>
      </c>
    </row>
    <row r="295" spans="1:1" x14ac:dyDescent="0.25">
      <c r="A295" s="11" t="s">
        <v>1172</v>
      </c>
    </row>
    <row r="296" spans="1:1" x14ac:dyDescent="0.25">
      <c r="A296" s="10" t="s">
        <v>574</v>
      </c>
    </row>
    <row r="297" spans="1:1" x14ac:dyDescent="0.25">
      <c r="A297" s="11" t="s">
        <v>1172</v>
      </c>
    </row>
    <row r="298" spans="1:1" x14ac:dyDescent="0.25">
      <c r="A298" s="10" t="s">
        <v>618</v>
      </c>
    </row>
    <row r="299" spans="1:1" x14ac:dyDescent="0.25">
      <c r="A299" s="11" t="s">
        <v>1056</v>
      </c>
    </row>
    <row r="300" spans="1:1" x14ac:dyDescent="0.25">
      <c r="A300" s="10" t="s">
        <v>576</v>
      </c>
    </row>
    <row r="301" spans="1:1" x14ac:dyDescent="0.25">
      <c r="A301" s="11" t="s">
        <v>1172</v>
      </c>
    </row>
    <row r="302" spans="1:1" x14ac:dyDescent="0.25">
      <c r="A302" s="10" t="s">
        <v>624</v>
      </c>
    </row>
    <row r="303" spans="1:1" x14ac:dyDescent="0.25">
      <c r="A303" s="11" t="s">
        <v>1172</v>
      </c>
    </row>
    <row r="304" spans="1:1" x14ac:dyDescent="0.25">
      <c r="A304" s="10" t="s">
        <v>42</v>
      </c>
    </row>
    <row r="305" spans="1:1" x14ac:dyDescent="0.25">
      <c r="A305" s="11" t="s">
        <v>934</v>
      </c>
    </row>
    <row r="306" spans="1:1" x14ac:dyDescent="0.25">
      <c r="A306" s="10" t="s">
        <v>617</v>
      </c>
    </row>
    <row r="307" spans="1:1" x14ac:dyDescent="0.25">
      <c r="A307" s="11" t="s">
        <v>1172</v>
      </c>
    </row>
    <row r="308" spans="1:1" x14ac:dyDescent="0.25">
      <c r="A308" s="10" t="s">
        <v>546</v>
      </c>
    </row>
    <row r="309" spans="1:1" x14ac:dyDescent="0.25">
      <c r="A309" s="11" t="s">
        <v>1172</v>
      </c>
    </row>
    <row r="310" spans="1:1" x14ac:dyDescent="0.25">
      <c r="A310" s="10" t="s">
        <v>659</v>
      </c>
    </row>
    <row r="311" spans="1:1" x14ac:dyDescent="0.25">
      <c r="A311" s="11" t="s">
        <v>1172</v>
      </c>
    </row>
    <row r="312" spans="1:1" x14ac:dyDescent="0.25">
      <c r="A312" s="10" t="s">
        <v>671</v>
      </c>
    </row>
    <row r="313" spans="1:1" x14ac:dyDescent="0.25">
      <c r="A313" s="11" t="s">
        <v>1132</v>
      </c>
    </row>
    <row r="314" spans="1:1" x14ac:dyDescent="0.25">
      <c r="A314" s="10" t="s">
        <v>456</v>
      </c>
    </row>
    <row r="315" spans="1:1" x14ac:dyDescent="0.25">
      <c r="A315" s="11" t="s">
        <v>1097</v>
      </c>
    </row>
    <row r="316" spans="1:1" x14ac:dyDescent="0.25">
      <c r="A316" s="10" t="s">
        <v>566</v>
      </c>
    </row>
    <row r="317" spans="1:1" x14ac:dyDescent="0.25">
      <c r="A317" s="11" t="s">
        <v>1172</v>
      </c>
    </row>
    <row r="318" spans="1:1" x14ac:dyDescent="0.25">
      <c r="A318" s="10" t="s">
        <v>308</v>
      </c>
    </row>
    <row r="319" spans="1:1" x14ac:dyDescent="0.25">
      <c r="A319" s="11" t="s">
        <v>1172</v>
      </c>
    </row>
    <row r="320" spans="1:1" x14ac:dyDescent="0.25">
      <c r="A320" s="10" t="s">
        <v>340</v>
      </c>
    </row>
    <row r="321" spans="1:1" x14ac:dyDescent="0.25">
      <c r="A321" s="11" t="s">
        <v>1172</v>
      </c>
    </row>
    <row r="322" spans="1:1" x14ac:dyDescent="0.25">
      <c r="A322" s="10" t="s">
        <v>577</v>
      </c>
    </row>
    <row r="323" spans="1:1" x14ac:dyDescent="0.25">
      <c r="A323" s="11" t="s">
        <v>1172</v>
      </c>
    </row>
    <row r="324" spans="1:1" x14ac:dyDescent="0.25">
      <c r="A324" s="10" t="s">
        <v>101</v>
      </c>
    </row>
    <row r="325" spans="1:1" x14ac:dyDescent="0.25">
      <c r="A325" s="11" t="s">
        <v>932</v>
      </c>
    </row>
    <row r="326" spans="1:1" x14ac:dyDescent="0.25">
      <c r="A326" s="11" t="s">
        <v>1172</v>
      </c>
    </row>
    <row r="327" spans="1:1" x14ac:dyDescent="0.25">
      <c r="A327" s="10" t="s">
        <v>603</v>
      </c>
    </row>
    <row r="328" spans="1:1" x14ac:dyDescent="0.25">
      <c r="A328" s="11" t="s">
        <v>1172</v>
      </c>
    </row>
    <row r="329" spans="1:1" x14ac:dyDescent="0.25">
      <c r="A329" s="10" t="s">
        <v>588</v>
      </c>
    </row>
    <row r="330" spans="1:1" x14ac:dyDescent="0.25">
      <c r="A330" s="11" t="s">
        <v>1008</v>
      </c>
    </row>
    <row r="331" spans="1:1" x14ac:dyDescent="0.25">
      <c r="A331" s="10" t="s">
        <v>683</v>
      </c>
    </row>
    <row r="332" spans="1:1" x14ac:dyDescent="0.25">
      <c r="A332" s="11" t="s">
        <v>1155</v>
      </c>
    </row>
    <row r="333" spans="1:1" x14ac:dyDescent="0.25">
      <c r="A333" s="10" t="s">
        <v>667</v>
      </c>
    </row>
    <row r="334" spans="1:1" x14ac:dyDescent="0.25">
      <c r="A334" s="11" t="s">
        <v>1172</v>
      </c>
    </row>
    <row r="335" spans="1:1" x14ac:dyDescent="0.25">
      <c r="A335" s="10" t="s">
        <v>178</v>
      </c>
    </row>
    <row r="336" spans="1:1" x14ac:dyDescent="0.25">
      <c r="A336" s="11" t="s">
        <v>1004</v>
      </c>
    </row>
    <row r="337" spans="1:1" x14ac:dyDescent="0.25">
      <c r="A337" s="10" t="s">
        <v>652</v>
      </c>
    </row>
    <row r="338" spans="1:1" x14ac:dyDescent="0.25">
      <c r="A338" s="11" t="s">
        <v>1172</v>
      </c>
    </row>
    <row r="339" spans="1:1" x14ac:dyDescent="0.25">
      <c r="A339" s="10" t="s">
        <v>535</v>
      </c>
    </row>
    <row r="340" spans="1:1" x14ac:dyDescent="0.25">
      <c r="A340" s="11" t="s">
        <v>1172</v>
      </c>
    </row>
    <row r="341" spans="1:1" x14ac:dyDescent="0.25">
      <c r="A341" s="10" t="s">
        <v>679</v>
      </c>
    </row>
    <row r="342" spans="1:1" x14ac:dyDescent="0.25">
      <c r="A342" s="11" t="s">
        <v>1148</v>
      </c>
    </row>
    <row r="343" spans="1:1" x14ac:dyDescent="0.25">
      <c r="A343" s="10" t="s">
        <v>621</v>
      </c>
    </row>
    <row r="344" spans="1:1" x14ac:dyDescent="0.25">
      <c r="A344" s="11" t="s">
        <v>1172</v>
      </c>
    </row>
    <row r="345" spans="1:1" x14ac:dyDescent="0.25">
      <c r="A345" s="10" t="s">
        <v>649</v>
      </c>
    </row>
    <row r="346" spans="1:1" x14ac:dyDescent="0.25">
      <c r="A346" s="11" t="s">
        <v>1172</v>
      </c>
    </row>
    <row r="347" spans="1:1" x14ac:dyDescent="0.25">
      <c r="A347" s="10" t="s">
        <v>459</v>
      </c>
    </row>
    <row r="348" spans="1:1" x14ac:dyDescent="0.25">
      <c r="A348" s="11" t="s">
        <v>1172</v>
      </c>
    </row>
    <row r="349" spans="1:1" x14ac:dyDescent="0.25">
      <c r="A349" s="10" t="s">
        <v>256</v>
      </c>
    </row>
    <row r="350" spans="1:1" x14ac:dyDescent="0.25">
      <c r="A350" s="11" t="s">
        <v>977</v>
      </c>
    </row>
    <row r="351" spans="1:1" x14ac:dyDescent="0.25">
      <c r="A351" s="10" t="s">
        <v>643</v>
      </c>
    </row>
    <row r="352" spans="1:1" x14ac:dyDescent="0.25">
      <c r="A352" s="11" t="s">
        <v>1172</v>
      </c>
    </row>
    <row r="353" spans="1:1" x14ac:dyDescent="0.25">
      <c r="A353" s="10" t="s">
        <v>664</v>
      </c>
    </row>
    <row r="354" spans="1:1" x14ac:dyDescent="0.25">
      <c r="A354" s="11" t="s">
        <v>1172</v>
      </c>
    </row>
    <row r="355" spans="1:1" x14ac:dyDescent="0.25">
      <c r="A355" s="10" t="s">
        <v>607</v>
      </c>
    </row>
    <row r="356" spans="1:1" x14ac:dyDescent="0.25">
      <c r="A356" s="11" t="s">
        <v>1172</v>
      </c>
    </row>
    <row r="357" spans="1:1" x14ac:dyDescent="0.25">
      <c r="A357" s="10" t="s">
        <v>682</v>
      </c>
    </row>
    <row r="358" spans="1:1" x14ac:dyDescent="0.25">
      <c r="A358" s="11" t="s">
        <v>1153</v>
      </c>
    </row>
    <row r="359" spans="1:1" x14ac:dyDescent="0.25">
      <c r="A359" s="10" t="s">
        <v>230</v>
      </c>
    </row>
    <row r="360" spans="1:1" x14ac:dyDescent="0.25">
      <c r="A360" s="11" t="s">
        <v>1172</v>
      </c>
    </row>
    <row r="361" spans="1:1" x14ac:dyDescent="0.25">
      <c r="A361" s="10" t="s">
        <v>128</v>
      </c>
    </row>
    <row r="362" spans="1:1" x14ac:dyDescent="0.25">
      <c r="A362" s="11" t="s">
        <v>1169</v>
      </c>
    </row>
    <row r="363" spans="1:1" x14ac:dyDescent="0.25">
      <c r="A363" s="10" t="s">
        <v>64</v>
      </c>
    </row>
    <row r="364" spans="1:1" x14ac:dyDescent="0.25">
      <c r="A364" s="11" t="s">
        <v>956</v>
      </c>
    </row>
    <row r="365" spans="1:1" x14ac:dyDescent="0.25">
      <c r="A365" s="10" t="s">
        <v>559</v>
      </c>
    </row>
    <row r="366" spans="1:1" x14ac:dyDescent="0.25">
      <c r="A366" s="11" t="s">
        <v>1172</v>
      </c>
    </row>
    <row r="367" spans="1:1" x14ac:dyDescent="0.25">
      <c r="A367" s="10" t="s">
        <v>586</v>
      </c>
    </row>
    <row r="368" spans="1:1" x14ac:dyDescent="0.25">
      <c r="A368" s="11" t="s">
        <v>1005</v>
      </c>
    </row>
    <row r="369" spans="1:1" x14ac:dyDescent="0.25">
      <c r="A369" s="10" t="s">
        <v>655</v>
      </c>
    </row>
    <row r="370" spans="1:1" x14ac:dyDescent="0.25">
      <c r="A370" s="11" t="s">
        <v>1113</v>
      </c>
    </row>
    <row r="371" spans="1:1" x14ac:dyDescent="0.25">
      <c r="A371" s="10" t="s">
        <v>589</v>
      </c>
    </row>
    <row r="372" spans="1:1" x14ac:dyDescent="0.25">
      <c r="A372" s="11" t="s">
        <v>1009</v>
      </c>
    </row>
    <row r="373" spans="1:1" x14ac:dyDescent="0.25">
      <c r="A373" s="10" t="s">
        <v>581</v>
      </c>
    </row>
    <row r="374" spans="1:1" x14ac:dyDescent="0.25">
      <c r="A374" s="11" t="s">
        <v>1172</v>
      </c>
    </row>
    <row r="375" spans="1:1" x14ac:dyDescent="0.25">
      <c r="A375" s="10" t="s">
        <v>573</v>
      </c>
    </row>
    <row r="376" spans="1:1" x14ac:dyDescent="0.25">
      <c r="A376" s="11" t="s">
        <v>983</v>
      </c>
    </row>
    <row r="377" spans="1:1" x14ac:dyDescent="0.25">
      <c r="A377" s="10" t="s">
        <v>590</v>
      </c>
    </row>
    <row r="378" spans="1:1" x14ac:dyDescent="0.25">
      <c r="A378" s="11" t="s">
        <v>1172</v>
      </c>
    </row>
    <row r="379" spans="1:1" x14ac:dyDescent="0.25">
      <c r="A379" s="10" t="s">
        <v>547</v>
      </c>
    </row>
    <row r="380" spans="1:1" x14ac:dyDescent="0.25">
      <c r="A380" s="11" t="s">
        <v>1172</v>
      </c>
    </row>
    <row r="381" spans="1:1" x14ac:dyDescent="0.25">
      <c r="A381" s="10" t="s">
        <v>597</v>
      </c>
    </row>
    <row r="382" spans="1:1" x14ac:dyDescent="0.25">
      <c r="A382" s="11" t="s">
        <v>1172</v>
      </c>
    </row>
    <row r="383" spans="1:1" x14ac:dyDescent="0.25">
      <c r="A383" s="10" t="s">
        <v>120</v>
      </c>
    </row>
    <row r="384" spans="1:1" x14ac:dyDescent="0.25">
      <c r="A384" s="11" t="s">
        <v>1172</v>
      </c>
    </row>
    <row r="385" spans="1:1" x14ac:dyDescent="0.25">
      <c r="A385" s="10" t="s">
        <v>651</v>
      </c>
    </row>
    <row r="386" spans="1:1" x14ac:dyDescent="0.25">
      <c r="A386" s="11" t="s">
        <v>1172</v>
      </c>
    </row>
    <row r="387" spans="1:1" x14ac:dyDescent="0.25">
      <c r="A387" s="10" t="s">
        <v>604</v>
      </c>
    </row>
    <row r="388" spans="1:1" x14ac:dyDescent="0.25">
      <c r="A388" s="11" t="s">
        <v>1036</v>
      </c>
    </row>
    <row r="389" spans="1:1" x14ac:dyDescent="0.25">
      <c r="A389" s="10" t="s">
        <v>616</v>
      </c>
    </row>
    <row r="390" spans="1:1" x14ac:dyDescent="0.25">
      <c r="A390" s="11" t="s">
        <v>1172</v>
      </c>
    </row>
    <row r="391" spans="1:1" x14ac:dyDescent="0.25">
      <c r="A391" s="10" t="s">
        <v>569</v>
      </c>
    </row>
    <row r="392" spans="1:1" x14ac:dyDescent="0.25">
      <c r="A392" s="11" t="s">
        <v>974</v>
      </c>
    </row>
    <row r="393" spans="1:1" x14ac:dyDescent="0.25">
      <c r="A393" s="10" t="s">
        <v>658</v>
      </c>
    </row>
    <row r="394" spans="1:1" x14ac:dyDescent="0.25">
      <c r="A394" s="11" t="s">
        <v>1172</v>
      </c>
    </row>
    <row r="395" spans="1:1" x14ac:dyDescent="0.25">
      <c r="A395" s="10" t="s">
        <v>572</v>
      </c>
    </row>
    <row r="396" spans="1:1" x14ac:dyDescent="0.25">
      <c r="A396" s="11" t="s">
        <v>1172</v>
      </c>
    </row>
    <row r="397" spans="1:1" x14ac:dyDescent="0.25">
      <c r="A397" s="10" t="s">
        <v>661</v>
      </c>
    </row>
    <row r="398" spans="1:1" x14ac:dyDescent="0.25">
      <c r="A398" s="11" t="s">
        <v>1172</v>
      </c>
    </row>
    <row r="399" spans="1:1" x14ac:dyDescent="0.25">
      <c r="A399" s="10" t="s">
        <v>678</v>
      </c>
    </row>
    <row r="400" spans="1:1" x14ac:dyDescent="0.25">
      <c r="A400" s="11" t="s">
        <v>1147</v>
      </c>
    </row>
    <row r="401" spans="1:1" x14ac:dyDescent="0.25">
      <c r="A401" s="10" t="s">
        <v>633</v>
      </c>
    </row>
    <row r="402" spans="1:1" x14ac:dyDescent="0.25">
      <c r="A402" s="11" t="s">
        <v>1172</v>
      </c>
    </row>
    <row r="403" spans="1:1" x14ac:dyDescent="0.25">
      <c r="A403" s="10" t="s">
        <v>909</v>
      </c>
    </row>
    <row r="404" spans="1:1" x14ac:dyDescent="0.25">
      <c r="A404" s="11" t="s">
        <v>909</v>
      </c>
    </row>
    <row r="405" spans="1:1" x14ac:dyDescent="0.25">
      <c r="A405" s="10" t="s">
        <v>910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85"/>
  <sheetViews>
    <sheetView topLeftCell="A332" workbookViewId="0">
      <selection sqref="A1:E341"/>
    </sheetView>
  </sheetViews>
  <sheetFormatPr baseColWidth="10" defaultRowHeight="15" x14ac:dyDescent="0.25"/>
  <cols>
    <col min="1" max="2" width="33.140625" bestFit="1" customWidth="1"/>
    <col min="3" max="3" width="28.7109375" customWidth="1"/>
    <col min="4" max="4" width="40.42578125" bestFit="1" customWidth="1"/>
  </cols>
  <sheetData>
    <row r="1" spans="1:5" x14ac:dyDescent="0.25">
      <c r="A1" t="s">
        <v>533</v>
      </c>
      <c r="B1" s="5" t="s">
        <v>691</v>
      </c>
      <c r="C1" s="5" t="s">
        <v>692</v>
      </c>
      <c r="D1" t="s">
        <v>1170</v>
      </c>
      <c r="E1" t="s">
        <v>1171</v>
      </c>
    </row>
    <row r="2" spans="1:5" x14ac:dyDescent="0.25">
      <c r="A2" t="s">
        <v>614</v>
      </c>
      <c r="B2" s="1" t="s">
        <v>7</v>
      </c>
      <c r="C2" s="1" t="s">
        <v>811</v>
      </c>
      <c r="D2" t="str">
        <f>VLOOKUP(Tabla1[[#This Row],[DIRECTORES]],Hoja4!$A$2:$C$385,2,FALSE)</f>
        <v>Diana.Alecsandru@ivirma.com</v>
      </c>
      <c r="E2" t="str">
        <f>VLOOKUP(A2,Hoja4!$A$1:$C$382,3,FALSE)</f>
        <v/>
      </c>
    </row>
    <row r="3" spans="1:5" hidden="1" x14ac:dyDescent="0.25">
      <c r="A3" t="s">
        <v>474</v>
      </c>
      <c r="B3" s="1" t="s">
        <v>708</v>
      </c>
      <c r="C3" s="1" t="s">
        <v>907</v>
      </c>
      <c r="D3" t="str">
        <f>VLOOKUP(Tabla1[[#This Row],[DIRECTORES]],Hoja4!A2:C386,2,FALSE)</f>
        <v>paula.alepuz@uv.es</v>
      </c>
      <c r="E3" t="str">
        <f>VLOOKUP(A2,Hoja4!$A$1:$C$382,3,FALSE)</f>
        <v/>
      </c>
    </row>
    <row r="4" spans="1:5" hidden="1" x14ac:dyDescent="0.25">
      <c r="A4" t="s">
        <v>474</v>
      </c>
      <c r="B4" s="1" t="s">
        <v>708</v>
      </c>
      <c r="C4" s="1" t="s">
        <v>907</v>
      </c>
      <c r="D4" t="str">
        <f>VLOOKUP(Tabla1[[#This Row],[DIRECTORES]],Hoja4!A3:C387,2,FALSE)</f>
        <v>paula.alepuz@uv.es</v>
      </c>
      <c r="E4" t="str">
        <f>VLOOKUP(A3,Hoja4!$A$1:$C$382,3,FALSE)</f>
        <v/>
      </c>
    </row>
    <row r="5" spans="1:5" hidden="1" x14ac:dyDescent="0.25">
      <c r="A5" t="s">
        <v>61</v>
      </c>
      <c r="B5" s="1" t="s">
        <v>7</v>
      </c>
      <c r="C5" s="1" t="s">
        <v>907</v>
      </c>
      <c r="D5" t="str">
        <f>VLOOKUP(Tabla1[[#This Row],[DIRECTORES]],Hoja4!A4:C388,2,FALSE)</f>
        <v xml:space="preserve">carmen.amaro@uv.es  </v>
      </c>
      <c r="E5" t="str">
        <f>VLOOKUP(A4,Hoja4!$A$1:$C$382,3,FALSE)</f>
        <v/>
      </c>
    </row>
    <row r="6" spans="1:5" hidden="1" x14ac:dyDescent="0.25">
      <c r="A6" t="s">
        <v>61</v>
      </c>
      <c r="B6" s="1" t="s">
        <v>7</v>
      </c>
      <c r="C6" s="1" t="s">
        <v>907</v>
      </c>
      <c r="D6" t="str">
        <f>VLOOKUP(Tabla1[[#This Row],[DIRECTORES]],Hoja4!A5:C389,2,FALSE)</f>
        <v xml:space="preserve">carmen.amaro@uv.es  </v>
      </c>
      <c r="E6" t="str">
        <f>VLOOKUP(A5,Hoja4!$A$1:$C$382,3,FALSE)</f>
        <v/>
      </c>
    </row>
    <row r="7" spans="1:5" hidden="1" x14ac:dyDescent="0.25">
      <c r="A7" t="s">
        <v>61</v>
      </c>
      <c r="B7" s="1" t="s">
        <v>7</v>
      </c>
      <c r="C7" s="1" t="s">
        <v>907</v>
      </c>
      <c r="D7" t="str">
        <f>VLOOKUP(Tabla1[[#This Row],[DIRECTORES]],Hoja4!A6:C390,2,FALSE)</f>
        <v xml:space="preserve">carmen.amaro@uv.es  </v>
      </c>
      <c r="E7" t="str">
        <f>VLOOKUP(A6,Hoja4!$A$1:$C$382,3,FALSE)</f>
        <v/>
      </c>
    </row>
    <row r="8" spans="1:5" x14ac:dyDescent="0.25">
      <c r="A8" t="s">
        <v>268</v>
      </c>
      <c r="B8" s="1" t="s">
        <v>7</v>
      </c>
      <c r="C8" s="1" t="s">
        <v>703</v>
      </c>
      <c r="D8" t="str">
        <f>VLOOKUP(Tabla1[[#This Row],[DIRECTORES]],Hoja4!$A$2:$C$385,2,FALSE)</f>
        <v>arandaa@iata.csic.es</v>
      </c>
      <c r="E8" t="str">
        <f>VLOOKUP(A8,Hoja4!$A$1:$C$382,3,FALSE)</f>
        <v>agustin.aranda@uv.es</v>
      </c>
    </row>
    <row r="9" spans="1:5" x14ac:dyDescent="0.25">
      <c r="A9" t="s">
        <v>568</v>
      </c>
      <c r="B9" s="1" t="s">
        <v>754</v>
      </c>
      <c r="C9" s="1" t="s">
        <v>755</v>
      </c>
      <c r="D9" t="str">
        <f>VLOOKUP(Tabla1[[#This Row],[DIRECTORES]],Hoja4!$A$2:$C$385,2,FALSE)</f>
        <v>aarminan@cipf.es</v>
      </c>
      <c r="E9" t="str">
        <f>VLOOKUP(A9,Hoja4!$A$1:$C$382,3,FALSE)</f>
        <v/>
      </c>
    </row>
    <row r="10" spans="1:5" hidden="1" x14ac:dyDescent="0.25">
      <c r="A10" t="s">
        <v>622</v>
      </c>
      <c r="B10" s="1" t="s">
        <v>822</v>
      </c>
      <c r="C10" s="1" t="s">
        <v>907</v>
      </c>
      <c r="D10" t="str">
        <f>VLOOKUP(Tabla1[[#This Row],[DIRECTORES]],Hoja4!A9:C393,2,FALSE)</f>
        <v xml:space="preserve">isabel.arrillaga@uv.es </v>
      </c>
      <c r="E10" t="str">
        <f>VLOOKUP(A9,Hoja4!$A$1:$C$382,3,FALSE)</f>
        <v/>
      </c>
    </row>
    <row r="11" spans="1:5" hidden="1" x14ac:dyDescent="0.25">
      <c r="A11" t="s">
        <v>137</v>
      </c>
      <c r="B11" s="1" t="s">
        <v>746</v>
      </c>
      <c r="C11" s="1" t="s">
        <v>907</v>
      </c>
      <c r="D11" t="str">
        <f>VLOOKUP(Tabla1[[#This Row],[DIRECTORES]],Hoja4!A10:C394,2,FALSE)</f>
        <v>ruben.artero@uv.es</v>
      </c>
      <c r="E11" t="str">
        <f>VLOOKUP(A10,Hoja4!$A$1:$C$382,3,FALSE)</f>
        <v/>
      </c>
    </row>
    <row r="12" spans="1:5" hidden="1" x14ac:dyDescent="0.25">
      <c r="A12" t="s">
        <v>137</v>
      </c>
      <c r="B12" s="1" t="s">
        <v>746</v>
      </c>
      <c r="C12" s="1" t="s">
        <v>907</v>
      </c>
      <c r="D12" t="str">
        <f>VLOOKUP(Tabla1[[#This Row],[DIRECTORES]],Hoja4!A11:C395,2,FALSE)</f>
        <v>ruben.artero@uv.es</v>
      </c>
      <c r="E12" t="str">
        <f>VLOOKUP(A11,Hoja4!$A$1:$C$382,3,FALSE)</f>
        <v/>
      </c>
    </row>
    <row r="13" spans="1:5" hidden="1" x14ac:dyDescent="0.25">
      <c r="A13" t="s">
        <v>137</v>
      </c>
      <c r="B13" s="1" t="s">
        <v>746</v>
      </c>
      <c r="C13" s="1" t="s">
        <v>907</v>
      </c>
      <c r="D13" t="str">
        <f>VLOOKUP(Tabla1[[#This Row],[DIRECTORES]],Hoja4!A12:C396,2,FALSE)</f>
        <v>ruben.artero@uv.es</v>
      </c>
      <c r="E13" t="str">
        <f>VLOOKUP(A12,Hoja4!$A$1:$C$382,3,FALSE)</f>
        <v/>
      </c>
    </row>
    <row r="14" spans="1:5" hidden="1" x14ac:dyDescent="0.25">
      <c r="A14" t="s">
        <v>137</v>
      </c>
      <c r="B14" s="1" t="s">
        <v>746</v>
      </c>
      <c r="C14" s="1" t="s">
        <v>907</v>
      </c>
      <c r="D14" t="str">
        <f>VLOOKUP(Tabla1[[#This Row],[DIRECTORES]],Hoja4!A13:C397,2,FALSE)</f>
        <v>ruben.artero@uv.es</v>
      </c>
      <c r="E14" t="str">
        <f>VLOOKUP(A13,Hoja4!$A$1:$C$382,3,FALSE)</f>
        <v/>
      </c>
    </row>
    <row r="15" spans="1:5" hidden="1" x14ac:dyDescent="0.25">
      <c r="A15" t="s">
        <v>137</v>
      </c>
      <c r="B15" s="1" t="s">
        <v>746</v>
      </c>
      <c r="C15" s="1" t="s">
        <v>907</v>
      </c>
      <c r="D15" t="str">
        <f>VLOOKUP(Tabla1[[#This Row],[DIRECTORES]],Hoja4!A14:C398,2,FALSE)</f>
        <v>ruben.artero@uv.es</v>
      </c>
      <c r="E15" t="str">
        <f>VLOOKUP(A14,Hoja4!$A$1:$C$382,3,FALSE)</f>
        <v/>
      </c>
    </row>
    <row r="16" spans="1:5" hidden="1" x14ac:dyDescent="0.25">
      <c r="A16" t="s">
        <v>137</v>
      </c>
      <c r="B16" s="1" t="s">
        <v>746</v>
      </c>
      <c r="C16" s="1" t="s">
        <v>907</v>
      </c>
      <c r="D16" t="str">
        <f>VLOOKUP(Tabla1[[#This Row],[DIRECTORES]],Hoja4!A15:C399,2,FALSE)</f>
        <v>ruben.artero@uv.es</v>
      </c>
      <c r="E16" t="str">
        <f>VLOOKUP(A15,Hoja4!$A$1:$C$382,3,FALSE)</f>
        <v/>
      </c>
    </row>
    <row r="17" spans="1:5" hidden="1" x14ac:dyDescent="0.25">
      <c r="A17" t="s">
        <v>137</v>
      </c>
      <c r="B17" s="1" t="s">
        <v>746</v>
      </c>
      <c r="C17" s="1" t="s">
        <v>907</v>
      </c>
      <c r="D17" t="str">
        <f>VLOOKUP(Tabla1[[#This Row],[DIRECTORES]],Hoja4!A16:C400,2,FALSE)</f>
        <v>ruben.artero@uv.es</v>
      </c>
      <c r="E17" t="str">
        <f>VLOOKUP(A16,Hoja4!$A$1:$C$382,3,FALSE)</f>
        <v/>
      </c>
    </row>
    <row r="18" spans="1:5" hidden="1" x14ac:dyDescent="0.25">
      <c r="A18" t="s">
        <v>540</v>
      </c>
      <c r="B18" s="1" t="s">
        <v>704</v>
      </c>
      <c r="C18" s="1" t="s">
        <v>907</v>
      </c>
      <c r="D18" t="e">
        <f>VLOOKUP(Tabla1[[#This Row],[DIRECTORES]],Hoja4!A17:C401,2,FALSE)</f>
        <v>#N/A</v>
      </c>
      <c r="E18" t="str">
        <f>VLOOKUP(A17,Hoja4!$A$1:$C$382,3,FALSE)</f>
        <v/>
      </c>
    </row>
    <row r="19" spans="1:5" hidden="1" x14ac:dyDescent="0.25">
      <c r="A19" t="s">
        <v>131</v>
      </c>
      <c r="B19" s="1" t="s">
        <v>888</v>
      </c>
      <c r="C19" s="1" t="s">
        <v>907</v>
      </c>
      <c r="D19" t="str">
        <f>VLOOKUP(Tabla1[[#This Row],[DIRECTORES]],Hoja4!A18:C402,2,FALSE)</f>
        <v>rosa.aznar@uv.es</v>
      </c>
      <c r="E19" t="str">
        <f>VLOOKUP(A18,Hoja4!$A$1:$C$382,3,FALSE)</f>
        <v/>
      </c>
    </row>
    <row r="20" spans="1:5" x14ac:dyDescent="0.25">
      <c r="A20" t="s">
        <v>561</v>
      </c>
      <c r="B20" s="1" t="s">
        <v>7</v>
      </c>
      <c r="C20" s="1" t="s">
        <v>744</v>
      </c>
      <c r="D20" t="str">
        <f>VLOOKUP(Tabla1[[#This Row],[DIRECTORES]],Hoja4!$A$2:$C$385,2,FALSE)</f>
        <v>ballesterar@iata.csic.es</v>
      </c>
      <c r="E20" t="str">
        <f>VLOOKUP(A20,Hoja4!$A$1:$C$382,3,FALSE)</f>
        <v/>
      </c>
    </row>
    <row r="21" spans="1:5" x14ac:dyDescent="0.25">
      <c r="A21" t="s">
        <v>578</v>
      </c>
      <c r="B21" s="1" t="s">
        <v>766</v>
      </c>
      <c r="C21" s="1" t="s">
        <v>767</v>
      </c>
      <c r="D21" t="str">
        <f>VLOOKUP(Tabla1[[#This Row],[DIRECTORES]],Hoja4!$A$2:$C$385,2,FALSE)</f>
        <v>ariadna.bargiela@uv.es</v>
      </c>
      <c r="E21" t="str">
        <f>VLOOKUP(A21,Hoja4!$A$1:$C$382,3,FALSE)</f>
        <v>ariadna_bargiela@iislafe.es</v>
      </c>
    </row>
    <row r="22" spans="1:5" x14ac:dyDescent="0.25">
      <c r="A22" t="s">
        <v>578</v>
      </c>
      <c r="B22" s="1" t="s">
        <v>766</v>
      </c>
      <c r="C22" s="1" t="s">
        <v>767</v>
      </c>
      <c r="D22" t="str">
        <f>VLOOKUP(Tabla1[[#This Row],[DIRECTORES]],Hoja4!$A$2:$C$385,2,FALSE)</f>
        <v>ariadna.bargiela@uv.es</v>
      </c>
      <c r="E22" t="str">
        <f>VLOOKUP(A22,Hoja4!$A$1:$C$382,3,FALSE)</f>
        <v>ariadna_bargiela@iislafe.es</v>
      </c>
    </row>
    <row r="23" spans="1:5" x14ac:dyDescent="0.25">
      <c r="A23" t="s">
        <v>578</v>
      </c>
      <c r="B23" s="1" t="s">
        <v>766</v>
      </c>
      <c r="C23" s="1" t="s">
        <v>767</v>
      </c>
      <c r="D23" t="str">
        <f>VLOOKUP(Tabla1[[#This Row],[DIRECTORES]],Hoja4!$A$2:$C$385,2,FALSE)</f>
        <v>ariadna.bargiela@uv.es</v>
      </c>
      <c r="E23" t="str">
        <f>VLOOKUP(A23,Hoja4!$A$1:$C$382,3,FALSE)</f>
        <v>ariadna_bargiela@iislafe.es</v>
      </c>
    </row>
    <row r="24" spans="1:5" x14ac:dyDescent="0.25">
      <c r="A24" t="s">
        <v>578</v>
      </c>
      <c r="B24" s="1" t="s">
        <v>766</v>
      </c>
      <c r="C24" s="1" t="s">
        <v>767</v>
      </c>
      <c r="D24" t="str">
        <f>VLOOKUP(Tabla1[[#This Row],[DIRECTORES]],Hoja4!$A$2:$C$385,2,FALSE)</f>
        <v>ariadna.bargiela@uv.es</v>
      </c>
      <c r="E24" t="str">
        <f>VLOOKUP(A24,Hoja4!$A$1:$C$382,3,FALSE)</f>
        <v>ariadna_bargiela@iislafe.es</v>
      </c>
    </row>
    <row r="25" spans="1:5" x14ac:dyDescent="0.25">
      <c r="A25" t="s">
        <v>689</v>
      </c>
      <c r="B25" s="1" t="s">
        <v>7</v>
      </c>
      <c r="C25" s="1" t="s">
        <v>730</v>
      </c>
      <c r="D25" t="str">
        <f>VLOOKUP(Tabla1[[#This Row],[DIRECTORES]],Hoja4!$A$2:$C$385,2,FALSE)</f>
        <v>barragan_eva@gva.es</v>
      </c>
      <c r="E25" t="str">
        <f>VLOOKUP(A25,Hoja4!$A$1:$C$382,3,FALSE)</f>
        <v/>
      </c>
    </row>
    <row r="26" spans="1:5" hidden="1" x14ac:dyDescent="0.25">
      <c r="A26" t="s">
        <v>151</v>
      </c>
      <c r="B26" s="1" t="s">
        <v>746</v>
      </c>
      <c r="C26" s="1" t="s">
        <v>907</v>
      </c>
      <c r="D26" t="str">
        <f>VLOOKUP(Tabla1[[#This Row],[DIRECTORES]],Hoja4!A25:C409,2,FALSE)</f>
        <v xml:space="preserve">eladio.barrio@uv.es  </v>
      </c>
      <c r="E26" t="str">
        <f>VLOOKUP(A25,Hoja4!$A$1:$C$382,3,FALSE)</f>
        <v/>
      </c>
    </row>
    <row r="27" spans="1:5" hidden="1" x14ac:dyDescent="0.25">
      <c r="A27" t="s">
        <v>151</v>
      </c>
      <c r="B27" s="1" t="s">
        <v>746</v>
      </c>
      <c r="C27" s="1" t="s">
        <v>907</v>
      </c>
      <c r="D27" t="str">
        <f>VLOOKUP(Tabla1[[#This Row],[DIRECTORES]],Hoja4!A26:C410,2,FALSE)</f>
        <v xml:space="preserve">eladio.barrio@uv.es  </v>
      </c>
      <c r="E27" t="str">
        <f>VLOOKUP(A26,Hoja4!$A$1:$C$382,3,FALSE)</f>
        <v/>
      </c>
    </row>
    <row r="28" spans="1:5" hidden="1" x14ac:dyDescent="0.25">
      <c r="A28" t="s">
        <v>644</v>
      </c>
      <c r="B28" s="1" t="s">
        <v>849</v>
      </c>
      <c r="C28" s="1" t="s">
        <v>907</v>
      </c>
      <c r="D28" t="str">
        <f>VLOOKUP(Tabla1[[#This Row],[DIRECTORES]],Hoja4!A27:C411,2,FALSE)</f>
        <v>yolanda.bel@uv.es</v>
      </c>
      <c r="E28" t="str">
        <f>VLOOKUP(A27,Hoja4!$A$1:$C$382,3,FALSE)</f>
        <v/>
      </c>
    </row>
    <row r="29" spans="1:5" hidden="1" x14ac:dyDescent="0.25">
      <c r="A29" t="s">
        <v>477</v>
      </c>
      <c r="B29" s="1" t="s">
        <v>817</v>
      </c>
      <c r="C29" s="1" t="s">
        <v>907</v>
      </c>
      <c r="D29" t="str">
        <f>VLOOKUP(Tabla1[[#This Row],[DIRECTORES]],Hoja4!A28:C412,2,FALSE)</f>
        <v>jose.bellver@ivi.es</v>
      </c>
      <c r="E29" t="str">
        <f>VLOOKUP(A28,Hoja4!$A$1:$C$382,3,FALSE)</f>
        <v/>
      </c>
    </row>
    <row r="30" spans="1:5" hidden="1" x14ac:dyDescent="0.25">
      <c r="A30" t="s">
        <v>477</v>
      </c>
      <c r="B30" s="1" t="s">
        <v>817</v>
      </c>
      <c r="C30" s="1" t="s">
        <v>907</v>
      </c>
      <c r="D30" t="str">
        <f>VLOOKUP(Tabla1[[#This Row],[DIRECTORES]],Hoja4!A29:C413,2,FALSE)</f>
        <v>jose.bellver@ivi.es</v>
      </c>
      <c r="E30" t="str">
        <f>VLOOKUP(A29,Hoja4!$A$1:$C$382,3,FALSE)</f>
        <v/>
      </c>
    </row>
    <row r="31" spans="1:5" x14ac:dyDescent="0.25">
      <c r="A31" t="s">
        <v>571</v>
      </c>
      <c r="B31" s="1" t="s">
        <v>721</v>
      </c>
      <c r="C31" s="1" t="s">
        <v>759</v>
      </c>
      <c r="D31" t="str">
        <f>VLOOKUP(Tabla1[[#This Row],[DIRECTORES]],Hoja4!$A$2:$C$385,2,FALSE)</f>
        <v>abenitez@iata.csic.es</v>
      </c>
      <c r="E31" t="str">
        <f>VLOOKUP(A31,Hoja4!$A$1:$C$382,3,FALSE)</f>
        <v>abenitez@uv.es</v>
      </c>
    </row>
    <row r="32" spans="1:5" x14ac:dyDescent="0.25">
      <c r="A32" t="s">
        <v>571</v>
      </c>
      <c r="B32" s="1" t="s">
        <v>721</v>
      </c>
      <c r="C32" s="1" t="s">
        <v>759</v>
      </c>
      <c r="D32" t="str">
        <f>VLOOKUP(Tabla1[[#This Row],[DIRECTORES]],Hoja4!$A$2:$C$385,2,FALSE)</f>
        <v>abenitez@iata.csic.es</v>
      </c>
      <c r="E32" t="str">
        <f>VLOOKUP(A32,Hoja4!$A$1:$C$382,3,FALSE)</f>
        <v>abenitez@uv.es</v>
      </c>
    </row>
    <row r="33" spans="1:5" hidden="1" x14ac:dyDescent="0.25">
      <c r="A33" t="s">
        <v>542</v>
      </c>
      <c r="B33" s="1" t="s">
        <v>710</v>
      </c>
      <c r="C33" s="1" t="s">
        <v>907</v>
      </c>
      <c r="D33" t="e">
        <f>VLOOKUP(Tabla1[[#This Row],[DIRECTORES]],Hoja4!A32:C416,2,FALSE)</f>
        <v>#N/A</v>
      </c>
      <c r="E33" t="str">
        <f>VLOOKUP(A32,Hoja4!$A$1:$C$382,3,FALSE)</f>
        <v>abenitez@uv.es</v>
      </c>
    </row>
    <row r="34" spans="1:5" x14ac:dyDescent="0.25">
      <c r="A34" t="s">
        <v>638</v>
      </c>
      <c r="B34" s="1" t="s">
        <v>7</v>
      </c>
      <c r="C34" s="1" t="s">
        <v>759</v>
      </c>
      <c r="D34" t="str">
        <f>VLOOKUP(Tabla1[[#This Row],[DIRECTORES]],Hoja4!$A$2:$C$385,2,FALSE)</f>
        <v>r.bisquert@iata.csic.es</v>
      </c>
      <c r="E34" t="str">
        <f>VLOOKUP(A34,Hoja4!$A$1:$C$382,3,FALSE)</f>
        <v/>
      </c>
    </row>
    <row r="35" spans="1:5" hidden="1" x14ac:dyDescent="0.25">
      <c r="A35" t="s">
        <v>259</v>
      </c>
      <c r="B35" s="1" t="s">
        <v>791</v>
      </c>
      <c r="C35" s="1" t="s">
        <v>907</v>
      </c>
      <c r="D35" t="str">
        <f>VLOOKUP(Tabla1[[#This Row],[DIRECTORES]],Hoja4!A34:C418,2,FALSE)</f>
        <v>javier.buesa@uv.es</v>
      </c>
      <c r="E35" t="str">
        <f>VLOOKUP(A34,Hoja4!$A$1:$C$382,3,FALSE)</f>
        <v/>
      </c>
    </row>
    <row r="36" spans="1:5" x14ac:dyDescent="0.25">
      <c r="A36" t="s">
        <v>681</v>
      </c>
      <c r="B36" s="1" t="s">
        <v>7</v>
      </c>
      <c r="C36" s="1" t="s">
        <v>775</v>
      </c>
      <c r="D36" t="str">
        <f>VLOOKUP(Tabla1[[#This Row],[DIRECTORES]],Hoja4!$A$2:$C$385,2,FALSE)</f>
        <v>inmaculada.campos@igenomix.com</v>
      </c>
      <c r="E36" t="str">
        <f>VLOOKUP(A36,Hoja4!$A$1:$C$382,3,FALSE)</f>
        <v/>
      </c>
    </row>
    <row r="37" spans="1:5" hidden="1" x14ac:dyDescent="0.25">
      <c r="A37" t="s">
        <v>608</v>
      </c>
      <c r="B37" s="1" t="s">
        <v>714</v>
      </c>
      <c r="C37" s="1" t="s">
        <v>907</v>
      </c>
      <c r="D37" t="str">
        <f>VLOOKUP(Tabla1[[#This Row],[DIRECTORES]],Hoja4!A36:C420,2,FALSE)</f>
        <v>antonio.cano@uv.es</v>
      </c>
      <c r="E37" t="str">
        <f>VLOOKUP(A36,Hoja4!$A$1:$C$382,3,FALSE)</f>
        <v/>
      </c>
    </row>
    <row r="38" spans="1:5" x14ac:dyDescent="0.25">
      <c r="A38" t="s">
        <v>625</v>
      </c>
      <c r="B38" s="1" t="s">
        <v>825</v>
      </c>
      <c r="C38" s="1" t="s">
        <v>826</v>
      </c>
      <c r="D38" t="str">
        <f>VLOOKUP(Tabla1[[#This Row],[DIRECTORES]],Hoja4!$A$2:$C$385,2,FALSE)</f>
        <v>scarobbio@cipf.es</v>
      </c>
      <c r="E38" t="str">
        <f>VLOOKUP(A38,Hoja4!$A$1:$C$382,3,FALSE)</f>
        <v/>
      </c>
    </row>
    <row r="39" spans="1:5" hidden="1" x14ac:dyDescent="0.25">
      <c r="A39" t="s">
        <v>111</v>
      </c>
      <c r="B39" s="1" t="s">
        <v>708</v>
      </c>
      <c r="C39" s="1" t="s">
        <v>907</v>
      </c>
      <c r="D39" t="str">
        <f>VLOOKUP(Tabla1[[#This Row],[DIRECTORES]],Hoja4!A38:C422,2,FALSE)</f>
        <v>pedro.carrasco@uv.es</v>
      </c>
      <c r="E39" t="str">
        <f>VLOOKUP(A38,Hoja4!$A$1:$C$382,3,FALSE)</f>
        <v/>
      </c>
    </row>
    <row r="40" spans="1:5" x14ac:dyDescent="0.25">
      <c r="A40" t="s">
        <v>639</v>
      </c>
      <c r="B40" s="1" t="s">
        <v>842</v>
      </c>
      <c r="C40" s="1" t="s">
        <v>702</v>
      </c>
      <c r="D40" t="str">
        <f>VLOOKUP(Tabla1[[#This Row],[DIRECTORES]],Hoja4!$A$2:$C$385,2,FALSE)</f>
        <v>mcasado@ibv.csic.es</v>
      </c>
      <c r="E40" t="str">
        <f>VLOOKUP(A40,Hoja4!$A$1:$C$382,3,FALSE)</f>
        <v/>
      </c>
    </row>
    <row r="41" spans="1:5" hidden="1" x14ac:dyDescent="0.25">
      <c r="A41" t="s">
        <v>19</v>
      </c>
      <c r="B41" s="1" t="s">
        <v>708</v>
      </c>
      <c r="C41" s="1" t="s">
        <v>907</v>
      </c>
      <c r="D41" t="str">
        <f>VLOOKUP(Tabla1[[#This Row],[DIRECTORES]],Hoja4!A40:C424,2,FALSE)</f>
        <v>patricia.casino@uv.es</v>
      </c>
      <c r="E41" t="str">
        <f>VLOOKUP(A40,Hoja4!$A$1:$C$382,3,FALSE)</f>
        <v/>
      </c>
    </row>
    <row r="42" spans="1:5" hidden="1" x14ac:dyDescent="0.25">
      <c r="A42" t="s">
        <v>19</v>
      </c>
      <c r="B42" s="1" t="s">
        <v>708</v>
      </c>
      <c r="C42" s="1" t="s">
        <v>907</v>
      </c>
      <c r="D42" t="str">
        <f>VLOOKUP(Tabla1[[#This Row],[DIRECTORES]],Hoja4!A41:C425,2,FALSE)</f>
        <v>patricia.casino@uv.es</v>
      </c>
      <c r="E42" t="str">
        <f>VLOOKUP(A41,Hoja4!$A$1:$C$382,3,FALSE)</f>
        <v/>
      </c>
    </row>
    <row r="43" spans="1:5" hidden="1" x14ac:dyDescent="0.25">
      <c r="A43" t="s">
        <v>93</v>
      </c>
      <c r="B43" s="1" t="s">
        <v>708</v>
      </c>
      <c r="C43" s="1" t="s">
        <v>907</v>
      </c>
      <c r="D43" t="str">
        <f>VLOOKUP(Tabla1[[#This Row],[DIRECTORES]],Hoja4!A42:C426,2,FALSE)</f>
        <v>pepa.castillo@uv.es</v>
      </c>
      <c r="E43" t="str">
        <f>VLOOKUP(A42,Hoja4!$A$1:$C$382,3,FALSE)</f>
        <v/>
      </c>
    </row>
    <row r="44" spans="1:5" x14ac:dyDescent="0.25">
      <c r="A44" t="s">
        <v>579</v>
      </c>
      <c r="B44" s="1" t="s">
        <v>768</v>
      </c>
      <c r="C44" s="1" t="s">
        <v>769</v>
      </c>
      <c r="D44" t="str">
        <f>VLOOKUP(Tabla1[[#This Row],[DIRECTORES]],Hoja4!$A$2:$C$385,2,FALSE)</f>
        <v>estefania.cerro@uv.es</v>
      </c>
      <c r="E44" t="str">
        <f>VLOOKUP(A44,Hoja4!$A$1:$C$382,3,FALSE)</f>
        <v>ecerro@arthexbiotech.com</v>
      </c>
    </row>
    <row r="45" spans="1:5" x14ac:dyDescent="0.25">
      <c r="A45" t="s">
        <v>579</v>
      </c>
      <c r="B45" s="1" t="s">
        <v>768</v>
      </c>
      <c r="C45" s="1" t="s">
        <v>769</v>
      </c>
      <c r="D45" t="str">
        <f>VLOOKUP(Tabla1[[#This Row],[DIRECTORES]],Hoja4!$A$2:$C$385,2,FALSE)</f>
        <v>estefania.cerro@uv.es</v>
      </c>
      <c r="E45" t="str">
        <f>VLOOKUP(A45,Hoja4!$A$1:$C$382,3,FALSE)</f>
        <v>ecerro@arthexbiotech.com</v>
      </c>
    </row>
    <row r="46" spans="1:5" x14ac:dyDescent="0.25">
      <c r="A46" t="s">
        <v>579</v>
      </c>
      <c r="B46" s="1" t="s">
        <v>768</v>
      </c>
      <c r="C46" s="1" t="s">
        <v>769</v>
      </c>
      <c r="D46" t="str">
        <f>VLOOKUP(Tabla1[[#This Row],[DIRECTORES]],Hoja4!$A$2:$C$385,2,FALSE)</f>
        <v>estefania.cerro@uv.es</v>
      </c>
      <c r="E46" t="str">
        <f>VLOOKUP(A46,Hoja4!$A$1:$C$382,3,FALSE)</f>
        <v>ecerro@arthexbiotech.com</v>
      </c>
    </row>
    <row r="47" spans="1:5" x14ac:dyDescent="0.25">
      <c r="A47" t="s">
        <v>204</v>
      </c>
      <c r="B47" s="1" t="s">
        <v>788</v>
      </c>
      <c r="C47" s="1" t="s">
        <v>789</v>
      </c>
      <c r="D47" t="str">
        <f>VLOOKUP(Tabla1[[#This Row],[DIRECTORES]],Hoja4!$A$2:$C$385,2,FALSE)</f>
        <v>irene.cervello@ivirma.com</v>
      </c>
      <c r="E47" t="str">
        <f>VLOOKUP(A47,Hoja4!$A$1:$C$382,3,FALSE)</f>
        <v>icervello@hotmail.com</v>
      </c>
    </row>
    <row r="48" spans="1:5" x14ac:dyDescent="0.25">
      <c r="A48" t="s">
        <v>204</v>
      </c>
      <c r="B48" s="1" t="s">
        <v>788</v>
      </c>
      <c r="C48" s="1" t="s">
        <v>789</v>
      </c>
      <c r="D48" t="str">
        <f>VLOOKUP(Tabla1[[#This Row],[DIRECTORES]],Hoja4!$A$2:$C$385,2,FALSE)</f>
        <v>irene.cervello@ivirma.com</v>
      </c>
      <c r="E48" t="str">
        <f>VLOOKUP(A48,Hoja4!$A$1:$C$382,3,FALSE)</f>
        <v>icervello@hotmail.com</v>
      </c>
    </row>
    <row r="49" spans="1:5" x14ac:dyDescent="0.25">
      <c r="A49" t="s">
        <v>204</v>
      </c>
      <c r="B49" s="1" t="s">
        <v>788</v>
      </c>
      <c r="C49" s="1" t="s">
        <v>789</v>
      </c>
      <c r="D49" t="str">
        <f>VLOOKUP(Tabla1[[#This Row],[DIRECTORES]],Hoja4!$A$2:$C$385,2,FALSE)</f>
        <v>irene.cervello@ivirma.com</v>
      </c>
      <c r="E49" t="str">
        <f>VLOOKUP(A49,Hoja4!$A$1:$C$382,3,FALSE)</f>
        <v>icervello@hotmail.com</v>
      </c>
    </row>
    <row r="50" spans="1:5" x14ac:dyDescent="0.25">
      <c r="A50" t="s">
        <v>552</v>
      </c>
      <c r="B50" s="1" t="s">
        <v>7</v>
      </c>
      <c r="C50" s="1" t="s">
        <v>730</v>
      </c>
      <c r="D50" t="str">
        <f>VLOOKUP(Tabla1[[#This Row],[DIRECTORES]],Hoja4!$A$2:$C$385,2,FALSE)</f>
        <v>cervera_jos@gva.es</v>
      </c>
      <c r="E50" t="str">
        <f>VLOOKUP(A50,Hoja4!$A$1:$C$382,3,FALSE)</f>
        <v/>
      </c>
    </row>
    <row r="51" spans="1:5" x14ac:dyDescent="0.25">
      <c r="A51" t="s">
        <v>541</v>
      </c>
      <c r="B51" s="1" t="s">
        <v>7</v>
      </c>
      <c r="C51" s="1" t="s">
        <v>706</v>
      </c>
      <c r="D51" t="str">
        <f>VLOOKUP(Tabla1[[#This Row],[DIRECTORES]],Hoja4!$A$2:$C$385,2,FALSE)</f>
        <v>felipe.chaves@uv.es</v>
      </c>
      <c r="E51" t="str">
        <f>VLOOKUP(A51,Hoja4!$A$1:$C$382,3,FALSE)</f>
        <v/>
      </c>
    </row>
    <row r="52" spans="1:5" x14ac:dyDescent="0.25">
      <c r="A52" t="s">
        <v>541</v>
      </c>
      <c r="B52" s="1" t="s">
        <v>7</v>
      </c>
      <c r="C52" s="1" t="s">
        <v>706</v>
      </c>
      <c r="D52" t="str">
        <f>VLOOKUP(Tabla1[[#This Row],[DIRECTORES]],Hoja4!$A$2:$C$385,2,FALSE)</f>
        <v>felipe.chaves@uv.es</v>
      </c>
      <c r="E52" t="str">
        <f>VLOOKUP(A52,Hoja4!$A$1:$C$382,3,FALSE)</f>
        <v/>
      </c>
    </row>
    <row r="53" spans="1:5" x14ac:dyDescent="0.25">
      <c r="A53" t="s">
        <v>555</v>
      </c>
      <c r="B53" s="1" t="s">
        <v>7</v>
      </c>
      <c r="C53" s="1" t="s">
        <v>713</v>
      </c>
      <c r="D53" t="str">
        <f>VLOOKUP(Tabla1[[#This Row],[DIRECTORES]],Hoja4!$A$2:$C$385,2,FALSE)</f>
        <v>ana.cobo@ivirma.com</v>
      </c>
      <c r="E53" t="str">
        <f>VLOOKUP(A53,Hoja4!$A$1:$C$382,3,FALSE)</f>
        <v/>
      </c>
    </row>
    <row r="54" spans="1:5" x14ac:dyDescent="0.25">
      <c r="A54" t="s">
        <v>555</v>
      </c>
      <c r="B54" s="1" t="s">
        <v>7</v>
      </c>
      <c r="C54" s="1" t="s">
        <v>713</v>
      </c>
      <c r="D54" t="str">
        <f>VLOOKUP(Tabla1[[#This Row],[DIRECTORES]],Hoja4!$A$2:$C$385,2,FALSE)</f>
        <v>ana.cobo@ivirma.com</v>
      </c>
      <c r="E54" t="str">
        <f>VLOOKUP(A54,Hoja4!$A$1:$C$382,3,FALSE)</f>
        <v/>
      </c>
    </row>
    <row r="55" spans="1:5" hidden="1" x14ac:dyDescent="0.25">
      <c r="A55" t="s">
        <v>441</v>
      </c>
      <c r="B55" s="1" t="s">
        <v>760</v>
      </c>
      <c r="C55" s="1" t="s">
        <v>907</v>
      </c>
      <c r="D55" t="str">
        <f>VLOOKUP(Tabla1[[#This Row],[DIRECTORES]],Hoja4!A54:C438,2,FALSE)</f>
        <v>pilar.codoner@uv.es</v>
      </c>
      <c r="E55" t="str">
        <f>VLOOKUP(A54,Hoja4!$A$1:$C$382,3,FALSE)</f>
        <v/>
      </c>
    </row>
    <row r="56" spans="1:5" x14ac:dyDescent="0.25">
      <c r="A56" t="s">
        <v>567</v>
      </c>
      <c r="B56" s="1" t="s">
        <v>751</v>
      </c>
      <c r="C56" s="1" t="s">
        <v>752</v>
      </c>
      <c r="D56" t="str">
        <f>VLOOKUP(Tabla1[[#This Row],[DIRECTORES]],Hoja4!$A$2:$C$385,2,FALSE)</f>
        <v>cgalberto63@hotmail.com</v>
      </c>
      <c r="E56" t="str">
        <f>VLOOKUP(A56,Hoja4!$A$1:$C$382,3,FALSE)</f>
        <v/>
      </c>
    </row>
    <row r="57" spans="1:5" x14ac:dyDescent="0.25">
      <c r="A57" t="s">
        <v>537</v>
      </c>
      <c r="B57" s="1" t="s">
        <v>699</v>
      </c>
      <c r="C57" s="1" t="s">
        <v>700</v>
      </c>
      <c r="D57" t="str">
        <f>VLOOKUP(Tabla1[[#This Row],[DIRECTORES]],Hoja4!$A$2:$C$385,2,FALSE)</f>
        <v>icomas@ibv.csic.es</v>
      </c>
      <c r="E57" t="str">
        <f>VLOOKUP(A57,Hoja4!$A$1:$C$382,3,FALSE)</f>
        <v/>
      </c>
    </row>
    <row r="58" spans="1:5" x14ac:dyDescent="0.25">
      <c r="A58" t="s">
        <v>537</v>
      </c>
      <c r="B58" s="1" t="s">
        <v>699</v>
      </c>
      <c r="C58" s="1" t="s">
        <v>700</v>
      </c>
      <c r="D58" t="str">
        <f>VLOOKUP(Tabla1[[#This Row],[DIRECTORES]],Hoja4!$A$2:$C$385,2,FALSE)</f>
        <v>icomas@ibv.csic.es</v>
      </c>
      <c r="E58" t="str">
        <f>VLOOKUP(A58,Hoja4!$A$1:$C$382,3,FALSE)</f>
        <v/>
      </c>
    </row>
    <row r="59" spans="1:5" x14ac:dyDescent="0.25">
      <c r="A59" t="s">
        <v>605</v>
      </c>
      <c r="B59" s="1" t="s">
        <v>7</v>
      </c>
      <c r="C59" s="1" t="s">
        <v>730</v>
      </c>
      <c r="D59" t="str">
        <f>VLOOKUP(Tabla1[[#This Row],[DIRECTORES]],Hoja4!$A$2:$C$385,2,FALSE)</f>
        <v>lourcor@alumni.uv.es</v>
      </c>
      <c r="E59" t="str">
        <f>VLOOKUP(A59,Hoja4!$A$1:$C$382,3,FALSE)</f>
        <v>lou.cordon@gmail.com</v>
      </c>
    </row>
    <row r="60" spans="1:5" x14ac:dyDescent="0.25">
      <c r="A60" t="s">
        <v>600</v>
      </c>
      <c r="B60" s="1" t="s">
        <v>7</v>
      </c>
      <c r="C60" s="1" t="s">
        <v>735</v>
      </c>
      <c r="D60" t="str">
        <f>VLOOKUP(Tabla1[[#This Row],[DIRECTORES]],Hoja4!$A$2:$C$385,2,FALSE)</f>
        <v>raquel.cortes@uv.es</v>
      </c>
      <c r="E60" t="str">
        <f>VLOOKUP(A60,Hoja4!$A$1:$C$382,3,FALSE)</f>
        <v/>
      </c>
    </row>
    <row r="61" spans="1:5" x14ac:dyDescent="0.25">
      <c r="A61" t="s">
        <v>600</v>
      </c>
      <c r="B61" s="1" t="s">
        <v>7</v>
      </c>
      <c r="C61" s="1" t="s">
        <v>735</v>
      </c>
      <c r="D61" t="str">
        <f>VLOOKUP(Tabla1[[#This Row],[DIRECTORES]],Hoja4!$A$2:$C$385,2,FALSE)</f>
        <v>raquel.cortes@uv.es</v>
      </c>
      <c r="E61" t="str">
        <f>VLOOKUP(A61,Hoja4!$A$1:$C$382,3,FALSE)</f>
        <v/>
      </c>
    </row>
    <row r="62" spans="1:5" hidden="1" x14ac:dyDescent="0.25">
      <c r="A62" t="s">
        <v>188</v>
      </c>
      <c r="B62" s="1" t="s">
        <v>708</v>
      </c>
      <c r="C62" s="1" t="s">
        <v>907</v>
      </c>
      <c r="D62" t="e">
        <f>VLOOKUP(Tabla1[[#This Row],[DIRECTORES]],Hoja4!A61:C445,2,FALSE)</f>
        <v>#N/A</v>
      </c>
      <c r="E62" t="str">
        <f>VLOOKUP(A61,Hoja4!$A$1:$C$382,3,FALSE)</f>
        <v/>
      </c>
    </row>
    <row r="63" spans="1:5" hidden="1" x14ac:dyDescent="0.25">
      <c r="A63" t="s">
        <v>188</v>
      </c>
      <c r="B63" s="1" t="s">
        <v>708</v>
      </c>
      <c r="C63" s="1" t="s">
        <v>907</v>
      </c>
      <c r="D63" t="e">
        <f>VLOOKUP(Tabla1[[#This Row],[DIRECTORES]],Hoja4!A62:C446,2,FALSE)</f>
        <v>#N/A</v>
      </c>
      <c r="E63" t="str">
        <f>VLOOKUP(A62,Hoja4!$A$1:$C$382,3,FALSE)</f>
        <v/>
      </c>
    </row>
    <row r="64" spans="1:5" hidden="1" x14ac:dyDescent="0.25">
      <c r="A64" t="s">
        <v>613</v>
      </c>
      <c r="B64" s="1" t="s">
        <v>808</v>
      </c>
      <c r="C64" s="1" t="s">
        <v>907</v>
      </c>
      <c r="D64" t="str">
        <f>VLOOKUP(Tabla1[[#This Row],[DIRECTORES]],Hoja4!A63:C447,2,FALSE)</f>
        <v xml:space="preserve">M.Cristina.Crava@uv.es  </v>
      </c>
      <c r="E64" t="str">
        <f>VLOOKUP(A63,Hoja4!$A$1:$C$382,3,FALSE)</f>
        <v/>
      </c>
    </row>
    <row r="65" spans="1:5" x14ac:dyDescent="0.25">
      <c r="A65" t="s">
        <v>22</v>
      </c>
      <c r="B65" s="1" t="s">
        <v>795</v>
      </c>
      <c r="C65" s="1" t="s">
        <v>796</v>
      </c>
      <c r="D65" t="str">
        <f>VLOOKUP(Tabla1[[#This Row],[DIRECTORES]],Hoja4!$A$2:$C$385,2,FALSE)</f>
        <v>jose.m.cuevas@uv.es</v>
      </c>
      <c r="E65" t="str">
        <f>VLOOKUP(A65,Hoja4!$A$1:$C$382,3,FALSE)</f>
        <v/>
      </c>
    </row>
    <row r="66" spans="1:5" x14ac:dyDescent="0.25">
      <c r="A66" t="s">
        <v>688</v>
      </c>
      <c r="B66" s="1" t="s">
        <v>7</v>
      </c>
      <c r="C66" s="1" t="s">
        <v>906</v>
      </c>
      <c r="D66" t="str">
        <f>VLOOKUP(Tabla1[[#This Row],[DIRECTORES]],Hoja4!$A$2:$C$385,2,FALSE)</f>
        <v>mariajose.delossantos@ivirma.com</v>
      </c>
      <c r="E66" t="str">
        <f>VLOOKUP(A66,Hoja4!$A$1:$C$382,3,FALSE)</f>
        <v/>
      </c>
    </row>
    <row r="67" spans="1:5" x14ac:dyDescent="0.25">
      <c r="A67" t="s">
        <v>654</v>
      </c>
      <c r="B67" s="1" t="s">
        <v>867</v>
      </c>
      <c r="C67" s="1" t="s">
        <v>868</v>
      </c>
      <c r="D67" t="str">
        <f>VLOOKUP(Tabla1[[#This Row],[DIRECTORES]],Hoja4!$A$2:$C$385,2,FALSE)</f>
        <v>cdiaz@gynesis.org</v>
      </c>
      <c r="E67" t="str">
        <f>VLOOKUP(A67,Hoja4!$A$1:$C$382,3,FALSE)</f>
        <v xml:space="preserve">cesar.diaz@ivirma.com </v>
      </c>
    </row>
    <row r="68" spans="1:5" x14ac:dyDescent="0.25">
      <c r="A68" t="s">
        <v>654</v>
      </c>
      <c r="B68" s="1" t="s">
        <v>867</v>
      </c>
      <c r="C68" s="1" t="s">
        <v>868</v>
      </c>
      <c r="D68" t="str">
        <f>VLOOKUP(Tabla1[[#This Row],[DIRECTORES]],Hoja4!$A$2:$C$385,2,FALSE)</f>
        <v>cdiaz@gynesis.org</v>
      </c>
      <c r="E68" t="str">
        <f>VLOOKUP(A68,Hoja4!$A$1:$C$382,3,FALSE)</f>
        <v xml:space="preserve">cesar.diaz@ivirma.com </v>
      </c>
    </row>
    <row r="69" spans="1:5" x14ac:dyDescent="0.25">
      <c r="A69" t="s">
        <v>545</v>
      </c>
      <c r="B69" s="1" t="s">
        <v>7</v>
      </c>
      <c r="C69" s="1" t="s">
        <v>720</v>
      </c>
      <c r="D69" t="str">
        <f>VLOOKUP(Tabla1[[#This Row],[DIRECTORES]],Hoja4!$A$2:$C$385,2,FALSE)</f>
        <v>patricia.diaz@ivirma.com</v>
      </c>
      <c r="E69" t="str">
        <f>VLOOKUP(A69,Hoja4!$A$1:$C$382,3,FALSE)</f>
        <v/>
      </c>
    </row>
    <row r="70" spans="1:5" x14ac:dyDescent="0.25">
      <c r="A70" t="s">
        <v>545</v>
      </c>
      <c r="B70" s="1" t="s">
        <v>7</v>
      </c>
      <c r="C70" s="1" t="s">
        <v>720</v>
      </c>
      <c r="D70" t="str">
        <f>VLOOKUP(Tabla1[[#This Row],[DIRECTORES]],Hoja4!$A$2:$C$385,2,FALSE)</f>
        <v>patricia.diaz@ivirma.com</v>
      </c>
      <c r="E70" t="str">
        <f>VLOOKUP(A70,Hoja4!$A$1:$C$382,3,FALSE)</f>
        <v/>
      </c>
    </row>
    <row r="71" spans="1:5" x14ac:dyDescent="0.25">
      <c r="A71" t="s">
        <v>545</v>
      </c>
      <c r="B71" s="1" t="s">
        <v>7</v>
      </c>
      <c r="C71" s="1" t="s">
        <v>720</v>
      </c>
      <c r="D71" t="str">
        <f>VLOOKUP(Tabla1[[#This Row],[DIRECTORES]],Hoja4!$A$2:$C$385,2,FALSE)</f>
        <v>patricia.diaz@ivirma.com</v>
      </c>
      <c r="E71" t="str">
        <f>VLOOKUP(A71,Hoja4!$A$1:$C$382,3,FALSE)</f>
        <v/>
      </c>
    </row>
    <row r="72" spans="1:5" x14ac:dyDescent="0.25">
      <c r="A72" t="s">
        <v>545</v>
      </c>
      <c r="B72" s="1" t="s">
        <v>7</v>
      </c>
      <c r="C72" s="1" t="s">
        <v>720</v>
      </c>
      <c r="D72" t="str">
        <f>VLOOKUP(Tabla1[[#This Row],[DIRECTORES]],Hoja4!$A$2:$C$385,2,FALSE)</f>
        <v>patricia.diaz@ivirma.com</v>
      </c>
      <c r="E72" t="str">
        <f>VLOOKUP(A72,Hoja4!$A$1:$C$382,3,FALSE)</f>
        <v/>
      </c>
    </row>
    <row r="73" spans="1:5" x14ac:dyDescent="0.25">
      <c r="A73" t="s">
        <v>545</v>
      </c>
      <c r="B73" s="1" t="s">
        <v>7</v>
      </c>
      <c r="C73" s="1" t="s">
        <v>720</v>
      </c>
      <c r="D73" t="str">
        <f>VLOOKUP(Tabla1[[#This Row],[DIRECTORES]],Hoja4!$A$2:$C$385,2,FALSE)</f>
        <v>patricia.diaz@ivirma.com</v>
      </c>
      <c r="E73" t="str">
        <f>VLOOKUP(A73,Hoja4!$A$1:$C$382,3,FALSE)</f>
        <v/>
      </c>
    </row>
    <row r="74" spans="1:5" x14ac:dyDescent="0.25">
      <c r="A74" t="s">
        <v>545</v>
      </c>
      <c r="B74" s="1" t="s">
        <v>7</v>
      </c>
      <c r="C74" s="1" t="s">
        <v>720</v>
      </c>
      <c r="D74" t="str">
        <f>VLOOKUP(Tabla1[[#This Row],[DIRECTORES]],Hoja4!$A$2:$C$385,2,FALSE)</f>
        <v>patricia.diaz@ivirma.com</v>
      </c>
      <c r="E74" t="str">
        <f>VLOOKUP(A74,Hoja4!$A$1:$C$382,3,FALSE)</f>
        <v/>
      </c>
    </row>
    <row r="75" spans="1:5" x14ac:dyDescent="0.25">
      <c r="A75" t="s">
        <v>545</v>
      </c>
      <c r="B75" s="1" t="s">
        <v>7</v>
      </c>
      <c r="C75" s="1" t="s">
        <v>720</v>
      </c>
      <c r="D75" t="str">
        <f>VLOOKUP(Tabla1[[#This Row],[DIRECTORES]],Hoja4!$A$2:$C$385,2,FALSE)</f>
        <v>patricia.diaz@ivirma.com</v>
      </c>
      <c r="E75" t="str">
        <f>VLOOKUP(A75,Hoja4!$A$1:$C$382,3,FALSE)</f>
        <v/>
      </c>
    </row>
    <row r="76" spans="1:5" x14ac:dyDescent="0.25">
      <c r="A76" t="s">
        <v>539</v>
      </c>
      <c r="B76" s="1" t="s">
        <v>7</v>
      </c>
      <c r="C76" s="1" t="s">
        <v>703</v>
      </c>
      <c r="D76" t="str">
        <f>VLOOKUP(Tabla1[[#This Row],[DIRECTORES]],Hoja4!$A$2:$C$385,2,FALSE)</f>
        <v>pilar.domingo@uv.es</v>
      </c>
      <c r="E76" t="str">
        <f>VLOOKUP(A76,Hoja4!$A$1:$C$382,3,FALSE)</f>
        <v/>
      </c>
    </row>
    <row r="77" spans="1:5" x14ac:dyDescent="0.25">
      <c r="A77" t="s">
        <v>539</v>
      </c>
      <c r="B77" s="1" t="s">
        <v>7</v>
      </c>
      <c r="C77" s="1" t="s">
        <v>703</v>
      </c>
      <c r="D77" t="str">
        <f>VLOOKUP(Tabla1[[#This Row],[DIRECTORES]],Hoja4!$A$2:$C$385,2,FALSE)</f>
        <v>pilar.domingo@uv.es</v>
      </c>
      <c r="E77" t="str">
        <f>VLOOKUP(A77,Hoja4!$A$1:$C$382,3,FALSE)</f>
        <v/>
      </c>
    </row>
    <row r="78" spans="1:5" x14ac:dyDescent="0.25">
      <c r="A78" t="s">
        <v>539</v>
      </c>
      <c r="B78" s="1" t="s">
        <v>7</v>
      </c>
      <c r="C78" s="1" t="s">
        <v>703</v>
      </c>
      <c r="D78" t="str">
        <f>VLOOKUP(Tabla1[[#This Row],[DIRECTORES]],Hoja4!$A$2:$C$385,2,FALSE)</f>
        <v>pilar.domingo@uv.es</v>
      </c>
      <c r="E78" t="str">
        <f>VLOOKUP(A78,Hoja4!$A$1:$C$382,3,FALSE)</f>
        <v/>
      </c>
    </row>
    <row r="79" spans="1:5" x14ac:dyDescent="0.25">
      <c r="A79" t="s">
        <v>539</v>
      </c>
      <c r="B79" s="1" t="s">
        <v>7</v>
      </c>
      <c r="C79" s="1" t="s">
        <v>703</v>
      </c>
      <c r="D79" t="str">
        <f>VLOOKUP(Tabla1[[#This Row],[DIRECTORES]],Hoja4!$A$2:$C$385,2,FALSE)</f>
        <v>pilar.domingo@uv.es</v>
      </c>
      <c r="E79" t="str">
        <f>VLOOKUP(A79,Hoja4!$A$1:$C$382,3,FALSE)</f>
        <v/>
      </c>
    </row>
    <row r="80" spans="1:5" x14ac:dyDescent="0.25">
      <c r="A80" t="s">
        <v>539</v>
      </c>
      <c r="B80" s="1" t="s">
        <v>7</v>
      </c>
      <c r="C80" s="1" t="s">
        <v>703</v>
      </c>
      <c r="D80" t="str">
        <f>VLOOKUP(Tabla1[[#This Row],[DIRECTORES]],Hoja4!$A$2:$C$385,2,FALSE)</f>
        <v>pilar.domingo@uv.es</v>
      </c>
      <c r="E80" t="str">
        <f>VLOOKUP(A80,Hoja4!$A$1:$C$382,3,FALSE)</f>
        <v/>
      </c>
    </row>
    <row r="81" spans="1:5" x14ac:dyDescent="0.25">
      <c r="A81" t="s">
        <v>539</v>
      </c>
      <c r="B81" s="1" t="s">
        <v>7</v>
      </c>
      <c r="C81" s="1" t="s">
        <v>703</v>
      </c>
      <c r="D81" t="str">
        <f>VLOOKUP(Tabla1[[#This Row],[DIRECTORES]],Hoja4!$A$2:$C$385,2,FALSE)</f>
        <v>pilar.domingo@uv.es</v>
      </c>
      <c r="E81" t="str">
        <f>VLOOKUP(A81,Hoja4!$A$1:$C$382,3,FALSE)</f>
        <v/>
      </c>
    </row>
    <row r="82" spans="1:5" x14ac:dyDescent="0.25">
      <c r="A82" t="s">
        <v>539</v>
      </c>
      <c r="B82" s="1" t="s">
        <v>7</v>
      </c>
      <c r="C82" s="1" t="s">
        <v>703</v>
      </c>
      <c r="D82" t="str">
        <f>VLOOKUP(Tabla1[[#This Row],[DIRECTORES]],Hoja4!$A$2:$C$385,2,FALSE)</f>
        <v>pilar.domingo@uv.es</v>
      </c>
      <c r="E82" t="str">
        <f>VLOOKUP(A82,Hoja4!$A$1:$C$382,3,FALSE)</f>
        <v/>
      </c>
    </row>
    <row r="83" spans="1:5" x14ac:dyDescent="0.25">
      <c r="A83" t="s">
        <v>596</v>
      </c>
      <c r="B83" s="1" t="s">
        <v>7</v>
      </c>
      <c r="C83" s="1" t="s">
        <v>735</v>
      </c>
      <c r="D83" t="str">
        <f>VLOOKUP(Tabla1[[#This Row],[DIRECTORES]],Hoja4!$A$2:$C$385,2,FALSE)</f>
        <v>francisco.dominguez-hernandez@uv.es</v>
      </c>
      <c r="E83" t="str">
        <f>VLOOKUP(A83,Hoja4!$A$1:$C$382,3,FALSE)</f>
        <v/>
      </c>
    </row>
    <row r="84" spans="1:5" x14ac:dyDescent="0.25">
      <c r="A84" t="s">
        <v>596</v>
      </c>
      <c r="B84" s="1" t="s">
        <v>7</v>
      </c>
      <c r="C84" s="1" t="s">
        <v>735</v>
      </c>
      <c r="D84" t="str">
        <f>VLOOKUP(Tabla1[[#This Row],[DIRECTORES]],Hoja4!$A$2:$C$385,2,FALSE)</f>
        <v>francisco.dominguez-hernandez@uv.es</v>
      </c>
      <c r="E84" t="str">
        <f>VLOOKUP(A84,Hoja4!$A$1:$C$382,3,FALSE)</f>
        <v/>
      </c>
    </row>
    <row r="85" spans="1:5" x14ac:dyDescent="0.25">
      <c r="A85" t="s">
        <v>596</v>
      </c>
      <c r="B85" s="1" t="s">
        <v>7</v>
      </c>
      <c r="C85" s="1" t="s">
        <v>735</v>
      </c>
      <c r="D85" t="str">
        <f>VLOOKUP(Tabla1[[#This Row],[DIRECTORES]],Hoja4!$A$2:$C$385,2,FALSE)</f>
        <v>francisco.dominguez-hernandez@uv.es</v>
      </c>
      <c r="E85" t="str">
        <f>VLOOKUP(A85,Hoja4!$A$1:$C$382,3,FALSE)</f>
        <v/>
      </c>
    </row>
    <row r="86" spans="1:5" x14ac:dyDescent="0.25">
      <c r="A86" t="s">
        <v>596</v>
      </c>
      <c r="B86" s="1" t="s">
        <v>7</v>
      </c>
      <c r="C86" s="1" t="s">
        <v>735</v>
      </c>
      <c r="D86" t="str">
        <f>VLOOKUP(Tabla1[[#This Row],[DIRECTORES]],Hoja4!$A$2:$C$385,2,FALSE)</f>
        <v>francisco.dominguez-hernandez@uv.es</v>
      </c>
      <c r="E86" t="str">
        <f>VLOOKUP(A86,Hoja4!$A$1:$C$382,3,FALSE)</f>
        <v/>
      </c>
    </row>
    <row r="87" spans="1:5" x14ac:dyDescent="0.25">
      <c r="A87" t="s">
        <v>596</v>
      </c>
      <c r="B87" s="1" t="s">
        <v>7</v>
      </c>
      <c r="C87" s="1" t="s">
        <v>735</v>
      </c>
      <c r="D87" t="str">
        <f>VLOOKUP(Tabla1[[#This Row],[DIRECTORES]],Hoja4!$A$2:$C$385,2,FALSE)</f>
        <v>francisco.dominguez-hernandez@uv.es</v>
      </c>
      <c r="E87" t="str">
        <f>VLOOKUP(A87,Hoja4!$A$1:$C$382,3,FALSE)</f>
        <v/>
      </c>
    </row>
    <row r="88" spans="1:5" hidden="1" x14ac:dyDescent="0.25">
      <c r="A88" t="s">
        <v>582</v>
      </c>
      <c r="B88" s="1" t="s">
        <v>708</v>
      </c>
      <c r="C88" s="1" t="s">
        <v>907</v>
      </c>
      <c r="D88" t="str">
        <f>VLOOKUP(Tabla1[[#This Row],[DIRECTORES]],Hoja4!A87:C471,2,FALSE)</f>
        <v>m.teresa.donato@uv.es</v>
      </c>
      <c r="E88" t="str">
        <f>VLOOKUP(A87,Hoja4!$A$1:$C$382,3,FALSE)</f>
        <v/>
      </c>
    </row>
    <row r="89" spans="1:5" hidden="1" x14ac:dyDescent="0.25">
      <c r="A89" t="s">
        <v>582</v>
      </c>
      <c r="B89" s="1" t="s">
        <v>708</v>
      </c>
      <c r="C89" s="1" t="s">
        <v>907</v>
      </c>
      <c r="D89" t="str">
        <f>VLOOKUP(Tabla1[[#This Row],[DIRECTORES]],Hoja4!A88:C472,2,FALSE)</f>
        <v>m.teresa.donato@uv.es</v>
      </c>
      <c r="E89" t="str">
        <f>VLOOKUP(A88,Hoja4!$A$1:$C$382,3,FALSE)</f>
        <v/>
      </c>
    </row>
    <row r="90" spans="1:5" x14ac:dyDescent="0.25">
      <c r="A90" t="s">
        <v>601</v>
      </c>
      <c r="B90" s="1" t="s">
        <v>7</v>
      </c>
      <c r="C90" s="1" t="s">
        <v>797</v>
      </c>
      <c r="D90" t="str">
        <f>VLOOKUP(Tabla1[[#This Row],[DIRECTORES]],Hoja4!$A$2:$C$385,2,FALSE)</f>
        <v>santiago.elena@csic.es</v>
      </c>
      <c r="E90" t="str">
        <f>VLOOKUP(A90,Hoja4!$A$1:$C$382,3,FALSE)</f>
        <v>santiago.elena@uv.es</v>
      </c>
    </row>
    <row r="91" spans="1:5" x14ac:dyDescent="0.25">
      <c r="A91" t="s">
        <v>601</v>
      </c>
      <c r="B91" s="1" t="s">
        <v>7</v>
      </c>
      <c r="C91" s="1" t="s">
        <v>797</v>
      </c>
      <c r="D91" t="str">
        <f>VLOOKUP(Tabla1[[#This Row],[DIRECTORES]],Hoja4!$A$2:$C$385,2,FALSE)</f>
        <v>santiago.elena@csic.es</v>
      </c>
      <c r="E91" t="str">
        <f>VLOOKUP(A91,Hoja4!$A$1:$C$382,3,FALSE)</f>
        <v>santiago.elena@uv.es</v>
      </c>
    </row>
    <row r="92" spans="1:5" x14ac:dyDescent="0.25">
      <c r="A92" t="s">
        <v>665</v>
      </c>
      <c r="B92" s="1" t="s">
        <v>7</v>
      </c>
      <c r="C92" s="1" t="s">
        <v>713</v>
      </c>
      <c r="D92" t="str">
        <f>VLOOKUP(Tabla1[[#This Row],[DIRECTORES]],Hoja4!$A$2:$C$385,2,FALSE)</f>
        <v>mariajose.escriba@ivirma.com</v>
      </c>
      <c r="E92" t="str">
        <f>VLOOKUP(A92,Hoja4!$A$1:$C$382,3,FALSE)</f>
        <v/>
      </c>
    </row>
    <row r="93" spans="1:5" hidden="1" x14ac:dyDescent="0.25">
      <c r="A93" t="s">
        <v>125</v>
      </c>
      <c r="B93" s="1" t="s">
        <v>746</v>
      </c>
      <c r="C93" s="1" t="s">
        <v>907</v>
      </c>
      <c r="D93" t="str">
        <f>VLOOKUP(Tabla1[[#This Row],[DIRECTORES]],Hoja4!A92:C476,2,FALSE)</f>
        <v>baltasar.escriche@uv.es</v>
      </c>
      <c r="E93" t="str">
        <f>VLOOKUP(A92,Hoja4!$A$1:$C$382,3,FALSE)</f>
        <v/>
      </c>
    </row>
    <row r="94" spans="1:5" hidden="1" x14ac:dyDescent="0.25">
      <c r="A94" t="s">
        <v>125</v>
      </c>
      <c r="B94" s="1" t="s">
        <v>746</v>
      </c>
      <c r="C94" s="1" t="s">
        <v>907</v>
      </c>
      <c r="D94" t="str">
        <f>VLOOKUP(Tabla1[[#This Row],[DIRECTORES]],Hoja4!A93:C477,2,FALSE)</f>
        <v>baltasar.escriche@uv.es</v>
      </c>
      <c r="E94" t="str">
        <f>VLOOKUP(A93,Hoja4!$A$1:$C$382,3,FALSE)</f>
        <v/>
      </c>
    </row>
    <row r="95" spans="1:5" hidden="1" x14ac:dyDescent="0.25">
      <c r="A95" t="s">
        <v>125</v>
      </c>
      <c r="B95" s="1" t="s">
        <v>746</v>
      </c>
      <c r="C95" s="1" t="s">
        <v>907</v>
      </c>
      <c r="D95" t="str">
        <f>VLOOKUP(Tabla1[[#This Row],[DIRECTORES]],Hoja4!A94:C478,2,FALSE)</f>
        <v>baltasar.escriche@uv.es</v>
      </c>
      <c r="E95" t="str">
        <f>VLOOKUP(A94,Hoja4!$A$1:$C$382,3,FALSE)</f>
        <v/>
      </c>
    </row>
    <row r="96" spans="1:5" x14ac:dyDescent="0.25">
      <c r="A96" t="s">
        <v>642</v>
      </c>
      <c r="B96" s="1" t="s">
        <v>7</v>
      </c>
      <c r="C96" s="1" t="s">
        <v>755</v>
      </c>
      <c r="D96" t="str">
        <f>VLOOKUP(Tabla1[[#This Row],[DIRECTORES]],Hoja4!$A$2:$C$385,2,FALSE)</f>
        <v>cespinos@cipf.es</v>
      </c>
      <c r="E96" t="str">
        <f>VLOOKUP(A96,Hoja4!$A$1:$C$382,3,FALSE)</f>
        <v/>
      </c>
    </row>
    <row r="97" spans="1:5" x14ac:dyDescent="0.25">
      <c r="A97" t="s">
        <v>623</v>
      </c>
      <c r="B97" s="1" t="s">
        <v>823</v>
      </c>
      <c r="C97" s="1" t="s">
        <v>824</v>
      </c>
      <c r="D97" t="str">
        <f>VLOOKUP(Tabla1[[#This Row],[DIRECTORES]],Hoja4!$A$2:$C$385,2,FALSE)</f>
        <v>esalesc@unizar.es</v>
      </c>
      <c r="E97" t="str">
        <f>VLOOKUP(A97,Hoja4!$A$1:$C$382,3,FALSE)</f>
        <v/>
      </c>
    </row>
    <row r="98" spans="1:5" hidden="1" x14ac:dyDescent="0.25">
      <c r="A98" t="s">
        <v>6</v>
      </c>
      <c r="B98" s="1" t="s">
        <v>7</v>
      </c>
      <c r="C98" s="1" t="s">
        <v>907</v>
      </c>
      <c r="D98" t="str">
        <f>VLOOKUP(Tabla1[[#This Row],[DIRECTORES]],Hoja4!A97:C481,2,FALSE)</f>
        <v xml:space="preserve">Isabel.farinas@uv.es  </v>
      </c>
      <c r="E98" t="str">
        <f>VLOOKUP(A97,Hoja4!$A$1:$C$382,3,FALSE)</f>
        <v/>
      </c>
    </row>
    <row r="99" spans="1:5" x14ac:dyDescent="0.25">
      <c r="A99" t="s">
        <v>592</v>
      </c>
      <c r="B99" s="1" t="s">
        <v>7</v>
      </c>
      <c r="C99" s="1" t="s">
        <v>787</v>
      </c>
      <c r="D99" t="str">
        <f>VLOOKUP(Tabla1[[#This Row],[DIRECTORES]],Hoja4!$A$2:$C$385,2,FALSE)</f>
        <v>manuel.fernandez@ivirma.com</v>
      </c>
      <c r="E99" t="str">
        <f>VLOOKUP(A99,Hoja4!$A$1:$C$382,3,FALSE)</f>
        <v>fernandezsanchezmanuel72@gmail.com</v>
      </c>
    </row>
    <row r="100" spans="1:5" hidden="1" x14ac:dyDescent="0.25">
      <c r="A100" t="s">
        <v>564</v>
      </c>
      <c r="B100" s="1" t="s">
        <v>746</v>
      </c>
      <c r="C100" s="1" t="s">
        <v>907</v>
      </c>
      <c r="D100" t="str">
        <f>VLOOKUP(Tabla1[[#This Row],[DIRECTORES]],Hoja4!A99:C483,2,FALSE)</f>
        <v xml:space="preserve">juan.ferre@uv.es  </v>
      </c>
      <c r="E100" t="str">
        <f>VLOOKUP(A99,Hoja4!$A$1:$C$382,3,FALSE)</f>
        <v>fernandezsanchezmanuel72@gmail.com</v>
      </c>
    </row>
    <row r="101" spans="1:5" hidden="1" x14ac:dyDescent="0.25">
      <c r="A101" t="s">
        <v>564</v>
      </c>
      <c r="B101" s="1" t="s">
        <v>746</v>
      </c>
      <c r="C101" s="1" t="s">
        <v>907</v>
      </c>
      <c r="D101" t="str">
        <f>VLOOKUP(Tabla1[[#This Row],[DIRECTORES]],Hoja4!A100:C484,2,FALSE)</f>
        <v xml:space="preserve">juan.ferre@uv.es  </v>
      </c>
      <c r="E101" t="str">
        <f>VLOOKUP(A100,Hoja4!$A$1:$C$382,3,FALSE)</f>
        <v/>
      </c>
    </row>
    <row r="102" spans="1:5" hidden="1" x14ac:dyDescent="0.25">
      <c r="A102" t="s">
        <v>185</v>
      </c>
      <c r="B102" s="1" t="s">
        <v>732</v>
      </c>
      <c r="C102" s="1" t="s">
        <v>907</v>
      </c>
      <c r="D102" t="str">
        <f>VLOOKUP(Tabla1[[#This Row],[DIRECTORES]],Hoja4!A101:C485,2,FALSE)</f>
        <v>sergi.ferrer@uv.es</v>
      </c>
      <c r="E102" t="str">
        <f>VLOOKUP(A101,Hoja4!$A$1:$C$382,3,FALSE)</f>
        <v/>
      </c>
    </row>
    <row r="103" spans="1:5" hidden="1" x14ac:dyDescent="0.25">
      <c r="A103" t="s">
        <v>185</v>
      </c>
      <c r="B103" s="1" t="s">
        <v>732</v>
      </c>
      <c r="C103" s="1" t="s">
        <v>907</v>
      </c>
      <c r="D103" t="str">
        <f>VLOOKUP(Tabla1[[#This Row],[DIRECTORES]],Hoja4!A102:C486,2,FALSE)</f>
        <v>sergi.ferrer@uv.es</v>
      </c>
      <c r="E103" t="str">
        <f>VLOOKUP(A102,Hoja4!$A$1:$C$382,3,FALSE)</f>
        <v/>
      </c>
    </row>
    <row r="104" spans="1:5" x14ac:dyDescent="0.25">
      <c r="A104" t="s">
        <v>543</v>
      </c>
      <c r="B104" s="1" t="s">
        <v>7</v>
      </c>
      <c r="C104" s="1" t="s">
        <v>713</v>
      </c>
      <c r="D104" t="str">
        <f>VLOOKUP(Tabla1[[#This Row],[DIRECTORES]],Hoja4!$A$2:$C$385,2,FALSE)</f>
        <v>hortensia.ferrero@ivirma.com</v>
      </c>
      <c r="E104" t="str">
        <f>VLOOKUP(A104,Hoja4!$A$1:$C$382,3,FALSE)</f>
        <v/>
      </c>
    </row>
    <row r="105" spans="1:5" x14ac:dyDescent="0.25">
      <c r="A105" t="s">
        <v>543</v>
      </c>
      <c r="B105" s="1" t="s">
        <v>7</v>
      </c>
      <c r="C105" s="1" t="s">
        <v>713</v>
      </c>
      <c r="D105" t="str">
        <f>VLOOKUP(Tabla1[[#This Row],[DIRECTORES]],Hoja4!$A$2:$C$385,2,FALSE)</f>
        <v>hortensia.ferrero@ivirma.com</v>
      </c>
      <c r="E105" t="str">
        <f>VLOOKUP(A105,Hoja4!$A$1:$C$382,3,FALSE)</f>
        <v/>
      </c>
    </row>
    <row r="106" spans="1:5" x14ac:dyDescent="0.25">
      <c r="A106" t="s">
        <v>543</v>
      </c>
      <c r="B106" s="1" t="s">
        <v>7</v>
      </c>
      <c r="C106" s="1" t="s">
        <v>713</v>
      </c>
      <c r="D106" t="str">
        <f>VLOOKUP(Tabla1[[#This Row],[DIRECTORES]],Hoja4!$A$2:$C$385,2,FALSE)</f>
        <v>hortensia.ferrero@ivirma.com</v>
      </c>
      <c r="E106" t="str">
        <f>VLOOKUP(A106,Hoja4!$A$1:$C$382,3,FALSE)</f>
        <v/>
      </c>
    </row>
    <row r="107" spans="1:5" x14ac:dyDescent="0.25">
      <c r="A107" t="s">
        <v>585</v>
      </c>
      <c r="B107" s="1" t="s">
        <v>7</v>
      </c>
      <c r="C107" s="1" t="s">
        <v>702</v>
      </c>
      <c r="D107" t="str">
        <f>VLOOKUP(Tabla1[[#This Row],[DIRECTORES]],Hoja4!$A$2:$C$385,2,FALSE)</f>
        <v>nflames@ibv.csic.es</v>
      </c>
      <c r="E107" t="str">
        <f>VLOOKUP(A107,Hoja4!$A$1:$C$382,3,FALSE)</f>
        <v/>
      </c>
    </row>
    <row r="108" spans="1:5" x14ac:dyDescent="0.25">
      <c r="A108" t="s">
        <v>570</v>
      </c>
      <c r="B108" s="1" t="s">
        <v>7</v>
      </c>
      <c r="C108" s="1" t="s">
        <v>757</v>
      </c>
      <c r="D108" t="str">
        <f>VLOOKUP(Tabla1[[#This Row],[DIRECTORES]],Hoja4!$A$2:$C$385,2,FALSE)</f>
        <v>tfleitas@incliva.es</v>
      </c>
      <c r="E108" t="str">
        <f>VLOOKUP(A108,Hoja4!$A$1:$C$382,3,FALSE)</f>
        <v/>
      </c>
    </row>
    <row r="109" spans="1:5" hidden="1" x14ac:dyDescent="0.25">
      <c r="A109" t="s">
        <v>598</v>
      </c>
      <c r="B109" s="1" t="s">
        <v>793</v>
      </c>
      <c r="C109" s="1" t="s">
        <v>907</v>
      </c>
      <c r="D109" t="str">
        <f>VLOOKUP(Tabla1[[#This Row],[DIRECTORES]],Hoja4!A108:C492,2,FALSE)</f>
        <v>maria.jose.forner@uv.es</v>
      </c>
      <c r="E109" t="str">
        <f>VLOOKUP(A108,Hoja4!$A$1:$C$382,3,FALSE)</f>
        <v/>
      </c>
    </row>
    <row r="110" spans="1:5" hidden="1" x14ac:dyDescent="0.25">
      <c r="A110" t="s">
        <v>357</v>
      </c>
      <c r="B110" s="1" t="s">
        <v>733</v>
      </c>
      <c r="C110" s="1" t="s">
        <v>907</v>
      </c>
      <c r="D110" t="str">
        <f>VLOOKUP(Tabla1[[#This Row],[DIRECTORES]],Hoja4!A109:C493,2,FALSE)</f>
        <v>belen.fouz@uv.es</v>
      </c>
      <c r="E110" t="str">
        <f>VLOOKUP(A109,Hoja4!$A$1:$C$382,3,FALSE)</f>
        <v/>
      </c>
    </row>
    <row r="111" spans="1:5" hidden="1" x14ac:dyDescent="0.25">
      <c r="A111" t="s">
        <v>357</v>
      </c>
      <c r="B111" s="1" t="s">
        <v>733</v>
      </c>
      <c r="C111" s="1" t="s">
        <v>907</v>
      </c>
      <c r="D111" t="str">
        <f>VLOOKUP(Tabla1[[#This Row],[DIRECTORES]],Hoja4!A110:C494,2,FALSE)</f>
        <v>belen.fouz@uv.es</v>
      </c>
      <c r="E111" t="str">
        <f>VLOOKUP(A110,Hoja4!$A$1:$C$382,3,FALSE)</f>
        <v/>
      </c>
    </row>
    <row r="112" spans="1:5" x14ac:dyDescent="0.25">
      <c r="A112" t="s">
        <v>663</v>
      </c>
      <c r="B112" s="1" t="s">
        <v>7</v>
      </c>
      <c r="C112" s="1" t="s">
        <v>696</v>
      </c>
      <c r="D112" t="str">
        <f>VLOOKUP(Tabla1[[#This Row],[DIRECTORES]],Hoja4!$A$2:$C$385,2,FALSE)</f>
        <v>pilar.francino@fisabio.es</v>
      </c>
      <c r="E112" t="str">
        <f>VLOOKUP(A112,Hoja4!$A$1:$C$382,3,FALSE)</f>
        <v/>
      </c>
    </row>
    <row r="113" spans="1:5" x14ac:dyDescent="0.25">
      <c r="A113" t="s">
        <v>640</v>
      </c>
      <c r="B113" s="1" t="s">
        <v>844</v>
      </c>
      <c r="C113" s="1" t="s">
        <v>845</v>
      </c>
      <c r="D113" t="str">
        <f>VLOOKUP(Tabla1[[#This Row],[DIRECTORES]],Hoja4!$A$2:$C$385,2,FALSE)</f>
        <v>a.barbara.garcia@ext.uv.es</v>
      </c>
      <c r="E113" t="str">
        <f>VLOOKUP(A113,Hoja4!$A$1:$C$382,3,FALSE)</f>
        <v/>
      </c>
    </row>
    <row r="114" spans="1:5" x14ac:dyDescent="0.25">
      <c r="A114" t="s">
        <v>640</v>
      </c>
      <c r="B114" s="1" t="s">
        <v>844</v>
      </c>
      <c r="C114" s="1" t="s">
        <v>845</v>
      </c>
      <c r="D114" t="str">
        <f>VLOOKUP(Tabla1[[#This Row],[DIRECTORES]],Hoja4!$A$2:$C$385,2,FALSE)</f>
        <v>a.barbara.garcia@ext.uv.es</v>
      </c>
      <c r="E114" t="str">
        <f>VLOOKUP(A114,Hoja4!$A$1:$C$382,3,FALSE)</f>
        <v/>
      </c>
    </row>
    <row r="115" spans="1:5" x14ac:dyDescent="0.25">
      <c r="A115" t="s">
        <v>669</v>
      </c>
      <c r="B115" s="1" t="s">
        <v>7</v>
      </c>
      <c r="C115" s="1" t="s">
        <v>755</v>
      </c>
      <c r="D115" t="str">
        <f>VLOOKUP(Tabla1[[#This Row],[DIRECTORES]],Hoja4!$A$2:$C$385,2,FALSE)</f>
        <v>fgarcia@cipf.es</v>
      </c>
      <c r="E115" t="str">
        <f>VLOOKUP(A115,Hoja4!$A$1:$C$382,3,FALSE)</f>
        <v>fgardos@gmail.com</v>
      </c>
    </row>
    <row r="116" spans="1:5" hidden="1" x14ac:dyDescent="0.25">
      <c r="A116" t="s">
        <v>550</v>
      </c>
      <c r="B116" s="1" t="s">
        <v>726</v>
      </c>
      <c r="C116" s="1" t="s">
        <v>907</v>
      </c>
      <c r="D116" t="str">
        <f>VLOOKUP(Tabla1[[#This Row],[DIRECTORES]],Hoja4!A115:C499,2,FALSE)</f>
        <v>j.luis.garcia@uv.es</v>
      </c>
      <c r="E116" t="str">
        <f>VLOOKUP(A115,Hoja4!$A$1:$C$382,3,FALSE)</f>
        <v>fgardos@gmail.com</v>
      </c>
    </row>
    <row r="117" spans="1:5" hidden="1" x14ac:dyDescent="0.25">
      <c r="A117" t="s">
        <v>550</v>
      </c>
      <c r="B117" s="1" t="s">
        <v>726</v>
      </c>
      <c r="C117" s="1" t="s">
        <v>907</v>
      </c>
      <c r="D117" t="str">
        <f>VLOOKUP(Tabla1[[#This Row],[DIRECTORES]],Hoja4!A116:C500,2,FALSE)</f>
        <v>j.luis.garcia@uv.es</v>
      </c>
      <c r="E117" t="str">
        <f>VLOOKUP(A116,Hoja4!$A$1:$C$382,3,FALSE)</f>
        <v/>
      </c>
    </row>
    <row r="118" spans="1:5" hidden="1" x14ac:dyDescent="0.25">
      <c r="A118" t="s">
        <v>331</v>
      </c>
      <c r="B118" s="1" t="s">
        <v>795</v>
      </c>
      <c r="C118" s="1" t="s">
        <v>907</v>
      </c>
      <c r="D118" t="str">
        <f>VLOOKUP(Tabla1[[#This Row],[DIRECTORES]],Hoja4!A117:C501,2,FALSE)</f>
        <v>inmaculada.garcia@uv.es</v>
      </c>
      <c r="E118" t="str">
        <f>VLOOKUP(A117,Hoja4!$A$1:$C$382,3,FALSE)</f>
        <v/>
      </c>
    </row>
    <row r="119" spans="1:5" hidden="1" x14ac:dyDescent="0.25">
      <c r="A119" t="s">
        <v>331</v>
      </c>
      <c r="B119" s="1" t="s">
        <v>795</v>
      </c>
      <c r="C119" s="1" t="s">
        <v>907</v>
      </c>
      <c r="D119" t="str">
        <f>VLOOKUP(Tabla1[[#This Row],[DIRECTORES]],Hoja4!A118:C502,2,FALSE)</f>
        <v>inmaculada.garcia@uv.es</v>
      </c>
      <c r="E119" t="str">
        <f>VLOOKUP(A118,Hoja4!$A$1:$C$382,3,FALSE)</f>
        <v/>
      </c>
    </row>
    <row r="120" spans="1:5" x14ac:dyDescent="0.25">
      <c r="A120" t="s">
        <v>615</v>
      </c>
      <c r="B120" s="1" t="s">
        <v>7</v>
      </c>
      <c r="C120" s="1" t="s">
        <v>812</v>
      </c>
      <c r="D120" t="str">
        <f>VLOOKUP(Tabla1[[#This Row],[DIRECTORES]],Hoja4!$A$2:$C$385,2,FALSE)</f>
        <v>juan.garcia.velasco@urjc.es</v>
      </c>
      <c r="E120" t="str">
        <f>VLOOKUP(A120,Hoja4!$A$1:$C$382,3,FALSE)</f>
        <v/>
      </c>
    </row>
    <row r="121" spans="1:5" x14ac:dyDescent="0.25">
      <c r="A121" t="s">
        <v>656</v>
      </c>
      <c r="B121" s="1" t="s">
        <v>7</v>
      </c>
      <c r="C121" s="1" t="s">
        <v>871</v>
      </c>
      <c r="D121" t="str">
        <f>VLOOKUP(Tabla1[[#This Row],[DIRECTORES]],Hoja4!$A$2:$C$385,2,FALSE)</f>
        <v>tgarrido@fundacioncarlossimon.com</v>
      </c>
      <c r="E121" t="str">
        <f>VLOOKUP(A121,Hoja4!$A$1:$C$382,3,FALSE)</f>
        <v>tamara.garrido@igenomix.com</v>
      </c>
    </row>
    <row r="122" spans="1:5" x14ac:dyDescent="0.25">
      <c r="A122" t="s">
        <v>656</v>
      </c>
      <c r="B122" s="1" t="s">
        <v>7</v>
      </c>
      <c r="C122" s="1" t="s">
        <v>871</v>
      </c>
      <c r="D122" t="str">
        <f>VLOOKUP(Tabla1[[#This Row],[DIRECTORES]],Hoja4!$A$2:$C$385,2,FALSE)</f>
        <v>tgarrido@fundacioncarlossimon.com</v>
      </c>
      <c r="E122" t="str">
        <f>VLOOKUP(A122,Hoja4!$A$1:$C$382,3,FALSE)</f>
        <v>tamara.garrido@igenomix.com</v>
      </c>
    </row>
    <row r="123" spans="1:5" x14ac:dyDescent="0.25">
      <c r="A123" t="s">
        <v>54</v>
      </c>
      <c r="B123" s="1" t="s">
        <v>7</v>
      </c>
      <c r="C123" s="1" t="s">
        <v>713</v>
      </c>
      <c r="D123" t="str">
        <f>VLOOKUP(Tabla1[[#This Row],[DIRECTORES]],Hoja4!$A$2:$C$385,2,FALSE)</f>
        <v>nicolas.garrido@ivirma.com</v>
      </c>
      <c r="E123" t="str">
        <f>VLOOKUP(A123,Hoja4!$A$1:$C$382,3,FALSE)</f>
        <v/>
      </c>
    </row>
    <row r="124" spans="1:5" x14ac:dyDescent="0.25">
      <c r="A124" t="s">
        <v>54</v>
      </c>
      <c r="B124" s="1" t="s">
        <v>7</v>
      </c>
      <c r="C124" s="1" t="s">
        <v>713</v>
      </c>
      <c r="D124" t="str">
        <f>VLOOKUP(Tabla1[[#This Row],[DIRECTORES]],Hoja4!$A$2:$C$385,2,FALSE)</f>
        <v>nicolas.garrido@ivirma.com</v>
      </c>
      <c r="E124" t="str">
        <f>VLOOKUP(A124,Hoja4!$A$1:$C$382,3,FALSE)</f>
        <v/>
      </c>
    </row>
    <row r="125" spans="1:5" x14ac:dyDescent="0.25">
      <c r="A125" t="s">
        <v>54</v>
      </c>
      <c r="B125" s="1" t="s">
        <v>7</v>
      </c>
      <c r="C125" s="1" t="s">
        <v>713</v>
      </c>
      <c r="D125" t="str">
        <f>VLOOKUP(Tabla1[[#This Row],[DIRECTORES]],Hoja4!$A$2:$C$385,2,FALSE)</f>
        <v>nicolas.garrido@ivirma.com</v>
      </c>
      <c r="E125" t="str">
        <f>VLOOKUP(A125,Hoja4!$A$1:$C$382,3,FALSE)</f>
        <v/>
      </c>
    </row>
    <row r="126" spans="1:5" x14ac:dyDescent="0.25">
      <c r="A126" t="s">
        <v>54</v>
      </c>
      <c r="B126" s="1" t="s">
        <v>7</v>
      </c>
      <c r="C126" s="1" t="s">
        <v>713</v>
      </c>
      <c r="D126" t="str">
        <f>VLOOKUP(Tabla1[[#This Row],[DIRECTORES]],Hoja4!$A$2:$C$385,2,FALSE)</f>
        <v>nicolas.garrido@ivirma.com</v>
      </c>
      <c r="E126" t="str">
        <f>VLOOKUP(A126,Hoja4!$A$1:$C$382,3,FALSE)</f>
        <v/>
      </c>
    </row>
    <row r="127" spans="1:5" x14ac:dyDescent="0.25">
      <c r="A127" t="s">
        <v>54</v>
      </c>
      <c r="B127" s="1" t="s">
        <v>7</v>
      </c>
      <c r="C127" s="1" t="s">
        <v>713</v>
      </c>
      <c r="D127" t="str">
        <f>VLOOKUP(Tabla1[[#This Row],[DIRECTORES]],Hoja4!$A$2:$C$385,2,FALSE)</f>
        <v>nicolas.garrido@ivirma.com</v>
      </c>
      <c r="E127" t="str">
        <f>VLOOKUP(A127,Hoja4!$A$1:$C$382,3,FALSE)</f>
        <v/>
      </c>
    </row>
    <row r="128" spans="1:5" hidden="1" x14ac:dyDescent="0.25">
      <c r="A128" t="s">
        <v>410</v>
      </c>
      <c r="B128" s="1" t="s">
        <v>732</v>
      </c>
      <c r="C128" s="1" t="s">
        <v>907</v>
      </c>
      <c r="D128" t="str">
        <f>VLOOKUP(Tabla1[[#This Row],[DIRECTORES]],Hoja4!A127:C511,2,FALSE)</f>
        <v>m.luisa.Gil@uv.es</v>
      </c>
      <c r="E128" t="str">
        <f>VLOOKUP(A127,Hoja4!$A$1:$C$382,3,FALSE)</f>
        <v/>
      </c>
    </row>
    <row r="129" spans="1:5" hidden="1" x14ac:dyDescent="0.25">
      <c r="A129" t="s">
        <v>410</v>
      </c>
      <c r="B129" s="1" t="s">
        <v>732</v>
      </c>
      <c r="C129" s="1" t="s">
        <v>907</v>
      </c>
      <c r="D129" t="str">
        <f>VLOOKUP(Tabla1[[#This Row],[DIRECTORES]],Hoja4!A128:C512,2,FALSE)</f>
        <v>m.luisa.Gil@uv.es</v>
      </c>
      <c r="E129" t="str">
        <f>VLOOKUP(A128,Hoja4!$A$1:$C$382,3,FALSE)</f>
        <v/>
      </c>
    </row>
    <row r="130" spans="1:5" hidden="1" x14ac:dyDescent="0.25">
      <c r="A130" t="s">
        <v>410</v>
      </c>
      <c r="B130" s="1" t="s">
        <v>732</v>
      </c>
      <c r="C130" s="1" t="s">
        <v>907</v>
      </c>
      <c r="D130" t="str">
        <f>VLOOKUP(Tabla1[[#This Row],[DIRECTORES]],Hoja4!A129:C513,2,FALSE)</f>
        <v>m.luisa.Gil@uv.es</v>
      </c>
      <c r="E130" t="str">
        <f>VLOOKUP(A129,Hoja4!$A$1:$C$382,3,FALSE)</f>
        <v/>
      </c>
    </row>
    <row r="131" spans="1:5" hidden="1" x14ac:dyDescent="0.25">
      <c r="A131" t="s">
        <v>72</v>
      </c>
      <c r="B131" s="1" t="s">
        <v>737</v>
      </c>
      <c r="C131" s="1" t="s">
        <v>907</v>
      </c>
      <c r="D131" t="e">
        <f>VLOOKUP(Tabla1[[#This Row],[DIRECTORES]],Hoja4!A130:C514,2,FALSE)</f>
        <v>#N/A</v>
      </c>
      <c r="E131" t="str">
        <f>VLOOKUP(A130,Hoja4!$A$1:$C$382,3,FALSE)</f>
        <v/>
      </c>
    </row>
    <row r="132" spans="1:5" hidden="1" x14ac:dyDescent="0.25">
      <c r="A132" t="s">
        <v>628</v>
      </c>
      <c r="B132" s="1" t="s">
        <v>817</v>
      </c>
      <c r="C132" s="1" t="s">
        <v>907</v>
      </c>
      <c r="D132" t="str">
        <f>VLOOKUP(Tabla1[[#This Row],[DIRECTORES]],Hoja4!A131:C515,2,FALSE)</f>
        <v xml:space="preserve">juan.gilabert@uv.es  </v>
      </c>
      <c r="E132" t="str">
        <f>VLOOKUP(A131,Hoja4!$A$1:$C$382,3,FALSE)</f>
        <v/>
      </c>
    </row>
    <row r="133" spans="1:5" x14ac:dyDescent="0.25">
      <c r="A133" t="s">
        <v>612</v>
      </c>
      <c r="B133" s="1" t="s">
        <v>806</v>
      </c>
      <c r="C133" s="1" t="s">
        <v>807</v>
      </c>
      <c r="D133" t="str">
        <f>VLOOKUP(Tabla1[[#This Row],[DIRECTORES]],Hoja4!$A$2:$C$385,2,FALSE)</f>
        <v>lorenagironsantamaria@gmail.com</v>
      </c>
      <c r="E133" t="str">
        <f>VLOOKUP(A133,Hoja4!$A$1:$C$382,3,FALSE)</f>
        <v/>
      </c>
    </row>
    <row r="134" spans="1:5" hidden="1" x14ac:dyDescent="0.25">
      <c r="A134" t="s">
        <v>602</v>
      </c>
      <c r="B134" s="1" t="s">
        <v>708</v>
      </c>
      <c r="C134" s="1" t="s">
        <v>907</v>
      </c>
      <c r="D134" t="str">
        <f>VLOOKUP(Tabla1[[#This Row],[DIRECTORES]],Hoja4!A133:C517,2,FALSE)</f>
        <v>merce.gomar@uv.es</v>
      </c>
      <c r="E134" t="str">
        <f>VLOOKUP(A133,Hoja4!$A$1:$C$382,3,FALSE)</f>
        <v/>
      </c>
    </row>
    <row r="135" spans="1:5" x14ac:dyDescent="0.25">
      <c r="A135" t="s">
        <v>609</v>
      </c>
      <c r="B135" s="1" t="s">
        <v>803</v>
      </c>
      <c r="C135" s="1" t="s">
        <v>735</v>
      </c>
      <c r="D135" t="str">
        <f>VLOOKUP(Tabla1[[#This Row],[DIRECTORES]],Hoja4!$A$2:$C$385,2,FALSE)</f>
        <v>raulgomgal@gmail.com</v>
      </c>
      <c r="E135" t="str">
        <f>VLOOKUP(A135,Hoja4!$A$1:$C$382,3,FALSE)</f>
        <v>raul.gomez-gallego@uv.es</v>
      </c>
    </row>
    <row r="136" spans="1:5" x14ac:dyDescent="0.25">
      <c r="A136" t="s">
        <v>631</v>
      </c>
      <c r="B136" s="1" t="s">
        <v>7</v>
      </c>
      <c r="C136" s="1" t="s">
        <v>835</v>
      </c>
      <c r="D136" t="str">
        <f>VLOOKUP(Tabla1[[#This Row],[DIRECTORES]],Hoja4!$A$2:$C$385,2,FALSE)</f>
        <v>bgomilasard@hotmail.com</v>
      </c>
      <c r="E136" t="str">
        <f>VLOOKUP(A136,Hoja4!$A$1:$C$382,3,FALSE)</f>
        <v/>
      </c>
    </row>
    <row r="137" spans="1:5" hidden="1" x14ac:dyDescent="0.25">
      <c r="A137" t="s">
        <v>303</v>
      </c>
      <c r="B137" s="1" t="s">
        <v>746</v>
      </c>
      <c r="C137" s="1" t="s">
        <v>907</v>
      </c>
      <c r="D137" t="str">
        <f>VLOOKUP(Tabla1[[#This Row],[DIRECTORES]],Hoja4!A136:C520,2,FALSE)</f>
        <v>joel.gonzalez@uv.es</v>
      </c>
      <c r="E137" t="str">
        <f>VLOOKUP(A136,Hoja4!$A$1:$C$382,3,FALSE)</f>
        <v/>
      </c>
    </row>
    <row r="138" spans="1:5" hidden="1" x14ac:dyDescent="0.25">
      <c r="A138" t="s">
        <v>303</v>
      </c>
      <c r="B138" s="1" t="s">
        <v>746</v>
      </c>
      <c r="C138" s="1" t="s">
        <v>907</v>
      </c>
      <c r="D138" t="str">
        <f>VLOOKUP(Tabla1[[#This Row],[DIRECTORES]],Hoja4!A137:C521,2,FALSE)</f>
        <v>joel.gonzalez@uv.es</v>
      </c>
      <c r="E138" t="str">
        <f>VLOOKUP(A137,Hoja4!$A$1:$C$382,3,FALSE)</f>
        <v/>
      </c>
    </row>
    <row r="139" spans="1:5" hidden="1" x14ac:dyDescent="0.25">
      <c r="A139" t="s">
        <v>16</v>
      </c>
      <c r="B139" s="1" t="s">
        <v>7</v>
      </c>
      <c r="C139" s="1" t="s">
        <v>907</v>
      </c>
      <c r="D139" t="str">
        <f>VLOOKUP(Tabla1[[#This Row],[DIRECTORES]],Hoja4!A138:C522,2,FALSE)</f>
        <v xml:space="preserve">fernando.gonzalez@uv.es  </v>
      </c>
      <c r="E139" t="str">
        <f>VLOOKUP(A138,Hoja4!$A$1:$C$382,3,FALSE)</f>
        <v/>
      </c>
    </row>
    <row r="140" spans="1:5" hidden="1" x14ac:dyDescent="0.25">
      <c r="A140" t="s">
        <v>16</v>
      </c>
      <c r="B140" s="1" t="s">
        <v>7</v>
      </c>
      <c r="C140" s="1" t="s">
        <v>907</v>
      </c>
      <c r="D140" t="str">
        <f>VLOOKUP(Tabla1[[#This Row],[DIRECTORES]],Hoja4!A139:C523,2,FALSE)</f>
        <v xml:space="preserve">fernando.gonzalez@uv.es  </v>
      </c>
      <c r="E140" t="str">
        <f>VLOOKUP(A139,Hoja4!$A$1:$C$382,3,FALSE)</f>
        <v/>
      </c>
    </row>
    <row r="141" spans="1:5" hidden="1" x14ac:dyDescent="0.25">
      <c r="A141" t="s">
        <v>16</v>
      </c>
      <c r="B141" s="1" t="s">
        <v>7</v>
      </c>
      <c r="C141" s="1" t="s">
        <v>907</v>
      </c>
      <c r="D141" t="str">
        <f>VLOOKUP(Tabla1[[#This Row],[DIRECTORES]],Hoja4!A140:C524,2,FALSE)</f>
        <v xml:space="preserve">fernando.gonzalez@uv.es  </v>
      </c>
      <c r="E141" t="str">
        <f>VLOOKUP(A140,Hoja4!$A$1:$C$382,3,FALSE)</f>
        <v/>
      </c>
    </row>
    <row r="142" spans="1:5" hidden="1" x14ac:dyDescent="0.25">
      <c r="A142" t="s">
        <v>16</v>
      </c>
      <c r="B142" s="1" t="s">
        <v>7</v>
      </c>
      <c r="C142" s="1" t="s">
        <v>907</v>
      </c>
      <c r="D142" t="str">
        <f>VLOOKUP(Tabla1[[#This Row],[DIRECTORES]],Hoja4!A141:C525,2,FALSE)</f>
        <v xml:space="preserve">fernando.gonzalez@uv.es  </v>
      </c>
      <c r="E142" t="str">
        <f>VLOOKUP(A141,Hoja4!$A$1:$C$382,3,FALSE)</f>
        <v/>
      </c>
    </row>
    <row r="143" spans="1:5" hidden="1" x14ac:dyDescent="0.25">
      <c r="A143" t="s">
        <v>16</v>
      </c>
      <c r="B143" s="1" t="s">
        <v>7</v>
      </c>
      <c r="C143" s="1" t="s">
        <v>907</v>
      </c>
      <c r="D143" t="str">
        <f>VLOOKUP(Tabla1[[#This Row],[DIRECTORES]],Hoja4!A142:C526,2,FALSE)</f>
        <v xml:space="preserve">fernando.gonzalez@uv.es  </v>
      </c>
      <c r="E143" t="str">
        <f>VLOOKUP(A142,Hoja4!$A$1:$C$382,3,FALSE)</f>
        <v/>
      </c>
    </row>
    <row r="144" spans="1:5" x14ac:dyDescent="0.25">
      <c r="A144" t="s">
        <v>562</v>
      </c>
      <c r="B144" s="1" t="s">
        <v>7</v>
      </c>
      <c r="C144" s="1" t="s">
        <v>744</v>
      </c>
      <c r="D144" t="str">
        <f>VLOOKUP(Tabla1[[#This Row],[DIRECTORES]],Hoja4!$A$2:$C$385,2,FALSE)</f>
        <v>lgonzalez@iata.csic.es</v>
      </c>
      <c r="E144" t="str">
        <f>VLOOKUP(A144,Hoja4!$A$1:$C$382,3,FALSE)</f>
        <v/>
      </c>
    </row>
    <row r="145" spans="1:5" x14ac:dyDescent="0.25">
      <c r="A145" t="s">
        <v>660</v>
      </c>
      <c r="B145" s="1" t="s">
        <v>7</v>
      </c>
      <c r="C145" s="1" t="s">
        <v>876</v>
      </c>
      <c r="D145" t="str">
        <f>VLOOKUP(Tabla1[[#This Row],[DIRECTORES]],Hoja4!$A$2:$C$385,2,FALSE)</f>
        <v>ruben.gonzalez-miguelez@pasteur.fr</v>
      </c>
      <c r="E145" t="str">
        <f>VLOOKUP(A145,Hoja4!$A$1:$C$382,3,FALSE)</f>
        <v/>
      </c>
    </row>
    <row r="146" spans="1:5" x14ac:dyDescent="0.25">
      <c r="A146" t="s">
        <v>108</v>
      </c>
      <c r="B146" s="1" t="s">
        <v>858</v>
      </c>
      <c r="C146" s="1" t="s">
        <v>859</v>
      </c>
      <c r="D146" t="str">
        <f>VLOOKUP(Tabla1[[#This Row],[DIRECTORES]],Hoja4!$A$2:$C$385,2,FALSE)</f>
        <v>herminia.gonzalez@uv.es</v>
      </c>
      <c r="E146" t="str">
        <f>VLOOKUP(A146,Hoja4!$A$1:$C$382,3,FALSE)</f>
        <v/>
      </c>
    </row>
    <row r="147" spans="1:5" x14ac:dyDescent="0.25">
      <c r="A147" t="s">
        <v>686</v>
      </c>
      <c r="B147" s="1" t="s">
        <v>7</v>
      </c>
      <c r="C147" s="1" t="s">
        <v>724</v>
      </c>
      <c r="D147" t="str">
        <f>VLOOKUP(Tabla1[[#This Row],[DIRECTORES]],Hoja4!$A$2:$C$385,2,FALSE)</f>
        <v>cristinagravina@yahoo.es</v>
      </c>
      <c r="E147" t="str">
        <f>VLOOKUP(A147,Hoja4!$A$1:$C$382,3,FALSE)</f>
        <v>cristina.gonzalez@ivirma.com</v>
      </c>
    </row>
    <row r="148" spans="1:5" hidden="1" x14ac:dyDescent="0.25">
      <c r="A148" t="s">
        <v>629</v>
      </c>
      <c r="B148" s="1" t="s">
        <v>791</v>
      </c>
      <c r="C148" s="1" t="s">
        <v>907</v>
      </c>
      <c r="D148" t="str">
        <f>VLOOKUP(Tabla1[[#This Row],[DIRECTORES]],Hoja4!A147:C531,2,FALSE)</f>
        <v>roberto.gozalbo@uv.es</v>
      </c>
      <c r="E148" t="str">
        <f>VLOOKUP(A147,Hoja4!$A$1:$C$382,3,FALSE)</f>
        <v>cristina.gonzalez@ivirma.com</v>
      </c>
    </row>
    <row r="149" spans="1:5" hidden="1" x14ac:dyDescent="0.25">
      <c r="A149" t="s">
        <v>629</v>
      </c>
      <c r="B149" s="1" t="s">
        <v>791</v>
      </c>
      <c r="C149" s="1" t="s">
        <v>907</v>
      </c>
      <c r="D149" t="str">
        <f>VLOOKUP(Tabla1[[#This Row],[DIRECTORES]],Hoja4!A148:C532,2,FALSE)</f>
        <v>roberto.gozalbo@uv.es</v>
      </c>
      <c r="E149" t="str">
        <f>VLOOKUP(A148,Hoja4!$A$1:$C$382,3,FALSE)</f>
        <v/>
      </c>
    </row>
    <row r="150" spans="1:5" x14ac:dyDescent="0.25">
      <c r="A150" t="s">
        <v>637</v>
      </c>
      <c r="B150" s="1" t="s">
        <v>7</v>
      </c>
      <c r="C150" s="1" t="s">
        <v>744</v>
      </c>
      <c r="D150" t="str">
        <f>VLOOKUP(Tabla1[[#This Row],[DIRECTORES]],Hoja4!$A$2:$C$385,2,FALSE)</f>
        <v>guillamon@iata.csic.es</v>
      </c>
      <c r="E150" t="str">
        <f>VLOOKUP(A150,Hoja4!$A$1:$C$382,3,FALSE)</f>
        <v/>
      </c>
    </row>
    <row r="151" spans="1:5" x14ac:dyDescent="0.25">
      <c r="A151" t="s">
        <v>680</v>
      </c>
      <c r="B151" s="1" t="s">
        <v>895</v>
      </c>
      <c r="C151" s="1" t="s">
        <v>797</v>
      </c>
      <c r="D151" t="str">
        <f>VLOOKUP(Tabla1[[#This Row],[DIRECTORES]],Hoja4!$A$2:$C$385,2,FALSE)</f>
        <v>gustavo.gomez@csic.es</v>
      </c>
      <c r="E151" t="str">
        <f>VLOOKUP(A151,Hoja4!$A$1:$C$382,3,FALSE)</f>
        <v>gustavo.gomez@ext.uv.es</v>
      </c>
    </row>
    <row r="152" spans="1:5" hidden="1" x14ac:dyDescent="0.25">
      <c r="A152" t="s">
        <v>563</v>
      </c>
      <c r="B152" s="1" t="s">
        <v>7</v>
      </c>
      <c r="C152" s="1" t="s">
        <v>907</v>
      </c>
      <c r="D152" t="str">
        <f>VLOOKUP(Tabla1[[#This Row],[DIRECTORES]],Hoja4!A151:C535,2,FALSE)</f>
        <v>patricia.hernandez@uv.es</v>
      </c>
      <c r="E152" t="str">
        <f>VLOOKUP(A151,Hoja4!$A$1:$C$382,3,FALSE)</f>
        <v>gustavo.gomez@ext.uv.es</v>
      </c>
    </row>
    <row r="153" spans="1:5" x14ac:dyDescent="0.25">
      <c r="A153" t="s">
        <v>563</v>
      </c>
      <c r="B153" s="1" t="s">
        <v>7</v>
      </c>
      <c r="C153" s="1" t="s">
        <v>745</v>
      </c>
      <c r="D153" t="str">
        <f>VLOOKUP(Tabla1[[#This Row],[DIRECTORES]],Hoja4!$A$2:$C$385,2,FALSE)</f>
        <v>patricia.hernandez@uv.es</v>
      </c>
      <c r="E153" t="str">
        <f>VLOOKUP(A153,Hoja4!$A$1:$C$382,3,FALSE)</f>
        <v/>
      </c>
    </row>
    <row r="154" spans="1:5" hidden="1" x14ac:dyDescent="0.25">
      <c r="A154" t="s">
        <v>563</v>
      </c>
      <c r="B154" s="1" t="s">
        <v>7</v>
      </c>
      <c r="C154" s="1" t="s">
        <v>907</v>
      </c>
      <c r="D154" t="str">
        <f>VLOOKUP(Tabla1[[#This Row],[DIRECTORES]],Hoja4!A153:C537,2,FALSE)</f>
        <v>patricia.hernandez@uv.es</v>
      </c>
      <c r="E154" t="str">
        <f>VLOOKUP(A153,Hoja4!$A$1:$C$382,3,FALSE)</f>
        <v/>
      </c>
    </row>
    <row r="155" spans="1:5" x14ac:dyDescent="0.25">
      <c r="A155" t="s">
        <v>645</v>
      </c>
      <c r="B155" s="1" t="s">
        <v>7</v>
      </c>
      <c r="C155" s="1" t="s">
        <v>851</v>
      </c>
      <c r="D155" t="str">
        <f>VLOOKUP(Tabla1[[#This Row],[DIRECTORES]],Hoja4!$A$2:$C$385,2,FALSE)</f>
        <v>sara.hernandez@uv.es</v>
      </c>
      <c r="E155" t="str">
        <f>VLOOKUP(A155,Hoja4!$A$1:$C$382,3,FALSE)</f>
        <v/>
      </c>
    </row>
    <row r="156" spans="1:5" x14ac:dyDescent="0.25">
      <c r="A156" t="s">
        <v>548</v>
      </c>
      <c r="B156" s="1" t="s">
        <v>724</v>
      </c>
      <c r="C156" s="1" t="s">
        <v>725</v>
      </c>
      <c r="D156" t="str">
        <f>VLOOKUP(Tabla1[[#This Row],[DIRECTORES]],Hoja4!$A$2:$C$385,2,FALSE)</f>
        <v>sonia.herraiz@uv.es</v>
      </c>
      <c r="E156" t="str">
        <f>VLOOKUP(A156,Hoja4!$A$1:$C$382,3,FALSE)</f>
        <v>sonia.herraiz@ivi.es</v>
      </c>
    </row>
    <row r="157" spans="1:5" x14ac:dyDescent="0.25">
      <c r="A157" t="s">
        <v>548</v>
      </c>
      <c r="B157" s="1" t="s">
        <v>724</v>
      </c>
      <c r="C157" s="1" t="s">
        <v>725</v>
      </c>
      <c r="D157" t="str">
        <f>VLOOKUP(Tabla1[[#This Row],[DIRECTORES]],Hoja4!$A$2:$C$385,2,FALSE)</f>
        <v>sonia.herraiz@uv.es</v>
      </c>
      <c r="E157" t="str">
        <f>VLOOKUP(A157,Hoja4!$A$1:$C$382,3,FALSE)</f>
        <v>sonia.herraiz@ivi.es</v>
      </c>
    </row>
    <row r="158" spans="1:5" x14ac:dyDescent="0.25">
      <c r="A158" t="s">
        <v>548</v>
      </c>
      <c r="B158" s="1" t="s">
        <v>724</v>
      </c>
      <c r="C158" s="1" t="s">
        <v>725</v>
      </c>
      <c r="D158" t="str">
        <f>VLOOKUP(Tabla1[[#This Row],[DIRECTORES]],Hoja4!$A$2:$C$385,2,FALSE)</f>
        <v>sonia.herraiz@uv.es</v>
      </c>
      <c r="E158" t="str">
        <f>VLOOKUP(A158,Hoja4!$A$1:$C$382,3,FALSE)</f>
        <v>sonia.herraiz@ivi.es</v>
      </c>
    </row>
    <row r="159" spans="1:5" x14ac:dyDescent="0.25">
      <c r="A159" t="s">
        <v>548</v>
      </c>
      <c r="B159" s="1" t="s">
        <v>724</v>
      </c>
      <c r="C159" s="1" t="s">
        <v>725</v>
      </c>
      <c r="D159" t="str">
        <f>VLOOKUP(Tabla1[[#This Row],[DIRECTORES]],Hoja4!$A$2:$C$385,2,FALSE)</f>
        <v>sonia.herraiz@uv.es</v>
      </c>
      <c r="E159" t="str">
        <f>VLOOKUP(A159,Hoja4!$A$1:$C$382,3,FALSE)</f>
        <v>sonia.herraiz@ivi.es</v>
      </c>
    </row>
    <row r="160" spans="1:5" hidden="1" x14ac:dyDescent="0.25">
      <c r="A160" t="s">
        <v>96</v>
      </c>
      <c r="B160" s="1" t="s">
        <v>809</v>
      </c>
      <c r="C160" s="1" t="s">
        <v>907</v>
      </c>
      <c r="D160" t="str">
        <f>VLOOKUP(Tabla1[[#This Row],[DIRECTORES]],Hoja4!A159:C543,2,FALSE)</f>
        <v>salvador.herrero@uv.es</v>
      </c>
      <c r="E160" t="str">
        <f>VLOOKUP(A159,Hoja4!$A$1:$C$382,3,FALSE)</f>
        <v>sonia.herraiz@ivi.es</v>
      </c>
    </row>
    <row r="161" spans="1:5" hidden="1" x14ac:dyDescent="0.25">
      <c r="A161" t="s">
        <v>96</v>
      </c>
      <c r="B161" s="1" t="s">
        <v>809</v>
      </c>
      <c r="C161" s="1" t="s">
        <v>907</v>
      </c>
      <c r="D161" t="str">
        <f>VLOOKUP(Tabla1[[#This Row],[DIRECTORES]],Hoja4!A160:C544,2,FALSE)</f>
        <v>salvador.herrero@uv.es</v>
      </c>
      <c r="E161" t="str">
        <f>VLOOKUP(A160,Hoja4!$A$1:$C$382,3,FALSE)</f>
        <v/>
      </c>
    </row>
    <row r="162" spans="1:5" hidden="1" x14ac:dyDescent="0.25">
      <c r="A162" t="s">
        <v>29</v>
      </c>
      <c r="B162" s="1" t="s">
        <v>836</v>
      </c>
      <c r="C162" s="1" t="s">
        <v>907</v>
      </c>
      <c r="D162" t="str">
        <f>VLOOKUP(Tabla1[[#This Row],[DIRECTORES]],Hoja4!A161:C545,2,FALSE)</f>
        <v xml:space="preserve">juan.c.igual@uv.es  </v>
      </c>
      <c r="E162" t="str">
        <f>VLOOKUP(A161,Hoja4!$A$1:$C$382,3,FALSE)</f>
        <v/>
      </c>
    </row>
    <row r="163" spans="1:5" hidden="1" x14ac:dyDescent="0.25">
      <c r="A163" t="s">
        <v>156</v>
      </c>
      <c r="B163" s="1" t="s">
        <v>7</v>
      </c>
      <c r="C163" s="1" t="s">
        <v>907</v>
      </c>
      <c r="D163" t="str">
        <f>VLOOKUP(Tabla1[[#This Row],[DIRECTORES]],Hoja4!A162:C546,2,FALSE)</f>
        <v>ramiro.jover@uv.es</v>
      </c>
      <c r="E163" t="str">
        <f>VLOOKUP(A162,Hoja4!$A$1:$C$382,3,FALSE)</f>
        <v/>
      </c>
    </row>
    <row r="164" spans="1:5" x14ac:dyDescent="0.25">
      <c r="A164" t="s">
        <v>557</v>
      </c>
      <c r="B164" s="1" t="s">
        <v>739</v>
      </c>
      <c r="C164" s="1" t="s">
        <v>740</v>
      </c>
      <c r="D164" t="str">
        <f>VLOOKUP(Tabla1[[#This Row],[DIRECTORES]],Hoja4!$A$2:$C$385,2,FALSE)</f>
        <v>majuaor@uv.es</v>
      </c>
      <c r="E164" t="str">
        <f>VLOOKUP(A164,Hoja4!$A$1:$C$382,3,FALSE)</f>
        <v>majuanes@cipf.es</v>
      </c>
    </row>
    <row r="165" spans="1:5" x14ac:dyDescent="0.25">
      <c r="A165" t="s">
        <v>557</v>
      </c>
      <c r="B165" s="1" t="s">
        <v>739</v>
      </c>
      <c r="C165" s="1" t="s">
        <v>740</v>
      </c>
      <c r="D165" t="str">
        <f>VLOOKUP(Tabla1[[#This Row],[DIRECTORES]],Hoja4!$A$2:$C$385,2,FALSE)</f>
        <v>majuaor@uv.es</v>
      </c>
      <c r="E165" t="str">
        <f>VLOOKUP(A165,Hoja4!$A$1:$C$382,3,FALSE)</f>
        <v>majuanes@cipf.es</v>
      </c>
    </row>
    <row r="166" spans="1:5" x14ac:dyDescent="0.25">
      <c r="A166" t="s">
        <v>557</v>
      </c>
      <c r="B166" s="1" t="s">
        <v>739</v>
      </c>
      <c r="C166" s="1" t="s">
        <v>740</v>
      </c>
      <c r="D166" t="str">
        <f>VLOOKUP(Tabla1[[#This Row],[DIRECTORES]],Hoja4!$A$2:$C$385,2,FALSE)</f>
        <v>majuaor@uv.es</v>
      </c>
      <c r="E166" t="str">
        <f>VLOOKUP(A166,Hoja4!$A$1:$C$382,3,FALSE)</f>
        <v>majuanes@cipf.es</v>
      </c>
    </row>
    <row r="167" spans="1:5" x14ac:dyDescent="0.25">
      <c r="A167" t="s">
        <v>544</v>
      </c>
      <c r="B167" s="1" t="s">
        <v>7</v>
      </c>
      <c r="C167" s="1" t="s">
        <v>719</v>
      </c>
      <c r="D167" t="str">
        <f>VLOOKUP(Tabla1[[#This Row],[DIRECTORES]],Hoja4!$A$2:$C$385,2,FALSE)</f>
        <v>elena.labarta@ivirma.com</v>
      </c>
      <c r="E167" t="str">
        <f>VLOOKUP(A167,Hoja4!$A$1:$C$382,3,FALSE)</f>
        <v/>
      </c>
    </row>
    <row r="168" spans="1:5" x14ac:dyDescent="0.25">
      <c r="A168" t="s">
        <v>558</v>
      </c>
      <c r="B168" s="1" t="s">
        <v>7</v>
      </c>
      <c r="C168" s="1" t="s">
        <v>730</v>
      </c>
      <c r="D168" t="str">
        <f>VLOOKUP(Tabla1[[#This Row],[DIRECTORES]],Hoja4!$A$2:$C$385,2,FALSE)</f>
        <v>alessandro_liquori@externos.iislafe.es</v>
      </c>
      <c r="E168" t="str">
        <f>VLOOKUP(A168,Hoja4!$A$1:$C$382,3,FALSE)</f>
        <v/>
      </c>
    </row>
    <row r="169" spans="1:5" x14ac:dyDescent="0.25">
      <c r="A169" t="s">
        <v>558</v>
      </c>
      <c r="B169" s="1" t="s">
        <v>7</v>
      </c>
      <c r="C169" s="1" t="s">
        <v>730</v>
      </c>
      <c r="D169" t="str">
        <f>VLOOKUP(Tabla1[[#This Row],[DIRECTORES]],Hoja4!$A$2:$C$385,2,FALSE)</f>
        <v>alessandro_liquori@externos.iislafe.es</v>
      </c>
      <c r="E169" t="str">
        <f>VLOOKUP(A169,Hoja4!$A$1:$C$382,3,FALSE)</f>
        <v/>
      </c>
    </row>
    <row r="170" spans="1:5" x14ac:dyDescent="0.25">
      <c r="A170" t="s">
        <v>538</v>
      </c>
      <c r="B170" s="1" t="s">
        <v>7</v>
      </c>
      <c r="C170" s="1" t="s">
        <v>702</v>
      </c>
      <c r="D170" t="str">
        <f>VLOOKUP(Tabla1[[#This Row],[DIRECTORES]],Hoja4!$A$2:$C$385,2,FALSE)</f>
        <v>jllacer@ibv.csic.es</v>
      </c>
      <c r="E170" t="str">
        <f>VLOOKUP(A170,Hoja4!$A$1:$C$382,3,FALSE)</f>
        <v/>
      </c>
    </row>
    <row r="171" spans="1:5" x14ac:dyDescent="0.25">
      <c r="A171" t="s">
        <v>580</v>
      </c>
      <c r="B171" s="1" t="s">
        <v>7</v>
      </c>
      <c r="C171" s="1" t="s">
        <v>7</v>
      </c>
      <c r="D171" t="str">
        <f>VLOOKUP(Tabla1[[#This Row],[DIRECTORES]],Hoja4!$A$2:$C$385,2,FALSE)</f>
        <v>mbeatriz.llamusi@uv.es</v>
      </c>
      <c r="E171" t="str">
        <f>VLOOKUP(A171,Hoja4!$A$1:$C$382,3,FALSE)</f>
        <v/>
      </c>
    </row>
    <row r="172" spans="1:5" x14ac:dyDescent="0.25">
      <c r="A172" t="s">
        <v>580</v>
      </c>
      <c r="B172" s="1" t="s">
        <v>7</v>
      </c>
      <c r="C172" s="1" t="s">
        <v>7</v>
      </c>
      <c r="D172" t="str">
        <f>VLOOKUP(Tabla1[[#This Row],[DIRECTORES]],Hoja4!$A$2:$C$385,2,FALSE)</f>
        <v>mbeatriz.llamusi@uv.es</v>
      </c>
      <c r="E172" t="str">
        <f>VLOOKUP(A172,Hoja4!$A$1:$C$382,3,FALSE)</f>
        <v/>
      </c>
    </row>
    <row r="173" spans="1:5" x14ac:dyDescent="0.25">
      <c r="A173" t="s">
        <v>580</v>
      </c>
      <c r="B173" s="1" t="s">
        <v>7</v>
      </c>
      <c r="C173" s="1" t="s">
        <v>7</v>
      </c>
      <c r="D173" t="str">
        <f>VLOOKUP(Tabla1[[#This Row],[DIRECTORES]],Hoja4!$A$2:$C$385,2,FALSE)</f>
        <v>mbeatriz.llamusi@uv.es</v>
      </c>
      <c r="E173" t="str">
        <f>VLOOKUP(A173,Hoja4!$A$1:$C$382,3,FALSE)</f>
        <v/>
      </c>
    </row>
    <row r="174" spans="1:5" hidden="1" x14ac:dyDescent="0.25">
      <c r="A174" t="s">
        <v>657</v>
      </c>
      <c r="B174" s="1" t="s">
        <v>872</v>
      </c>
      <c r="C174" s="1" t="s">
        <v>907</v>
      </c>
      <c r="D174" t="str">
        <f>VLOOKUP(Tabla1[[#This Row],[DIRECTORES]],Hoja4!A173:C557,2,FALSE)</f>
        <v>sandra.lopez@uv.es</v>
      </c>
      <c r="E174" t="str">
        <f>VLOOKUP(A173,Hoja4!$A$1:$C$382,3,FALSE)</f>
        <v/>
      </c>
    </row>
    <row r="175" spans="1:5" x14ac:dyDescent="0.25">
      <c r="A175" t="s">
        <v>662</v>
      </c>
      <c r="B175" s="1" t="s">
        <v>878</v>
      </c>
      <c r="C175" s="1" t="s">
        <v>805</v>
      </c>
      <c r="D175" t="str">
        <f>VLOOKUP(Tabla1[[#This Row],[DIRECTORES]],Hoja4!$A$2:$C$385,2,FALSE)</f>
        <v>Mjose.Lopez@uv.es</v>
      </c>
      <c r="E175" t="str">
        <f>VLOOKUP(A175,Hoja4!$A$1:$C$382,3,FALSE)</f>
        <v>mariajose.lopez@fisabio.es</v>
      </c>
    </row>
    <row r="176" spans="1:5" x14ac:dyDescent="0.25">
      <c r="A176" t="s">
        <v>646</v>
      </c>
      <c r="B176" s="1" t="s">
        <v>7</v>
      </c>
      <c r="C176" s="1" t="s">
        <v>800</v>
      </c>
      <c r="D176" t="str">
        <f>VLOOKUP(Tabla1[[#This Row],[DIRECTORES]],Hoja4!$A$2:$C$385,2,FALSE)</f>
        <v>lofai@uv.es</v>
      </c>
      <c r="E176" t="str">
        <f>VLOOKUP(A176,Hoja4!$A$1:$C$382,3,FALSE)</f>
        <v>irlpefa@gmail.com</v>
      </c>
    </row>
    <row r="177" spans="1:5" x14ac:dyDescent="0.25">
      <c r="A177" t="s">
        <v>666</v>
      </c>
      <c r="B177" s="1" t="s">
        <v>7</v>
      </c>
      <c r="C177" s="1" t="s">
        <v>880</v>
      </c>
      <c r="D177" t="str">
        <f>VLOOKUP(Tabla1[[#This Row],[DIRECTORES]],Hoja4!$A$2:$C$385,2,FALSE)</f>
        <v>jalopez@fivo.org</v>
      </c>
      <c r="E177" t="str">
        <f>VLOOKUP(A177,Hoja4!$A$1:$C$382,3,FALSE)</f>
        <v/>
      </c>
    </row>
    <row r="178" spans="1:5" x14ac:dyDescent="0.25">
      <c r="A178" t="s">
        <v>565</v>
      </c>
      <c r="B178" s="1" t="s">
        <v>748</v>
      </c>
      <c r="C178" s="1" t="s">
        <v>749</v>
      </c>
      <c r="D178" t="str">
        <f>VLOOKUP(Tabla1[[#This Row],[DIRECTORES]],Hoja4!$A$2:$C$385,2,FALSE)</f>
        <v>mglopez@ibv.csic.es</v>
      </c>
      <c r="E178" t="str">
        <f>VLOOKUP(A178,Hoja4!$A$1:$C$382,3,FALSE)</f>
        <v/>
      </c>
    </row>
    <row r="179" spans="1:5" hidden="1" x14ac:dyDescent="0.25">
      <c r="A179" t="s">
        <v>175</v>
      </c>
      <c r="B179" s="1" t="s">
        <v>791</v>
      </c>
      <c r="C179" s="1" t="s">
        <v>907</v>
      </c>
      <c r="D179" t="str">
        <f>VLOOKUP(Tabla1[[#This Row],[DIRECTORES]],Hoja4!A178:C562,2,FALSE)</f>
        <v>sergi.maicas@uv.es</v>
      </c>
      <c r="E179" t="str">
        <f>VLOOKUP(A178,Hoja4!$A$1:$C$382,3,FALSE)</f>
        <v/>
      </c>
    </row>
    <row r="180" spans="1:5" hidden="1" x14ac:dyDescent="0.25">
      <c r="A180" t="s">
        <v>175</v>
      </c>
      <c r="B180" s="1" t="s">
        <v>791</v>
      </c>
      <c r="C180" s="1" t="s">
        <v>907</v>
      </c>
      <c r="D180" t="str">
        <f>VLOOKUP(Tabla1[[#This Row],[DIRECTORES]],Hoja4!A179:C563,2,FALSE)</f>
        <v>sergi.maicas@uv.es</v>
      </c>
      <c r="E180" t="str">
        <f>VLOOKUP(A179,Hoja4!$A$1:$C$382,3,FALSE)</f>
        <v>sergi.maicas@valencia.edu</v>
      </c>
    </row>
    <row r="181" spans="1:5" hidden="1" x14ac:dyDescent="0.25">
      <c r="A181" t="s">
        <v>175</v>
      </c>
      <c r="B181" s="1" t="s">
        <v>791</v>
      </c>
      <c r="C181" s="1" t="s">
        <v>907</v>
      </c>
      <c r="D181" t="str">
        <f>VLOOKUP(Tabla1[[#This Row],[DIRECTORES]],Hoja4!A180:C564,2,FALSE)</f>
        <v>sergi.maicas@uv.es</v>
      </c>
      <c r="E181" t="str">
        <f>VLOOKUP(A180,Hoja4!$A$1:$C$382,3,FALSE)</f>
        <v>sergi.maicas@valencia.edu</v>
      </c>
    </row>
    <row r="182" spans="1:5" x14ac:dyDescent="0.25">
      <c r="A182" t="s">
        <v>653</v>
      </c>
      <c r="B182" s="1" t="s">
        <v>865</v>
      </c>
      <c r="C182" s="1" t="s">
        <v>866</v>
      </c>
      <c r="D182" t="str">
        <f>VLOOKUP(Tabla1[[#This Row],[DIRECTORES]],Hoja4!$A$2:$C$385,2,FALSE)</f>
        <v>cmarco@ibv.csic.es</v>
      </c>
      <c r="E182" t="str">
        <f>VLOOKUP(A182,Hoja4!$A$1:$C$382,3,FALSE)</f>
        <v/>
      </c>
    </row>
    <row r="183" spans="1:5" x14ac:dyDescent="0.25">
      <c r="A183" t="s">
        <v>676</v>
      </c>
      <c r="B183" s="1" t="s">
        <v>890</v>
      </c>
      <c r="C183" s="1" t="s">
        <v>891</v>
      </c>
      <c r="D183" t="str">
        <f>VLOOKUP(Tabla1[[#This Row],[DIRECTORES]],Hoja4!$A$2:$C$385,2,FALSE)</f>
        <v>marco_est@gva.es</v>
      </c>
      <c r="E183" t="str">
        <f>VLOOKUP(A183,Hoja4!$A$1:$C$382,3,FALSE)</f>
        <v/>
      </c>
    </row>
    <row r="184" spans="1:5" x14ac:dyDescent="0.25">
      <c r="A184" t="s">
        <v>516</v>
      </c>
      <c r="B184" s="1" t="s">
        <v>855</v>
      </c>
      <c r="C184" s="1" t="s">
        <v>856</v>
      </c>
      <c r="D184" t="str">
        <f>VLOOKUP(Tabla1[[#This Row],[DIRECTORES]],Hoja4!$A$2:$C$385,2,FALSE)</f>
        <v>francisco.marco@uv.es</v>
      </c>
      <c r="E184" t="str">
        <f>VLOOKUP(A184,Hoja4!$A$1:$C$382,3,FALSE)</f>
        <v/>
      </c>
    </row>
    <row r="185" spans="1:5" x14ac:dyDescent="0.25">
      <c r="A185" t="s">
        <v>626</v>
      </c>
      <c r="B185" s="1" t="s">
        <v>827</v>
      </c>
      <c r="C185" s="1" t="s">
        <v>828</v>
      </c>
      <c r="D185" t="str">
        <f>VLOOKUP(Tabla1[[#This Row],[DIRECTORES]],Hoja4!$A$2:$C$385,2,FALSE)</f>
        <v>josepmarialexandre@gmail.com</v>
      </c>
      <c r="E185" t="str">
        <f>VLOOKUP(A185,Hoja4!$A$1:$C$382,3,FALSE)</f>
        <v/>
      </c>
    </row>
    <row r="186" spans="1:5" x14ac:dyDescent="0.25">
      <c r="A186" t="s">
        <v>610</v>
      </c>
      <c r="B186" s="1" t="s">
        <v>7</v>
      </c>
      <c r="C186" s="1" t="s">
        <v>702</v>
      </c>
      <c r="D186" t="str">
        <f>VLOOKUP(Tabla1[[#This Row],[DIRECTORES]],Hoja4!$A$2:$C$385,2,FALSE)</f>
        <v>amarina@ibv.csic.es</v>
      </c>
      <c r="E186" t="str">
        <f>VLOOKUP(A186,Hoja4!$A$1:$C$382,3,FALSE)</f>
        <v/>
      </c>
    </row>
    <row r="187" spans="1:5" x14ac:dyDescent="0.25">
      <c r="A187" t="s">
        <v>610</v>
      </c>
      <c r="B187" s="1" t="s">
        <v>7</v>
      </c>
      <c r="C187" s="1" t="s">
        <v>702</v>
      </c>
      <c r="D187" t="str">
        <f>VLOOKUP(Tabla1[[#This Row],[DIRECTORES]],Hoja4!$A$2:$C$385,2,FALSE)</f>
        <v>amarina@ibv.csic.es</v>
      </c>
      <c r="E187" t="str">
        <f>VLOOKUP(A187,Hoja4!$A$1:$C$382,3,FALSE)</f>
        <v/>
      </c>
    </row>
    <row r="188" spans="1:5" x14ac:dyDescent="0.25">
      <c r="A188" t="s">
        <v>610</v>
      </c>
      <c r="B188" s="1" t="s">
        <v>7</v>
      </c>
      <c r="C188" s="1" t="s">
        <v>702</v>
      </c>
      <c r="D188" t="str">
        <f>VLOOKUP(Tabla1[[#This Row],[DIRECTORES]],Hoja4!$A$2:$C$385,2,FALSE)</f>
        <v>amarina@ibv.csic.es</v>
      </c>
      <c r="E188" t="str">
        <f>VLOOKUP(A188,Hoja4!$A$1:$C$382,3,FALSE)</f>
        <v/>
      </c>
    </row>
    <row r="189" spans="1:5" x14ac:dyDescent="0.25">
      <c r="A189" t="s">
        <v>620</v>
      </c>
      <c r="B189" s="1" t="s">
        <v>7</v>
      </c>
      <c r="C189" s="1" t="s">
        <v>819</v>
      </c>
      <c r="D189" t="str">
        <f>VLOOKUP(Tabla1[[#This Row],[DIRECTORES]],Hoja4!$A$2:$C$385,2,FALSE)</f>
        <v>francisco@gva.es</v>
      </c>
      <c r="E189" t="str">
        <f>VLOOKUP(A189,Hoja4!$A$1:$C$382,3,FALSE)</f>
        <v/>
      </c>
    </row>
    <row r="190" spans="1:5" hidden="1" x14ac:dyDescent="0.25">
      <c r="A190" t="s">
        <v>247</v>
      </c>
      <c r="B190" s="1" t="s">
        <v>708</v>
      </c>
      <c r="C190" s="1" t="s">
        <v>907</v>
      </c>
      <c r="D190" t="str">
        <f>VLOOKUP(Tabla1[[#This Row],[DIRECTORES]],Hoja4!A189:C573,2,FALSE)</f>
        <v>luis.martinez-gil@uv.es</v>
      </c>
      <c r="E190" t="str">
        <f>VLOOKUP(A189,Hoja4!$A$1:$C$382,3,FALSE)</f>
        <v/>
      </c>
    </row>
    <row r="191" spans="1:5" hidden="1" x14ac:dyDescent="0.25">
      <c r="A191" t="s">
        <v>247</v>
      </c>
      <c r="B191" s="1" t="s">
        <v>708</v>
      </c>
      <c r="C191" s="1" t="s">
        <v>907</v>
      </c>
      <c r="D191" t="str">
        <f>VLOOKUP(Tabla1[[#This Row],[DIRECTORES]],Hoja4!A190:C574,2,FALSE)</f>
        <v>luis.martinez-gil@uv.es</v>
      </c>
      <c r="E191" t="str">
        <f>VLOOKUP(A190,Hoja4!$A$1:$C$382,3,FALSE)</f>
        <v/>
      </c>
    </row>
    <row r="192" spans="1:5" hidden="1" x14ac:dyDescent="0.25">
      <c r="A192" t="s">
        <v>247</v>
      </c>
      <c r="B192" s="1" t="s">
        <v>708</v>
      </c>
      <c r="C192" s="1" t="s">
        <v>907</v>
      </c>
      <c r="D192" t="str">
        <f>VLOOKUP(Tabla1[[#This Row],[DIRECTORES]],Hoja4!A191:C575,2,FALSE)</f>
        <v>luis.martinez-gil@uv.es</v>
      </c>
      <c r="E192" t="str">
        <f>VLOOKUP(A191,Hoja4!$A$1:$C$382,3,FALSE)</f>
        <v/>
      </c>
    </row>
    <row r="193" spans="1:5" hidden="1" x14ac:dyDescent="0.25">
      <c r="A193" t="s">
        <v>584</v>
      </c>
      <c r="B193" s="1" t="s">
        <v>708</v>
      </c>
      <c r="C193" s="1" t="s">
        <v>907</v>
      </c>
      <c r="D193" t="e">
        <f>VLOOKUP(Tabla1[[#This Row],[DIRECTORES]],Hoja4!A192:C576,2,FALSE)</f>
        <v>#N/A</v>
      </c>
      <c r="E193" t="str">
        <f>VLOOKUP(A192,Hoja4!$A$1:$C$382,3,FALSE)</f>
        <v/>
      </c>
    </row>
    <row r="194" spans="1:5" x14ac:dyDescent="0.25">
      <c r="A194" t="s">
        <v>611</v>
      </c>
      <c r="B194" s="1" t="s">
        <v>804</v>
      </c>
      <c r="C194" s="1" t="s">
        <v>805</v>
      </c>
      <c r="D194" t="str">
        <f>VLOOKUP(Tabla1[[#This Row],[DIRECTORES]],Hoja4!$A$2:$C$385,2,FALSE)</f>
        <v>lluciamartinez@gmail.com</v>
      </c>
      <c r="E194" t="str">
        <f>VLOOKUP(A194,Hoja4!$A$1:$C$382,3,FALSE)</f>
        <v>llucia.martinez@fisabio.es</v>
      </c>
    </row>
    <row r="195" spans="1:5" x14ac:dyDescent="0.25">
      <c r="A195" t="s">
        <v>591</v>
      </c>
      <c r="B195" s="1" t="s">
        <v>785</v>
      </c>
      <c r="C195" s="1" t="s">
        <v>786</v>
      </c>
      <c r="D195" t="str">
        <f>VLOOKUP(Tabla1[[#This Row],[DIRECTORES]],Hoja4!$A$2:$C$385,2,FALSE)</f>
        <v>patricia.martorell@adm.com</v>
      </c>
      <c r="E195" t="str">
        <f>VLOOKUP(A195,Hoja4!$A$1:$C$382,3,FALSE)</f>
        <v/>
      </c>
    </row>
    <row r="196" spans="1:5" x14ac:dyDescent="0.25">
      <c r="A196" t="s">
        <v>591</v>
      </c>
      <c r="B196" s="1" t="s">
        <v>785</v>
      </c>
      <c r="C196" s="1" t="s">
        <v>786</v>
      </c>
      <c r="D196" t="str">
        <f>VLOOKUP(Tabla1[[#This Row],[DIRECTORES]],Hoja4!$A$2:$C$385,2,FALSE)</f>
        <v>patricia.martorell@adm.com</v>
      </c>
      <c r="E196" t="str">
        <f>VLOOKUP(A196,Hoja4!$A$1:$C$382,3,FALSE)</f>
        <v/>
      </c>
    </row>
    <row r="197" spans="1:5" x14ac:dyDescent="0.25">
      <c r="A197" t="s">
        <v>554</v>
      </c>
      <c r="B197" s="1" t="s">
        <v>7</v>
      </c>
      <c r="C197" s="1" t="s">
        <v>735</v>
      </c>
      <c r="D197" t="str">
        <f>VLOOKUP(Tabla1[[#This Row],[DIRECTORES]],Hoja4!$A$2:$C$385,2,FALSE)</f>
        <v>amas@incliva.es</v>
      </c>
      <c r="E197" t="str">
        <f>VLOOKUP(A197,Hoja4!$A$1:$C$382,3,FALSE)</f>
        <v>amas@fundacioncarlossimon.com</v>
      </c>
    </row>
    <row r="198" spans="1:5" x14ac:dyDescent="0.25">
      <c r="A198" t="s">
        <v>554</v>
      </c>
      <c r="B198" s="1" t="s">
        <v>7</v>
      </c>
      <c r="C198" s="1" t="s">
        <v>735</v>
      </c>
      <c r="D198" t="str">
        <f>VLOOKUP(Tabla1[[#This Row],[DIRECTORES]],Hoja4!$A$2:$C$385,2,FALSE)</f>
        <v>amas@incliva.es</v>
      </c>
      <c r="E198" t="str">
        <f>VLOOKUP(A198,Hoja4!$A$1:$C$382,3,FALSE)</f>
        <v>amas@fundacioncarlossimon.com</v>
      </c>
    </row>
    <row r="199" spans="1:5" hidden="1" x14ac:dyDescent="0.25">
      <c r="A199" t="s">
        <v>672</v>
      </c>
      <c r="B199" s="1" t="s">
        <v>7</v>
      </c>
      <c r="C199" s="1" t="s">
        <v>907</v>
      </c>
      <c r="D199" t="str">
        <f>VLOOKUP(Tabla1[[#This Row],[DIRECTORES]],Hoja4!A198:C582,2,FALSE)</f>
        <v xml:space="preserve">emilia.matallana@uv.es </v>
      </c>
      <c r="E199" t="str">
        <f>VLOOKUP(A198,Hoja4!$A$1:$C$382,3,FALSE)</f>
        <v>amas@fundacioncarlossimon.com</v>
      </c>
    </row>
    <row r="200" spans="1:5" hidden="1" x14ac:dyDescent="0.25">
      <c r="A200" t="s">
        <v>536</v>
      </c>
      <c r="B200" s="1" t="s">
        <v>697</v>
      </c>
      <c r="C200" s="1" t="s">
        <v>907</v>
      </c>
      <c r="D200" t="e">
        <f>VLOOKUP(Tabla1[[#This Row],[DIRECTORES]],Hoja4!A199:C583,2,FALSE)</f>
        <v>#N/A</v>
      </c>
      <c r="E200" t="str">
        <f>VLOOKUP(A199,Hoja4!$A$1:$C$382,3,FALSE)</f>
        <v/>
      </c>
    </row>
    <row r="201" spans="1:5" hidden="1" x14ac:dyDescent="0.25">
      <c r="A201" t="s">
        <v>549</v>
      </c>
      <c r="B201" s="1" t="s">
        <v>726</v>
      </c>
      <c r="C201" s="1" t="s">
        <v>907</v>
      </c>
      <c r="D201" t="e">
        <f>VLOOKUP(Tabla1[[#This Row],[DIRECTORES]],Hoja4!A200:C584,2,FALSE)</f>
        <v>#N/A</v>
      </c>
      <c r="E201" t="str">
        <f>VLOOKUP(A200,Hoja4!$A$1:$C$382,3,FALSE)</f>
        <v/>
      </c>
    </row>
    <row r="202" spans="1:5" hidden="1" x14ac:dyDescent="0.25">
      <c r="A202" t="s">
        <v>549</v>
      </c>
      <c r="B202" s="1" t="s">
        <v>726</v>
      </c>
      <c r="C202" s="1" t="s">
        <v>907</v>
      </c>
      <c r="D202" t="e">
        <f>VLOOKUP(Tabla1[[#This Row],[DIRECTORES]],Hoja4!A201:C585,2,FALSE)</f>
        <v>#N/A</v>
      </c>
      <c r="E202" t="str">
        <f>VLOOKUP(A201,Hoja4!$A$1:$C$382,3,FALSE)</f>
        <v/>
      </c>
    </row>
    <row r="203" spans="1:5" x14ac:dyDescent="0.25">
      <c r="A203" t="s">
        <v>556</v>
      </c>
      <c r="B203" s="1" t="s">
        <v>7</v>
      </c>
      <c r="C203" s="1" t="s">
        <v>713</v>
      </c>
      <c r="D203" t="str">
        <f>VLOOKUP(Tabla1[[#This Row],[DIRECTORES]],Hoja4!$A$2:$C$385,2,FALSE)</f>
        <v>marcos.meseguer@ivirma.com</v>
      </c>
      <c r="E203" t="str">
        <f>VLOOKUP(A203,Hoja4!$A$1:$C$382,3,FALSE)</f>
        <v/>
      </c>
    </row>
    <row r="204" spans="1:5" x14ac:dyDescent="0.25">
      <c r="A204" t="s">
        <v>556</v>
      </c>
      <c r="B204" s="1" t="s">
        <v>7</v>
      </c>
      <c r="C204" s="1" t="s">
        <v>713</v>
      </c>
      <c r="D204" t="str">
        <f>VLOOKUP(Tabla1[[#This Row],[DIRECTORES]],Hoja4!$A$2:$C$385,2,FALSE)</f>
        <v>marcos.meseguer@ivirma.com</v>
      </c>
      <c r="E204" t="str">
        <f>VLOOKUP(A204,Hoja4!$A$1:$C$382,3,FALSE)</f>
        <v/>
      </c>
    </row>
    <row r="205" spans="1:5" x14ac:dyDescent="0.25">
      <c r="A205" t="s">
        <v>556</v>
      </c>
      <c r="B205" s="1" t="s">
        <v>7</v>
      </c>
      <c r="C205" s="1" t="s">
        <v>713</v>
      </c>
      <c r="D205" t="str">
        <f>VLOOKUP(Tabla1[[#This Row],[DIRECTORES]],Hoja4!$A$2:$C$385,2,FALSE)</f>
        <v>marcos.meseguer@ivirma.com</v>
      </c>
      <c r="E205" t="str">
        <f>VLOOKUP(A205,Hoja4!$A$1:$C$382,3,FALSE)</f>
        <v/>
      </c>
    </row>
    <row r="206" spans="1:5" x14ac:dyDescent="0.25">
      <c r="A206" t="s">
        <v>556</v>
      </c>
      <c r="B206" s="1" t="s">
        <v>7</v>
      </c>
      <c r="C206" s="1" t="s">
        <v>713</v>
      </c>
      <c r="D206" t="str">
        <f>VLOOKUP(Tabla1[[#This Row],[DIRECTORES]],Hoja4!$A$2:$C$385,2,FALSE)</f>
        <v>marcos.meseguer@ivirma.com</v>
      </c>
      <c r="E206" t="str">
        <f>VLOOKUP(A206,Hoja4!$A$1:$C$382,3,FALSE)</f>
        <v/>
      </c>
    </row>
    <row r="207" spans="1:5" hidden="1" x14ac:dyDescent="0.25">
      <c r="A207" t="s">
        <v>34</v>
      </c>
      <c r="B207" s="1" t="s">
        <v>708</v>
      </c>
      <c r="C207" s="1" t="s">
        <v>907</v>
      </c>
      <c r="D207" t="str">
        <f>VLOOKUP(Tabla1[[#This Row],[DIRECTORES]],Hoja4!A206:C590,2,FALSE)</f>
        <v xml:space="preserve">ismael.mingarro@uv.es  </v>
      </c>
      <c r="E207" t="str">
        <f>VLOOKUP(A206,Hoja4!$A$1:$C$382,3,FALSE)</f>
        <v/>
      </c>
    </row>
    <row r="208" spans="1:5" hidden="1" x14ac:dyDescent="0.25">
      <c r="A208" t="s">
        <v>34</v>
      </c>
      <c r="B208" s="1" t="s">
        <v>708</v>
      </c>
      <c r="C208" s="1" t="s">
        <v>907</v>
      </c>
      <c r="D208" t="str">
        <f>VLOOKUP(Tabla1[[#This Row],[DIRECTORES]],Hoja4!A207:C591,2,FALSE)</f>
        <v xml:space="preserve">ismael.mingarro@uv.es  </v>
      </c>
      <c r="E208" t="str">
        <f>VLOOKUP(A207,Hoja4!$A$1:$C$382,3,FALSE)</f>
        <v/>
      </c>
    </row>
    <row r="209" spans="1:5" hidden="1" x14ac:dyDescent="0.25">
      <c r="A209" t="s">
        <v>195</v>
      </c>
      <c r="B209" s="1" t="s">
        <v>746</v>
      </c>
      <c r="C209" s="1" t="s">
        <v>907</v>
      </c>
      <c r="D209" t="str">
        <f>VLOOKUP(Tabla1[[#This Row],[DIRECTORES]],Hoja4!A208:C592,2,FALSE)</f>
        <v xml:space="preserve">dolores.molto@uv.es </v>
      </c>
      <c r="E209" t="str">
        <f>VLOOKUP(A208,Hoja4!$A$1:$C$382,3,FALSE)</f>
        <v/>
      </c>
    </row>
    <row r="210" spans="1:5" hidden="1" x14ac:dyDescent="0.25">
      <c r="A210" t="s">
        <v>195</v>
      </c>
      <c r="B210" s="1" t="s">
        <v>746</v>
      </c>
      <c r="C210" s="1" t="s">
        <v>907</v>
      </c>
      <c r="D210" t="str">
        <f>VLOOKUP(Tabla1[[#This Row],[DIRECTORES]],Hoja4!A209:C593,2,FALSE)</f>
        <v xml:space="preserve">dolores.molto@uv.es </v>
      </c>
      <c r="E210" t="str">
        <f>VLOOKUP(A209,Hoja4!$A$1:$C$382,3,FALSE)</f>
        <v/>
      </c>
    </row>
    <row r="211" spans="1:5" x14ac:dyDescent="0.25">
      <c r="A211" t="s">
        <v>632</v>
      </c>
      <c r="B211" s="1" t="s">
        <v>7</v>
      </c>
      <c r="C211" s="1" t="s">
        <v>744</v>
      </c>
      <c r="D211" t="str">
        <f>VLOOKUP(Tabla1[[#This Row],[DIRECTORES]],Hoja4!$A$2:$C$385,2,FALSE)</f>
        <v>vmon@iata.csic.es</v>
      </c>
      <c r="E211" t="str">
        <f>VLOOKUP(A211,Hoja4!$A$1:$C$382,3,FALSE)</f>
        <v>btcmon@iata.csic.es</v>
      </c>
    </row>
    <row r="212" spans="1:5" x14ac:dyDescent="0.25">
      <c r="A212" t="s">
        <v>632</v>
      </c>
      <c r="B212" s="1" t="s">
        <v>7</v>
      </c>
      <c r="C212" s="1" t="s">
        <v>744</v>
      </c>
      <c r="D212" t="str">
        <f>VLOOKUP(Tabla1[[#This Row],[DIRECTORES]],Hoja4!$A$2:$C$385,2,FALSE)</f>
        <v>vmon@iata.csic.es</v>
      </c>
      <c r="E212" t="str">
        <f>VLOOKUP(A212,Hoja4!$A$1:$C$382,3,FALSE)</f>
        <v>btcmon@iata.csic.es</v>
      </c>
    </row>
    <row r="213" spans="1:5" x14ac:dyDescent="0.25">
      <c r="A213" t="s">
        <v>606</v>
      </c>
      <c r="B213" s="1" t="s">
        <v>801</v>
      </c>
      <c r="C213" s="1" t="s">
        <v>730</v>
      </c>
      <c r="D213" t="str">
        <f>VLOOKUP(Tabla1[[#This Row],[DIRECTORES]],Hoja4!$A$2:$C$385,2,FALSE)</f>
        <v>montesinos_pau@gva.es</v>
      </c>
      <c r="E213" t="str">
        <f>VLOOKUP(A213,Hoja4!$A$1:$C$382,3,FALSE)</f>
        <v/>
      </c>
    </row>
    <row r="214" spans="1:5" x14ac:dyDescent="0.25">
      <c r="A214" t="s">
        <v>75</v>
      </c>
      <c r="B214" s="1" t="s">
        <v>693</v>
      </c>
      <c r="C214" s="1" t="s">
        <v>694</v>
      </c>
      <c r="D214" t="str">
        <f>VLOOKUP(Tabla1[[#This Row],[DIRECTORES]],Hoja4!$A$2:$C$385,2,FALSE)</f>
        <v>Jm.morante@uv.es</v>
      </c>
      <c r="E214" t="str">
        <f>VLOOKUP(A214,Hoja4!$A$1:$C$382,3,FALSE)</f>
        <v>jmmorante@gmail.com</v>
      </c>
    </row>
    <row r="215" spans="1:5" hidden="1" x14ac:dyDescent="0.25">
      <c r="A215" t="s">
        <v>75</v>
      </c>
      <c r="B215" s="1" t="s">
        <v>693</v>
      </c>
      <c r="C215" s="1" t="s">
        <v>907</v>
      </c>
      <c r="D215" t="e">
        <f>VLOOKUP(Tabla1[[#This Row],[DIRECTORES]],Hoja4!A214:C598,2,FALSE)</f>
        <v>#N/A</v>
      </c>
      <c r="E215" t="str">
        <f>VLOOKUP(A214,Hoja4!$A$1:$C$382,3,FALSE)</f>
        <v>jmmorante@gmail.com</v>
      </c>
    </row>
    <row r="216" spans="1:5" x14ac:dyDescent="0.25">
      <c r="A216" t="s">
        <v>690</v>
      </c>
      <c r="B216" s="1" t="s">
        <v>7</v>
      </c>
      <c r="C216" s="1" t="s">
        <v>775</v>
      </c>
      <c r="D216" t="str">
        <f>VLOOKUP(Tabla1[[#This Row],[DIRECTORES]],Hoja4!$A$2:$C$385,2,FALSE)</f>
        <v>imoreno@fundacioncarlossimon.com</v>
      </c>
      <c r="E216" t="str">
        <f>VLOOKUP(A216,Hoja4!$A$1:$C$382,3,FALSE)</f>
        <v>inmaculada.moreno@igenomix.com</v>
      </c>
    </row>
    <row r="217" spans="1:5" hidden="1" x14ac:dyDescent="0.25">
      <c r="A217" t="s">
        <v>534</v>
      </c>
      <c r="B217" s="1" t="s">
        <v>7</v>
      </c>
      <c r="C217" s="1" t="s">
        <v>907</v>
      </c>
      <c r="D217" t="e">
        <f>VLOOKUP(Tabla1[[#This Row],[DIRECTORES]],Hoja4!A216:C600,2,FALSE)</f>
        <v>#N/A</v>
      </c>
      <c r="E217" t="str">
        <f>VLOOKUP(A216,Hoja4!$A$1:$C$382,3,FALSE)</f>
        <v>inmaculada.moreno@igenomix.com</v>
      </c>
    </row>
    <row r="218" spans="1:5" hidden="1" x14ac:dyDescent="0.25">
      <c r="A218" t="s">
        <v>534</v>
      </c>
      <c r="B218" s="1" t="s">
        <v>7</v>
      </c>
      <c r="C218" s="1" t="s">
        <v>907</v>
      </c>
      <c r="D218" t="e">
        <f>VLOOKUP(Tabla1[[#This Row],[DIRECTORES]],Hoja4!A217:C601,2,FALSE)</f>
        <v>#N/A</v>
      </c>
      <c r="E218" t="str">
        <f>VLOOKUP(A217,Hoja4!$A$1:$C$382,3,FALSE)</f>
        <v/>
      </c>
    </row>
    <row r="219" spans="1:5" x14ac:dyDescent="0.25">
      <c r="A219" t="s">
        <v>687</v>
      </c>
      <c r="B219" s="1" t="s">
        <v>7</v>
      </c>
      <c r="C219" s="1" t="s">
        <v>904</v>
      </c>
      <c r="D219" t="str">
        <f>VLOOKUP(Tabla1[[#This Row],[DIRECTORES]],Hoja4!$A$2:$C$385,2,FALSE)</f>
        <v>jlmullor@bionos.es</v>
      </c>
      <c r="E219" t="str">
        <f>VLOOKUP(A219,Hoja4!$A$1:$C$382,3,FALSE)</f>
        <v/>
      </c>
    </row>
    <row r="220" spans="1:5" hidden="1" x14ac:dyDescent="0.25">
      <c r="A220" t="s">
        <v>39</v>
      </c>
      <c r="B220" s="1" t="s">
        <v>716</v>
      </c>
      <c r="C220" s="1" t="s">
        <v>907</v>
      </c>
      <c r="D220" t="e">
        <f>VLOOKUP(Tabla1[[#This Row],[DIRECTORES]],Hoja4!A219:C603,2,FALSE)</f>
        <v>#N/A</v>
      </c>
      <c r="E220" t="str">
        <f>VLOOKUP(A219,Hoja4!$A$1:$C$382,3,FALSE)</f>
        <v/>
      </c>
    </row>
    <row r="221" spans="1:5" x14ac:dyDescent="0.25">
      <c r="A221" t="s">
        <v>619</v>
      </c>
      <c r="B221" s="1" t="s">
        <v>7</v>
      </c>
      <c r="C221" s="1" t="s">
        <v>730</v>
      </c>
      <c r="D221" t="str">
        <f>VLOOKUP(Tabla1[[#This Row],[DIRECTORES]],Hoja4!$A$2:$C$385,2,FALSE)</f>
        <v>orellana_car@gva.es</v>
      </c>
      <c r="E221" t="str">
        <f>VLOOKUP(A221,Hoja4!$A$1:$C$382,3,FALSE)</f>
        <v/>
      </c>
    </row>
    <row r="222" spans="1:5" x14ac:dyDescent="0.25">
      <c r="A222" t="s">
        <v>599</v>
      </c>
      <c r="B222" s="1" t="s">
        <v>7</v>
      </c>
      <c r="C222" s="1" t="s">
        <v>735</v>
      </c>
      <c r="D222" t="str">
        <f>VLOOKUP(Tabla1[[#This Row],[DIRECTORES]],Hoja4!$A$2:$C$385,2,FALSE)</f>
        <v>anaortegagutierrez@hotmail.com</v>
      </c>
      <c r="E222" t="str">
        <f>VLOOKUP(A222,Hoja4!$A$1:$C$382,3,FALSE)</f>
        <v>incliva.ana.ortega@ext.uv.es</v>
      </c>
    </row>
    <row r="223" spans="1:5" x14ac:dyDescent="0.25">
      <c r="A223" t="s">
        <v>599</v>
      </c>
      <c r="B223" s="1" t="s">
        <v>7</v>
      </c>
      <c r="C223" s="1" t="s">
        <v>735</v>
      </c>
      <c r="D223" t="str">
        <f>VLOOKUP(Tabla1[[#This Row],[DIRECTORES]],Hoja4!$A$2:$C$385,2,FALSE)</f>
        <v>anaortegagutierrez@hotmail.com</v>
      </c>
      <c r="E223" t="str">
        <f>VLOOKUP(A223,Hoja4!$A$1:$C$382,3,FALSE)</f>
        <v>incliva.ana.ortega@ext.uv.es</v>
      </c>
    </row>
    <row r="224" spans="1:5" hidden="1" x14ac:dyDescent="0.25">
      <c r="A224" t="s">
        <v>69</v>
      </c>
      <c r="B224" s="1" t="s">
        <v>721</v>
      </c>
      <c r="C224" s="1" t="s">
        <v>907</v>
      </c>
      <c r="D224" t="e">
        <f>VLOOKUP(Tabla1[[#This Row],[DIRECTORES]],Hoja4!A223:C607,2,FALSE)</f>
        <v>#N/A</v>
      </c>
      <c r="E224" t="str">
        <f>VLOOKUP(A223,Hoja4!$A$1:$C$382,3,FALSE)</f>
        <v>incliva.ana.ortega@ext.uv.es</v>
      </c>
    </row>
    <row r="225" spans="1:5" hidden="1" x14ac:dyDescent="0.25">
      <c r="A225" t="s">
        <v>670</v>
      </c>
      <c r="B225" s="1" t="s">
        <v>883</v>
      </c>
      <c r="C225" s="1" t="s">
        <v>907</v>
      </c>
      <c r="D225" t="str">
        <f>VLOOKUP(Tabla1[[#This Row],[DIRECTORES]],Hoja4!A224:C608,2,FALSE)</f>
        <v>morzaez@cipf.es//maria.mar.orzaez@uv.es</v>
      </c>
      <c r="E225" t="str">
        <f>VLOOKUP(A224,Hoja4!$A$1:$C$382,3,FALSE)</f>
        <v>ele.ortizap@gmail.com</v>
      </c>
    </row>
    <row r="226" spans="1:5" hidden="1" x14ac:dyDescent="0.25">
      <c r="A226" t="s">
        <v>670</v>
      </c>
      <c r="B226" s="1" t="s">
        <v>883</v>
      </c>
      <c r="C226" s="1" t="s">
        <v>907</v>
      </c>
      <c r="D226" t="str">
        <f>VLOOKUP(Tabla1[[#This Row],[DIRECTORES]],Hoja4!A225:C609,2,FALSE)</f>
        <v>morzaez@cipf.es//maria.mar.orzaez@uv.es</v>
      </c>
      <c r="E226" t="str">
        <f>VLOOKUP(A225,Hoja4!$A$1:$C$382,3,FALSE)</f>
        <v/>
      </c>
    </row>
    <row r="227" spans="1:5" hidden="1" x14ac:dyDescent="0.25">
      <c r="A227" t="s">
        <v>86</v>
      </c>
      <c r="B227" s="1" t="s">
        <v>7</v>
      </c>
      <c r="C227" s="1" t="s">
        <v>907</v>
      </c>
      <c r="D227" t="str">
        <f>VLOOKUP(Tabla1[[#This Row],[DIRECTORES]],Hoja4!A226:C610,2,FALSE)</f>
        <v>isabel.pardo@uv.es</v>
      </c>
      <c r="E227" t="str">
        <f>VLOOKUP(A226,Hoja4!$A$1:$C$382,3,FALSE)</f>
        <v/>
      </c>
    </row>
    <row r="228" spans="1:5" hidden="1" x14ac:dyDescent="0.25">
      <c r="A228" t="s">
        <v>668</v>
      </c>
      <c r="B228" s="1" t="s">
        <v>882</v>
      </c>
      <c r="C228" s="1" t="s">
        <v>907</v>
      </c>
      <c r="D228" t="str">
        <f>VLOOKUP(Tabla1[[#This Row],[DIRECTORES]],Hoja4!A227:C611,2,FALSE)</f>
        <v>maria.pascual@uv.es</v>
      </c>
      <c r="E228" t="str">
        <f>VLOOKUP(A227,Hoja4!$A$1:$C$382,3,FALSE)</f>
        <v/>
      </c>
    </row>
    <row r="229" spans="1:5" hidden="1" x14ac:dyDescent="0.25">
      <c r="A229" t="s">
        <v>45</v>
      </c>
      <c r="B229" s="1" t="s">
        <v>714</v>
      </c>
      <c r="C229" s="1" t="s">
        <v>907</v>
      </c>
      <c r="D229" t="str">
        <f>VLOOKUP(Tabla1[[#This Row],[DIRECTORES]],Hoja4!A228:C612,2,FALSE)</f>
        <v>antonio.pellicer@uv.es</v>
      </c>
      <c r="E229" t="str">
        <f>VLOOKUP(A228,Hoja4!$A$1:$C$382,3,FALSE)</f>
        <v/>
      </c>
    </row>
    <row r="230" spans="1:5" hidden="1" x14ac:dyDescent="0.25">
      <c r="A230" t="s">
        <v>45</v>
      </c>
      <c r="B230" s="1" t="s">
        <v>714</v>
      </c>
      <c r="C230" s="1" t="s">
        <v>907</v>
      </c>
      <c r="D230" t="str">
        <f>VLOOKUP(Tabla1[[#This Row],[DIRECTORES]],Hoja4!A229:C613,2,FALSE)</f>
        <v>antonio.pellicer@uv.es</v>
      </c>
      <c r="E230" t="str">
        <f>VLOOKUP(A229,Hoja4!$A$1:$C$382,3,FALSE)</f>
        <v>apellicer@ivi.es</v>
      </c>
    </row>
    <row r="231" spans="1:5" hidden="1" x14ac:dyDescent="0.25">
      <c r="A231" t="s">
        <v>45</v>
      </c>
      <c r="B231" s="1" t="s">
        <v>714</v>
      </c>
      <c r="C231" s="1" t="s">
        <v>907</v>
      </c>
      <c r="D231" t="str">
        <f>VLOOKUP(Tabla1[[#This Row],[DIRECTORES]],Hoja4!A230:C614,2,FALSE)</f>
        <v>antonio.pellicer@uv.es</v>
      </c>
      <c r="E231" t="str">
        <f>VLOOKUP(A230,Hoja4!$A$1:$C$382,3,FALSE)</f>
        <v>apellicer@ivi.es</v>
      </c>
    </row>
    <row r="232" spans="1:5" hidden="1" x14ac:dyDescent="0.25">
      <c r="A232" t="s">
        <v>45</v>
      </c>
      <c r="B232" s="1" t="s">
        <v>714</v>
      </c>
      <c r="C232" s="1" t="s">
        <v>907</v>
      </c>
      <c r="D232" t="str">
        <f>VLOOKUP(Tabla1[[#This Row],[DIRECTORES]],Hoja4!A231:C615,2,FALSE)</f>
        <v>antonio.pellicer@uv.es</v>
      </c>
      <c r="E232" t="str">
        <f>VLOOKUP(A231,Hoja4!$A$1:$C$382,3,FALSE)</f>
        <v>apellicer@ivi.es</v>
      </c>
    </row>
    <row r="233" spans="1:5" hidden="1" x14ac:dyDescent="0.25">
      <c r="A233" t="s">
        <v>45</v>
      </c>
      <c r="B233" s="1" t="s">
        <v>714</v>
      </c>
      <c r="C233" s="1" t="s">
        <v>907</v>
      </c>
      <c r="D233" t="str">
        <f>VLOOKUP(Tabla1[[#This Row],[DIRECTORES]],Hoja4!A232:C616,2,FALSE)</f>
        <v>antonio.pellicer@uv.es</v>
      </c>
      <c r="E233" t="str">
        <f>VLOOKUP(A232,Hoja4!$A$1:$C$382,3,FALSE)</f>
        <v>apellicer@ivi.es</v>
      </c>
    </row>
    <row r="234" spans="1:5" x14ac:dyDescent="0.25">
      <c r="A234" t="s">
        <v>595</v>
      </c>
      <c r="B234" s="1" t="s">
        <v>7</v>
      </c>
      <c r="C234" s="1" t="s">
        <v>730</v>
      </c>
      <c r="D234" t="str">
        <f>VLOOKUP(Tabla1[[#This Row],[DIRECTORES]],Hoja4!$A$2:$C$385,2,FALSE)</f>
        <v>javier.peman@uv.es</v>
      </c>
      <c r="E234" t="str">
        <f>VLOOKUP(A234,Hoja4!$A$1:$C$382,3,FALSE)</f>
        <v/>
      </c>
    </row>
    <row r="235" spans="1:5" hidden="1" x14ac:dyDescent="0.25">
      <c r="A235" t="s">
        <v>13</v>
      </c>
      <c r="B235" s="1" t="s">
        <v>708</v>
      </c>
      <c r="C235" s="1" t="s">
        <v>907</v>
      </c>
      <c r="D235" t="e">
        <f>VLOOKUP(Tabla1[[#This Row],[DIRECTORES]],Hoja4!A234:C618,2,FALSE)</f>
        <v>#N/A</v>
      </c>
      <c r="E235" t="str">
        <f>VLOOKUP(A234,Hoja4!$A$1:$C$382,3,FALSE)</f>
        <v/>
      </c>
    </row>
    <row r="236" spans="1:5" x14ac:dyDescent="0.25">
      <c r="A236" t="s">
        <v>560</v>
      </c>
      <c r="B236" s="1" t="s">
        <v>7</v>
      </c>
      <c r="C236" s="1" t="s">
        <v>743</v>
      </c>
      <c r="D236" t="str">
        <f>VLOOKUP(Tabla1[[#This Row],[DIRECTORES]],Hoja4!$A$2:$C$385,2,FALSE)</f>
        <v>Vicente.Perez-Brocal@uv.es</v>
      </c>
      <c r="E236" t="str">
        <f>VLOOKUP(A236,Hoja4!$A$1:$C$382,3,FALSE)</f>
        <v/>
      </c>
    </row>
    <row r="237" spans="1:5" x14ac:dyDescent="0.25">
      <c r="A237" t="s">
        <v>627</v>
      </c>
      <c r="B237" s="1" t="s">
        <v>829</v>
      </c>
      <c r="C237" s="1" t="s">
        <v>830</v>
      </c>
      <c r="D237" t="str">
        <f>VLOOKUP(Tabla1[[#This Row],[DIRECTORES]],Hoja4!$A$2:$C$385,2,FALSE)</f>
        <v>vperez@cipf.es</v>
      </c>
      <c r="E237" t="str">
        <f>VLOOKUP(A237,Hoja4!$A$1:$C$382,3,FALSE)</f>
        <v/>
      </c>
    </row>
    <row r="238" spans="1:5" x14ac:dyDescent="0.25">
      <c r="A238" t="s">
        <v>650</v>
      </c>
      <c r="B238" s="1" t="s">
        <v>7</v>
      </c>
      <c r="C238" s="1" t="s">
        <v>857</v>
      </c>
      <c r="D238" t="str">
        <f>VLOOKUP(Tabla1[[#This Row],[DIRECTORES]],Hoja4!$A$2:$C$385,2,FALSE)</f>
        <v>jose.perez@csic.es</v>
      </c>
      <c r="E238" t="str">
        <f>VLOOKUP(A238,Hoja4!$A$1:$C$382,3,FALSE)</f>
        <v/>
      </c>
    </row>
    <row r="239" spans="1:5" x14ac:dyDescent="0.25">
      <c r="A239" t="s">
        <v>650</v>
      </c>
      <c r="B239" s="1" t="s">
        <v>7</v>
      </c>
      <c r="C239" s="1" t="s">
        <v>857</v>
      </c>
      <c r="D239" t="str">
        <f>VLOOKUP(Tabla1[[#This Row],[DIRECTORES]],Hoja4!$A$2:$C$385,2,FALSE)</f>
        <v>jose.perez@csic.es</v>
      </c>
      <c r="E239" t="str">
        <f>VLOOKUP(A239,Hoja4!$A$1:$C$382,3,FALSE)</f>
        <v/>
      </c>
    </row>
    <row r="240" spans="1:5" x14ac:dyDescent="0.25">
      <c r="A240" t="s">
        <v>674</v>
      </c>
      <c r="B240" s="1" t="s">
        <v>7</v>
      </c>
      <c r="C240" s="1" t="s">
        <v>744</v>
      </c>
      <c r="D240" t="str">
        <f>VLOOKUP(Tabla1[[#This Row],[DIRECTORES]],Hoja4!$A$2:$C$385,2,FALSE)</f>
        <v>gaspar.perez@iata.csic.es</v>
      </c>
      <c r="E240" t="str">
        <f>VLOOKUP(A240,Hoja4!$A$1:$C$382,3,FALSE)</f>
        <v/>
      </c>
    </row>
    <row r="241" spans="1:5" x14ac:dyDescent="0.25">
      <c r="A241" t="s">
        <v>630</v>
      </c>
      <c r="B241" s="1" t="s">
        <v>834</v>
      </c>
      <c r="C241" s="1" t="s">
        <v>702</v>
      </c>
      <c r="D241" t="str">
        <f>VLOOKUP(Tabla1[[#This Row],[DIRECTORES]],Hoja4!$A$2:$C$385,2,FALSE)</f>
        <v>pperez@ibv.csic.es</v>
      </c>
      <c r="E241" t="str">
        <f>VLOOKUP(A241,Hoja4!$A$1:$C$382,3,FALSE)</f>
        <v/>
      </c>
    </row>
    <row r="242" spans="1:5" x14ac:dyDescent="0.25">
      <c r="A242" t="s">
        <v>675</v>
      </c>
      <c r="B242" s="1" t="s">
        <v>7</v>
      </c>
      <c r="C242" s="1" t="s">
        <v>744</v>
      </c>
      <c r="D242" t="str">
        <f>VLOOKUP(Tabla1[[#This Row],[DIRECTORES]],Hoja4!$A$2:$C$385,2,FALSE)</f>
        <v>rober@iata.csic.es</v>
      </c>
      <c r="E242" t="str">
        <f>VLOOKUP(A242,Hoja4!$A$1:$C$382,3,FALSE)</f>
        <v/>
      </c>
    </row>
    <row r="243" spans="1:5" x14ac:dyDescent="0.25">
      <c r="A243" t="s">
        <v>685</v>
      </c>
      <c r="B243" s="1" t="s">
        <v>902</v>
      </c>
      <c r="C243" s="1" t="s">
        <v>903</v>
      </c>
      <c r="D243" t="str">
        <f>VLOOKUP(Tabla1[[#This Row],[DIRECTORES]],Hoja4!$A$2:$C$385,2,FALSE)</f>
        <v>david.perisnavarro@iata.csic.es</v>
      </c>
      <c r="E243" t="str">
        <f>VLOOKUP(A243,Hoja4!$A$1:$C$382,3,FALSE)</f>
        <v>david.peris-navarro@uv.es</v>
      </c>
    </row>
    <row r="244" spans="1:5" x14ac:dyDescent="0.25">
      <c r="A244" t="s">
        <v>673</v>
      </c>
      <c r="B244" s="1" t="s">
        <v>886</v>
      </c>
      <c r="C244" s="1" t="s">
        <v>887</v>
      </c>
      <c r="D244" t="str">
        <f>VLOOKUP(Tabla1[[#This Row],[DIRECTORES]],Hoja4!$A$2:$C$385,2,FALSE)</f>
        <v>cecilia.picazo@uv.es</v>
      </c>
      <c r="E244" t="str">
        <f>VLOOKUP(A244,Hoja4!$A$1:$C$382,3,FALSE)</f>
        <v>cecilia.picazo.campos@gmail.com</v>
      </c>
    </row>
    <row r="245" spans="1:5" hidden="1" x14ac:dyDescent="0.25">
      <c r="A245" t="s">
        <v>684</v>
      </c>
      <c r="B245" s="1" t="s">
        <v>900</v>
      </c>
      <c r="C245" s="1" t="s">
        <v>907</v>
      </c>
      <c r="D245" t="str">
        <f>VLOOKUP(Tabla1[[#This Row],[DIRECTORES]],Hoja4!A244:C628,2,FALSE)</f>
        <v xml:space="preserve">maria.c.pina@uv.es 
</v>
      </c>
      <c r="E245" t="str">
        <f>VLOOKUP(A244,Hoja4!$A$1:$C$382,3,FALSE)</f>
        <v>cecilia.picazo.campos@gmail.com</v>
      </c>
    </row>
    <row r="246" spans="1:5" x14ac:dyDescent="0.25">
      <c r="A246" t="s">
        <v>594</v>
      </c>
      <c r="B246" s="1" t="s">
        <v>7</v>
      </c>
      <c r="C246" s="1" t="s">
        <v>730</v>
      </c>
      <c r="D246" t="str">
        <f>VLOOKUP(Tabla1[[#This Row],[DIRECTORES]],Hoja4!$A$2:$C$385,2,FALSE)</f>
        <v>apinedal@unav.es</v>
      </c>
      <c r="E246" t="str">
        <f>VLOOKUP(A246,Hoja4!$A$1:$C$382,3,FALSE)</f>
        <v>pineda_ant@gva.es</v>
      </c>
    </row>
    <row r="247" spans="1:5" hidden="1" x14ac:dyDescent="0.25">
      <c r="A247" t="s">
        <v>648</v>
      </c>
      <c r="B247" s="1" t="s">
        <v>7</v>
      </c>
      <c r="C247" s="1" t="s">
        <v>907</v>
      </c>
      <c r="D247" t="e">
        <f>VLOOKUP(Tabla1[[#This Row],[DIRECTORES]],Hoja4!A246:C630,2,FALSE)</f>
        <v>#N/A</v>
      </c>
      <c r="E247" t="str">
        <f>VLOOKUP(A246,Hoja4!$A$1:$C$382,3,FALSE)</f>
        <v>pineda_ant@gva.es</v>
      </c>
    </row>
    <row r="248" spans="1:5" x14ac:dyDescent="0.25">
      <c r="A248" t="s">
        <v>587</v>
      </c>
      <c r="B248" s="1" t="s">
        <v>778</v>
      </c>
      <c r="C248" s="1" t="s">
        <v>779</v>
      </c>
      <c r="D248" t="str">
        <f>VLOOKUP(Tabla1[[#This Row],[DIRECTORES]],Hoja4!$A$2:$C$385,2,FALSE)</f>
        <v>portoles_man@gva.es</v>
      </c>
      <c r="E248" t="str">
        <f>VLOOKUP(A248,Hoja4!$A$1:$C$382,3,FALSE)</f>
        <v/>
      </c>
    </row>
    <row r="249" spans="1:5" x14ac:dyDescent="0.25">
      <c r="A249" t="s">
        <v>583</v>
      </c>
      <c r="B249" s="1" t="s">
        <v>7</v>
      </c>
      <c r="C249" s="1" t="s">
        <v>744</v>
      </c>
      <c r="D249" t="str">
        <f>VLOOKUP(Tabla1[[#This Row],[DIRECTORES]],Hoja4!$A$2:$C$385,2,FALSE)</f>
        <v>spuig@iata.csic.es</v>
      </c>
      <c r="E249" t="str">
        <f>VLOOKUP(A249,Hoja4!$A$1:$C$382,3,FALSE)</f>
        <v/>
      </c>
    </row>
    <row r="250" spans="1:5" x14ac:dyDescent="0.25">
      <c r="A250" t="s">
        <v>574</v>
      </c>
      <c r="B250" s="1" t="s">
        <v>7</v>
      </c>
      <c r="C250" s="1" t="s">
        <v>702</v>
      </c>
      <c r="D250" t="str">
        <f>VLOOKUP(Tabla1[[#This Row],[DIRECTORES]],Hoja4!$A$2:$C$385,2,FALSE)</f>
        <v>subsanación plansubsa</v>
      </c>
      <c r="E250" t="str">
        <f>VLOOKUP(A250,Hoja4!$A$1:$C$382,3,FALSE)</f>
        <v/>
      </c>
    </row>
    <row r="251" spans="1:5" x14ac:dyDescent="0.25">
      <c r="A251" t="s">
        <v>574</v>
      </c>
      <c r="B251" s="1" t="s">
        <v>7</v>
      </c>
      <c r="C251" s="1" t="s">
        <v>702</v>
      </c>
      <c r="D251" t="str">
        <f>VLOOKUP(Tabla1[[#This Row],[DIRECTORES]],Hoja4!$A$2:$C$385,2,FALSE)</f>
        <v>subsanación plansubsa</v>
      </c>
      <c r="E251" t="str">
        <f>VLOOKUP(A251,Hoja4!$A$1:$C$382,3,FALSE)</f>
        <v/>
      </c>
    </row>
    <row r="252" spans="1:5" x14ac:dyDescent="0.25">
      <c r="A252" t="s">
        <v>618</v>
      </c>
      <c r="B252" s="1" t="s">
        <v>7</v>
      </c>
      <c r="C252" s="1" t="s">
        <v>744</v>
      </c>
      <c r="D252" t="str">
        <f>VLOOKUP(Tabla1[[#This Row],[DIRECTORES]],Hoja4!$A$2:$C$385,2,FALSE)</f>
        <v>aquerol@iata.csic.es</v>
      </c>
      <c r="E252" t="str">
        <f>VLOOKUP(A252,Hoja4!$A$1:$C$382,3,FALSE)</f>
        <v/>
      </c>
    </row>
    <row r="253" spans="1:5" x14ac:dyDescent="0.25">
      <c r="A253" t="s">
        <v>618</v>
      </c>
      <c r="B253" s="1" t="s">
        <v>7</v>
      </c>
      <c r="C253" s="1" t="s">
        <v>744</v>
      </c>
      <c r="D253" t="str">
        <f>VLOOKUP(Tabla1[[#This Row],[DIRECTORES]],Hoja4!$A$2:$C$385,2,FALSE)</f>
        <v>aquerol@iata.csic.es</v>
      </c>
      <c r="E253" t="str">
        <f>VLOOKUP(A253,Hoja4!$A$1:$C$382,3,FALSE)</f>
        <v/>
      </c>
    </row>
    <row r="254" spans="1:5" x14ac:dyDescent="0.25">
      <c r="A254" t="s">
        <v>576</v>
      </c>
      <c r="B254" s="1" t="s">
        <v>7</v>
      </c>
      <c r="C254" s="1" t="s">
        <v>764</v>
      </c>
      <c r="D254" t="str">
        <f>VLOOKUP(Tabla1[[#This Row],[DIRECTORES]],Hoja4!$A$2:$C$385,2,FALSE)</f>
        <v>laura.rago@adm.com</v>
      </c>
      <c r="E254" t="str">
        <f>VLOOKUP(A254,Hoja4!$A$1:$C$382,3,FALSE)</f>
        <v/>
      </c>
    </row>
    <row r="255" spans="1:5" x14ac:dyDescent="0.25">
      <c r="A255" t="s">
        <v>624</v>
      </c>
      <c r="B255" s="1" t="s">
        <v>748</v>
      </c>
      <c r="C255" s="1" t="s">
        <v>702</v>
      </c>
      <c r="D255" t="str">
        <f>VLOOKUP(Tabla1[[#This Row],[DIRECTORES]],Hoja4!$A$2:$C$385,2,FALSE)</f>
        <v>sramon@ibv.csic.es</v>
      </c>
      <c r="E255" t="str">
        <f>VLOOKUP(A255,Hoja4!$A$1:$C$382,3,FALSE)</f>
        <v>orcid 0000-0001-9674-8088</v>
      </c>
    </row>
    <row r="256" spans="1:5" hidden="1" x14ac:dyDescent="0.25">
      <c r="A256" t="s">
        <v>42</v>
      </c>
      <c r="B256" s="1" t="s">
        <v>714</v>
      </c>
      <c r="C256" s="1" t="s">
        <v>907</v>
      </c>
      <c r="D256" t="str">
        <f>VLOOKUP(Tabla1[[#This Row],[DIRECTORES]],Hoja4!A255:C639,2,FALSE)</f>
        <v>remohi@ivirma.com</v>
      </c>
      <c r="E256" t="str">
        <f>VLOOKUP(A255,Hoja4!$A$1:$C$382,3,FALSE)</f>
        <v>orcid 0000-0001-9674-8088</v>
      </c>
    </row>
    <row r="257" spans="1:5" hidden="1" x14ac:dyDescent="0.25">
      <c r="A257" t="s">
        <v>42</v>
      </c>
      <c r="B257" s="1" t="s">
        <v>714</v>
      </c>
      <c r="C257" s="1" t="s">
        <v>907</v>
      </c>
      <c r="D257" t="str">
        <f>VLOOKUP(Tabla1[[#This Row],[DIRECTORES]],Hoja4!A256:C640,2,FALSE)</f>
        <v>remohi@ivirma.com</v>
      </c>
      <c r="E257" t="str">
        <f>VLOOKUP(A256,Hoja4!$A$1:$C$382,3,FALSE)</f>
        <v xml:space="preserve">J.Alejandro.Remohi@uv.es  </v>
      </c>
    </row>
    <row r="258" spans="1:5" hidden="1" x14ac:dyDescent="0.25">
      <c r="A258" t="s">
        <v>42</v>
      </c>
      <c r="B258" s="1" t="s">
        <v>714</v>
      </c>
      <c r="C258" s="1" t="s">
        <v>907</v>
      </c>
      <c r="D258" t="str">
        <f>VLOOKUP(Tabla1[[#This Row],[DIRECTORES]],Hoja4!A257:C641,2,FALSE)</f>
        <v>remohi@ivirma.com</v>
      </c>
      <c r="E258" t="str">
        <f>VLOOKUP(A257,Hoja4!$A$1:$C$382,3,FALSE)</f>
        <v xml:space="preserve">J.Alejandro.Remohi@uv.es  </v>
      </c>
    </row>
    <row r="259" spans="1:5" hidden="1" x14ac:dyDescent="0.25">
      <c r="A259" t="s">
        <v>42</v>
      </c>
      <c r="B259" s="1" t="s">
        <v>714</v>
      </c>
      <c r="C259" s="1" t="s">
        <v>907</v>
      </c>
      <c r="D259" t="str">
        <f>VLOOKUP(Tabla1[[#This Row],[DIRECTORES]],Hoja4!A258:C642,2,FALSE)</f>
        <v>remohi@ivirma.com</v>
      </c>
      <c r="E259" t="str">
        <f>VLOOKUP(A258,Hoja4!$A$1:$C$382,3,FALSE)</f>
        <v xml:space="preserve">J.Alejandro.Remohi@uv.es  </v>
      </c>
    </row>
    <row r="260" spans="1:5" hidden="1" x14ac:dyDescent="0.25">
      <c r="A260" t="s">
        <v>617</v>
      </c>
      <c r="B260" s="1" t="s">
        <v>815</v>
      </c>
      <c r="C260" s="1" t="s">
        <v>907</v>
      </c>
      <c r="D260" t="e">
        <f>VLOOKUP(Tabla1[[#This Row],[DIRECTORES]],Hoja4!A259:C643,2,FALSE)</f>
        <v>#N/A</v>
      </c>
      <c r="E260" t="str">
        <f>VLOOKUP(A259,Hoja4!$A$1:$C$382,3,FALSE)</f>
        <v xml:space="preserve">J.Alejandro.Remohi@uv.es  </v>
      </c>
    </row>
    <row r="261" spans="1:5" x14ac:dyDescent="0.25">
      <c r="A261" t="s">
        <v>546</v>
      </c>
      <c r="B261" s="1" t="s">
        <v>7</v>
      </c>
      <c r="C261" s="1" t="s">
        <v>713</v>
      </c>
      <c r="D261" t="str">
        <f>VLOOKUP(Tabla1[[#This Row],[DIRECTORES]],Hoja4!$A$2:$C$385,2,FALSE)</f>
        <v>Rocio.Rivera@ivirma.com</v>
      </c>
      <c r="E261" t="str">
        <f>VLOOKUP(A261,Hoja4!$A$1:$C$382,3,FALSE)</f>
        <v/>
      </c>
    </row>
    <row r="262" spans="1:5" x14ac:dyDescent="0.25">
      <c r="A262" t="s">
        <v>659</v>
      </c>
      <c r="B262" s="1" t="s">
        <v>7</v>
      </c>
      <c r="C262" s="1" t="s">
        <v>875</v>
      </c>
      <c r="D262" t="str">
        <f>VLOOKUP(Tabla1[[#This Row],[DIRECTORES]],Hoja4!$A$2:$C$385,2,FALSE)</f>
        <v>milagros.rocha@uv.es</v>
      </c>
      <c r="E262" t="str">
        <f>VLOOKUP(A262,Hoja4!$A$1:$C$382,3,FALSE)</f>
        <v/>
      </c>
    </row>
    <row r="263" spans="1:5" x14ac:dyDescent="0.25">
      <c r="A263" t="s">
        <v>671</v>
      </c>
      <c r="B263" s="1" t="s">
        <v>884</v>
      </c>
      <c r="C263" s="1" t="s">
        <v>730</v>
      </c>
      <c r="D263" t="str">
        <f>VLOOKUP(Tabla1[[#This Row],[DIRECTORES]],Hoja4!$A$2:$C$385,2,FALSE)</f>
        <v>regina.rodrigo@yahoo.es</v>
      </c>
      <c r="E263" t="str">
        <f>VLOOKUP(A263,Hoja4!$A$1:$C$382,3,FALSE)</f>
        <v>rrodrigo@cipf.es</v>
      </c>
    </row>
    <row r="264" spans="1:5" hidden="1" x14ac:dyDescent="0.25">
      <c r="A264" t="s">
        <v>456</v>
      </c>
      <c r="B264" s="1" t="s">
        <v>732</v>
      </c>
      <c r="C264" s="1" t="s">
        <v>907</v>
      </c>
      <c r="D264" t="str">
        <f>VLOOKUP(Tabla1[[#This Row],[DIRECTORES]],Hoja4!A263:C647,2,FALSE)</f>
        <v>jesus.rodriguez@uv.es</v>
      </c>
      <c r="E264" t="str">
        <f>VLOOKUP(A263,Hoja4!$A$1:$C$382,3,FALSE)</f>
        <v>rrodrigo@cipf.es</v>
      </c>
    </row>
    <row r="265" spans="1:5" hidden="1" x14ac:dyDescent="0.25">
      <c r="A265" t="s">
        <v>456</v>
      </c>
      <c r="B265" s="1" t="s">
        <v>732</v>
      </c>
      <c r="C265" s="1" t="s">
        <v>907</v>
      </c>
      <c r="D265" t="str">
        <f>VLOOKUP(Tabla1[[#This Row],[DIRECTORES]],Hoja4!A264:C648,2,FALSE)</f>
        <v>jesus.rodriguez@uv.es</v>
      </c>
      <c r="E265" t="str">
        <f>VLOOKUP(A264,Hoja4!$A$1:$C$382,3,FALSE)</f>
        <v/>
      </c>
    </row>
    <row r="266" spans="1:5" hidden="1" x14ac:dyDescent="0.25">
      <c r="A266" t="s">
        <v>456</v>
      </c>
      <c r="B266" s="1" t="s">
        <v>732</v>
      </c>
      <c r="C266" s="1" t="s">
        <v>907</v>
      </c>
      <c r="D266" t="str">
        <f>VLOOKUP(Tabla1[[#This Row],[DIRECTORES]],Hoja4!A265:C649,2,FALSE)</f>
        <v>jesus.rodriguez@uv.es</v>
      </c>
      <c r="E266" t="str">
        <f>VLOOKUP(A265,Hoja4!$A$1:$C$382,3,FALSE)</f>
        <v/>
      </c>
    </row>
    <row r="267" spans="1:5" hidden="1" x14ac:dyDescent="0.25">
      <c r="A267" t="s">
        <v>456</v>
      </c>
      <c r="B267" s="1" t="s">
        <v>732</v>
      </c>
      <c r="C267" s="1" t="s">
        <v>907</v>
      </c>
      <c r="D267" t="str">
        <f>VLOOKUP(Tabla1[[#This Row],[DIRECTORES]],Hoja4!A266:C650,2,FALSE)</f>
        <v>jesus.rodriguez@uv.es</v>
      </c>
      <c r="E267" t="str">
        <f>VLOOKUP(A266,Hoja4!$A$1:$C$382,3,FALSE)</f>
        <v/>
      </c>
    </row>
    <row r="268" spans="1:5" x14ac:dyDescent="0.25">
      <c r="A268" t="s">
        <v>566</v>
      </c>
      <c r="B268" s="1" t="s">
        <v>7</v>
      </c>
      <c r="C268" s="1" t="s">
        <v>750</v>
      </c>
      <c r="D268" t="str">
        <f>VLOOKUP(Tabla1[[#This Row],[DIRECTORES]],Hoja4!$A$2:$C$385,2,FALSE)</f>
        <v>prodriguez@ibmcp.upv.es</v>
      </c>
      <c r="E268" t="str">
        <f>VLOOKUP(A268,Hoja4!$A$1:$C$382,3,FALSE)</f>
        <v/>
      </c>
    </row>
    <row r="269" spans="1:5" x14ac:dyDescent="0.25">
      <c r="A269" t="s">
        <v>566</v>
      </c>
      <c r="B269" s="1" t="s">
        <v>7</v>
      </c>
      <c r="C269" s="1" t="s">
        <v>750</v>
      </c>
      <c r="D269" t="str">
        <f>VLOOKUP(Tabla1[[#This Row],[DIRECTORES]],Hoja4!$A$2:$C$385,2,FALSE)</f>
        <v>prodriguez@ibmcp.upv.es</v>
      </c>
      <c r="E269" t="str">
        <f>VLOOKUP(A269,Hoja4!$A$1:$C$382,3,FALSE)</f>
        <v/>
      </c>
    </row>
    <row r="270" spans="1:5" hidden="1" x14ac:dyDescent="0.25">
      <c r="A270" t="s">
        <v>308</v>
      </c>
      <c r="B270" s="1" t="s">
        <v>772</v>
      </c>
      <c r="C270" s="1" t="s">
        <v>907</v>
      </c>
      <c r="D270" t="e">
        <f>VLOOKUP(Tabla1[[#This Row],[DIRECTORES]],Hoja4!A269:C653,2,FALSE)</f>
        <v>#N/A</v>
      </c>
      <c r="E270" t="str">
        <f>VLOOKUP(A269,Hoja4!$A$1:$C$382,3,FALSE)</f>
        <v/>
      </c>
    </row>
    <row r="271" spans="1:5" hidden="1" x14ac:dyDescent="0.25">
      <c r="A271" t="s">
        <v>308</v>
      </c>
      <c r="B271" s="1" t="s">
        <v>772</v>
      </c>
      <c r="C271" s="1" t="s">
        <v>907</v>
      </c>
      <c r="D271" t="e">
        <f>VLOOKUP(Tabla1[[#This Row],[DIRECTORES]],Hoja4!A270:C654,2,FALSE)</f>
        <v>#N/A</v>
      </c>
      <c r="E271" t="str">
        <f>VLOOKUP(A270,Hoja4!$A$1:$C$382,3,FALSE)</f>
        <v>sacri.r.ferron@gmail.com</v>
      </c>
    </row>
    <row r="272" spans="1:5" x14ac:dyDescent="0.25">
      <c r="A272" t="s">
        <v>340</v>
      </c>
      <c r="B272" s="1" t="s">
        <v>7</v>
      </c>
      <c r="C272" s="1" t="s">
        <v>702</v>
      </c>
      <c r="D272" t="str">
        <f>VLOOKUP(Tabla1[[#This Row],[DIRECTORES]],Hoja4!$A$2:$C$385,2,FALSE)</f>
        <v>srodriguez@ibv.csic.es</v>
      </c>
      <c r="E272" t="str">
        <f>VLOOKUP(A272,Hoja4!$A$1:$C$382,3,FALSE)</f>
        <v/>
      </c>
    </row>
    <row r="273" spans="1:5" x14ac:dyDescent="0.25">
      <c r="A273" t="s">
        <v>340</v>
      </c>
      <c r="B273" s="1" t="s">
        <v>7</v>
      </c>
      <c r="C273" s="1" t="s">
        <v>702</v>
      </c>
      <c r="D273" t="str">
        <f>VLOOKUP(Tabla1[[#This Row],[DIRECTORES]],Hoja4!$A$2:$C$385,2,FALSE)</f>
        <v>srodriguez@ibv.csic.es</v>
      </c>
      <c r="E273" t="str">
        <f>VLOOKUP(A273,Hoja4!$A$1:$C$382,3,FALSE)</f>
        <v/>
      </c>
    </row>
    <row r="274" spans="1:5" x14ac:dyDescent="0.25">
      <c r="A274" t="s">
        <v>577</v>
      </c>
      <c r="B274" s="1" t="s">
        <v>765</v>
      </c>
      <c r="C274" s="1" t="s">
        <v>764</v>
      </c>
      <c r="D274" t="str">
        <f>VLOOKUP(Tabla1[[#This Row],[DIRECTORES]],Hoja4!$A$2:$C$385,2,FALSE)</f>
        <v>antonia.rojas@gmail.com</v>
      </c>
      <c r="E274" t="str">
        <f>VLOOKUP(A274,Hoja4!$A$1:$C$382,3,FALSE)</f>
        <v>antonia.rojas@adm.com</v>
      </c>
    </row>
    <row r="275" spans="1:5" hidden="1" x14ac:dyDescent="0.25">
      <c r="A275" t="s">
        <v>101</v>
      </c>
      <c r="B275" s="1" t="s">
        <v>716</v>
      </c>
      <c r="C275" s="1" t="s">
        <v>907</v>
      </c>
      <c r="D275" t="str">
        <f>VLOOKUP(Tabla1[[#This Row],[DIRECTORES]],Hoja4!A274:C658,2,FALSE)</f>
        <v>roc.ros@uv.es</v>
      </c>
      <c r="E275" t="str">
        <f>VLOOKUP(A274,Hoja4!$A$1:$C$382,3,FALSE)</f>
        <v>antonia.rojas@adm.com</v>
      </c>
    </row>
    <row r="276" spans="1:5" hidden="1" x14ac:dyDescent="0.25">
      <c r="A276" t="s">
        <v>101</v>
      </c>
      <c r="B276" s="1" t="s">
        <v>716</v>
      </c>
      <c r="C276" s="1" t="s">
        <v>907</v>
      </c>
      <c r="D276" t="str">
        <f>VLOOKUP(Tabla1[[#This Row],[DIRECTORES]],Hoja4!A275:C659,2,FALSE)</f>
        <v>roc.ros@uv.es</v>
      </c>
      <c r="E276" t="str">
        <f>VLOOKUP(A275,Hoja4!$A$1:$C$382,3,FALSE)</f>
        <v/>
      </c>
    </row>
    <row r="277" spans="1:5" hidden="1" x14ac:dyDescent="0.25">
      <c r="A277" t="s">
        <v>101</v>
      </c>
      <c r="B277" s="1" t="s">
        <v>716</v>
      </c>
      <c r="C277" s="1" t="s">
        <v>907</v>
      </c>
      <c r="D277" t="str">
        <f>VLOOKUP(Tabla1[[#This Row],[DIRECTORES]],Hoja4!A276:C660,2,FALSE)</f>
        <v>roc.ros@uv.es</v>
      </c>
      <c r="E277" t="str">
        <f>VLOOKUP(A276,Hoja4!$A$1:$C$382,3,FALSE)</f>
        <v/>
      </c>
    </row>
    <row r="278" spans="1:5" hidden="1" x14ac:dyDescent="0.25">
      <c r="A278" t="s">
        <v>101</v>
      </c>
      <c r="B278" s="1" t="s">
        <v>716</v>
      </c>
      <c r="C278" s="1" t="s">
        <v>907</v>
      </c>
      <c r="D278" t="e">
        <f>VLOOKUP(Tabla1[[#This Row],[DIRECTORES]],Hoja4!A277:C661,2,FALSE)</f>
        <v>#N/A</v>
      </c>
      <c r="E278" t="str">
        <f>VLOOKUP(A277,Hoja4!$A$1:$C$382,3,FALSE)</f>
        <v/>
      </c>
    </row>
    <row r="279" spans="1:5" x14ac:dyDescent="0.25">
      <c r="A279" t="s">
        <v>603</v>
      </c>
      <c r="B279" s="1" t="s">
        <v>799</v>
      </c>
      <c r="C279" s="1" t="s">
        <v>800</v>
      </c>
      <c r="D279" t="str">
        <f>VLOOKUP(Tabla1[[#This Row],[DIRECTORES]],Hoja4!$A$2:$C$385,2,FALSE)</f>
        <v>sara.rosa@uv.es</v>
      </c>
      <c r="E279" t="str">
        <f>VLOOKUP(A279,Hoja4!$A$1:$C$382,3,FALSE)</f>
        <v/>
      </c>
    </row>
    <row r="280" spans="1:5" x14ac:dyDescent="0.25">
      <c r="A280" t="s">
        <v>603</v>
      </c>
      <c r="B280" s="1" t="s">
        <v>799</v>
      </c>
      <c r="C280" s="1" t="s">
        <v>800</v>
      </c>
      <c r="D280" t="str">
        <f>VLOOKUP(Tabla1[[#This Row],[DIRECTORES]],Hoja4!$A$2:$C$385,2,FALSE)</f>
        <v>sara.rosa@uv.es</v>
      </c>
      <c r="E280" t="str">
        <f>VLOOKUP(A280,Hoja4!$A$1:$C$382,3,FALSE)</f>
        <v/>
      </c>
    </row>
    <row r="281" spans="1:5" x14ac:dyDescent="0.25">
      <c r="A281" t="s">
        <v>588</v>
      </c>
      <c r="B281" s="1" t="s">
        <v>780</v>
      </c>
      <c r="C281" s="1" t="s">
        <v>781</v>
      </c>
      <c r="D281" t="str">
        <f>VLOOKUP(Tabla1[[#This Row],[DIRECTORES]],Hoja4!$A$2:$C$385,2,FALSE)</f>
        <v>esther_rosello@iislafe.es</v>
      </c>
      <c r="E281" t="str">
        <f>VLOOKUP(A281,Hoja4!$A$1:$C$382,3,FALSE)</f>
        <v/>
      </c>
    </row>
    <row r="282" spans="1:5" x14ac:dyDescent="0.25">
      <c r="A282" t="s">
        <v>588</v>
      </c>
      <c r="B282" s="1" t="s">
        <v>780</v>
      </c>
      <c r="C282" s="1" t="s">
        <v>781</v>
      </c>
      <c r="D282" t="str">
        <f>VLOOKUP(Tabla1[[#This Row],[DIRECTORES]],Hoja4!$A$2:$C$385,2,FALSE)</f>
        <v>esther_rosello@iislafe.es</v>
      </c>
      <c r="E282" t="str">
        <f>VLOOKUP(A282,Hoja4!$A$1:$C$382,3,FALSE)</f>
        <v/>
      </c>
    </row>
    <row r="283" spans="1:5" x14ac:dyDescent="0.25">
      <c r="A283" t="s">
        <v>683</v>
      </c>
      <c r="B283" s="1" t="s">
        <v>898</v>
      </c>
      <c r="C283" s="1" t="s">
        <v>899</v>
      </c>
      <c r="D283" t="str">
        <f>VLOOKUP(Tabla1[[#This Row],[DIRECTORES]],Hoja4!$A$2:$C$385,2,FALSE)</f>
        <v>beatriz.roson@gmail.com</v>
      </c>
      <c r="E283" t="str">
        <f>VLOOKUP(A283,Hoja4!$A$1:$C$382,3,FALSE)</f>
        <v>broson@fundacioncarlossimon.com</v>
      </c>
    </row>
    <row r="284" spans="1:5" x14ac:dyDescent="0.25">
      <c r="A284" t="s">
        <v>667</v>
      </c>
      <c r="B284" s="1" t="s">
        <v>7</v>
      </c>
      <c r="C284" s="1" t="s">
        <v>881</v>
      </c>
      <c r="D284" t="str">
        <f>VLOOKUP(Tabla1[[#This Row],[DIRECTORES]],Hoja4!$A$2:$C$385,2,FALSE)</f>
        <v>urologia@fivo.org</v>
      </c>
      <c r="E284" t="str">
        <f>VLOOKUP(A284,Hoja4!$A$1:$C$382,3,FALSE)</f>
        <v/>
      </c>
    </row>
    <row r="285" spans="1:5" x14ac:dyDescent="0.25">
      <c r="A285" t="s">
        <v>178</v>
      </c>
      <c r="B285" s="1" t="s">
        <v>774</v>
      </c>
      <c r="C285" s="1" t="s">
        <v>775</v>
      </c>
      <c r="D285" t="str">
        <f>VLOOKUP(Tabla1[[#This Row],[DIRECTORES]],Hoja4!$A$2:$C$385,2,FALSE)</f>
        <v>carmen.rubio@igenomix.com</v>
      </c>
      <c r="E285" t="str">
        <f>VLOOKUP(A285,Hoja4!$A$1:$C$382,3,FALSE)</f>
        <v/>
      </c>
    </row>
    <row r="286" spans="1:5" x14ac:dyDescent="0.25">
      <c r="A286" t="s">
        <v>178</v>
      </c>
      <c r="B286" s="1" t="s">
        <v>774</v>
      </c>
      <c r="C286" s="1" t="s">
        <v>775</v>
      </c>
      <c r="D286" t="str">
        <f>VLOOKUP(Tabla1[[#This Row],[DIRECTORES]],Hoja4!$A$2:$C$385,2,FALSE)</f>
        <v>carmen.rubio@igenomix.com</v>
      </c>
      <c r="E286" t="str">
        <f>VLOOKUP(A286,Hoja4!$A$1:$C$382,3,FALSE)</f>
        <v/>
      </c>
    </row>
    <row r="287" spans="1:5" x14ac:dyDescent="0.25">
      <c r="A287" t="s">
        <v>178</v>
      </c>
      <c r="B287" s="1" t="s">
        <v>774</v>
      </c>
      <c r="C287" s="1" t="s">
        <v>775</v>
      </c>
      <c r="D287" t="str">
        <f>VLOOKUP(Tabla1[[#This Row],[DIRECTORES]],Hoja4!$A$2:$C$385,2,FALSE)</f>
        <v>carmen.rubio@igenomix.com</v>
      </c>
      <c r="E287" t="str">
        <f>VLOOKUP(A287,Hoja4!$A$1:$C$382,3,FALSE)</f>
        <v/>
      </c>
    </row>
    <row r="288" spans="1:5" x14ac:dyDescent="0.25">
      <c r="A288" t="s">
        <v>652</v>
      </c>
      <c r="B288" s="1" t="s">
        <v>863</v>
      </c>
      <c r="C288" s="1" t="s">
        <v>864</v>
      </c>
      <c r="D288" t="str">
        <f>VLOOKUP(Tabla1[[#This Row],[DIRECTORES]],Hoja4!$A$2:$C$385,2,FALSE)</f>
        <v>rubio@ibv.csic.es</v>
      </c>
      <c r="E288" t="str">
        <f>VLOOKUP(A288,Hoja4!$A$1:$C$382,3,FALSE)</f>
        <v>ORCID 0000-0001-8124-1196</v>
      </c>
    </row>
    <row r="289" spans="1:5" x14ac:dyDescent="0.25">
      <c r="A289" t="s">
        <v>535</v>
      </c>
      <c r="B289" s="1" t="s">
        <v>7</v>
      </c>
      <c r="C289" s="1" t="s">
        <v>696</v>
      </c>
      <c r="D289" t="str">
        <f>VLOOKUP(Tabla1[[#This Row],[DIRECTORES]],Hoja4!$A$2:$C$385,2,FALSE)</f>
        <v>susana.ruiz@fisabio.es</v>
      </c>
      <c r="E289" t="str">
        <f>VLOOKUP(A289,Hoja4!$A$1:$C$382,3,FALSE)</f>
        <v/>
      </c>
    </row>
    <row r="290" spans="1:5" hidden="1" x14ac:dyDescent="0.25">
      <c r="A290" t="s">
        <v>679</v>
      </c>
      <c r="B290" s="1" t="s">
        <v>708</v>
      </c>
      <c r="C290" s="1" t="s">
        <v>907</v>
      </c>
      <c r="D290" t="str">
        <f>VLOOKUP(Tabla1[[#This Row],[DIRECTORES]],Hoja4!A289:C673,2,FALSE)</f>
        <v xml:space="preserve">elena.ruiz@uv.es  </v>
      </c>
      <c r="E290" t="str">
        <f>VLOOKUP(A289,Hoja4!$A$1:$C$382,3,FALSE)</f>
        <v/>
      </c>
    </row>
    <row r="291" spans="1:5" x14ac:dyDescent="0.25">
      <c r="A291" t="s">
        <v>621</v>
      </c>
      <c r="B291" s="1" t="s">
        <v>820</v>
      </c>
      <c r="C291" s="1" t="s">
        <v>821</v>
      </c>
      <c r="D291" t="str">
        <f>VLOOKUP(Tabla1[[#This Row],[DIRECTORES]],Hoja4!$A$2:$C$385,2,FALSE)</f>
        <v>leonor.sanchez@uv.es</v>
      </c>
      <c r="E291" t="str">
        <f>VLOOKUP(A291,Hoja4!$A$1:$C$382,3,FALSE)</f>
        <v/>
      </c>
    </row>
    <row r="292" spans="1:5" x14ac:dyDescent="0.25">
      <c r="A292" t="s">
        <v>649</v>
      </c>
      <c r="B292" s="1" t="s">
        <v>7</v>
      </c>
      <c r="C292" s="1" t="s">
        <v>730</v>
      </c>
      <c r="D292" t="str">
        <f>VLOOKUP(Tabla1[[#This Row],[DIRECTORES]],Hoja4!$A$2:$C$385,2,FALSE)</f>
        <v>juan.sandoval@uv.es</v>
      </c>
      <c r="E292" t="str">
        <f>VLOOKUP(A292,Hoja4!$A$1:$C$382,3,FALSE)</f>
        <v>epigenomica@iislafe.es</v>
      </c>
    </row>
    <row r="293" spans="1:5" hidden="1" x14ac:dyDescent="0.25">
      <c r="A293" t="s">
        <v>459</v>
      </c>
      <c r="B293" s="1" t="s">
        <v>7</v>
      </c>
      <c r="C293" s="1" t="s">
        <v>907</v>
      </c>
      <c r="D293" t="e">
        <f>VLOOKUP(Tabla1[[#This Row],[DIRECTORES]],Hoja4!A292:C676,2,FALSE)</f>
        <v>#N/A</v>
      </c>
      <c r="E293" t="str">
        <f>VLOOKUP(A292,Hoja4!$A$1:$C$382,3,FALSE)</f>
        <v>epigenomica@iislafe.es</v>
      </c>
    </row>
    <row r="294" spans="1:5" hidden="1" x14ac:dyDescent="0.25">
      <c r="A294" t="s">
        <v>256</v>
      </c>
      <c r="B294" s="1" t="s">
        <v>746</v>
      </c>
      <c r="C294" s="1" t="s">
        <v>907</v>
      </c>
      <c r="D294" t="str">
        <f>VLOOKUP(Tabla1[[#This Row],[DIRECTORES]],Hoja4!A293:C677,2,FALSE)</f>
        <v>rafael.sanjuan@uv.es</v>
      </c>
      <c r="E294" t="str">
        <f>VLOOKUP(A293,Hoja4!$A$1:$C$382,3,FALSE)</f>
        <v/>
      </c>
    </row>
    <row r="295" spans="1:5" hidden="1" x14ac:dyDescent="0.25">
      <c r="A295" t="s">
        <v>256</v>
      </c>
      <c r="B295" s="1" t="s">
        <v>746</v>
      </c>
      <c r="C295" s="1" t="s">
        <v>907</v>
      </c>
      <c r="D295" t="str">
        <f>VLOOKUP(Tabla1[[#This Row],[DIRECTORES]],Hoja4!A294:C678,2,FALSE)</f>
        <v>rafael.sanjuan@uv.es</v>
      </c>
      <c r="E295" t="str">
        <f>VLOOKUP(A294,Hoja4!$A$1:$C$382,3,FALSE)</f>
        <v/>
      </c>
    </row>
    <row r="296" spans="1:5" hidden="1" x14ac:dyDescent="0.25">
      <c r="A296" t="s">
        <v>256</v>
      </c>
      <c r="B296" s="1" t="s">
        <v>746</v>
      </c>
      <c r="C296" s="1" t="s">
        <v>907</v>
      </c>
      <c r="D296" t="str">
        <f>VLOOKUP(Tabla1[[#This Row],[DIRECTORES]],Hoja4!A295:C679,2,FALSE)</f>
        <v>rafael.sanjuan@uv.es</v>
      </c>
      <c r="E296" t="str">
        <f>VLOOKUP(A295,Hoja4!$A$1:$C$382,3,FALSE)</f>
        <v/>
      </c>
    </row>
    <row r="297" spans="1:5" hidden="1" x14ac:dyDescent="0.25">
      <c r="A297" t="s">
        <v>256</v>
      </c>
      <c r="B297" s="1" t="s">
        <v>746</v>
      </c>
      <c r="C297" s="1" t="s">
        <v>907</v>
      </c>
      <c r="D297" t="str">
        <f>VLOOKUP(Tabla1[[#This Row],[DIRECTORES]],Hoja4!A296:C680,2,FALSE)</f>
        <v>rafael.sanjuan@uv.es</v>
      </c>
      <c r="E297" t="str">
        <f>VLOOKUP(A296,Hoja4!$A$1:$C$382,3,FALSE)</f>
        <v/>
      </c>
    </row>
    <row r="298" spans="1:5" x14ac:dyDescent="0.25">
      <c r="A298" t="s">
        <v>643</v>
      </c>
      <c r="B298" s="1" t="s">
        <v>848</v>
      </c>
      <c r="C298" s="1" t="s">
        <v>744</v>
      </c>
      <c r="D298" t="str">
        <f>VLOOKUP(Tabla1[[#This Row],[DIRECTORES]],Hoja4!$A$2:$C$385,2,FALSE)</f>
        <v>yolsanz@iata.csic.es</v>
      </c>
      <c r="E298" t="str">
        <f>VLOOKUP(A298,Hoja4!$A$1:$C$382,3,FALSE)</f>
        <v/>
      </c>
    </row>
    <row r="299" spans="1:5" x14ac:dyDescent="0.25">
      <c r="A299" t="s">
        <v>664</v>
      </c>
      <c r="B299" s="1" t="s">
        <v>733</v>
      </c>
      <c r="C299" s="1" t="s">
        <v>879</v>
      </c>
      <c r="D299" t="str">
        <f>VLOOKUP(Tabla1[[#This Row],[DIRECTORES]],Hoja4!$A$2:$C$385,2,FALSE)</f>
        <v>blanca.sarzo@uv.es</v>
      </c>
      <c r="E299" t="str">
        <f>VLOOKUP(A299,Hoja4!$A$1:$C$382,3,FALSE)</f>
        <v/>
      </c>
    </row>
    <row r="300" spans="1:5" x14ac:dyDescent="0.25">
      <c r="A300" t="s">
        <v>607</v>
      </c>
      <c r="B300" s="1" t="s">
        <v>7</v>
      </c>
      <c r="C300" s="1" t="s">
        <v>730</v>
      </c>
      <c r="D300" t="str">
        <f>VLOOKUP(Tabla1[[#This Row],[DIRECTORES]],Hoja4!$A$2:$C$385,2,FALSE)</f>
        <v>sempere_amp@gva.es</v>
      </c>
      <c r="E300" t="str">
        <f>VLOOKUP(A300,Hoja4!$A$1:$C$382,3,FALSE)</f>
        <v/>
      </c>
    </row>
    <row r="301" spans="1:5" x14ac:dyDescent="0.25">
      <c r="A301" t="s">
        <v>682</v>
      </c>
      <c r="B301" s="1" t="s">
        <v>896</v>
      </c>
      <c r="C301" s="1" t="s">
        <v>897</v>
      </c>
      <c r="D301" t="str">
        <f>VLOOKUP(Tabla1[[#This Row],[DIRECTORES]],Hoja4!$A$2:$C$385,2,FALSE)</f>
        <v>Pilar.sepulveda.sanchis@gmail.com</v>
      </c>
      <c r="E301" t="str">
        <f>VLOOKUP(A301,Hoja4!$A$1:$C$382,3,FALSE)</f>
        <v>Pilar.sepulveda@uv.es</v>
      </c>
    </row>
    <row r="302" spans="1:5" hidden="1" x14ac:dyDescent="0.25">
      <c r="A302" t="s">
        <v>230</v>
      </c>
      <c r="B302" s="1" t="s">
        <v>714</v>
      </c>
      <c r="C302" s="1" t="s">
        <v>907</v>
      </c>
      <c r="D302" t="e">
        <f>VLOOKUP(Tabla1[[#This Row],[DIRECTORES]],Hoja4!A301:C685,2,FALSE)</f>
        <v>#N/A</v>
      </c>
      <c r="E302" t="str">
        <f>VLOOKUP(A301,Hoja4!$A$1:$C$382,3,FALSE)</f>
        <v>Pilar.sepulveda@uv.es</v>
      </c>
    </row>
    <row r="303" spans="1:5" hidden="1" x14ac:dyDescent="0.25">
      <c r="A303" t="s">
        <v>230</v>
      </c>
      <c r="B303" s="1" t="s">
        <v>714</v>
      </c>
      <c r="C303" s="1" t="s">
        <v>907</v>
      </c>
      <c r="D303" t="e">
        <f>VLOOKUP(Tabla1[[#This Row],[DIRECTORES]],Hoja4!A302:C686,2,FALSE)</f>
        <v>#N/A</v>
      </c>
      <c r="E303" t="str">
        <f>VLOOKUP(A302,Hoja4!$A$1:$C$382,3,FALSE)</f>
        <v/>
      </c>
    </row>
    <row r="304" spans="1:5" hidden="1" x14ac:dyDescent="0.25">
      <c r="A304" t="s">
        <v>128</v>
      </c>
      <c r="B304" s="1" t="s">
        <v>7</v>
      </c>
      <c r="C304" s="1" t="s">
        <v>907</v>
      </c>
      <c r="D304" t="str">
        <f>VLOOKUP(Tabla1[[#This Row],[DIRECTORES]],Hoja4!A303:C687,2,FALSE)</f>
        <v>miguel.silvestre@uv.es</v>
      </c>
      <c r="E304" t="str">
        <f>VLOOKUP(A303,Hoja4!$A$1:$C$382,3,FALSE)</f>
        <v/>
      </c>
    </row>
    <row r="305" spans="1:5" hidden="1" x14ac:dyDescent="0.25">
      <c r="A305" t="s">
        <v>64</v>
      </c>
      <c r="B305" s="1" t="s">
        <v>714</v>
      </c>
      <c r="C305" s="1" t="s">
        <v>907</v>
      </c>
      <c r="D305" t="str">
        <f>VLOOKUP(Tabla1[[#This Row],[DIRECTORES]],Hoja4!A304:C688,2,FALSE)</f>
        <v>carlos.simon@uv.es</v>
      </c>
      <c r="E305" t="str">
        <f>VLOOKUP(A304,Hoja4!$A$1:$C$382,3,FALSE)</f>
        <v/>
      </c>
    </row>
    <row r="306" spans="1:5" hidden="1" x14ac:dyDescent="0.25">
      <c r="A306" t="s">
        <v>64</v>
      </c>
      <c r="B306" s="1" t="s">
        <v>714</v>
      </c>
      <c r="C306" s="1" t="s">
        <v>907</v>
      </c>
      <c r="D306" t="str">
        <f>VLOOKUP(Tabla1[[#This Row],[DIRECTORES]],Hoja4!A305:C689,2,FALSE)</f>
        <v>carlos.simon@uv.es</v>
      </c>
      <c r="E306" t="str">
        <f>VLOOKUP(A305,Hoja4!$A$1:$C$382,3,FALSE)</f>
        <v/>
      </c>
    </row>
    <row r="307" spans="1:5" hidden="1" x14ac:dyDescent="0.25">
      <c r="A307" t="s">
        <v>64</v>
      </c>
      <c r="B307" s="1" t="s">
        <v>714</v>
      </c>
      <c r="C307" s="1" t="s">
        <v>907</v>
      </c>
      <c r="D307" t="str">
        <f>VLOOKUP(Tabla1[[#This Row],[DIRECTORES]],Hoja4!A306:C690,2,FALSE)</f>
        <v>carlos.simon@uv.es</v>
      </c>
      <c r="E307" t="str">
        <f>VLOOKUP(A306,Hoja4!$A$1:$C$382,3,FALSE)</f>
        <v/>
      </c>
    </row>
    <row r="308" spans="1:5" hidden="1" x14ac:dyDescent="0.25">
      <c r="A308" t="s">
        <v>64</v>
      </c>
      <c r="B308" s="1" t="s">
        <v>714</v>
      </c>
      <c r="C308" s="1" t="s">
        <v>907</v>
      </c>
      <c r="D308" t="str">
        <f>VLOOKUP(Tabla1[[#This Row],[DIRECTORES]],Hoja4!A307:C691,2,FALSE)</f>
        <v>carlos.simon@uv.es</v>
      </c>
      <c r="E308" t="str">
        <f>VLOOKUP(A307,Hoja4!$A$1:$C$382,3,FALSE)</f>
        <v/>
      </c>
    </row>
    <row r="309" spans="1:5" hidden="1" x14ac:dyDescent="0.25">
      <c r="A309" t="s">
        <v>64</v>
      </c>
      <c r="B309" s="1" t="s">
        <v>714</v>
      </c>
      <c r="C309" s="1" t="s">
        <v>907</v>
      </c>
      <c r="D309" t="str">
        <f>VLOOKUP(Tabla1[[#This Row],[DIRECTORES]],Hoja4!A308:C692,2,FALSE)</f>
        <v>carlos.simon@uv.es</v>
      </c>
      <c r="E309" t="str">
        <f>VLOOKUP(A308,Hoja4!$A$1:$C$382,3,FALSE)</f>
        <v/>
      </c>
    </row>
    <row r="310" spans="1:5" x14ac:dyDescent="0.25">
      <c r="A310" t="s">
        <v>559</v>
      </c>
      <c r="B310" s="1" t="s">
        <v>741</v>
      </c>
      <c r="C310" s="1" t="s">
        <v>742</v>
      </c>
      <c r="D310" t="str">
        <f>VLOOKUP(Tabla1[[#This Row],[DIRECTORES]],Hoja4!$A$2:$C$385,2,FALSE)</f>
        <v>soto_jos@gva.es</v>
      </c>
      <c r="E310" t="str">
        <f>VLOOKUP(A310,Hoja4!$A$1:$C$382,3,FALSE)</f>
        <v/>
      </c>
    </row>
    <row r="311" spans="1:5" x14ac:dyDescent="0.25">
      <c r="A311" t="s">
        <v>586</v>
      </c>
      <c r="B311" s="1" t="s">
        <v>776</v>
      </c>
      <c r="C311" s="1" t="s">
        <v>777</v>
      </c>
      <c r="D311" t="str">
        <f>VLOOKUP(Tabla1[[#This Row],[DIRECTORES]],Hoja4!$A$2:$C$385,2,FALSE)</f>
        <v>such_esp@gva.es</v>
      </c>
      <c r="E311" t="str">
        <f>VLOOKUP(A311,Hoja4!$A$1:$C$382,3,FALSE)</f>
        <v xml:space="preserve"> Esperanza.Such@ext.uv.es</v>
      </c>
    </row>
    <row r="312" spans="1:5" x14ac:dyDescent="0.25">
      <c r="A312" t="s">
        <v>586</v>
      </c>
      <c r="B312" s="1" t="s">
        <v>776</v>
      </c>
      <c r="C312" s="1" t="s">
        <v>777</v>
      </c>
      <c r="D312" t="str">
        <f>VLOOKUP(Tabla1[[#This Row],[DIRECTORES]],Hoja4!$A$2:$C$385,2,FALSE)</f>
        <v>such_esp@gva.es</v>
      </c>
      <c r="E312" t="str">
        <f>VLOOKUP(A312,Hoja4!$A$1:$C$382,3,FALSE)</f>
        <v xml:space="preserve"> Esperanza.Such@ext.uv.es</v>
      </c>
    </row>
    <row r="313" spans="1:5" x14ac:dyDescent="0.25">
      <c r="A313" t="s">
        <v>655</v>
      </c>
      <c r="B313" s="1" t="s">
        <v>869</v>
      </c>
      <c r="C313" s="1" t="s">
        <v>870</v>
      </c>
      <c r="D313" t="str">
        <f>VLOOKUP(Tabla1[[#This Row],[DIRECTORES]],Hoja4!$A$2:$C$385,2,FALSE)</f>
        <v>ntapia@ibv.csic.es</v>
      </c>
      <c r="E313" t="str">
        <f>VLOOKUP(A313,Hoja4!$A$1:$C$382,3,FALSE)</f>
        <v/>
      </c>
    </row>
    <row r="314" spans="1:5" x14ac:dyDescent="0.25">
      <c r="A314" t="s">
        <v>655</v>
      </c>
      <c r="B314" s="1" t="s">
        <v>869</v>
      </c>
      <c r="C314" s="1" t="s">
        <v>870</v>
      </c>
      <c r="D314" t="str">
        <f>VLOOKUP(Tabla1[[#This Row],[DIRECTORES]],Hoja4!$A$2:$C$385,2,FALSE)</f>
        <v>ntapia@ibv.csic.es</v>
      </c>
      <c r="E314" t="str">
        <f>VLOOKUP(A314,Hoja4!$A$1:$C$382,3,FALSE)</f>
        <v/>
      </c>
    </row>
    <row r="315" spans="1:5" x14ac:dyDescent="0.25">
      <c r="A315" t="s">
        <v>589</v>
      </c>
      <c r="B315" s="1" t="s">
        <v>7</v>
      </c>
      <c r="C315" s="1" t="s">
        <v>782</v>
      </c>
      <c r="D315" t="str">
        <f>VLOOKUP(Tabla1[[#This Row],[DIRECTORES]],Hoja4!$A$2:$C$385,2,FALSE)</f>
        <v>estefania_tarazon@iislafe.es</v>
      </c>
      <c r="E315" t="str">
        <f>VLOOKUP(A315,Hoja4!$A$1:$C$382,3,FALSE)</f>
        <v>estamel@alumni.uv.es</v>
      </c>
    </row>
    <row r="316" spans="1:5" x14ac:dyDescent="0.25">
      <c r="A316" t="s">
        <v>589</v>
      </c>
      <c r="B316" s="1" t="s">
        <v>7</v>
      </c>
      <c r="C316" s="1" t="s">
        <v>782</v>
      </c>
      <c r="D316" t="str">
        <f>VLOOKUP(Tabla1[[#This Row],[DIRECTORES]],Hoja4!$A$2:$C$385,2,FALSE)</f>
        <v>estefania_tarazon@iislafe.es</v>
      </c>
      <c r="E316" t="str">
        <f>VLOOKUP(A316,Hoja4!$A$1:$C$382,3,FALSE)</f>
        <v>estamel@alumni.uv.es</v>
      </c>
    </row>
    <row r="317" spans="1:5" x14ac:dyDescent="0.25">
      <c r="A317" t="s">
        <v>581</v>
      </c>
      <c r="B317" s="1" t="s">
        <v>7</v>
      </c>
      <c r="C317" s="1" t="s">
        <v>730</v>
      </c>
      <c r="D317" t="str">
        <f>VLOOKUP(Tabla1[[#This Row],[DIRECTORES]],Hoja4!$A$2:$C$385,2,FALSE)</f>
        <v>laia_tolosa@iislafe.es</v>
      </c>
      <c r="E317" t="str">
        <f>VLOOKUP(A317,Hoja4!$A$1:$C$382,3,FALSE)</f>
        <v>laiatolosa@hotmail.com</v>
      </c>
    </row>
    <row r="318" spans="1:5" x14ac:dyDescent="0.25">
      <c r="A318" t="s">
        <v>581</v>
      </c>
      <c r="B318" s="1" t="s">
        <v>7</v>
      </c>
      <c r="C318" s="1" t="s">
        <v>730</v>
      </c>
      <c r="D318" t="str">
        <f>VLOOKUP(Tabla1[[#This Row],[DIRECTORES]],Hoja4!$A$2:$C$385,2,FALSE)</f>
        <v>laia_tolosa@iislafe.es</v>
      </c>
      <c r="E318" t="str">
        <f>VLOOKUP(A318,Hoja4!$A$1:$C$382,3,FALSE)</f>
        <v>laiatolosa@hotmail.com</v>
      </c>
    </row>
    <row r="319" spans="1:5" x14ac:dyDescent="0.25">
      <c r="A319" t="s">
        <v>573</v>
      </c>
      <c r="B319" s="1" t="s">
        <v>7</v>
      </c>
      <c r="C319" s="1" t="s">
        <v>730</v>
      </c>
      <c r="D319" t="str">
        <f>VLOOKUP(Tabla1[[#This Row],[DIRECTORES]],Hoja4!$A$2:$C$385,2,FALSE)</f>
        <v>tormo_man@iislafe.es</v>
      </c>
      <c r="E319" t="str">
        <f>VLOOKUP(A319,Hoja4!$A$1:$C$382,3,FALSE)</f>
        <v/>
      </c>
    </row>
    <row r="320" spans="1:5" x14ac:dyDescent="0.25">
      <c r="A320" t="s">
        <v>573</v>
      </c>
      <c r="B320" s="1" t="s">
        <v>7</v>
      </c>
      <c r="C320" s="1" t="s">
        <v>730</v>
      </c>
      <c r="D320" t="str">
        <f>VLOOKUP(Tabla1[[#This Row],[DIRECTORES]],Hoja4!$A$2:$C$385,2,FALSE)</f>
        <v>tormo_man@iislafe.es</v>
      </c>
      <c r="E320" t="str">
        <f>VLOOKUP(A320,Hoja4!$A$1:$C$382,3,FALSE)</f>
        <v/>
      </c>
    </row>
    <row r="321" spans="1:5" x14ac:dyDescent="0.25">
      <c r="A321" t="s">
        <v>590</v>
      </c>
      <c r="B321" s="1" t="s">
        <v>783</v>
      </c>
      <c r="C321" s="1" t="s">
        <v>784</v>
      </c>
      <c r="D321" t="str">
        <f>VLOOKUP(Tabla1[[#This Row],[DIRECTORES]],Hoja4!$A$2:$C$385,2,FALSE)</f>
        <v>marta.tortajada@adm.com</v>
      </c>
      <c r="E321" t="str">
        <f>VLOOKUP(A321,Hoja4!$A$1:$C$382,3,FALSE)</f>
        <v>marta.tortajada@live.com</v>
      </c>
    </row>
    <row r="322" spans="1:5" x14ac:dyDescent="0.25">
      <c r="A322" t="s">
        <v>547</v>
      </c>
      <c r="B322" s="1" t="s">
        <v>723</v>
      </c>
      <c r="C322" s="1" t="s">
        <v>696</v>
      </c>
      <c r="D322" t="str">
        <f>VLOOKUP(Tabla1[[#This Row],[DIRECTORES]],Hoja4!$A$2:$C$385,2,FALSE)</f>
        <v>carles.ubeda@fisabio.es</v>
      </c>
      <c r="E322" t="str">
        <f>VLOOKUP(A322,Hoja4!$A$1:$C$382,3,FALSE)</f>
        <v/>
      </c>
    </row>
    <row r="323" spans="1:5" x14ac:dyDescent="0.25">
      <c r="A323" t="s">
        <v>547</v>
      </c>
      <c r="B323" s="1" t="s">
        <v>723</v>
      </c>
      <c r="C323" s="1" t="s">
        <v>696</v>
      </c>
      <c r="D323" t="str">
        <f>VLOOKUP(Tabla1[[#This Row],[DIRECTORES]],Hoja4!$A$2:$C$385,2,FALSE)</f>
        <v>carles.ubeda@fisabio.es</v>
      </c>
      <c r="E323" t="str">
        <f>VLOOKUP(A323,Hoja4!$A$1:$C$382,3,FALSE)</f>
        <v/>
      </c>
    </row>
    <row r="324" spans="1:5" x14ac:dyDescent="0.25">
      <c r="A324" t="s">
        <v>547</v>
      </c>
      <c r="B324" s="1" t="s">
        <v>723</v>
      </c>
      <c r="C324" s="1" t="s">
        <v>696</v>
      </c>
      <c r="D324" t="str">
        <f>VLOOKUP(Tabla1[[#This Row],[DIRECTORES]],Hoja4!$A$2:$C$385,2,FALSE)</f>
        <v>carles.ubeda@fisabio.es</v>
      </c>
      <c r="E324" t="str">
        <f>VLOOKUP(A324,Hoja4!$A$1:$C$382,3,FALSE)</f>
        <v/>
      </c>
    </row>
    <row r="325" spans="1:5" x14ac:dyDescent="0.25">
      <c r="A325" t="s">
        <v>547</v>
      </c>
      <c r="B325" s="1" t="s">
        <v>723</v>
      </c>
      <c r="C325" s="1" t="s">
        <v>696</v>
      </c>
      <c r="D325" t="str">
        <f>VLOOKUP(Tabla1[[#This Row],[DIRECTORES]],Hoja4!$A$2:$C$385,2,FALSE)</f>
        <v>carles.ubeda@fisabio.es</v>
      </c>
      <c r="E325" t="str">
        <f>VLOOKUP(A325,Hoja4!$A$1:$C$382,3,FALSE)</f>
        <v/>
      </c>
    </row>
    <row r="326" spans="1:5" x14ac:dyDescent="0.25">
      <c r="A326" t="s">
        <v>597</v>
      </c>
      <c r="B326" s="1" t="s">
        <v>7</v>
      </c>
      <c r="C326" s="1" t="s">
        <v>775</v>
      </c>
      <c r="D326" t="str">
        <f>VLOOKUP(Tabla1[[#This Row],[DIRECTORES]],Hoja4!$A$2:$C$385,2,FALSE)</f>
        <v>diana.valbuena@igenomix.com</v>
      </c>
      <c r="E326" t="str">
        <f>VLOOKUP(A326,Hoja4!$A$1:$C$382,3,FALSE)</f>
        <v/>
      </c>
    </row>
    <row r="327" spans="1:5" hidden="1" x14ac:dyDescent="0.25">
      <c r="A327" t="s">
        <v>120</v>
      </c>
      <c r="B327" s="1" t="s">
        <v>7</v>
      </c>
      <c r="C327" s="1" t="s">
        <v>907</v>
      </c>
      <c r="D327" t="e">
        <f>VLOOKUP(Tabla1[[#This Row],[DIRECTORES]],Hoja4!A326:C710,2,FALSE)</f>
        <v>#N/A</v>
      </c>
      <c r="E327" t="str">
        <f>VLOOKUP(A326,Hoja4!$A$1:$C$382,3,FALSE)</f>
        <v/>
      </c>
    </row>
    <row r="328" spans="1:5" hidden="1" x14ac:dyDescent="0.25">
      <c r="A328" t="s">
        <v>120</v>
      </c>
      <c r="B328" s="1" t="s">
        <v>7</v>
      </c>
      <c r="C328" s="1" t="s">
        <v>907</v>
      </c>
      <c r="D328" t="e">
        <f>VLOOKUP(Tabla1[[#This Row],[DIRECTORES]],Hoja4!A327:C711,2,FALSE)</f>
        <v>#N/A</v>
      </c>
      <c r="E328" t="str">
        <f>VLOOKUP(A327,Hoja4!$A$1:$C$382,3,FALSE)</f>
        <v/>
      </c>
    </row>
    <row r="329" spans="1:5" x14ac:dyDescent="0.25">
      <c r="A329" t="s">
        <v>651</v>
      </c>
      <c r="B329" s="1" t="s">
        <v>861</v>
      </c>
      <c r="C329" s="1" t="s">
        <v>862</v>
      </c>
      <c r="D329" t="str">
        <f>VLOOKUP(Tabla1[[#This Row],[DIRECTORES]],Hoja4!$A$2:$C$385,2,FALSE)</f>
        <v>Shari.Wittenbergue@uv.es</v>
      </c>
      <c r="E329" t="str">
        <f>VLOOKUP(A329,Hoja4!$A$1:$C$382,3,FALSE)</f>
        <v/>
      </c>
    </row>
    <row r="330" spans="1:5" x14ac:dyDescent="0.25">
      <c r="A330" t="s">
        <v>604</v>
      </c>
      <c r="B330" s="1" t="s">
        <v>7</v>
      </c>
      <c r="C330" s="1" t="s">
        <v>767</v>
      </c>
      <c r="D330" t="str">
        <f>VLOOKUP(Tabla1[[#This Row],[DIRECTORES]],Hoja4!$A$2:$C$385,2,FALSE)</f>
        <v>mariaelisa.varela@ivirma.com</v>
      </c>
      <c r="E330" t="str">
        <f>VLOOKUP(A330,Hoja4!$A$1:$C$382,3,FALSE)</f>
        <v>mariaelisa.varelasanz@gmail.com</v>
      </c>
    </row>
    <row r="331" spans="1:5" x14ac:dyDescent="0.25">
      <c r="A331" t="s">
        <v>616</v>
      </c>
      <c r="B331" s="1" t="s">
        <v>813</v>
      </c>
      <c r="C331" s="1" t="s">
        <v>814</v>
      </c>
      <c r="D331" t="str">
        <f>VLOOKUP(Tabla1[[#This Row],[DIRECTORES]],Hoja4!$A$2:$C$385,2,FALSE)</f>
        <v>vera.ros@wur.nl</v>
      </c>
      <c r="E331" t="str">
        <f>VLOOKUP(A331,Hoja4!$A$1:$C$382,3,FALSE)</f>
        <v/>
      </c>
    </row>
    <row r="332" spans="1:5" x14ac:dyDescent="0.25">
      <c r="A332" t="s">
        <v>569</v>
      </c>
      <c r="B332" s="1" t="s">
        <v>7</v>
      </c>
      <c r="C332" s="1" t="s">
        <v>755</v>
      </c>
      <c r="D332" t="str">
        <f>VLOOKUP(Tabla1[[#This Row],[DIRECTORES]],Hoja4!$A$2:$C$385,2,FALSE)</f>
        <v>mjvicent@cipf.es</v>
      </c>
      <c r="E332" t="str">
        <f>VLOOKUP(A332,Hoja4!$A$1:$C$382,3,FALSE)</f>
        <v/>
      </c>
    </row>
    <row r="333" spans="1:5" x14ac:dyDescent="0.25">
      <c r="A333" t="s">
        <v>569</v>
      </c>
      <c r="B333" s="1" t="s">
        <v>7</v>
      </c>
      <c r="C333" s="1" t="s">
        <v>755</v>
      </c>
      <c r="D333" t="str">
        <f>VLOOKUP(Tabla1[[#This Row],[DIRECTORES]],Hoja4!$A$2:$C$385,2,FALSE)</f>
        <v>mjvicent@cipf.es</v>
      </c>
      <c r="E333" t="str">
        <f>VLOOKUP(A333,Hoja4!$A$1:$C$382,3,FALSE)</f>
        <v/>
      </c>
    </row>
    <row r="334" spans="1:5" hidden="1" x14ac:dyDescent="0.25">
      <c r="A334" t="s">
        <v>658</v>
      </c>
      <c r="B334" s="1" t="s">
        <v>874</v>
      </c>
      <c r="C334" s="1" t="s">
        <v>907</v>
      </c>
      <c r="D334" t="e">
        <f>VLOOKUP(Tabla1[[#This Row],[DIRECTORES]],Hoja4!A333:C717,2,FALSE)</f>
        <v>#N/A</v>
      </c>
      <c r="E334" t="str">
        <f>VLOOKUP(A333,Hoja4!$A$1:$C$382,3,FALSE)</f>
        <v/>
      </c>
    </row>
    <row r="335" spans="1:5" x14ac:dyDescent="0.25">
      <c r="A335" t="s">
        <v>572</v>
      </c>
      <c r="B335" s="1" t="s">
        <v>7</v>
      </c>
      <c r="C335" s="1" t="s">
        <v>702</v>
      </c>
      <c r="D335" t="str">
        <f>VLOOKUP(Tabla1[[#This Row],[DIRECTORES]],Hoja4!$A$2:$C$385,2,FALSE)</f>
        <v>mvilar@ibv.csic.es</v>
      </c>
      <c r="E335" t="str">
        <f>VLOOKUP(A335,Hoja4!$A$1:$C$382,3,FALSE)</f>
        <v/>
      </c>
    </row>
    <row r="336" spans="1:5" x14ac:dyDescent="0.25">
      <c r="A336" t="s">
        <v>661</v>
      </c>
      <c r="B336" s="1" t="s">
        <v>7</v>
      </c>
      <c r="C336" s="1" t="s">
        <v>877</v>
      </c>
      <c r="D336" t="str">
        <f>VLOOKUP(Tabla1[[#This Row],[DIRECTORES]],Hoja4!$A$2:$C$385,2,FALSE)</f>
        <v>thamara.viloria@ivirma.com</v>
      </c>
      <c r="E336" t="str">
        <f>VLOOKUP(A336,Hoja4!$A$1:$C$382,3,FALSE)</f>
        <v/>
      </c>
    </row>
    <row r="337" spans="1:5" hidden="1" x14ac:dyDescent="0.25">
      <c r="A337" t="s">
        <v>678</v>
      </c>
      <c r="B337" s="1" t="s">
        <v>732</v>
      </c>
      <c r="C337" s="1" t="s">
        <v>907</v>
      </c>
      <c r="D337" t="str">
        <f>VLOOKUP(Tabla1[[#This Row],[DIRECTORES]],Hoja4!A336:C720,2,FALSE)</f>
        <v>alberto.yanez@uv.es</v>
      </c>
      <c r="E337" t="str">
        <f>VLOOKUP(A336,Hoja4!$A$1:$C$382,3,FALSE)</f>
        <v/>
      </c>
    </row>
    <row r="338" spans="1:5" hidden="1" x14ac:dyDescent="0.25">
      <c r="A338" t="s">
        <v>678</v>
      </c>
      <c r="B338" s="1" t="s">
        <v>732</v>
      </c>
      <c r="C338" s="1" t="s">
        <v>907</v>
      </c>
      <c r="D338" t="str">
        <f>VLOOKUP(Tabla1[[#This Row],[DIRECTORES]],Hoja4!A337:C721,2,FALSE)</f>
        <v>alberto.yanez@uv.es</v>
      </c>
      <c r="E338" t="str">
        <f>VLOOKUP(A337,Hoja4!$A$1:$C$382,3,FALSE)</f>
        <v/>
      </c>
    </row>
    <row r="339" spans="1:5" hidden="1" x14ac:dyDescent="0.25">
      <c r="A339" t="s">
        <v>678</v>
      </c>
      <c r="B339" s="1" t="s">
        <v>732</v>
      </c>
      <c r="C339" s="1" t="s">
        <v>907</v>
      </c>
      <c r="D339" t="str">
        <f>VLOOKUP(Tabla1[[#This Row],[DIRECTORES]],Hoja4!A338:C722,2,FALSE)</f>
        <v>alberto.yanez@uv.es</v>
      </c>
      <c r="E339" t="str">
        <f>VLOOKUP(A338,Hoja4!$A$1:$C$382,3,FALSE)</f>
        <v/>
      </c>
    </row>
    <row r="340" spans="1:5" x14ac:dyDescent="0.25">
      <c r="A340" t="s">
        <v>633</v>
      </c>
      <c r="B340" s="1" t="s">
        <v>7</v>
      </c>
      <c r="C340" s="1" t="s">
        <v>744</v>
      </c>
      <c r="D340" t="str">
        <f>VLOOKUP(Tabla1[[#This Row],[DIRECTORES]],Hoja4!$A$2:$C$385,2,FALSE)</f>
        <v>yebra@iata.csic.es</v>
      </c>
      <c r="E340" t="str">
        <f>VLOOKUP(A340,Hoja4!$A$1:$C$382,3,FALSE)</f>
        <v/>
      </c>
    </row>
    <row r="341" spans="1:5" x14ac:dyDescent="0.25">
      <c r="A341" t="s">
        <v>633</v>
      </c>
      <c r="B341" s="1" t="s">
        <v>7</v>
      </c>
      <c r="C341" s="1" t="s">
        <v>744</v>
      </c>
      <c r="D341" t="str">
        <f>VLOOKUP(Tabla1[[#This Row],[DIRECTORES]],Hoja4!$A$2:$C$385,2,FALSE)</f>
        <v>yebra@iata.csic.es</v>
      </c>
      <c r="E341" t="str">
        <f>VLOOKUP(A341,Hoja4!$A$1:$C$382,3,FALSE)</f>
        <v/>
      </c>
    </row>
    <row r="342" spans="1:5" x14ac:dyDescent="0.25">
      <c r="B342" s="1" t="s">
        <v>7</v>
      </c>
      <c r="C342" s="1"/>
      <c r="E342" t="str">
        <f>VLOOKUP(A341,Hoja4!$A$1:$C$382,3,FALSE)</f>
        <v/>
      </c>
    </row>
    <row r="343" spans="1:5" x14ac:dyDescent="0.25">
      <c r="B343" s="1" t="s">
        <v>7</v>
      </c>
      <c r="C343" s="1"/>
      <c r="E343" t="e">
        <f>VLOOKUP(A342,Hoja4!$A$1:$C$382,3,FALSE)</f>
        <v>#N/A</v>
      </c>
    </row>
    <row r="344" spans="1:5" x14ac:dyDescent="0.25">
      <c r="B344" s="1" t="s">
        <v>7</v>
      </c>
      <c r="C344" s="1"/>
      <c r="E344" t="e">
        <f>VLOOKUP(A343,Hoja4!$A$1:$C$382,3,FALSE)</f>
        <v>#N/A</v>
      </c>
    </row>
    <row r="345" spans="1:5" x14ac:dyDescent="0.25">
      <c r="B345" s="1" t="s">
        <v>7</v>
      </c>
      <c r="C345" s="1"/>
      <c r="E345" t="e">
        <f>VLOOKUP(A344,Hoja4!$A$1:$C$382,3,FALSE)</f>
        <v>#N/A</v>
      </c>
    </row>
    <row r="346" spans="1:5" x14ac:dyDescent="0.25">
      <c r="B346" s="1"/>
      <c r="C346" s="1"/>
      <c r="E346" t="e">
        <f>VLOOKUP(A345,Hoja4!$A$1:$C$382,3,FALSE)</f>
        <v>#N/A</v>
      </c>
    </row>
    <row r="347" spans="1:5" x14ac:dyDescent="0.25">
      <c r="B347" s="1"/>
      <c r="C347" s="1"/>
      <c r="E347" t="e">
        <f>VLOOKUP(A346,Hoja4!$A$1:$C$382,3,FALSE)</f>
        <v>#N/A</v>
      </c>
    </row>
    <row r="348" spans="1:5" x14ac:dyDescent="0.25">
      <c r="B348" s="1"/>
      <c r="C348" s="1"/>
      <c r="E348" t="e">
        <f>VLOOKUP(A347,Hoja4!$A$1:$C$382,3,FALSE)</f>
        <v>#N/A</v>
      </c>
    </row>
    <row r="349" spans="1:5" x14ac:dyDescent="0.25">
      <c r="B349" s="1"/>
      <c r="C349" s="1"/>
      <c r="E349" t="e">
        <f>VLOOKUP(A348,Hoja4!$A$1:$C$382,3,FALSE)</f>
        <v>#N/A</v>
      </c>
    </row>
    <row r="350" spans="1:5" x14ac:dyDescent="0.25">
      <c r="B350" s="1"/>
      <c r="C350" s="1"/>
      <c r="E350" t="e">
        <f>VLOOKUP(A349,Hoja4!$A$1:$C$382,3,FALSE)</f>
        <v>#N/A</v>
      </c>
    </row>
    <row r="351" spans="1:5" x14ac:dyDescent="0.25">
      <c r="B351" s="1"/>
      <c r="C351" s="1"/>
      <c r="E351" t="e">
        <f>VLOOKUP(A350,Hoja4!$A$1:$C$382,3,FALSE)</f>
        <v>#N/A</v>
      </c>
    </row>
    <row r="352" spans="1:5" x14ac:dyDescent="0.25">
      <c r="B352" s="1"/>
      <c r="C352" s="1"/>
      <c r="E352" t="e">
        <f>VLOOKUP(A351,Hoja4!$A$1:$C$382,3,FALSE)</f>
        <v>#N/A</v>
      </c>
    </row>
    <row r="353" spans="2:5" x14ac:dyDescent="0.25">
      <c r="B353" s="1"/>
      <c r="C353" s="1"/>
      <c r="E353" t="e">
        <f>VLOOKUP(A352,Hoja4!$A$1:$C$382,3,FALSE)</f>
        <v>#N/A</v>
      </c>
    </row>
    <row r="354" spans="2:5" x14ac:dyDescent="0.25">
      <c r="B354" s="1"/>
      <c r="C354" s="1"/>
      <c r="E354" t="e">
        <f>VLOOKUP(A353,Hoja4!$A$1:$C$382,3,FALSE)</f>
        <v>#N/A</v>
      </c>
    </row>
    <row r="355" spans="2:5" x14ac:dyDescent="0.25">
      <c r="B355" s="1"/>
      <c r="C355" s="1"/>
      <c r="E355" t="e">
        <f>VLOOKUP(A354,Hoja4!$A$1:$C$382,3,FALSE)</f>
        <v>#N/A</v>
      </c>
    </row>
    <row r="356" spans="2:5" x14ac:dyDescent="0.25">
      <c r="B356" s="1"/>
      <c r="C356" s="1"/>
      <c r="E356" t="e">
        <f>VLOOKUP(A355,Hoja4!$A$1:$C$382,3,FALSE)</f>
        <v>#N/A</v>
      </c>
    </row>
    <row r="357" spans="2:5" x14ac:dyDescent="0.25">
      <c r="B357" s="1"/>
      <c r="C357" s="1"/>
      <c r="E357" t="e">
        <f>VLOOKUP(A356,Hoja4!$A$1:$C$382,3,FALSE)</f>
        <v>#N/A</v>
      </c>
    </row>
    <row r="358" spans="2:5" x14ac:dyDescent="0.25">
      <c r="B358" s="1"/>
      <c r="C358" s="1"/>
      <c r="E358" t="e">
        <f>VLOOKUP(A357,Hoja4!$A$1:$C$382,3,FALSE)</f>
        <v>#N/A</v>
      </c>
    </row>
    <row r="359" spans="2:5" x14ac:dyDescent="0.25">
      <c r="B359" s="1"/>
      <c r="C359" s="1"/>
      <c r="E359" t="e">
        <f>VLOOKUP(A358,Hoja4!$A$1:$C$382,3,FALSE)</f>
        <v>#N/A</v>
      </c>
    </row>
    <row r="360" spans="2:5" x14ac:dyDescent="0.25">
      <c r="B360" s="1"/>
      <c r="C360" s="1"/>
      <c r="E360" t="e">
        <f>VLOOKUP(A359,Hoja4!$A$1:$C$382,3,FALSE)</f>
        <v>#N/A</v>
      </c>
    </row>
    <row r="361" spans="2:5" x14ac:dyDescent="0.25">
      <c r="B361" s="1"/>
      <c r="C361" s="1"/>
      <c r="E361" t="e">
        <f>VLOOKUP(A360,Hoja4!$A$1:$C$382,3,FALSE)</f>
        <v>#N/A</v>
      </c>
    </row>
    <row r="362" spans="2:5" x14ac:dyDescent="0.25">
      <c r="B362" s="1"/>
      <c r="C362" s="1"/>
      <c r="E362" t="e">
        <f>VLOOKUP(A361,Hoja4!$A$1:$C$382,3,FALSE)</f>
        <v>#N/A</v>
      </c>
    </row>
    <row r="363" spans="2:5" x14ac:dyDescent="0.25">
      <c r="B363" s="1"/>
      <c r="C363" s="1"/>
      <c r="E363" t="e">
        <f>VLOOKUP(A362,Hoja4!$A$1:$C$382,3,FALSE)</f>
        <v>#N/A</v>
      </c>
    </row>
    <row r="364" spans="2:5" x14ac:dyDescent="0.25">
      <c r="B364" s="1"/>
      <c r="C364" s="1"/>
      <c r="E364" t="e">
        <f>VLOOKUP(A363,Hoja4!$A$1:$C$382,3,FALSE)</f>
        <v>#N/A</v>
      </c>
    </row>
    <row r="365" spans="2:5" x14ac:dyDescent="0.25">
      <c r="B365" s="1"/>
      <c r="C365" s="1"/>
      <c r="E365" t="e">
        <f>VLOOKUP(A364,Hoja4!$A$1:$C$382,3,FALSE)</f>
        <v>#N/A</v>
      </c>
    </row>
    <row r="366" spans="2:5" x14ac:dyDescent="0.25">
      <c r="B366" s="1"/>
      <c r="C366" s="1"/>
      <c r="E366" t="e">
        <f>VLOOKUP(A365,Hoja4!$A$1:$C$382,3,FALSE)</f>
        <v>#N/A</v>
      </c>
    </row>
    <row r="367" spans="2:5" x14ac:dyDescent="0.25">
      <c r="B367" s="1"/>
      <c r="C367" s="1"/>
      <c r="E367" t="e">
        <f>VLOOKUP(A366,Hoja4!$A$1:$C$382,3,FALSE)</f>
        <v>#N/A</v>
      </c>
    </row>
    <row r="368" spans="2:5" x14ac:dyDescent="0.25">
      <c r="B368" s="1"/>
      <c r="C368" s="1"/>
      <c r="E368" t="e">
        <f>VLOOKUP(A367,Hoja4!$A$1:$C$382,3,FALSE)</f>
        <v>#N/A</v>
      </c>
    </row>
    <row r="369" spans="2:5" x14ac:dyDescent="0.25">
      <c r="B369" s="1"/>
      <c r="C369" s="1"/>
      <c r="E369" t="e">
        <f>VLOOKUP(A368,Hoja4!$A$1:$C$382,3,FALSE)</f>
        <v>#N/A</v>
      </c>
    </row>
    <row r="370" spans="2:5" x14ac:dyDescent="0.25">
      <c r="B370" s="1"/>
      <c r="C370" s="1"/>
      <c r="E370" t="e">
        <f>VLOOKUP(A369,Hoja4!$A$1:$C$382,3,FALSE)</f>
        <v>#N/A</v>
      </c>
    </row>
    <row r="371" spans="2:5" x14ac:dyDescent="0.25">
      <c r="B371" s="1"/>
      <c r="C371" s="1"/>
      <c r="E371" t="e">
        <f>VLOOKUP(A370,Hoja4!$A$1:$C$382,3,FALSE)</f>
        <v>#N/A</v>
      </c>
    </row>
    <row r="372" spans="2:5" x14ac:dyDescent="0.25">
      <c r="B372" s="1"/>
      <c r="C372" s="1"/>
      <c r="E372" t="e">
        <f>VLOOKUP(A371,Hoja4!$A$1:$C$382,3,FALSE)</f>
        <v>#N/A</v>
      </c>
    </row>
    <row r="373" spans="2:5" x14ac:dyDescent="0.25">
      <c r="B373" s="1"/>
      <c r="C373" s="1"/>
      <c r="E373" t="e">
        <f>VLOOKUP(A372,Hoja4!$A$1:$C$382,3,FALSE)</f>
        <v>#N/A</v>
      </c>
    </row>
    <row r="374" spans="2:5" x14ac:dyDescent="0.25">
      <c r="B374" s="1"/>
      <c r="C374" s="1"/>
      <c r="E374" t="e">
        <f>VLOOKUP(A373,Hoja4!$A$1:$C$382,3,FALSE)</f>
        <v>#N/A</v>
      </c>
    </row>
    <row r="375" spans="2:5" x14ac:dyDescent="0.25">
      <c r="B375" s="1"/>
      <c r="C375" s="1"/>
      <c r="E375" t="e">
        <f>VLOOKUP(A374,Hoja4!$A$1:$C$382,3,FALSE)</f>
        <v>#N/A</v>
      </c>
    </row>
    <row r="376" spans="2:5" x14ac:dyDescent="0.25">
      <c r="B376" s="1"/>
      <c r="C376" s="1"/>
      <c r="E376" t="e">
        <f>VLOOKUP(A375,Hoja4!$A$1:$C$382,3,FALSE)</f>
        <v>#N/A</v>
      </c>
    </row>
    <row r="377" spans="2:5" x14ac:dyDescent="0.25">
      <c r="B377" s="1"/>
      <c r="C377" s="1"/>
      <c r="E377" t="e">
        <f>VLOOKUP(A376,Hoja4!$A$1:$C$382,3,FALSE)</f>
        <v>#N/A</v>
      </c>
    </row>
    <row r="378" spans="2:5" x14ac:dyDescent="0.25">
      <c r="B378" s="1" t="s">
        <v>7</v>
      </c>
      <c r="C378" s="1" t="s">
        <v>7</v>
      </c>
      <c r="E378" t="e">
        <f>VLOOKUP(A377,Hoja4!$A$1:$C$382,3,FALSE)</f>
        <v>#N/A</v>
      </c>
    </row>
    <row r="379" spans="2:5" x14ac:dyDescent="0.25">
      <c r="B379" s="1" t="s">
        <v>7</v>
      </c>
      <c r="C379" s="1" t="s">
        <v>7</v>
      </c>
      <c r="E379" t="e">
        <f>VLOOKUP(A378,Hoja4!$A$1:$C$382,3,FALSE)</f>
        <v>#N/A</v>
      </c>
    </row>
    <row r="380" spans="2:5" x14ac:dyDescent="0.25">
      <c r="B380" s="1" t="s">
        <v>7</v>
      </c>
      <c r="C380" s="1" t="s">
        <v>7</v>
      </c>
      <c r="E380" t="e">
        <f>VLOOKUP(A379,Hoja4!$A$1:$C$382,3,FALSE)</f>
        <v>#N/A</v>
      </c>
    </row>
    <row r="381" spans="2:5" x14ac:dyDescent="0.25">
      <c r="B381" s="1" t="s">
        <v>7</v>
      </c>
      <c r="C381" s="1" t="s">
        <v>7</v>
      </c>
      <c r="E381" t="e">
        <f>VLOOKUP(A380,Hoja4!$A$1:$C$382,3,FALSE)</f>
        <v>#N/A</v>
      </c>
    </row>
    <row r="382" spans="2:5" x14ac:dyDescent="0.25">
      <c r="B382" s="1" t="s">
        <v>7</v>
      </c>
      <c r="C382" s="1" t="s">
        <v>7</v>
      </c>
      <c r="E382" t="e">
        <f>VLOOKUP(A381,Hoja4!$A$1:$C$382,3,FALSE)</f>
        <v>#N/A</v>
      </c>
    </row>
    <row r="383" spans="2:5" x14ac:dyDescent="0.25">
      <c r="B383" s="1" t="s">
        <v>7</v>
      </c>
      <c r="C383" s="1" t="s">
        <v>7</v>
      </c>
      <c r="E383" t="e">
        <f>VLOOKUP(A382,Hoja4!$A$1:$C$382,3,FALSE)</f>
        <v>#N/A</v>
      </c>
    </row>
    <row r="384" spans="2:5" x14ac:dyDescent="0.25">
      <c r="B384" s="1" t="s">
        <v>7</v>
      </c>
      <c r="C384" s="1" t="s">
        <v>7</v>
      </c>
      <c r="E384" t="e">
        <f>VLOOKUP(A383,Hoja4!$A$1:$C$382,3,FALSE)</f>
        <v>#N/A</v>
      </c>
    </row>
    <row r="385" spans="2:5" x14ac:dyDescent="0.25">
      <c r="B385" s="1" t="s">
        <v>7</v>
      </c>
      <c r="C385" s="1" t="s">
        <v>7</v>
      </c>
      <c r="E385" t="e">
        <f>VLOOKUP(A384,Hoja4!$A$1:$C$382,3,FALSE)</f>
        <v>#N/A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0"/>
  <sheetViews>
    <sheetView tabSelected="1" workbookViewId="0">
      <selection activeCell="A130" sqref="A130"/>
    </sheetView>
  </sheetViews>
  <sheetFormatPr baseColWidth="10" defaultRowHeight="15" x14ac:dyDescent="0.25"/>
  <cols>
    <col min="1" max="1" width="36.7109375" bestFit="1" customWidth="1"/>
    <col min="3" max="3" width="90.7109375" bestFit="1" customWidth="1"/>
    <col min="4" max="4" width="36.7109375" bestFit="1" customWidth="1"/>
  </cols>
  <sheetData>
    <row r="1" spans="1:5" x14ac:dyDescent="0.25">
      <c r="A1" s="7" t="s">
        <v>533</v>
      </c>
      <c r="B1" s="18" t="s">
        <v>691</v>
      </c>
      <c r="C1" s="18" t="s">
        <v>692</v>
      </c>
      <c r="D1" s="16" t="s">
        <v>1170</v>
      </c>
      <c r="E1" s="14" t="s">
        <v>1171</v>
      </c>
    </row>
    <row r="2" spans="1:5" x14ac:dyDescent="0.25">
      <c r="A2" s="8" t="s">
        <v>614</v>
      </c>
      <c r="B2" s="6" t="s">
        <v>7</v>
      </c>
      <c r="C2" s="6" t="s">
        <v>811</v>
      </c>
      <c r="D2" s="17" t="s">
        <v>1051</v>
      </c>
      <c r="E2" s="15" t="s">
        <v>7</v>
      </c>
    </row>
    <row r="3" spans="1:5" x14ac:dyDescent="0.25">
      <c r="A3" s="8" t="s">
        <v>268</v>
      </c>
      <c r="B3" s="6" t="s">
        <v>7</v>
      </c>
      <c r="C3" s="6" t="s">
        <v>703</v>
      </c>
      <c r="D3" s="17" t="s">
        <v>1135</v>
      </c>
      <c r="E3" s="15" t="s">
        <v>1136</v>
      </c>
    </row>
    <row r="4" spans="1:5" x14ac:dyDescent="0.25">
      <c r="A4" s="8" t="s">
        <v>568</v>
      </c>
      <c r="B4" s="6" t="s">
        <v>754</v>
      </c>
      <c r="C4" s="6" t="s">
        <v>755</v>
      </c>
      <c r="D4" s="17" t="s">
        <v>973</v>
      </c>
      <c r="E4" s="15" t="s">
        <v>7</v>
      </c>
    </row>
    <row r="5" spans="1:5" x14ac:dyDescent="0.25">
      <c r="A5" s="8" t="s">
        <v>561</v>
      </c>
      <c r="B5" s="6" t="s">
        <v>7</v>
      </c>
      <c r="C5" s="6" t="s">
        <v>744</v>
      </c>
      <c r="D5" s="17" t="s">
        <v>965</v>
      </c>
      <c r="E5" s="15" t="s">
        <v>7</v>
      </c>
    </row>
    <row r="6" spans="1:5" x14ac:dyDescent="0.25">
      <c r="A6" s="8" t="s">
        <v>578</v>
      </c>
      <c r="B6" s="6" t="s">
        <v>766</v>
      </c>
      <c r="C6" s="6" t="s">
        <v>767</v>
      </c>
      <c r="D6" s="17" t="s">
        <v>991</v>
      </c>
      <c r="E6" s="15" t="s">
        <v>992</v>
      </c>
    </row>
    <row r="7" spans="1:5" x14ac:dyDescent="0.25">
      <c r="A7" s="8" t="s">
        <v>689</v>
      </c>
      <c r="B7" s="6" t="s">
        <v>7</v>
      </c>
      <c r="C7" s="6" t="s">
        <v>730</v>
      </c>
      <c r="D7" s="17" t="s">
        <v>1165</v>
      </c>
      <c r="E7" s="15" t="s">
        <v>7</v>
      </c>
    </row>
    <row r="8" spans="1:5" x14ac:dyDescent="0.25">
      <c r="A8" s="8" t="s">
        <v>571</v>
      </c>
      <c r="B8" s="6" t="s">
        <v>721</v>
      </c>
      <c r="C8" s="6" t="s">
        <v>759</v>
      </c>
      <c r="D8" s="17" t="s">
        <v>978</v>
      </c>
      <c r="E8" s="15" t="s">
        <v>979</v>
      </c>
    </row>
    <row r="9" spans="1:5" x14ac:dyDescent="0.25">
      <c r="A9" s="8" t="s">
        <v>638</v>
      </c>
      <c r="B9" s="6" t="s">
        <v>7</v>
      </c>
      <c r="C9" s="6" t="s">
        <v>759</v>
      </c>
      <c r="D9" s="17" t="s">
        <v>1083</v>
      </c>
      <c r="E9" s="15" t="s">
        <v>7</v>
      </c>
    </row>
    <row r="10" spans="1:5" x14ac:dyDescent="0.25">
      <c r="A10" s="8" t="s">
        <v>681</v>
      </c>
      <c r="B10" s="6" t="s">
        <v>7</v>
      </c>
      <c r="C10" s="6" t="s">
        <v>775</v>
      </c>
      <c r="D10" s="17" t="s">
        <v>1152</v>
      </c>
      <c r="E10" s="15" t="s">
        <v>7</v>
      </c>
    </row>
    <row r="11" spans="1:5" x14ac:dyDescent="0.25">
      <c r="A11" s="8" t="s">
        <v>625</v>
      </c>
      <c r="B11" s="6" t="s">
        <v>825</v>
      </c>
      <c r="C11" s="6" t="s">
        <v>826</v>
      </c>
      <c r="D11" s="17" t="s">
        <v>1065</v>
      </c>
      <c r="E11" s="15" t="s">
        <v>7</v>
      </c>
    </row>
    <row r="12" spans="1:5" x14ac:dyDescent="0.25">
      <c r="A12" s="8" t="s">
        <v>639</v>
      </c>
      <c r="B12" s="6" t="s">
        <v>842</v>
      </c>
      <c r="C12" s="6" t="s">
        <v>702</v>
      </c>
      <c r="D12" s="17" t="s">
        <v>1084</v>
      </c>
      <c r="E12" s="15" t="s">
        <v>7</v>
      </c>
    </row>
    <row r="13" spans="1:5" x14ac:dyDescent="0.25">
      <c r="A13" s="8" t="s">
        <v>579</v>
      </c>
      <c r="B13" s="6" t="s">
        <v>768</v>
      </c>
      <c r="C13" s="6" t="s">
        <v>769</v>
      </c>
      <c r="D13" s="17" t="s">
        <v>993</v>
      </c>
      <c r="E13" s="15" t="s">
        <v>994</v>
      </c>
    </row>
    <row r="14" spans="1:5" x14ac:dyDescent="0.25">
      <c r="A14" s="8" t="s">
        <v>204</v>
      </c>
      <c r="B14" s="6" t="s">
        <v>788</v>
      </c>
      <c r="C14" s="6" t="s">
        <v>789</v>
      </c>
      <c r="D14" s="17" t="s">
        <v>1016</v>
      </c>
      <c r="E14" s="15" t="s">
        <v>1017</v>
      </c>
    </row>
    <row r="15" spans="1:5" x14ac:dyDescent="0.25">
      <c r="A15" s="8" t="s">
        <v>552</v>
      </c>
      <c r="B15" s="6" t="s">
        <v>7</v>
      </c>
      <c r="C15" s="6" t="s">
        <v>730</v>
      </c>
      <c r="D15" s="17" t="s">
        <v>949</v>
      </c>
      <c r="E15" s="15" t="s">
        <v>7</v>
      </c>
    </row>
    <row r="16" spans="1:5" x14ac:dyDescent="0.25">
      <c r="A16" s="8" t="s">
        <v>541</v>
      </c>
      <c r="B16" s="6" t="s">
        <v>7</v>
      </c>
      <c r="C16" s="6" t="s">
        <v>706</v>
      </c>
      <c r="D16" s="17" t="s">
        <v>924</v>
      </c>
      <c r="E16" s="15" t="s">
        <v>7</v>
      </c>
    </row>
    <row r="17" spans="1:5" x14ac:dyDescent="0.25">
      <c r="A17" s="8" t="s">
        <v>555</v>
      </c>
      <c r="B17" s="6" t="s">
        <v>7</v>
      </c>
      <c r="C17" s="6" t="s">
        <v>713</v>
      </c>
      <c r="D17" s="17" t="s">
        <v>957</v>
      </c>
      <c r="E17" s="15" t="s">
        <v>7</v>
      </c>
    </row>
    <row r="18" spans="1:5" x14ac:dyDescent="0.25">
      <c r="A18" s="8" t="s">
        <v>567</v>
      </c>
      <c r="B18" s="6" t="s">
        <v>751</v>
      </c>
      <c r="C18" s="6" t="s">
        <v>752</v>
      </c>
      <c r="D18" s="17" t="s">
        <v>971</v>
      </c>
      <c r="E18" s="15" t="s">
        <v>7</v>
      </c>
    </row>
    <row r="19" spans="1:5" x14ac:dyDescent="0.25">
      <c r="A19" s="8" t="s">
        <v>537</v>
      </c>
      <c r="B19" s="6" t="s">
        <v>699</v>
      </c>
      <c r="C19" s="6" t="s">
        <v>700</v>
      </c>
      <c r="D19" s="17" t="s">
        <v>919</v>
      </c>
      <c r="E19" s="15" t="s">
        <v>7</v>
      </c>
    </row>
    <row r="20" spans="1:5" x14ac:dyDescent="0.25">
      <c r="A20" s="8" t="s">
        <v>605</v>
      </c>
      <c r="B20" s="6" t="s">
        <v>7</v>
      </c>
      <c r="C20" s="6" t="s">
        <v>730</v>
      </c>
      <c r="D20" s="17" t="s">
        <v>1038</v>
      </c>
      <c r="E20" s="15" t="s">
        <v>1039</v>
      </c>
    </row>
    <row r="21" spans="1:5" x14ac:dyDescent="0.25">
      <c r="A21" s="8" t="s">
        <v>600</v>
      </c>
      <c r="B21" s="6" t="s">
        <v>7</v>
      </c>
      <c r="C21" s="6" t="s">
        <v>735</v>
      </c>
      <c r="D21" s="17" t="s">
        <v>1030</v>
      </c>
      <c r="E21" s="15" t="s">
        <v>7</v>
      </c>
    </row>
    <row r="22" spans="1:5" x14ac:dyDescent="0.25">
      <c r="A22" s="8" t="s">
        <v>22</v>
      </c>
      <c r="B22" s="6" t="s">
        <v>795</v>
      </c>
      <c r="C22" s="6" t="s">
        <v>796</v>
      </c>
      <c r="D22" s="17" t="s">
        <v>1031</v>
      </c>
      <c r="E22" s="15" t="s">
        <v>7</v>
      </c>
    </row>
    <row r="23" spans="1:5" x14ac:dyDescent="0.25">
      <c r="A23" s="8" t="s">
        <v>688</v>
      </c>
      <c r="B23" s="6" t="s">
        <v>7</v>
      </c>
      <c r="C23" s="6" t="s">
        <v>906</v>
      </c>
      <c r="D23" s="17" t="s">
        <v>1164</v>
      </c>
      <c r="E23" s="15" t="s">
        <v>7</v>
      </c>
    </row>
    <row r="24" spans="1:5" x14ac:dyDescent="0.25">
      <c r="A24" s="8" t="s">
        <v>654</v>
      </c>
      <c r="B24" s="6" t="s">
        <v>867</v>
      </c>
      <c r="C24" s="6" t="s">
        <v>868</v>
      </c>
      <c r="D24" s="17" t="s">
        <v>1111</v>
      </c>
      <c r="E24" s="15" t="s">
        <v>1112</v>
      </c>
    </row>
    <row r="25" spans="1:5" x14ac:dyDescent="0.25">
      <c r="A25" s="8" t="s">
        <v>545</v>
      </c>
      <c r="B25" s="6" t="s">
        <v>7</v>
      </c>
      <c r="C25" s="6" t="s">
        <v>720</v>
      </c>
      <c r="D25" s="17" t="s">
        <v>937</v>
      </c>
      <c r="E25" s="15" t="s">
        <v>7</v>
      </c>
    </row>
    <row r="26" spans="1:5" x14ac:dyDescent="0.25">
      <c r="A26" s="8" t="s">
        <v>539</v>
      </c>
      <c r="B26" s="6" t="s">
        <v>7</v>
      </c>
      <c r="C26" s="6" t="s">
        <v>703</v>
      </c>
      <c r="D26" s="17" t="s">
        <v>922</v>
      </c>
      <c r="E26" s="15" t="s">
        <v>7</v>
      </c>
    </row>
    <row r="27" spans="1:5" x14ac:dyDescent="0.25">
      <c r="A27" s="8" t="s">
        <v>596</v>
      </c>
      <c r="B27" s="6" t="s">
        <v>7</v>
      </c>
      <c r="C27" s="6" t="s">
        <v>735</v>
      </c>
      <c r="D27" s="17" t="s">
        <v>1025</v>
      </c>
      <c r="E27" s="15" t="s">
        <v>7</v>
      </c>
    </row>
    <row r="28" spans="1:5" x14ac:dyDescent="0.25">
      <c r="A28" s="8" t="s">
        <v>601</v>
      </c>
      <c r="B28" s="6" t="s">
        <v>7</v>
      </c>
      <c r="C28" s="6" t="s">
        <v>797</v>
      </c>
      <c r="D28" s="17" t="s">
        <v>1032</v>
      </c>
      <c r="E28" s="15" t="s">
        <v>1033</v>
      </c>
    </row>
    <row r="29" spans="1:5" x14ac:dyDescent="0.25">
      <c r="A29" s="8" t="s">
        <v>665</v>
      </c>
      <c r="B29" s="6" t="s">
        <v>7</v>
      </c>
      <c r="C29" s="6" t="s">
        <v>713</v>
      </c>
      <c r="D29" s="17" t="s">
        <v>1125</v>
      </c>
      <c r="E29" s="15" t="s">
        <v>7</v>
      </c>
    </row>
    <row r="30" spans="1:5" x14ac:dyDescent="0.25">
      <c r="A30" s="8" t="s">
        <v>642</v>
      </c>
      <c r="B30" s="6" t="s">
        <v>7</v>
      </c>
      <c r="C30" s="6" t="s">
        <v>755</v>
      </c>
      <c r="D30" s="17" t="s">
        <v>1088</v>
      </c>
      <c r="E30" s="15" t="s">
        <v>7</v>
      </c>
    </row>
    <row r="31" spans="1:5" x14ac:dyDescent="0.25">
      <c r="A31" s="8" t="s">
        <v>623</v>
      </c>
      <c r="B31" s="6" t="s">
        <v>823</v>
      </c>
      <c r="C31" s="6" t="s">
        <v>824</v>
      </c>
      <c r="D31" s="17" t="s">
        <v>1062</v>
      </c>
      <c r="E31" s="15" t="s">
        <v>7</v>
      </c>
    </row>
    <row r="32" spans="1:5" x14ac:dyDescent="0.25">
      <c r="A32" s="8" t="s">
        <v>592</v>
      </c>
      <c r="B32" s="6" t="s">
        <v>7</v>
      </c>
      <c r="C32" s="6" t="s">
        <v>787</v>
      </c>
      <c r="D32" s="17" t="s">
        <v>1014</v>
      </c>
      <c r="E32" s="15" t="s">
        <v>1015</v>
      </c>
    </row>
    <row r="33" spans="1:5" x14ac:dyDescent="0.25">
      <c r="A33" s="8" t="s">
        <v>543</v>
      </c>
      <c r="B33" s="6" t="s">
        <v>7</v>
      </c>
      <c r="C33" s="6" t="s">
        <v>713</v>
      </c>
      <c r="D33" s="17" t="s">
        <v>929</v>
      </c>
      <c r="E33" s="15" t="s">
        <v>7</v>
      </c>
    </row>
    <row r="34" spans="1:5" x14ac:dyDescent="0.25">
      <c r="A34" s="8" t="s">
        <v>585</v>
      </c>
      <c r="B34" s="6" t="s">
        <v>7</v>
      </c>
      <c r="C34" s="6" t="s">
        <v>702</v>
      </c>
      <c r="D34" s="17" t="s">
        <v>1003</v>
      </c>
      <c r="E34" s="15" t="s">
        <v>7</v>
      </c>
    </row>
    <row r="35" spans="1:5" x14ac:dyDescent="0.25">
      <c r="A35" s="8" t="s">
        <v>570</v>
      </c>
      <c r="B35" s="6" t="s">
        <v>7</v>
      </c>
      <c r="C35" s="6" t="s">
        <v>757</v>
      </c>
      <c r="D35" s="17" t="s">
        <v>976</v>
      </c>
      <c r="E35" s="15" t="s">
        <v>7</v>
      </c>
    </row>
    <row r="36" spans="1:5" x14ac:dyDescent="0.25">
      <c r="A36" s="8" t="s">
        <v>663</v>
      </c>
      <c r="B36" s="6" t="s">
        <v>7</v>
      </c>
      <c r="C36" s="6" t="s">
        <v>696</v>
      </c>
      <c r="D36" s="17" t="s">
        <v>1123</v>
      </c>
      <c r="E36" s="15" t="s">
        <v>7</v>
      </c>
    </row>
    <row r="37" spans="1:5" x14ac:dyDescent="0.25">
      <c r="A37" s="8" t="s">
        <v>640</v>
      </c>
      <c r="B37" s="6" t="s">
        <v>844</v>
      </c>
      <c r="C37" s="6" t="s">
        <v>845</v>
      </c>
      <c r="D37" s="17" t="s">
        <v>1086</v>
      </c>
      <c r="E37" s="15" t="s">
        <v>7</v>
      </c>
    </row>
    <row r="38" spans="1:5" x14ac:dyDescent="0.25">
      <c r="A38" s="8" t="s">
        <v>669</v>
      </c>
      <c r="B38" s="6" t="s">
        <v>7</v>
      </c>
      <c r="C38" s="6" t="s">
        <v>755</v>
      </c>
      <c r="D38" s="17" t="s">
        <v>1129</v>
      </c>
      <c r="E38" s="15" t="s">
        <v>1130</v>
      </c>
    </row>
    <row r="39" spans="1:5" x14ac:dyDescent="0.25">
      <c r="A39" s="8" t="s">
        <v>615</v>
      </c>
      <c r="B39" s="6" t="s">
        <v>7</v>
      </c>
      <c r="C39" s="6" t="s">
        <v>812</v>
      </c>
      <c r="D39" s="17" t="s">
        <v>1052</v>
      </c>
      <c r="E39" s="15" t="s">
        <v>7</v>
      </c>
    </row>
    <row r="40" spans="1:5" x14ac:dyDescent="0.25">
      <c r="A40" s="8" t="s">
        <v>656</v>
      </c>
      <c r="B40" s="6" t="s">
        <v>7</v>
      </c>
      <c r="C40" s="6" t="s">
        <v>871</v>
      </c>
      <c r="D40" s="17" t="s">
        <v>1114</v>
      </c>
      <c r="E40" s="15" t="s">
        <v>1115</v>
      </c>
    </row>
    <row r="41" spans="1:5" x14ac:dyDescent="0.25">
      <c r="A41" s="8" t="s">
        <v>54</v>
      </c>
      <c r="B41" s="6" t="s">
        <v>7</v>
      </c>
      <c r="C41" s="6" t="s">
        <v>713</v>
      </c>
      <c r="D41" s="17" t="s">
        <v>939</v>
      </c>
      <c r="E41" s="15" t="s">
        <v>7</v>
      </c>
    </row>
    <row r="42" spans="1:5" x14ac:dyDescent="0.25">
      <c r="A42" s="8" t="s">
        <v>612</v>
      </c>
      <c r="B42" s="6" t="s">
        <v>806</v>
      </c>
      <c r="C42" s="6" t="s">
        <v>807</v>
      </c>
      <c r="D42" s="17" t="s">
        <v>1048</v>
      </c>
      <c r="E42" s="15" t="s">
        <v>7</v>
      </c>
    </row>
    <row r="43" spans="1:5" x14ac:dyDescent="0.25">
      <c r="A43" s="8" t="s">
        <v>609</v>
      </c>
      <c r="B43" s="6" t="s">
        <v>803</v>
      </c>
      <c r="C43" s="6" t="s">
        <v>735</v>
      </c>
      <c r="D43" s="17" t="s">
        <v>1043</v>
      </c>
      <c r="E43" s="15" t="s">
        <v>1044</v>
      </c>
    </row>
    <row r="44" spans="1:5" x14ac:dyDescent="0.25">
      <c r="A44" s="8" t="s">
        <v>631</v>
      </c>
      <c r="B44" s="6" t="s">
        <v>7</v>
      </c>
      <c r="C44" s="6" t="s">
        <v>835</v>
      </c>
      <c r="D44" s="17" t="s">
        <v>1073</v>
      </c>
      <c r="E44" s="15" t="s">
        <v>7</v>
      </c>
    </row>
    <row r="45" spans="1:5" x14ac:dyDescent="0.25">
      <c r="A45" s="8" t="s">
        <v>562</v>
      </c>
      <c r="B45" s="6" t="s">
        <v>7</v>
      </c>
      <c r="C45" s="6" t="s">
        <v>744</v>
      </c>
      <c r="D45" s="17" t="s">
        <v>966</v>
      </c>
      <c r="E45" s="15" t="s">
        <v>7</v>
      </c>
    </row>
    <row r="46" spans="1:5" x14ac:dyDescent="0.25">
      <c r="A46" s="8" t="s">
        <v>660</v>
      </c>
      <c r="B46" s="6" t="s">
        <v>7</v>
      </c>
      <c r="C46" s="6" t="s">
        <v>876</v>
      </c>
      <c r="D46" s="17" t="s">
        <v>1119</v>
      </c>
      <c r="E46" s="15" t="s">
        <v>7</v>
      </c>
    </row>
    <row r="47" spans="1:5" x14ac:dyDescent="0.25">
      <c r="A47" s="8" t="s">
        <v>108</v>
      </c>
      <c r="B47" s="6" t="s">
        <v>858</v>
      </c>
      <c r="C47" s="6" t="s">
        <v>859</v>
      </c>
      <c r="D47" s="17" t="s">
        <v>1105</v>
      </c>
      <c r="E47" s="15" t="s">
        <v>7</v>
      </c>
    </row>
    <row r="48" spans="1:5" x14ac:dyDescent="0.25">
      <c r="A48" s="8" t="s">
        <v>686</v>
      </c>
      <c r="B48" s="6" t="s">
        <v>7</v>
      </c>
      <c r="C48" s="6" t="s">
        <v>724</v>
      </c>
      <c r="D48" s="17" t="s">
        <v>1160</v>
      </c>
      <c r="E48" s="15" t="s">
        <v>1161</v>
      </c>
    </row>
    <row r="49" spans="1:5" x14ac:dyDescent="0.25">
      <c r="A49" s="8" t="s">
        <v>637</v>
      </c>
      <c r="B49" s="6" t="s">
        <v>7</v>
      </c>
      <c r="C49" s="6" t="s">
        <v>744</v>
      </c>
      <c r="D49" s="17" t="s">
        <v>1082</v>
      </c>
      <c r="E49" s="15" t="s">
        <v>7</v>
      </c>
    </row>
    <row r="50" spans="1:5" x14ac:dyDescent="0.25">
      <c r="A50" s="8" t="s">
        <v>680</v>
      </c>
      <c r="B50" s="6" t="s">
        <v>895</v>
      </c>
      <c r="C50" s="6" t="s">
        <v>797</v>
      </c>
      <c r="D50" s="17" t="s">
        <v>1150</v>
      </c>
      <c r="E50" s="15" t="s">
        <v>1151</v>
      </c>
    </row>
    <row r="51" spans="1:5" x14ac:dyDescent="0.25">
      <c r="A51" s="8" t="s">
        <v>563</v>
      </c>
      <c r="B51" s="6" t="s">
        <v>7</v>
      </c>
      <c r="C51" s="6" t="s">
        <v>745</v>
      </c>
      <c r="D51" s="17" t="s">
        <v>967</v>
      </c>
      <c r="E51" s="15" t="s">
        <v>7</v>
      </c>
    </row>
    <row r="52" spans="1:5" x14ac:dyDescent="0.25">
      <c r="A52" s="8" t="s">
        <v>645</v>
      </c>
      <c r="B52" s="6" t="s">
        <v>7</v>
      </c>
      <c r="C52" s="6" t="s">
        <v>851</v>
      </c>
      <c r="D52" s="17" t="s">
        <v>1091</v>
      </c>
      <c r="E52" s="15" t="s">
        <v>7</v>
      </c>
    </row>
    <row r="53" spans="1:5" x14ac:dyDescent="0.25">
      <c r="A53" s="8" t="s">
        <v>548</v>
      </c>
      <c r="B53" s="6" t="s">
        <v>724</v>
      </c>
      <c r="C53" s="6" t="s">
        <v>725</v>
      </c>
      <c r="D53" s="17" t="s">
        <v>944</v>
      </c>
      <c r="E53" s="15" t="s">
        <v>945</v>
      </c>
    </row>
    <row r="54" spans="1:5" x14ac:dyDescent="0.25">
      <c r="A54" s="8" t="s">
        <v>557</v>
      </c>
      <c r="B54" s="6" t="s">
        <v>739</v>
      </c>
      <c r="C54" s="6" t="s">
        <v>740</v>
      </c>
      <c r="D54" s="17" t="s">
        <v>960</v>
      </c>
      <c r="E54" s="15" t="s">
        <v>961</v>
      </c>
    </row>
    <row r="55" spans="1:5" x14ac:dyDescent="0.25">
      <c r="A55" s="8" t="s">
        <v>544</v>
      </c>
      <c r="B55" s="6" t="s">
        <v>7</v>
      </c>
      <c r="C55" s="6" t="s">
        <v>719</v>
      </c>
      <c r="D55" s="17" t="s">
        <v>936</v>
      </c>
      <c r="E55" s="15" t="s">
        <v>7</v>
      </c>
    </row>
    <row r="56" spans="1:5" x14ac:dyDescent="0.25">
      <c r="A56" s="8" t="s">
        <v>558</v>
      </c>
      <c r="B56" s="6" t="s">
        <v>7</v>
      </c>
      <c r="C56" s="6" t="s">
        <v>730</v>
      </c>
      <c r="D56" s="17" t="s">
        <v>962</v>
      </c>
      <c r="E56" s="15" t="s">
        <v>7</v>
      </c>
    </row>
    <row r="57" spans="1:5" x14ac:dyDescent="0.25">
      <c r="A57" s="8" t="s">
        <v>538</v>
      </c>
      <c r="B57" s="6" t="s">
        <v>7</v>
      </c>
      <c r="C57" s="6" t="s">
        <v>702</v>
      </c>
      <c r="D57" s="17" t="s">
        <v>921</v>
      </c>
      <c r="E57" s="15" t="s">
        <v>7</v>
      </c>
    </row>
    <row r="58" spans="1:5" x14ac:dyDescent="0.25">
      <c r="A58" s="8" t="s">
        <v>580</v>
      </c>
      <c r="B58" s="6" t="s">
        <v>7</v>
      </c>
      <c r="C58" s="6" t="s">
        <v>7</v>
      </c>
      <c r="D58" s="17" t="s">
        <v>995</v>
      </c>
      <c r="E58" s="15" t="s">
        <v>7</v>
      </c>
    </row>
    <row r="59" spans="1:5" x14ac:dyDescent="0.25">
      <c r="A59" s="8" t="s">
        <v>662</v>
      </c>
      <c r="B59" s="6" t="s">
        <v>878</v>
      </c>
      <c r="C59" s="6" t="s">
        <v>805</v>
      </c>
      <c r="D59" s="17" t="s">
        <v>1121</v>
      </c>
      <c r="E59" s="15" t="s">
        <v>1122</v>
      </c>
    </row>
    <row r="60" spans="1:5" x14ac:dyDescent="0.25">
      <c r="A60" s="8" t="s">
        <v>646</v>
      </c>
      <c r="B60" s="6" t="s">
        <v>7</v>
      </c>
      <c r="C60" s="6" t="s">
        <v>800</v>
      </c>
      <c r="D60" s="17" t="s">
        <v>1093</v>
      </c>
      <c r="E60" s="15" t="s">
        <v>1094</v>
      </c>
    </row>
    <row r="61" spans="1:5" x14ac:dyDescent="0.25">
      <c r="A61" s="8" t="s">
        <v>666</v>
      </c>
      <c r="B61" s="6" t="s">
        <v>7</v>
      </c>
      <c r="C61" s="6" t="s">
        <v>880</v>
      </c>
      <c r="D61" s="17" t="s">
        <v>1126</v>
      </c>
      <c r="E61" s="15" t="s">
        <v>7</v>
      </c>
    </row>
    <row r="62" spans="1:5" x14ac:dyDescent="0.25">
      <c r="A62" s="8" t="s">
        <v>565</v>
      </c>
      <c r="B62" s="6" t="s">
        <v>748</v>
      </c>
      <c r="C62" s="6" t="s">
        <v>749</v>
      </c>
      <c r="D62" s="17" t="s">
        <v>969</v>
      </c>
      <c r="E62" s="15" t="s">
        <v>7</v>
      </c>
    </row>
    <row r="63" spans="1:5" x14ac:dyDescent="0.25">
      <c r="A63" s="8" t="s">
        <v>653</v>
      </c>
      <c r="B63" s="6" t="s">
        <v>865</v>
      </c>
      <c r="C63" s="6" t="s">
        <v>866</v>
      </c>
      <c r="D63" s="17" t="s">
        <v>1110</v>
      </c>
      <c r="E63" s="15" t="s">
        <v>7</v>
      </c>
    </row>
    <row r="64" spans="1:5" x14ac:dyDescent="0.25">
      <c r="A64" s="8" t="s">
        <v>676</v>
      </c>
      <c r="B64" s="6" t="s">
        <v>890</v>
      </c>
      <c r="C64" s="6" t="s">
        <v>891</v>
      </c>
      <c r="D64" s="17" t="s">
        <v>1143</v>
      </c>
      <c r="E64" s="15" t="s">
        <v>7</v>
      </c>
    </row>
    <row r="65" spans="1:5" x14ac:dyDescent="0.25">
      <c r="A65" s="8" t="s">
        <v>516</v>
      </c>
      <c r="B65" s="6" t="s">
        <v>855</v>
      </c>
      <c r="C65" s="6" t="s">
        <v>856</v>
      </c>
      <c r="D65" s="17" t="s">
        <v>1103</v>
      </c>
      <c r="E65" s="15" t="s">
        <v>7</v>
      </c>
    </row>
    <row r="66" spans="1:5" x14ac:dyDescent="0.25">
      <c r="A66" s="8" t="s">
        <v>626</v>
      </c>
      <c r="B66" s="6" t="s">
        <v>827</v>
      </c>
      <c r="C66" s="6" t="s">
        <v>828</v>
      </c>
      <c r="D66" s="17" t="s">
        <v>1066</v>
      </c>
      <c r="E66" s="15" t="s">
        <v>7</v>
      </c>
    </row>
    <row r="67" spans="1:5" x14ac:dyDescent="0.25">
      <c r="A67" s="8" t="s">
        <v>610</v>
      </c>
      <c r="B67" s="6" t="s">
        <v>7</v>
      </c>
      <c r="C67" s="6" t="s">
        <v>702</v>
      </c>
      <c r="D67" s="17" t="s">
        <v>1045</v>
      </c>
      <c r="E67" s="15" t="s">
        <v>7</v>
      </c>
    </row>
    <row r="68" spans="1:5" x14ac:dyDescent="0.25">
      <c r="A68" s="8" t="s">
        <v>620</v>
      </c>
      <c r="B68" s="6" t="s">
        <v>7</v>
      </c>
      <c r="C68" s="6" t="s">
        <v>819</v>
      </c>
      <c r="D68" s="17" t="s">
        <v>1059</v>
      </c>
      <c r="E68" s="15" t="s">
        <v>7</v>
      </c>
    </row>
    <row r="69" spans="1:5" x14ac:dyDescent="0.25">
      <c r="A69" s="8" t="s">
        <v>611</v>
      </c>
      <c r="B69" s="6" t="s">
        <v>804</v>
      </c>
      <c r="C69" s="6" t="s">
        <v>805</v>
      </c>
      <c r="D69" s="17" t="s">
        <v>1046</v>
      </c>
      <c r="E69" s="15" t="s">
        <v>1047</v>
      </c>
    </row>
    <row r="70" spans="1:5" x14ac:dyDescent="0.25">
      <c r="A70" s="8" t="s">
        <v>591</v>
      </c>
      <c r="B70" s="6" t="s">
        <v>785</v>
      </c>
      <c r="C70" s="6" t="s">
        <v>786</v>
      </c>
      <c r="D70" s="17" t="s">
        <v>1013</v>
      </c>
      <c r="E70" s="15" t="s">
        <v>7</v>
      </c>
    </row>
    <row r="71" spans="1:5" x14ac:dyDescent="0.25">
      <c r="A71" s="8" t="s">
        <v>554</v>
      </c>
      <c r="B71" s="6" t="s">
        <v>7</v>
      </c>
      <c r="C71" s="6" t="s">
        <v>735</v>
      </c>
      <c r="D71" s="17" t="s">
        <v>954</v>
      </c>
      <c r="E71" s="15" t="s">
        <v>955</v>
      </c>
    </row>
    <row r="72" spans="1:5" x14ac:dyDescent="0.25">
      <c r="A72" s="8" t="s">
        <v>556</v>
      </c>
      <c r="B72" s="6" t="s">
        <v>7</v>
      </c>
      <c r="C72" s="6" t="s">
        <v>713</v>
      </c>
      <c r="D72" s="17" t="s">
        <v>958</v>
      </c>
      <c r="E72" s="15" t="s">
        <v>7</v>
      </c>
    </row>
    <row r="73" spans="1:5" x14ac:dyDescent="0.25">
      <c r="A73" s="8" t="s">
        <v>632</v>
      </c>
      <c r="B73" s="6" t="s">
        <v>7</v>
      </c>
      <c r="C73" s="6" t="s">
        <v>744</v>
      </c>
      <c r="D73" s="17" t="s">
        <v>1075</v>
      </c>
      <c r="E73" s="15" t="s">
        <v>1076</v>
      </c>
    </row>
    <row r="74" spans="1:5" x14ac:dyDescent="0.25">
      <c r="A74" s="8" t="s">
        <v>606</v>
      </c>
      <c r="B74" s="6" t="s">
        <v>801</v>
      </c>
      <c r="C74" s="6" t="s">
        <v>730</v>
      </c>
      <c r="D74" s="17" t="s">
        <v>1040</v>
      </c>
      <c r="E74" s="15" t="s">
        <v>7</v>
      </c>
    </row>
    <row r="75" spans="1:5" x14ac:dyDescent="0.25">
      <c r="A75" s="8" t="s">
        <v>75</v>
      </c>
      <c r="B75" s="6" t="s">
        <v>693</v>
      </c>
      <c r="C75" s="6" t="s">
        <v>694</v>
      </c>
      <c r="D75" s="17" t="s">
        <v>914</v>
      </c>
      <c r="E75" s="15" t="s">
        <v>915</v>
      </c>
    </row>
    <row r="76" spans="1:5" x14ac:dyDescent="0.25">
      <c r="A76" s="8" t="s">
        <v>690</v>
      </c>
      <c r="B76" s="6" t="s">
        <v>7</v>
      </c>
      <c r="C76" s="6" t="s">
        <v>775</v>
      </c>
      <c r="D76" s="17" t="s">
        <v>1166</v>
      </c>
      <c r="E76" s="15" t="s">
        <v>1167</v>
      </c>
    </row>
    <row r="77" spans="1:5" x14ac:dyDescent="0.25">
      <c r="A77" s="8" t="s">
        <v>687</v>
      </c>
      <c r="B77" s="6" t="s">
        <v>7</v>
      </c>
      <c r="C77" s="6" t="s">
        <v>904</v>
      </c>
      <c r="D77" s="17" t="s">
        <v>1162</v>
      </c>
      <c r="E77" s="15" t="s">
        <v>7</v>
      </c>
    </row>
    <row r="78" spans="1:5" x14ac:dyDescent="0.25">
      <c r="A78" s="8" t="s">
        <v>619</v>
      </c>
      <c r="B78" s="6" t="s">
        <v>7</v>
      </c>
      <c r="C78" s="6" t="s">
        <v>730</v>
      </c>
      <c r="D78" s="17" t="s">
        <v>1058</v>
      </c>
      <c r="E78" s="15" t="s">
        <v>7</v>
      </c>
    </row>
    <row r="79" spans="1:5" x14ac:dyDescent="0.25">
      <c r="A79" s="8" t="s">
        <v>599</v>
      </c>
      <c r="B79" s="6" t="s">
        <v>7</v>
      </c>
      <c r="C79" s="6" t="s">
        <v>735</v>
      </c>
      <c r="D79" s="17" t="s">
        <v>1028</v>
      </c>
      <c r="E79" s="15" t="s">
        <v>1029</v>
      </c>
    </row>
    <row r="80" spans="1:5" x14ac:dyDescent="0.25">
      <c r="A80" s="8" t="s">
        <v>595</v>
      </c>
      <c r="B80" s="6" t="s">
        <v>7</v>
      </c>
      <c r="C80" s="6" t="s">
        <v>730</v>
      </c>
      <c r="D80" s="17" t="s">
        <v>1024</v>
      </c>
      <c r="E80" s="15" t="s">
        <v>7</v>
      </c>
    </row>
    <row r="81" spans="1:5" x14ac:dyDescent="0.25">
      <c r="A81" s="8" t="s">
        <v>560</v>
      </c>
      <c r="B81" s="6" t="s">
        <v>7</v>
      </c>
      <c r="C81" s="6" t="s">
        <v>743</v>
      </c>
      <c r="D81" s="17" t="s">
        <v>964</v>
      </c>
      <c r="E81" s="15" t="s">
        <v>7</v>
      </c>
    </row>
    <row r="82" spans="1:5" x14ac:dyDescent="0.25">
      <c r="A82" s="8" t="s">
        <v>627</v>
      </c>
      <c r="B82" s="6" t="s">
        <v>829</v>
      </c>
      <c r="C82" s="6" t="s">
        <v>830</v>
      </c>
      <c r="D82" s="17" t="s">
        <v>1067</v>
      </c>
      <c r="E82" s="15" t="s">
        <v>7</v>
      </c>
    </row>
    <row r="83" spans="1:5" x14ac:dyDescent="0.25">
      <c r="A83" s="8" t="s">
        <v>650</v>
      </c>
      <c r="B83" s="6" t="s">
        <v>7</v>
      </c>
      <c r="C83" s="6" t="s">
        <v>857</v>
      </c>
      <c r="D83" s="17" t="s">
        <v>1104</v>
      </c>
      <c r="E83" s="15" t="s">
        <v>7</v>
      </c>
    </row>
    <row r="84" spans="1:5" x14ac:dyDescent="0.25">
      <c r="A84" s="8" t="s">
        <v>674</v>
      </c>
      <c r="B84" s="6" t="s">
        <v>7</v>
      </c>
      <c r="C84" s="6" t="s">
        <v>744</v>
      </c>
      <c r="D84" s="17" t="s">
        <v>1140</v>
      </c>
      <c r="E84" s="15" t="s">
        <v>7</v>
      </c>
    </row>
    <row r="85" spans="1:5" x14ac:dyDescent="0.25">
      <c r="A85" s="8" t="s">
        <v>630</v>
      </c>
      <c r="B85" s="6" t="s">
        <v>834</v>
      </c>
      <c r="C85" s="6" t="s">
        <v>702</v>
      </c>
      <c r="D85" s="17" t="s">
        <v>1072</v>
      </c>
      <c r="E85" s="15" t="s">
        <v>7</v>
      </c>
    </row>
    <row r="86" spans="1:5" x14ac:dyDescent="0.25">
      <c r="A86" s="8" t="s">
        <v>675</v>
      </c>
      <c r="B86" s="6" t="s">
        <v>7</v>
      </c>
      <c r="C86" s="6" t="s">
        <v>744</v>
      </c>
      <c r="D86" s="17" t="s">
        <v>1141</v>
      </c>
      <c r="E86" s="15" t="s">
        <v>7</v>
      </c>
    </row>
    <row r="87" spans="1:5" x14ac:dyDescent="0.25">
      <c r="A87" s="8" t="s">
        <v>685</v>
      </c>
      <c r="B87" s="6" t="s">
        <v>902</v>
      </c>
      <c r="C87" s="6" t="s">
        <v>903</v>
      </c>
      <c r="D87" s="17" t="s">
        <v>1158</v>
      </c>
      <c r="E87" s="15" t="s">
        <v>1159</v>
      </c>
    </row>
    <row r="88" spans="1:5" x14ac:dyDescent="0.25">
      <c r="A88" s="8" t="s">
        <v>673</v>
      </c>
      <c r="B88" s="6" t="s">
        <v>886</v>
      </c>
      <c r="C88" s="6" t="s">
        <v>887</v>
      </c>
      <c r="D88" s="17" t="s">
        <v>1137</v>
      </c>
      <c r="E88" s="15" t="s">
        <v>1138</v>
      </c>
    </row>
    <row r="89" spans="1:5" x14ac:dyDescent="0.25">
      <c r="A89" s="8" t="s">
        <v>594</v>
      </c>
      <c r="B89" s="6" t="s">
        <v>7</v>
      </c>
      <c r="C89" s="6" t="s">
        <v>730</v>
      </c>
      <c r="D89" s="17" t="s">
        <v>1022</v>
      </c>
      <c r="E89" s="15" t="s">
        <v>1023</v>
      </c>
    </row>
    <row r="90" spans="1:5" x14ac:dyDescent="0.25">
      <c r="A90" s="8" t="s">
        <v>587</v>
      </c>
      <c r="B90" s="6" t="s">
        <v>778</v>
      </c>
      <c r="C90" s="6" t="s">
        <v>779</v>
      </c>
      <c r="D90" s="17" t="s">
        <v>1007</v>
      </c>
      <c r="E90" s="15" t="s">
        <v>7</v>
      </c>
    </row>
    <row r="91" spans="1:5" x14ac:dyDescent="0.25">
      <c r="A91" s="8" t="s">
        <v>583</v>
      </c>
      <c r="B91" s="6" t="s">
        <v>7</v>
      </c>
      <c r="C91" s="6" t="s">
        <v>744</v>
      </c>
      <c r="D91" s="17" t="s">
        <v>999</v>
      </c>
      <c r="E91" s="15" t="s">
        <v>7</v>
      </c>
    </row>
    <row r="92" spans="1:5" x14ac:dyDescent="0.25">
      <c r="A92" s="8" t="s">
        <v>574</v>
      </c>
      <c r="B92" s="6" t="s">
        <v>7</v>
      </c>
      <c r="C92" s="6" t="s">
        <v>702</v>
      </c>
      <c r="D92" s="17" t="s">
        <v>985</v>
      </c>
      <c r="E92" s="15" t="s">
        <v>7</v>
      </c>
    </row>
    <row r="93" spans="1:5" x14ac:dyDescent="0.25">
      <c r="A93" s="8" t="s">
        <v>618</v>
      </c>
      <c r="B93" s="6" t="s">
        <v>7</v>
      </c>
      <c r="C93" s="6" t="s">
        <v>744</v>
      </c>
      <c r="D93" s="17" t="s">
        <v>1056</v>
      </c>
      <c r="E93" s="15" t="s">
        <v>7</v>
      </c>
    </row>
    <row r="94" spans="1:5" x14ac:dyDescent="0.25">
      <c r="A94" s="8" t="s">
        <v>576</v>
      </c>
      <c r="B94" s="6" t="s">
        <v>7</v>
      </c>
      <c r="C94" s="6" t="s">
        <v>764</v>
      </c>
      <c r="D94" s="17" t="s">
        <v>987</v>
      </c>
      <c r="E94" s="15" t="s">
        <v>7</v>
      </c>
    </row>
    <row r="95" spans="1:5" x14ac:dyDescent="0.25">
      <c r="A95" s="8" t="s">
        <v>624</v>
      </c>
      <c r="B95" s="6" t="s">
        <v>748</v>
      </c>
      <c r="C95" s="6" t="s">
        <v>702</v>
      </c>
      <c r="D95" s="17" t="s">
        <v>1063</v>
      </c>
      <c r="E95" s="15" t="s">
        <v>1064</v>
      </c>
    </row>
    <row r="96" spans="1:5" x14ac:dyDescent="0.25">
      <c r="A96" s="8" t="s">
        <v>546</v>
      </c>
      <c r="B96" s="6" t="s">
        <v>7</v>
      </c>
      <c r="C96" s="6" t="s">
        <v>713</v>
      </c>
      <c r="D96" s="17" t="s">
        <v>938</v>
      </c>
      <c r="E96" s="15" t="s">
        <v>7</v>
      </c>
    </row>
    <row r="97" spans="1:5" x14ac:dyDescent="0.25">
      <c r="A97" s="8" t="s">
        <v>659</v>
      </c>
      <c r="B97" s="6" t="s">
        <v>7</v>
      </c>
      <c r="C97" s="6" t="s">
        <v>875</v>
      </c>
      <c r="D97" s="17" t="s">
        <v>1118</v>
      </c>
      <c r="E97" s="15" t="s">
        <v>7</v>
      </c>
    </row>
    <row r="98" spans="1:5" x14ac:dyDescent="0.25">
      <c r="A98" s="8" t="s">
        <v>671</v>
      </c>
      <c r="B98" s="6" t="s">
        <v>884</v>
      </c>
      <c r="C98" s="6" t="s">
        <v>730</v>
      </c>
      <c r="D98" s="17" t="s">
        <v>1132</v>
      </c>
      <c r="E98" s="15" t="s">
        <v>1133</v>
      </c>
    </row>
    <row r="99" spans="1:5" x14ac:dyDescent="0.25">
      <c r="A99" s="8" t="s">
        <v>566</v>
      </c>
      <c r="B99" s="6" t="s">
        <v>7</v>
      </c>
      <c r="C99" s="6" t="s">
        <v>750</v>
      </c>
      <c r="D99" s="17" t="s">
        <v>970</v>
      </c>
      <c r="E99" s="15" t="s">
        <v>7</v>
      </c>
    </row>
    <row r="100" spans="1:5" x14ac:dyDescent="0.25">
      <c r="A100" s="8" t="s">
        <v>340</v>
      </c>
      <c r="B100" s="6" t="s">
        <v>7</v>
      </c>
      <c r="C100" s="6" t="s">
        <v>702</v>
      </c>
      <c r="D100" s="17" t="s">
        <v>984</v>
      </c>
      <c r="E100" s="15" t="s">
        <v>7</v>
      </c>
    </row>
    <row r="101" spans="1:5" x14ac:dyDescent="0.25">
      <c r="A101" s="8" t="s">
        <v>577</v>
      </c>
      <c r="B101" s="6" t="s">
        <v>765</v>
      </c>
      <c r="C101" s="6" t="s">
        <v>764</v>
      </c>
      <c r="D101" s="17" t="s">
        <v>988</v>
      </c>
      <c r="E101" s="15" t="s">
        <v>989</v>
      </c>
    </row>
    <row r="102" spans="1:5" x14ac:dyDescent="0.25">
      <c r="A102" s="8" t="s">
        <v>603</v>
      </c>
      <c r="B102" s="6" t="s">
        <v>799</v>
      </c>
      <c r="C102" s="6" t="s">
        <v>800</v>
      </c>
      <c r="D102" s="17" t="s">
        <v>1035</v>
      </c>
      <c r="E102" s="15" t="s">
        <v>7</v>
      </c>
    </row>
    <row r="103" spans="1:5" x14ac:dyDescent="0.25">
      <c r="A103" s="8" t="s">
        <v>588</v>
      </c>
      <c r="B103" s="6" t="s">
        <v>780</v>
      </c>
      <c r="C103" s="6" t="s">
        <v>781</v>
      </c>
      <c r="D103" s="17" t="s">
        <v>1008</v>
      </c>
      <c r="E103" s="15" t="s">
        <v>7</v>
      </c>
    </row>
    <row r="104" spans="1:5" x14ac:dyDescent="0.25">
      <c r="A104" s="8" t="s">
        <v>683</v>
      </c>
      <c r="B104" s="6" t="s">
        <v>898</v>
      </c>
      <c r="C104" s="6" t="s">
        <v>899</v>
      </c>
      <c r="D104" s="17" t="s">
        <v>1155</v>
      </c>
      <c r="E104" s="15" t="s">
        <v>1156</v>
      </c>
    </row>
    <row r="105" spans="1:5" x14ac:dyDescent="0.25">
      <c r="A105" s="8" t="s">
        <v>667</v>
      </c>
      <c r="B105" s="6" t="s">
        <v>7</v>
      </c>
      <c r="C105" s="6" t="s">
        <v>881</v>
      </c>
      <c r="D105" s="17" t="s">
        <v>1127</v>
      </c>
      <c r="E105" s="15" t="s">
        <v>7</v>
      </c>
    </row>
    <row r="106" spans="1:5" x14ac:dyDescent="0.25">
      <c r="A106" s="8" t="s">
        <v>178</v>
      </c>
      <c r="B106" s="6" t="s">
        <v>774</v>
      </c>
      <c r="C106" s="6" t="s">
        <v>775</v>
      </c>
      <c r="D106" s="17" t="s">
        <v>1004</v>
      </c>
      <c r="E106" s="15" t="s">
        <v>7</v>
      </c>
    </row>
    <row r="107" spans="1:5" x14ac:dyDescent="0.25">
      <c r="A107" s="8" t="s">
        <v>652</v>
      </c>
      <c r="B107" s="6" t="s">
        <v>863</v>
      </c>
      <c r="C107" s="6" t="s">
        <v>864</v>
      </c>
      <c r="D107" s="17" t="s">
        <v>1108</v>
      </c>
      <c r="E107" s="15" t="s">
        <v>1109</v>
      </c>
    </row>
    <row r="108" spans="1:5" x14ac:dyDescent="0.25">
      <c r="A108" s="8" t="s">
        <v>535</v>
      </c>
      <c r="B108" s="6" t="s">
        <v>7</v>
      </c>
      <c r="C108" s="6" t="s">
        <v>696</v>
      </c>
      <c r="D108" s="17" t="s">
        <v>917</v>
      </c>
      <c r="E108" s="15" t="s">
        <v>7</v>
      </c>
    </row>
    <row r="109" spans="1:5" x14ac:dyDescent="0.25">
      <c r="A109" s="8" t="s">
        <v>621</v>
      </c>
      <c r="B109" s="6" t="s">
        <v>820</v>
      </c>
      <c r="C109" s="6" t="s">
        <v>821</v>
      </c>
      <c r="D109" s="17" t="s">
        <v>1060</v>
      </c>
      <c r="E109" s="15" t="s">
        <v>7</v>
      </c>
    </row>
    <row r="110" spans="1:5" x14ac:dyDescent="0.25">
      <c r="A110" s="8" t="s">
        <v>649</v>
      </c>
      <c r="B110" s="6" t="s">
        <v>7</v>
      </c>
      <c r="C110" s="6" t="s">
        <v>730</v>
      </c>
      <c r="D110" s="17" t="s">
        <v>1100</v>
      </c>
      <c r="E110" s="15" t="s">
        <v>1101</v>
      </c>
    </row>
    <row r="111" spans="1:5" x14ac:dyDescent="0.25">
      <c r="A111" s="8" t="s">
        <v>643</v>
      </c>
      <c r="B111" s="6" t="s">
        <v>848</v>
      </c>
      <c r="C111" s="6" t="s">
        <v>744</v>
      </c>
      <c r="D111" s="17" t="s">
        <v>1089</v>
      </c>
      <c r="E111" s="15" t="s">
        <v>7</v>
      </c>
    </row>
    <row r="112" spans="1:5" x14ac:dyDescent="0.25">
      <c r="A112" s="8" t="s">
        <v>664</v>
      </c>
      <c r="B112" s="6" t="s">
        <v>733</v>
      </c>
      <c r="C112" s="6" t="s">
        <v>879</v>
      </c>
      <c r="D112" s="17" t="s">
        <v>1124</v>
      </c>
      <c r="E112" s="15" t="s">
        <v>7</v>
      </c>
    </row>
    <row r="113" spans="1:5" x14ac:dyDescent="0.25">
      <c r="A113" s="8" t="s">
        <v>607</v>
      </c>
      <c r="B113" s="6" t="s">
        <v>7</v>
      </c>
      <c r="C113" s="6" t="s">
        <v>730</v>
      </c>
      <c r="D113" s="17" t="s">
        <v>1041</v>
      </c>
      <c r="E113" s="15" t="s">
        <v>7</v>
      </c>
    </row>
    <row r="114" spans="1:5" x14ac:dyDescent="0.25">
      <c r="A114" s="8" t="s">
        <v>682</v>
      </c>
      <c r="B114" s="6" t="s">
        <v>896</v>
      </c>
      <c r="C114" s="6" t="s">
        <v>897</v>
      </c>
      <c r="D114" s="17" t="s">
        <v>1153</v>
      </c>
      <c r="E114" s="15" t="s">
        <v>1154</v>
      </c>
    </row>
    <row r="115" spans="1:5" x14ac:dyDescent="0.25">
      <c r="A115" s="8" t="s">
        <v>559</v>
      </c>
      <c r="B115" s="6" t="s">
        <v>741</v>
      </c>
      <c r="C115" s="6" t="s">
        <v>742</v>
      </c>
      <c r="D115" s="17" t="s">
        <v>963</v>
      </c>
      <c r="E115" s="15" t="s">
        <v>7</v>
      </c>
    </row>
    <row r="116" spans="1:5" x14ac:dyDescent="0.25">
      <c r="A116" s="8" t="s">
        <v>586</v>
      </c>
      <c r="B116" s="6" t="s">
        <v>776</v>
      </c>
      <c r="C116" s="6" t="s">
        <v>777</v>
      </c>
      <c r="D116" s="17" t="s">
        <v>1005</v>
      </c>
      <c r="E116" s="15" t="s">
        <v>1006</v>
      </c>
    </row>
    <row r="117" spans="1:5" x14ac:dyDescent="0.25">
      <c r="A117" s="8" t="s">
        <v>655</v>
      </c>
      <c r="B117" s="6" t="s">
        <v>869</v>
      </c>
      <c r="C117" s="6" t="s">
        <v>870</v>
      </c>
      <c r="D117" s="17" t="s">
        <v>1113</v>
      </c>
      <c r="E117" s="15" t="s">
        <v>7</v>
      </c>
    </row>
    <row r="118" spans="1:5" x14ac:dyDescent="0.25">
      <c r="A118" s="8" t="s">
        <v>589</v>
      </c>
      <c r="B118" s="6" t="s">
        <v>7</v>
      </c>
      <c r="C118" s="6" t="s">
        <v>782</v>
      </c>
      <c r="D118" s="17" t="s">
        <v>1009</v>
      </c>
      <c r="E118" s="15" t="s">
        <v>1010</v>
      </c>
    </row>
    <row r="119" spans="1:5" x14ac:dyDescent="0.25">
      <c r="A119" s="8" t="s">
        <v>581</v>
      </c>
      <c r="B119" s="6" t="s">
        <v>7</v>
      </c>
      <c r="C119" s="6" t="s">
        <v>730</v>
      </c>
      <c r="D119" s="17" t="s">
        <v>996</v>
      </c>
      <c r="E119" s="15" t="s">
        <v>997</v>
      </c>
    </row>
    <row r="120" spans="1:5" x14ac:dyDescent="0.25">
      <c r="A120" s="8" t="s">
        <v>573</v>
      </c>
      <c r="B120" s="6" t="s">
        <v>7</v>
      </c>
      <c r="C120" s="6" t="s">
        <v>730</v>
      </c>
      <c r="D120" s="17" t="s">
        <v>983</v>
      </c>
      <c r="E120" s="15" t="s">
        <v>7</v>
      </c>
    </row>
    <row r="121" spans="1:5" x14ac:dyDescent="0.25">
      <c r="A121" s="8" t="s">
        <v>590</v>
      </c>
      <c r="B121" s="6" t="s">
        <v>783</v>
      </c>
      <c r="C121" s="6" t="s">
        <v>784</v>
      </c>
      <c r="D121" s="17" t="s">
        <v>1011</v>
      </c>
      <c r="E121" s="15" t="s">
        <v>1012</v>
      </c>
    </row>
    <row r="122" spans="1:5" x14ac:dyDescent="0.25">
      <c r="A122" s="8" t="s">
        <v>547</v>
      </c>
      <c r="B122" s="6" t="s">
        <v>723</v>
      </c>
      <c r="C122" s="6" t="s">
        <v>696</v>
      </c>
      <c r="D122" s="17" t="s">
        <v>943</v>
      </c>
      <c r="E122" s="15" t="s">
        <v>7</v>
      </c>
    </row>
    <row r="123" spans="1:5" x14ac:dyDescent="0.25">
      <c r="A123" s="8" t="s">
        <v>597</v>
      </c>
      <c r="B123" s="6" t="s">
        <v>7</v>
      </c>
      <c r="C123" s="6" t="s">
        <v>775</v>
      </c>
      <c r="D123" s="17" t="s">
        <v>1026</v>
      </c>
      <c r="E123" s="15" t="s">
        <v>7</v>
      </c>
    </row>
    <row r="124" spans="1:5" x14ac:dyDescent="0.25">
      <c r="A124" s="8" t="s">
        <v>651</v>
      </c>
      <c r="B124" s="6" t="s">
        <v>861</v>
      </c>
      <c r="C124" s="6" t="s">
        <v>862</v>
      </c>
      <c r="D124" s="17" t="s">
        <v>1107</v>
      </c>
      <c r="E124" s="15" t="s">
        <v>7</v>
      </c>
    </row>
    <row r="125" spans="1:5" x14ac:dyDescent="0.25">
      <c r="A125" s="8" t="s">
        <v>604</v>
      </c>
      <c r="B125" s="6" t="s">
        <v>7</v>
      </c>
      <c r="C125" s="6" t="s">
        <v>767</v>
      </c>
      <c r="D125" s="17" t="s">
        <v>1036</v>
      </c>
      <c r="E125" s="15" t="s">
        <v>1037</v>
      </c>
    </row>
    <row r="126" spans="1:5" x14ac:dyDescent="0.25">
      <c r="A126" s="8" t="s">
        <v>616</v>
      </c>
      <c r="B126" s="6" t="s">
        <v>813</v>
      </c>
      <c r="C126" s="6" t="s">
        <v>814</v>
      </c>
      <c r="D126" s="17" t="s">
        <v>1053</v>
      </c>
      <c r="E126" s="15" t="s">
        <v>7</v>
      </c>
    </row>
    <row r="127" spans="1:5" x14ac:dyDescent="0.25">
      <c r="A127" s="8" t="s">
        <v>569</v>
      </c>
      <c r="B127" s="6" t="s">
        <v>7</v>
      </c>
      <c r="C127" s="6" t="s">
        <v>755</v>
      </c>
      <c r="D127" s="17" t="s">
        <v>974</v>
      </c>
      <c r="E127" s="15" t="s">
        <v>7</v>
      </c>
    </row>
    <row r="128" spans="1:5" x14ac:dyDescent="0.25">
      <c r="A128" s="8" t="s">
        <v>572</v>
      </c>
      <c r="B128" s="6" t="s">
        <v>7</v>
      </c>
      <c r="C128" s="6" t="s">
        <v>702</v>
      </c>
      <c r="D128" s="17" t="s">
        <v>981</v>
      </c>
      <c r="E128" s="15" t="s">
        <v>7</v>
      </c>
    </row>
    <row r="129" spans="1:5" x14ac:dyDescent="0.25">
      <c r="A129" s="8" t="s">
        <v>661</v>
      </c>
      <c r="B129" s="6" t="s">
        <v>7</v>
      </c>
      <c r="C129" s="6" t="s">
        <v>877</v>
      </c>
      <c r="D129" s="17" t="s">
        <v>1120</v>
      </c>
      <c r="E129" s="15" t="s">
        <v>7</v>
      </c>
    </row>
    <row r="130" spans="1:5" x14ac:dyDescent="0.25">
      <c r="A130" s="8" t="s">
        <v>633</v>
      </c>
      <c r="B130" s="6" t="s">
        <v>7</v>
      </c>
      <c r="C130" s="6" t="s">
        <v>744</v>
      </c>
      <c r="D130" s="17" t="s">
        <v>1077</v>
      </c>
      <c r="E130" s="15" t="s">
        <v>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85"/>
  <sheetViews>
    <sheetView topLeftCell="A371" workbookViewId="0">
      <selection activeCell="F4" sqref="F4"/>
    </sheetView>
  </sheetViews>
  <sheetFormatPr baseColWidth="10" defaultRowHeight="15" x14ac:dyDescent="0.25"/>
  <sheetData>
    <row r="1" spans="1:3" x14ac:dyDescent="0.25">
      <c r="A1" s="12" t="s">
        <v>913</v>
      </c>
      <c r="B1" s="12" t="s">
        <v>911</v>
      </c>
      <c r="C1" s="12" t="s">
        <v>912</v>
      </c>
    </row>
    <row r="2" spans="1:3" ht="60" x14ac:dyDescent="0.25">
      <c r="A2" s="13" t="s">
        <v>75</v>
      </c>
      <c r="B2" s="13" t="s">
        <v>914</v>
      </c>
      <c r="C2" s="13" t="s">
        <v>915</v>
      </c>
    </row>
    <row r="3" spans="1:3" ht="45" x14ac:dyDescent="0.25">
      <c r="A3" s="13" t="s">
        <v>534</v>
      </c>
      <c r="B3" s="13" t="s">
        <v>916</v>
      </c>
      <c r="C3" s="13" t="s">
        <v>7</v>
      </c>
    </row>
    <row r="4" spans="1:3" ht="30" x14ac:dyDescent="0.25">
      <c r="A4" s="13" t="s">
        <v>535</v>
      </c>
      <c r="B4" s="13" t="s">
        <v>917</v>
      </c>
      <c r="C4" s="13" t="s">
        <v>7</v>
      </c>
    </row>
    <row r="5" spans="1:3" ht="45" x14ac:dyDescent="0.25">
      <c r="A5" s="13" t="s">
        <v>536</v>
      </c>
      <c r="B5" s="13" t="s">
        <v>918</v>
      </c>
      <c r="C5" s="13" t="s">
        <v>7</v>
      </c>
    </row>
    <row r="6" spans="1:3" ht="45" x14ac:dyDescent="0.25">
      <c r="A6" s="13" t="s">
        <v>537</v>
      </c>
      <c r="B6" s="13" t="s">
        <v>919</v>
      </c>
      <c r="C6" s="13" t="s">
        <v>7</v>
      </c>
    </row>
    <row r="7" spans="1:3" ht="45" x14ac:dyDescent="0.25">
      <c r="A7" s="13" t="s">
        <v>16</v>
      </c>
      <c r="B7" s="13" t="s">
        <v>920</v>
      </c>
      <c r="C7" s="13" t="s">
        <v>7</v>
      </c>
    </row>
    <row r="8" spans="1:3" ht="45" x14ac:dyDescent="0.25">
      <c r="A8" s="13" t="s">
        <v>538</v>
      </c>
      <c r="B8" s="13" t="s">
        <v>921</v>
      </c>
      <c r="C8" s="13" t="s">
        <v>7</v>
      </c>
    </row>
    <row r="9" spans="1:3" ht="30" x14ac:dyDescent="0.25">
      <c r="A9" s="13" t="s">
        <v>539</v>
      </c>
      <c r="B9" s="13" t="s">
        <v>922</v>
      </c>
      <c r="C9" s="13" t="s">
        <v>7</v>
      </c>
    </row>
    <row r="10" spans="1:3" ht="45" x14ac:dyDescent="0.25">
      <c r="A10" s="13" t="s">
        <v>540</v>
      </c>
      <c r="B10" s="13" t="s">
        <v>923</v>
      </c>
      <c r="C10" s="13" t="s">
        <v>7</v>
      </c>
    </row>
    <row r="11" spans="1:3" ht="60" x14ac:dyDescent="0.25">
      <c r="A11" s="13" t="s">
        <v>541</v>
      </c>
      <c r="B11" s="13" t="s">
        <v>924</v>
      </c>
      <c r="C11" s="13" t="s">
        <v>7</v>
      </c>
    </row>
    <row r="12" spans="1:3" ht="60" x14ac:dyDescent="0.25">
      <c r="A12" s="13" t="s">
        <v>144</v>
      </c>
      <c r="B12" s="13" t="s">
        <v>925</v>
      </c>
      <c r="C12" s="13" t="s">
        <v>7</v>
      </c>
    </row>
    <row r="13" spans="1:3" ht="45" x14ac:dyDescent="0.25">
      <c r="A13" s="13" t="s">
        <v>474</v>
      </c>
      <c r="B13" s="13" t="s">
        <v>926</v>
      </c>
      <c r="C13" s="13" t="s">
        <v>7</v>
      </c>
    </row>
    <row r="14" spans="1:3" ht="60" x14ac:dyDescent="0.25">
      <c r="A14" s="13" t="s">
        <v>542</v>
      </c>
      <c r="B14" s="13" t="s">
        <v>927</v>
      </c>
      <c r="C14" s="13" t="s">
        <v>7</v>
      </c>
    </row>
    <row r="15" spans="1:3" ht="45" x14ac:dyDescent="0.25">
      <c r="A15" s="13" t="s">
        <v>247</v>
      </c>
      <c r="B15" s="13" t="s">
        <v>928</v>
      </c>
      <c r="C15" s="13" t="s">
        <v>7</v>
      </c>
    </row>
    <row r="16" spans="1:3" ht="45" x14ac:dyDescent="0.25">
      <c r="A16" s="13" t="s">
        <v>543</v>
      </c>
      <c r="B16" s="13" t="s">
        <v>929</v>
      </c>
      <c r="C16" s="13" t="s">
        <v>7</v>
      </c>
    </row>
    <row r="17" spans="1:3" ht="45" x14ac:dyDescent="0.25">
      <c r="A17" s="13" t="s">
        <v>45</v>
      </c>
      <c r="B17" s="13" t="s">
        <v>930</v>
      </c>
      <c r="C17" s="13" t="s">
        <v>931</v>
      </c>
    </row>
    <row r="18" spans="1:3" ht="30" x14ac:dyDescent="0.25">
      <c r="A18" s="13" t="s">
        <v>101</v>
      </c>
      <c r="B18" s="13" t="s">
        <v>932</v>
      </c>
      <c r="C18" s="13" t="s">
        <v>7</v>
      </c>
    </row>
    <row r="19" spans="1:3" ht="45" x14ac:dyDescent="0.25">
      <c r="A19" s="13" t="s">
        <v>39</v>
      </c>
      <c r="B19" s="13" t="s">
        <v>933</v>
      </c>
      <c r="C19" s="13" t="s">
        <v>7</v>
      </c>
    </row>
    <row r="20" spans="1:3" ht="60" x14ac:dyDescent="0.25">
      <c r="A20" s="13" t="s">
        <v>42</v>
      </c>
      <c r="B20" s="13" t="s">
        <v>934</v>
      </c>
      <c r="C20" s="13" t="s">
        <v>935</v>
      </c>
    </row>
    <row r="21" spans="1:3" ht="45" x14ac:dyDescent="0.25">
      <c r="A21" s="13" t="s">
        <v>544</v>
      </c>
      <c r="B21" s="13" t="s">
        <v>936</v>
      </c>
      <c r="C21" s="13" t="s">
        <v>7</v>
      </c>
    </row>
    <row r="22" spans="1:3" ht="45" x14ac:dyDescent="0.25">
      <c r="A22" s="13" t="s">
        <v>545</v>
      </c>
      <c r="B22" s="13" t="s">
        <v>937</v>
      </c>
      <c r="C22" s="13" t="s">
        <v>7</v>
      </c>
    </row>
    <row r="23" spans="1:3" ht="45" x14ac:dyDescent="0.25">
      <c r="A23" s="13" t="s">
        <v>546</v>
      </c>
      <c r="B23" s="13" t="s">
        <v>938</v>
      </c>
      <c r="C23" s="13" t="s">
        <v>7</v>
      </c>
    </row>
    <row r="24" spans="1:3" ht="45" x14ac:dyDescent="0.25">
      <c r="A24" s="13" t="s">
        <v>54</v>
      </c>
      <c r="B24" s="13" t="s">
        <v>939</v>
      </c>
      <c r="C24" s="13" t="s">
        <v>7</v>
      </c>
    </row>
    <row r="25" spans="1:3" ht="45" x14ac:dyDescent="0.25">
      <c r="A25" s="13" t="s">
        <v>69</v>
      </c>
      <c r="B25" s="13" t="s">
        <v>940</v>
      </c>
      <c r="C25" s="13" t="s">
        <v>941</v>
      </c>
    </row>
    <row r="26" spans="1:3" ht="45" x14ac:dyDescent="0.25">
      <c r="A26" s="13" t="s">
        <v>188</v>
      </c>
      <c r="B26" s="13" t="s">
        <v>942</v>
      </c>
      <c r="C26" s="13" t="s">
        <v>7</v>
      </c>
    </row>
    <row r="27" spans="1:3" ht="30" x14ac:dyDescent="0.25">
      <c r="A27" s="13" t="s">
        <v>535</v>
      </c>
      <c r="B27" s="13" t="s">
        <v>917</v>
      </c>
      <c r="C27" s="13" t="s">
        <v>7</v>
      </c>
    </row>
    <row r="28" spans="1:3" ht="45" x14ac:dyDescent="0.25">
      <c r="A28" s="13" t="s">
        <v>534</v>
      </c>
      <c r="B28" s="13" t="s">
        <v>916</v>
      </c>
      <c r="C28" s="13" t="s">
        <v>7</v>
      </c>
    </row>
    <row r="29" spans="1:3" ht="45" x14ac:dyDescent="0.25">
      <c r="A29" s="13" t="s">
        <v>16</v>
      </c>
      <c r="B29" s="13" t="s">
        <v>920</v>
      </c>
      <c r="C29" s="13" t="s">
        <v>7</v>
      </c>
    </row>
    <row r="30" spans="1:3" ht="45" x14ac:dyDescent="0.25">
      <c r="A30" s="13" t="s">
        <v>547</v>
      </c>
      <c r="B30" s="13" t="s">
        <v>943</v>
      </c>
      <c r="C30" s="13" t="s">
        <v>7</v>
      </c>
    </row>
    <row r="31" spans="1:3" ht="30" x14ac:dyDescent="0.25">
      <c r="A31" s="13" t="s">
        <v>548</v>
      </c>
      <c r="B31" s="13" t="s">
        <v>944</v>
      </c>
      <c r="C31" s="13" t="s">
        <v>945</v>
      </c>
    </row>
    <row r="32" spans="1:3" ht="45" x14ac:dyDescent="0.25">
      <c r="A32" s="13" t="s">
        <v>549</v>
      </c>
      <c r="B32" s="13" t="s">
        <v>946</v>
      </c>
      <c r="C32" s="13" t="s">
        <v>7</v>
      </c>
    </row>
    <row r="33" spans="1:3" ht="45" x14ac:dyDescent="0.25">
      <c r="A33" s="13" t="s">
        <v>550</v>
      </c>
      <c r="B33" s="13" t="s">
        <v>947</v>
      </c>
      <c r="C33" s="13" t="s">
        <v>7</v>
      </c>
    </row>
    <row r="34" spans="1:3" ht="45" x14ac:dyDescent="0.25">
      <c r="A34" s="13" t="s">
        <v>551</v>
      </c>
      <c r="B34" s="13" t="s">
        <v>948</v>
      </c>
      <c r="C34" s="13" t="s">
        <v>7</v>
      </c>
    </row>
    <row r="35" spans="1:3" ht="60" x14ac:dyDescent="0.25">
      <c r="A35" s="13" t="s">
        <v>552</v>
      </c>
      <c r="B35" s="13" t="s">
        <v>949</v>
      </c>
      <c r="C35" s="13" t="s">
        <v>7</v>
      </c>
    </row>
    <row r="36" spans="1:3" ht="60" x14ac:dyDescent="0.25">
      <c r="A36" s="13" t="s">
        <v>553</v>
      </c>
      <c r="B36" s="13" t="s">
        <v>950</v>
      </c>
      <c r="C36" s="13" t="s">
        <v>7</v>
      </c>
    </row>
    <row r="37" spans="1:3" ht="30" x14ac:dyDescent="0.25">
      <c r="A37" s="13" t="s">
        <v>459</v>
      </c>
      <c r="B37" s="13" t="s">
        <v>951</v>
      </c>
      <c r="C37" s="13" t="s">
        <v>7</v>
      </c>
    </row>
    <row r="38" spans="1:3" ht="45" x14ac:dyDescent="0.25">
      <c r="A38" s="13" t="s">
        <v>61</v>
      </c>
      <c r="B38" s="13" t="s">
        <v>952</v>
      </c>
      <c r="C38" s="13" t="s">
        <v>7</v>
      </c>
    </row>
    <row r="39" spans="1:3" ht="45" x14ac:dyDescent="0.25">
      <c r="A39" s="13" t="s">
        <v>357</v>
      </c>
      <c r="B39" s="13" t="s">
        <v>953</v>
      </c>
      <c r="C39" s="13" t="s">
        <v>7</v>
      </c>
    </row>
    <row r="40" spans="1:3" ht="60" x14ac:dyDescent="0.25">
      <c r="A40" s="13" t="s">
        <v>554</v>
      </c>
      <c r="B40" s="13" t="s">
        <v>954</v>
      </c>
      <c r="C40" s="13" t="s">
        <v>955</v>
      </c>
    </row>
    <row r="41" spans="1:3" ht="60" x14ac:dyDescent="0.25">
      <c r="A41" s="13" t="s">
        <v>64</v>
      </c>
      <c r="B41" s="13" t="s">
        <v>956</v>
      </c>
      <c r="C41" s="13" t="s">
        <v>7</v>
      </c>
    </row>
    <row r="42" spans="1:3" ht="30" x14ac:dyDescent="0.25">
      <c r="A42" s="13" t="s">
        <v>555</v>
      </c>
      <c r="B42" s="13" t="s">
        <v>957</v>
      </c>
      <c r="C42" s="13" t="s">
        <v>7</v>
      </c>
    </row>
    <row r="43" spans="1:3" ht="45" x14ac:dyDescent="0.25">
      <c r="A43" s="13" t="s">
        <v>556</v>
      </c>
      <c r="B43" s="13" t="s">
        <v>958</v>
      </c>
      <c r="C43" s="13" t="s">
        <v>7</v>
      </c>
    </row>
    <row r="44" spans="1:3" ht="60" x14ac:dyDescent="0.25">
      <c r="A44" s="13" t="s">
        <v>42</v>
      </c>
      <c r="B44" s="13" t="s">
        <v>934</v>
      </c>
      <c r="C44" s="13" t="s">
        <v>935</v>
      </c>
    </row>
    <row r="45" spans="1:3" ht="45" x14ac:dyDescent="0.25">
      <c r="A45" s="13" t="s">
        <v>188</v>
      </c>
      <c r="B45" s="13" t="s">
        <v>942</v>
      </c>
      <c r="C45" s="13" t="s">
        <v>7</v>
      </c>
    </row>
    <row r="46" spans="1:3" ht="30" x14ac:dyDescent="0.25">
      <c r="A46" s="13" t="s">
        <v>72</v>
      </c>
      <c r="B46" s="13" t="s">
        <v>959</v>
      </c>
      <c r="C46" s="13" t="s">
        <v>7</v>
      </c>
    </row>
    <row r="47" spans="1:3" ht="60" x14ac:dyDescent="0.25">
      <c r="A47" s="13" t="s">
        <v>75</v>
      </c>
      <c r="B47" s="13" t="s">
        <v>914</v>
      </c>
      <c r="C47" s="13" t="s">
        <v>915</v>
      </c>
    </row>
    <row r="48" spans="1:3" ht="45" x14ac:dyDescent="0.25">
      <c r="A48" s="13" t="s">
        <v>557</v>
      </c>
      <c r="B48" s="13" t="s">
        <v>960</v>
      </c>
      <c r="C48" s="13" t="s">
        <v>961</v>
      </c>
    </row>
    <row r="49" spans="1:3" ht="60" x14ac:dyDescent="0.25">
      <c r="A49" s="13" t="s">
        <v>552</v>
      </c>
      <c r="B49" s="13" t="s">
        <v>949</v>
      </c>
      <c r="C49" s="13" t="s">
        <v>7</v>
      </c>
    </row>
    <row r="50" spans="1:3" ht="60" x14ac:dyDescent="0.25">
      <c r="A50" s="13" t="s">
        <v>553</v>
      </c>
      <c r="B50" s="13" t="s">
        <v>950</v>
      </c>
      <c r="C50" s="13" t="s">
        <v>7</v>
      </c>
    </row>
    <row r="51" spans="1:3" ht="60" x14ac:dyDescent="0.25">
      <c r="A51" s="13" t="s">
        <v>558</v>
      </c>
      <c r="B51" s="13" t="s">
        <v>962</v>
      </c>
      <c r="C51" s="13" t="s">
        <v>7</v>
      </c>
    </row>
    <row r="52" spans="1:3" ht="45" x14ac:dyDescent="0.25">
      <c r="A52" s="13" t="s">
        <v>545</v>
      </c>
      <c r="B52" s="13" t="s">
        <v>937</v>
      </c>
      <c r="C52" s="13" t="s">
        <v>7</v>
      </c>
    </row>
    <row r="53" spans="1:3" ht="45" x14ac:dyDescent="0.25">
      <c r="A53" s="13" t="s">
        <v>559</v>
      </c>
      <c r="B53" s="13" t="s">
        <v>963</v>
      </c>
      <c r="C53" s="13" t="s">
        <v>7</v>
      </c>
    </row>
    <row r="54" spans="1:3" ht="60" x14ac:dyDescent="0.25">
      <c r="A54" s="13" t="s">
        <v>560</v>
      </c>
      <c r="B54" s="13" t="s">
        <v>964</v>
      </c>
      <c r="C54" s="13" t="s">
        <v>7</v>
      </c>
    </row>
    <row r="55" spans="1:3" ht="45" x14ac:dyDescent="0.25">
      <c r="A55" s="13" t="s">
        <v>534</v>
      </c>
      <c r="B55" s="13" t="s">
        <v>916</v>
      </c>
      <c r="C55" s="13" t="s">
        <v>7</v>
      </c>
    </row>
    <row r="56" spans="1:3" ht="30" x14ac:dyDescent="0.25">
      <c r="A56" s="13" t="s">
        <v>539</v>
      </c>
      <c r="B56" s="13" t="s">
        <v>922</v>
      </c>
      <c r="C56" s="13" t="s">
        <v>7</v>
      </c>
    </row>
    <row r="57" spans="1:3" ht="45" x14ac:dyDescent="0.25">
      <c r="A57" s="13" t="s">
        <v>61</v>
      </c>
      <c r="B57" s="13" t="s">
        <v>952</v>
      </c>
      <c r="C57" s="13" t="s">
        <v>7</v>
      </c>
    </row>
    <row r="58" spans="1:3" ht="45" x14ac:dyDescent="0.25">
      <c r="A58" s="13" t="s">
        <v>561</v>
      </c>
      <c r="B58" s="13" t="s">
        <v>965</v>
      </c>
      <c r="C58" s="13" t="s">
        <v>7</v>
      </c>
    </row>
    <row r="59" spans="1:3" ht="45" x14ac:dyDescent="0.25">
      <c r="A59" s="13" t="s">
        <v>562</v>
      </c>
      <c r="B59" s="13" t="s">
        <v>966</v>
      </c>
      <c r="C59" s="13" t="s">
        <v>7</v>
      </c>
    </row>
    <row r="60" spans="1:3" ht="45" x14ac:dyDescent="0.25">
      <c r="A60" s="13" t="s">
        <v>545</v>
      </c>
      <c r="B60" s="13" t="s">
        <v>937</v>
      </c>
      <c r="C60" s="13" t="s">
        <v>7</v>
      </c>
    </row>
    <row r="61" spans="1:3" ht="60" x14ac:dyDescent="0.25">
      <c r="A61" s="13" t="s">
        <v>42</v>
      </c>
      <c r="B61" s="13" t="s">
        <v>934</v>
      </c>
      <c r="C61" s="13" t="s">
        <v>935</v>
      </c>
    </row>
    <row r="62" spans="1:3" ht="45" x14ac:dyDescent="0.25">
      <c r="A62" s="13" t="s">
        <v>563</v>
      </c>
      <c r="B62" s="13" t="s">
        <v>967</v>
      </c>
      <c r="C62" s="13" t="s">
        <v>7</v>
      </c>
    </row>
    <row r="63" spans="1:3" ht="45" x14ac:dyDescent="0.25">
      <c r="A63" s="13" t="s">
        <v>564</v>
      </c>
      <c r="B63" s="13" t="s">
        <v>968</v>
      </c>
      <c r="C63" s="13" t="s">
        <v>7</v>
      </c>
    </row>
    <row r="64" spans="1:3" ht="60" x14ac:dyDescent="0.25">
      <c r="A64" s="13" t="s">
        <v>565</v>
      </c>
      <c r="B64" s="13" t="s">
        <v>969</v>
      </c>
      <c r="C64" s="13" t="s">
        <v>7</v>
      </c>
    </row>
    <row r="65" spans="1:3" ht="45" x14ac:dyDescent="0.25">
      <c r="A65" s="13" t="s">
        <v>537</v>
      </c>
      <c r="B65" s="13" t="s">
        <v>919</v>
      </c>
      <c r="C65" s="13" t="s">
        <v>7</v>
      </c>
    </row>
    <row r="66" spans="1:3" ht="45" x14ac:dyDescent="0.25">
      <c r="A66" s="13" t="s">
        <v>566</v>
      </c>
      <c r="B66" s="13" t="s">
        <v>970</v>
      </c>
      <c r="C66" s="13" t="s">
        <v>7</v>
      </c>
    </row>
    <row r="67" spans="1:3" ht="45" x14ac:dyDescent="0.25">
      <c r="A67" s="13" t="s">
        <v>567</v>
      </c>
      <c r="B67" s="13" t="s">
        <v>971</v>
      </c>
      <c r="C67" s="13" t="s">
        <v>7</v>
      </c>
    </row>
    <row r="68" spans="1:3" ht="45" x14ac:dyDescent="0.25">
      <c r="A68" s="13" t="s">
        <v>125</v>
      </c>
      <c r="B68" s="13" t="s">
        <v>972</v>
      </c>
      <c r="C68" s="13" t="s">
        <v>7</v>
      </c>
    </row>
    <row r="69" spans="1:3" ht="30" x14ac:dyDescent="0.25">
      <c r="A69" s="13" t="s">
        <v>568</v>
      </c>
      <c r="B69" s="13" t="s">
        <v>973</v>
      </c>
      <c r="C69" s="13" t="s">
        <v>7</v>
      </c>
    </row>
    <row r="70" spans="1:3" ht="45" x14ac:dyDescent="0.25">
      <c r="A70" s="13" t="s">
        <v>569</v>
      </c>
      <c r="B70" s="13" t="s">
        <v>974</v>
      </c>
      <c r="C70" s="13" t="s">
        <v>7</v>
      </c>
    </row>
    <row r="71" spans="1:3" ht="45" x14ac:dyDescent="0.25">
      <c r="A71" s="13" t="s">
        <v>93</v>
      </c>
      <c r="B71" s="13" t="s">
        <v>975</v>
      </c>
      <c r="C71" s="13" t="s">
        <v>7</v>
      </c>
    </row>
    <row r="72" spans="1:3" ht="45" x14ac:dyDescent="0.25">
      <c r="A72" s="13" t="s">
        <v>570</v>
      </c>
      <c r="B72" s="13" t="s">
        <v>976</v>
      </c>
      <c r="C72" s="13" t="s">
        <v>7</v>
      </c>
    </row>
    <row r="73" spans="1:3" ht="45" x14ac:dyDescent="0.25">
      <c r="A73" s="13" t="s">
        <v>256</v>
      </c>
      <c r="B73" s="13" t="s">
        <v>977</v>
      </c>
      <c r="C73" s="13" t="s">
        <v>7</v>
      </c>
    </row>
    <row r="74" spans="1:3" ht="30" x14ac:dyDescent="0.25">
      <c r="A74" s="13" t="s">
        <v>539</v>
      </c>
      <c r="B74" s="13" t="s">
        <v>922</v>
      </c>
      <c r="C74" s="13" t="s">
        <v>7</v>
      </c>
    </row>
    <row r="75" spans="1:3" ht="45" x14ac:dyDescent="0.25">
      <c r="A75" s="13" t="s">
        <v>571</v>
      </c>
      <c r="B75" s="13" t="s">
        <v>978</v>
      </c>
      <c r="C75" s="13" t="s">
        <v>979</v>
      </c>
    </row>
    <row r="76" spans="1:3" ht="45" x14ac:dyDescent="0.25">
      <c r="A76" s="13" t="s">
        <v>441</v>
      </c>
      <c r="B76" s="13" t="s">
        <v>980</v>
      </c>
      <c r="C76" s="13" t="s">
        <v>7</v>
      </c>
    </row>
    <row r="77" spans="1:3" ht="45" x14ac:dyDescent="0.25">
      <c r="A77" s="13" t="s">
        <v>572</v>
      </c>
      <c r="B77" s="13" t="s">
        <v>981</v>
      </c>
      <c r="C77" s="13" t="s">
        <v>7</v>
      </c>
    </row>
    <row r="78" spans="1:3" ht="45" x14ac:dyDescent="0.25">
      <c r="A78" s="13" t="s">
        <v>120</v>
      </c>
      <c r="B78" s="13" t="s">
        <v>982</v>
      </c>
      <c r="C78" s="13" t="s">
        <v>7</v>
      </c>
    </row>
    <row r="79" spans="1:3" ht="30" x14ac:dyDescent="0.25">
      <c r="A79" s="13" t="s">
        <v>573</v>
      </c>
      <c r="B79" s="13" t="s">
        <v>983</v>
      </c>
      <c r="C79" s="13" t="s">
        <v>7</v>
      </c>
    </row>
    <row r="80" spans="1:3" ht="45" x14ac:dyDescent="0.25">
      <c r="A80" s="13" t="s">
        <v>340</v>
      </c>
      <c r="B80" s="13" t="s">
        <v>984</v>
      </c>
      <c r="C80" s="13" t="s">
        <v>7</v>
      </c>
    </row>
    <row r="81" spans="1:3" ht="30" x14ac:dyDescent="0.25">
      <c r="A81" s="13" t="s">
        <v>574</v>
      </c>
      <c r="B81" s="13" t="s">
        <v>985</v>
      </c>
      <c r="C81" s="13" t="s">
        <v>7</v>
      </c>
    </row>
    <row r="82" spans="1:3" ht="45" x14ac:dyDescent="0.25">
      <c r="A82" s="13" t="s">
        <v>125</v>
      </c>
      <c r="B82" s="13" t="s">
        <v>972</v>
      </c>
      <c r="C82" s="13" t="s">
        <v>7</v>
      </c>
    </row>
    <row r="83" spans="1:3" ht="45" x14ac:dyDescent="0.25">
      <c r="A83" s="13" t="s">
        <v>563</v>
      </c>
      <c r="B83" s="13" t="s">
        <v>967</v>
      </c>
      <c r="C83" s="13" t="s">
        <v>7</v>
      </c>
    </row>
    <row r="84" spans="1:3" ht="45" x14ac:dyDescent="0.25">
      <c r="A84" s="13" t="s">
        <v>575</v>
      </c>
      <c r="B84" s="13" t="s">
        <v>986</v>
      </c>
      <c r="C84" s="13" t="s">
        <v>7</v>
      </c>
    </row>
    <row r="85" spans="1:3" ht="45" x14ac:dyDescent="0.25">
      <c r="A85" s="13" t="s">
        <v>54</v>
      </c>
      <c r="B85" s="13" t="s">
        <v>939</v>
      </c>
      <c r="C85" s="13" t="s">
        <v>7</v>
      </c>
    </row>
    <row r="86" spans="1:3" ht="30" x14ac:dyDescent="0.25">
      <c r="A86" s="13" t="s">
        <v>576</v>
      </c>
      <c r="B86" s="13" t="s">
        <v>987</v>
      </c>
      <c r="C86" s="13" t="s">
        <v>7</v>
      </c>
    </row>
    <row r="87" spans="1:3" ht="45" x14ac:dyDescent="0.25">
      <c r="A87" s="13" t="s">
        <v>577</v>
      </c>
      <c r="B87" s="13" t="s">
        <v>988</v>
      </c>
      <c r="C87" s="13" t="s">
        <v>989</v>
      </c>
    </row>
    <row r="88" spans="1:3" ht="60" x14ac:dyDescent="0.25">
      <c r="A88" s="13" t="s">
        <v>554</v>
      </c>
      <c r="B88" s="13" t="s">
        <v>954</v>
      </c>
      <c r="C88" s="13" t="s">
        <v>955</v>
      </c>
    </row>
    <row r="89" spans="1:3" ht="60" x14ac:dyDescent="0.25">
      <c r="A89" s="13" t="s">
        <v>137</v>
      </c>
      <c r="B89" s="13" t="s">
        <v>990</v>
      </c>
      <c r="C89" s="13" t="s">
        <v>7</v>
      </c>
    </row>
    <row r="90" spans="1:3" ht="45" x14ac:dyDescent="0.25">
      <c r="A90" s="13" t="s">
        <v>578</v>
      </c>
      <c r="B90" s="13" t="s">
        <v>991</v>
      </c>
      <c r="C90" s="13" t="s">
        <v>992</v>
      </c>
    </row>
    <row r="91" spans="1:3" ht="45" x14ac:dyDescent="0.25">
      <c r="A91" s="13" t="s">
        <v>579</v>
      </c>
      <c r="B91" s="13" t="s">
        <v>993</v>
      </c>
      <c r="C91" s="13" t="s">
        <v>994</v>
      </c>
    </row>
    <row r="92" spans="1:3" ht="45" x14ac:dyDescent="0.25">
      <c r="A92" s="13" t="s">
        <v>580</v>
      </c>
      <c r="B92" s="13" t="s">
        <v>995</v>
      </c>
      <c r="C92" s="13" t="s">
        <v>7</v>
      </c>
    </row>
    <row r="93" spans="1:3" ht="45" x14ac:dyDescent="0.25">
      <c r="A93" s="13" t="s">
        <v>581</v>
      </c>
      <c r="B93" s="13" t="s">
        <v>996</v>
      </c>
      <c r="C93" s="13" t="s">
        <v>997</v>
      </c>
    </row>
    <row r="94" spans="1:3" ht="45" x14ac:dyDescent="0.25">
      <c r="A94" s="13" t="s">
        <v>582</v>
      </c>
      <c r="B94" s="13" t="s">
        <v>998</v>
      </c>
      <c r="C94" s="13" t="s">
        <v>7</v>
      </c>
    </row>
    <row r="95" spans="1:3" ht="45" x14ac:dyDescent="0.25">
      <c r="A95" s="13" t="s">
        <v>125</v>
      </c>
      <c r="B95" s="13" t="s">
        <v>972</v>
      </c>
      <c r="C95" s="13" t="s">
        <v>7</v>
      </c>
    </row>
    <row r="96" spans="1:3" ht="30" x14ac:dyDescent="0.25">
      <c r="A96" s="13" t="s">
        <v>583</v>
      </c>
      <c r="B96" s="13" t="s">
        <v>999</v>
      </c>
      <c r="C96" s="13" t="s">
        <v>7</v>
      </c>
    </row>
    <row r="97" spans="1:3" ht="60" x14ac:dyDescent="0.25">
      <c r="A97" s="13" t="s">
        <v>584</v>
      </c>
      <c r="B97" s="13" t="s">
        <v>1000</v>
      </c>
      <c r="C97" s="13" t="s">
        <v>7</v>
      </c>
    </row>
    <row r="98" spans="1:3" ht="45" x14ac:dyDescent="0.25">
      <c r="A98" s="13" t="s">
        <v>308</v>
      </c>
      <c r="B98" s="13" t="s">
        <v>1001</v>
      </c>
      <c r="C98" s="13" t="s">
        <v>1002</v>
      </c>
    </row>
    <row r="99" spans="1:3" ht="45" x14ac:dyDescent="0.25">
      <c r="A99" s="13" t="s">
        <v>585</v>
      </c>
      <c r="B99" s="13" t="s">
        <v>1003</v>
      </c>
      <c r="C99" s="13" t="s">
        <v>7</v>
      </c>
    </row>
    <row r="100" spans="1:3" ht="45" x14ac:dyDescent="0.25">
      <c r="A100" s="13" t="s">
        <v>178</v>
      </c>
      <c r="B100" s="13" t="s">
        <v>1004</v>
      </c>
      <c r="C100" s="13" t="s">
        <v>7</v>
      </c>
    </row>
    <row r="101" spans="1:3" ht="60" x14ac:dyDescent="0.25">
      <c r="A101" s="13" t="s">
        <v>586</v>
      </c>
      <c r="B101" s="13" t="s">
        <v>1005</v>
      </c>
      <c r="C101" s="13" t="s">
        <v>1006</v>
      </c>
    </row>
    <row r="102" spans="1:3" ht="60" x14ac:dyDescent="0.25">
      <c r="A102" s="13" t="s">
        <v>137</v>
      </c>
      <c r="B102" s="13" t="s">
        <v>990</v>
      </c>
      <c r="C102" s="13" t="s">
        <v>7</v>
      </c>
    </row>
    <row r="103" spans="1:3" ht="45" x14ac:dyDescent="0.25">
      <c r="A103" s="13" t="s">
        <v>579</v>
      </c>
      <c r="B103" s="13" t="s">
        <v>993</v>
      </c>
      <c r="C103" s="13" t="s">
        <v>994</v>
      </c>
    </row>
    <row r="104" spans="1:3" ht="45" x14ac:dyDescent="0.25">
      <c r="A104" s="13" t="s">
        <v>587</v>
      </c>
      <c r="B104" s="13" t="s">
        <v>1007</v>
      </c>
      <c r="C104" s="13" t="s">
        <v>7</v>
      </c>
    </row>
    <row r="105" spans="1:3" ht="45" x14ac:dyDescent="0.25">
      <c r="A105" s="13" t="s">
        <v>588</v>
      </c>
      <c r="B105" s="13" t="s">
        <v>1008</v>
      </c>
      <c r="C105" s="13" t="s">
        <v>7</v>
      </c>
    </row>
    <row r="106" spans="1:3" ht="45" x14ac:dyDescent="0.25">
      <c r="A106" s="13" t="s">
        <v>589</v>
      </c>
      <c r="B106" s="13" t="s">
        <v>1009</v>
      </c>
      <c r="C106" s="13" t="s">
        <v>1010</v>
      </c>
    </row>
    <row r="107" spans="1:3" ht="45" x14ac:dyDescent="0.25">
      <c r="A107" s="13" t="s">
        <v>590</v>
      </c>
      <c r="B107" s="13" t="s">
        <v>1011</v>
      </c>
      <c r="C107" s="13" t="s">
        <v>1012</v>
      </c>
    </row>
    <row r="108" spans="1:3" ht="45" x14ac:dyDescent="0.25">
      <c r="A108" s="13" t="s">
        <v>591</v>
      </c>
      <c r="B108" s="13" t="s">
        <v>1013</v>
      </c>
      <c r="C108" s="13" t="s">
        <v>7</v>
      </c>
    </row>
    <row r="109" spans="1:3" ht="45" x14ac:dyDescent="0.25">
      <c r="A109" s="13" t="s">
        <v>545</v>
      </c>
      <c r="B109" s="13" t="s">
        <v>937</v>
      </c>
      <c r="C109" s="13" t="s">
        <v>7</v>
      </c>
    </row>
    <row r="110" spans="1:3" ht="60" x14ac:dyDescent="0.25">
      <c r="A110" s="13" t="s">
        <v>42</v>
      </c>
      <c r="B110" s="13" t="s">
        <v>934</v>
      </c>
      <c r="C110" s="13" t="s">
        <v>935</v>
      </c>
    </row>
    <row r="111" spans="1:3" ht="60" x14ac:dyDescent="0.25">
      <c r="A111" s="13" t="s">
        <v>592</v>
      </c>
      <c r="B111" s="13" t="s">
        <v>1014</v>
      </c>
      <c r="C111" s="13" t="s">
        <v>1015</v>
      </c>
    </row>
    <row r="112" spans="1:3" ht="45" x14ac:dyDescent="0.25">
      <c r="A112" s="13" t="s">
        <v>545</v>
      </c>
      <c r="B112" s="13" t="s">
        <v>937</v>
      </c>
      <c r="C112" s="13" t="s">
        <v>7</v>
      </c>
    </row>
    <row r="113" spans="1:3" ht="45" x14ac:dyDescent="0.25">
      <c r="A113" s="13" t="s">
        <v>54</v>
      </c>
      <c r="B113" s="13" t="s">
        <v>939</v>
      </c>
      <c r="C113" s="13" t="s">
        <v>7</v>
      </c>
    </row>
    <row r="114" spans="1:3" ht="45" x14ac:dyDescent="0.25">
      <c r="A114" s="13" t="s">
        <v>45</v>
      </c>
      <c r="B114" s="13" t="s">
        <v>930</v>
      </c>
      <c r="C114" s="13" t="s">
        <v>931</v>
      </c>
    </row>
    <row r="115" spans="1:3" ht="45" x14ac:dyDescent="0.25">
      <c r="A115" s="13" t="s">
        <v>204</v>
      </c>
      <c r="B115" s="13" t="s">
        <v>1016</v>
      </c>
      <c r="C115" s="13" t="s">
        <v>1017</v>
      </c>
    </row>
    <row r="116" spans="1:3" ht="60" x14ac:dyDescent="0.25">
      <c r="A116" s="13" t="s">
        <v>230</v>
      </c>
      <c r="B116" s="13" t="s">
        <v>1018</v>
      </c>
      <c r="C116" s="13" t="s">
        <v>7</v>
      </c>
    </row>
    <row r="117" spans="1:3" ht="45" x14ac:dyDescent="0.25">
      <c r="A117" s="13" t="s">
        <v>204</v>
      </c>
      <c r="B117" s="13" t="s">
        <v>1016</v>
      </c>
      <c r="C117" s="13" t="s">
        <v>1017</v>
      </c>
    </row>
    <row r="118" spans="1:3" ht="45" x14ac:dyDescent="0.25">
      <c r="A118" s="13" t="s">
        <v>593</v>
      </c>
      <c r="B118" s="13" t="s">
        <v>1019</v>
      </c>
      <c r="C118" s="13" t="s">
        <v>7</v>
      </c>
    </row>
    <row r="119" spans="1:3" ht="45" x14ac:dyDescent="0.25">
      <c r="A119" s="13" t="s">
        <v>569</v>
      </c>
      <c r="B119" s="13" t="s">
        <v>974</v>
      </c>
      <c r="C119" s="13" t="s">
        <v>7</v>
      </c>
    </row>
    <row r="120" spans="1:3" ht="45" x14ac:dyDescent="0.25">
      <c r="A120" s="13" t="s">
        <v>547</v>
      </c>
      <c r="B120" s="13" t="s">
        <v>943</v>
      </c>
      <c r="C120" s="13" t="s">
        <v>7</v>
      </c>
    </row>
    <row r="121" spans="1:3" ht="45" x14ac:dyDescent="0.25">
      <c r="A121" s="13" t="s">
        <v>175</v>
      </c>
      <c r="B121" s="13" t="s">
        <v>1020</v>
      </c>
      <c r="C121" s="13" t="s">
        <v>1021</v>
      </c>
    </row>
    <row r="122" spans="1:3" ht="45" x14ac:dyDescent="0.25">
      <c r="A122" s="13" t="s">
        <v>54</v>
      </c>
      <c r="B122" s="13" t="s">
        <v>939</v>
      </c>
      <c r="C122" s="13" t="s">
        <v>7</v>
      </c>
    </row>
    <row r="123" spans="1:3" ht="45" x14ac:dyDescent="0.25">
      <c r="A123" s="13" t="s">
        <v>549</v>
      </c>
      <c r="B123" s="13" t="s">
        <v>946</v>
      </c>
      <c r="C123" s="13" t="s">
        <v>7</v>
      </c>
    </row>
    <row r="124" spans="1:3" ht="45" x14ac:dyDescent="0.25">
      <c r="A124" s="13" t="s">
        <v>550</v>
      </c>
      <c r="B124" s="13" t="s">
        <v>947</v>
      </c>
      <c r="C124" s="13" t="s">
        <v>7</v>
      </c>
    </row>
    <row r="125" spans="1:3" ht="45" x14ac:dyDescent="0.25">
      <c r="A125" s="13" t="s">
        <v>581</v>
      </c>
      <c r="B125" s="13" t="s">
        <v>996</v>
      </c>
      <c r="C125" s="13" t="s">
        <v>997</v>
      </c>
    </row>
    <row r="126" spans="1:3" ht="45" x14ac:dyDescent="0.25">
      <c r="A126" s="13" t="s">
        <v>582</v>
      </c>
      <c r="B126" s="13" t="s">
        <v>998</v>
      </c>
      <c r="C126" s="13" t="s">
        <v>7</v>
      </c>
    </row>
    <row r="127" spans="1:3" ht="45" x14ac:dyDescent="0.25">
      <c r="A127" s="13" t="s">
        <v>594</v>
      </c>
      <c r="B127" s="13" t="s">
        <v>1022</v>
      </c>
      <c r="C127" s="13" t="s">
        <v>1023</v>
      </c>
    </row>
    <row r="128" spans="1:3" ht="45" x14ac:dyDescent="0.25">
      <c r="A128" s="13" t="s">
        <v>120</v>
      </c>
      <c r="B128" s="13" t="s">
        <v>982</v>
      </c>
      <c r="C128" s="13" t="s">
        <v>7</v>
      </c>
    </row>
    <row r="129" spans="1:3" ht="60" x14ac:dyDescent="0.25">
      <c r="A129" s="13" t="s">
        <v>595</v>
      </c>
      <c r="B129" s="13" t="s">
        <v>1024</v>
      </c>
      <c r="C129" s="13" t="s">
        <v>7</v>
      </c>
    </row>
    <row r="130" spans="1:3" ht="60" x14ac:dyDescent="0.25">
      <c r="A130" s="13" t="s">
        <v>596</v>
      </c>
      <c r="B130" s="13" t="s">
        <v>1025</v>
      </c>
      <c r="C130" s="13" t="s">
        <v>7</v>
      </c>
    </row>
    <row r="131" spans="1:3" ht="45" x14ac:dyDescent="0.25">
      <c r="A131" s="13" t="s">
        <v>557</v>
      </c>
      <c r="B131" s="13" t="s">
        <v>960</v>
      </c>
      <c r="C131" s="13" t="s">
        <v>961</v>
      </c>
    </row>
    <row r="132" spans="1:3" ht="45" x14ac:dyDescent="0.25">
      <c r="A132" s="13" t="s">
        <v>597</v>
      </c>
      <c r="B132" s="13" t="s">
        <v>1026</v>
      </c>
      <c r="C132" s="13" t="s">
        <v>7</v>
      </c>
    </row>
    <row r="133" spans="1:3" ht="45" x14ac:dyDescent="0.25">
      <c r="A133" s="13" t="s">
        <v>598</v>
      </c>
      <c r="B133" s="13" t="s">
        <v>1027</v>
      </c>
      <c r="C133" s="13" t="s">
        <v>7</v>
      </c>
    </row>
    <row r="134" spans="1:3" ht="45" x14ac:dyDescent="0.25">
      <c r="A134" s="13" t="s">
        <v>599</v>
      </c>
      <c r="B134" s="13" t="s">
        <v>1028</v>
      </c>
      <c r="C134" s="13" t="s">
        <v>1029</v>
      </c>
    </row>
    <row r="135" spans="1:3" ht="45" x14ac:dyDescent="0.25">
      <c r="A135" s="13" t="s">
        <v>600</v>
      </c>
      <c r="B135" s="13" t="s">
        <v>1030</v>
      </c>
      <c r="C135" s="13" t="s">
        <v>7</v>
      </c>
    </row>
    <row r="136" spans="1:3" ht="60" x14ac:dyDescent="0.25">
      <c r="A136" s="13" t="s">
        <v>22</v>
      </c>
      <c r="B136" s="13" t="s">
        <v>1031</v>
      </c>
      <c r="C136" s="13" t="s">
        <v>7</v>
      </c>
    </row>
    <row r="137" spans="1:3" ht="45" x14ac:dyDescent="0.25">
      <c r="A137" s="13" t="s">
        <v>601</v>
      </c>
      <c r="B137" s="13" t="s">
        <v>1032</v>
      </c>
      <c r="C137" s="13" t="s">
        <v>1033</v>
      </c>
    </row>
    <row r="138" spans="1:3" ht="45" x14ac:dyDescent="0.25">
      <c r="A138" s="13" t="s">
        <v>602</v>
      </c>
      <c r="B138" s="13" t="s">
        <v>1034</v>
      </c>
      <c r="C138" s="13" t="s">
        <v>7</v>
      </c>
    </row>
    <row r="139" spans="1:3" ht="30" x14ac:dyDescent="0.25">
      <c r="A139" s="13" t="s">
        <v>101</v>
      </c>
      <c r="B139" s="13" t="s">
        <v>932</v>
      </c>
      <c r="C139" s="13" t="s">
        <v>7</v>
      </c>
    </row>
    <row r="140" spans="1:3" ht="45" x14ac:dyDescent="0.25">
      <c r="A140" s="13" t="s">
        <v>603</v>
      </c>
      <c r="B140" s="13" t="s">
        <v>1035</v>
      </c>
      <c r="C140" s="13" t="s">
        <v>7</v>
      </c>
    </row>
    <row r="141" spans="1:3" ht="30" x14ac:dyDescent="0.25">
      <c r="A141" s="13" t="s">
        <v>548</v>
      </c>
      <c r="B141" s="13" t="s">
        <v>944</v>
      </c>
      <c r="C141" s="13" t="s">
        <v>945</v>
      </c>
    </row>
    <row r="142" spans="1:3" ht="60" x14ac:dyDescent="0.25">
      <c r="A142" s="13" t="s">
        <v>604</v>
      </c>
      <c r="B142" s="13" t="s">
        <v>1036</v>
      </c>
      <c r="C142" s="13" t="s">
        <v>1037</v>
      </c>
    </row>
    <row r="143" spans="1:3" ht="45" x14ac:dyDescent="0.25">
      <c r="A143" s="13" t="s">
        <v>605</v>
      </c>
      <c r="B143" s="13" t="s">
        <v>1038</v>
      </c>
      <c r="C143" s="13" t="s">
        <v>1039</v>
      </c>
    </row>
    <row r="144" spans="1:3" ht="45" x14ac:dyDescent="0.25">
      <c r="A144" s="13" t="s">
        <v>606</v>
      </c>
      <c r="B144" s="13" t="s">
        <v>1040</v>
      </c>
      <c r="C144" s="13" t="s">
        <v>7</v>
      </c>
    </row>
    <row r="145" spans="1:3" ht="45" x14ac:dyDescent="0.25">
      <c r="A145" s="13" t="s">
        <v>607</v>
      </c>
      <c r="B145" s="13" t="s">
        <v>1041</v>
      </c>
      <c r="C145" s="13" t="s">
        <v>7</v>
      </c>
    </row>
    <row r="146" spans="1:3" ht="45" x14ac:dyDescent="0.25">
      <c r="A146" s="13" t="s">
        <v>608</v>
      </c>
      <c r="B146" s="13" t="s">
        <v>1042</v>
      </c>
      <c r="C146" s="13" t="s">
        <v>7</v>
      </c>
    </row>
    <row r="147" spans="1:3" ht="45" x14ac:dyDescent="0.25">
      <c r="A147" s="13" t="s">
        <v>609</v>
      </c>
      <c r="B147" s="13" t="s">
        <v>1043</v>
      </c>
      <c r="C147" s="13" t="s">
        <v>1044</v>
      </c>
    </row>
    <row r="148" spans="1:3" ht="45" x14ac:dyDescent="0.25">
      <c r="A148" s="13" t="s">
        <v>610</v>
      </c>
      <c r="B148" s="13" t="s">
        <v>1045</v>
      </c>
      <c r="C148" s="13" t="s">
        <v>7</v>
      </c>
    </row>
    <row r="149" spans="1:3" ht="45" x14ac:dyDescent="0.25">
      <c r="A149" s="13" t="s">
        <v>16</v>
      </c>
      <c r="B149" s="13" t="s">
        <v>920</v>
      </c>
      <c r="C149" s="13" t="s">
        <v>7</v>
      </c>
    </row>
    <row r="150" spans="1:3" ht="45" x14ac:dyDescent="0.25">
      <c r="A150" s="13" t="s">
        <v>611</v>
      </c>
      <c r="B150" s="13" t="s">
        <v>1046</v>
      </c>
      <c r="C150" s="13" t="s">
        <v>1047</v>
      </c>
    </row>
    <row r="151" spans="1:3" ht="60" x14ac:dyDescent="0.25">
      <c r="A151" s="13" t="s">
        <v>612</v>
      </c>
      <c r="B151" s="13" t="s">
        <v>1048</v>
      </c>
      <c r="C151" s="13" t="s">
        <v>7</v>
      </c>
    </row>
    <row r="152" spans="1:3" ht="60" x14ac:dyDescent="0.25">
      <c r="A152" s="13" t="s">
        <v>552</v>
      </c>
      <c r="B152" s="13" t="s">
        <v>949</v>
      </c>
      <c r="C152" s="13" t="s">
        <v>7</v>
      </c>
    </row>
    <row r="153" spans="1:3" ht="60" x14ac:dyDescent="0.25">
      <c r="A153" s="13" t="s">
        <v>558</v>
      </c>
      <c r="B153" s="13" t="s">
        <v>962</v>
      </c>
      <c r="C153" s="13" t="s">
        <v>7</v>
      </c>
    </row>
    <row r="154" spans="1:3" ht="45" x14ac:dyDescent="0.25">
      <c r="A154" s="13" t="s">
        <v>308</v>
      </c>
      <c r="B154" s="13" t="s">
        <v>1001</v>
      </c>
      <c r="C154" s="13" t="s">
        <v>1002</v>
      </c>
    </row>
    <row r="155" spans="1:3" ht="45" x14ac:dyDescent="0.25">
      <c r="A155" s="13" t="s">
        <v>613</v>
      </c>
      <c r="B155" s="13" t="s">
        <v>1049</v>
      </c>
      <c r="C155" s="13" t="s">
        <v>7</v>
      </c>
    </row>
    <row r="156" spans="1:3" ht="45" x14ac:dyDescent="0.25">
      <c r="A156" s="13" t="s">
        <v>96</v>
      </c>
      <c r="B156" s="13" t="s">
        <v>1050</v>
      </c>
      <c r="C156" s="13" t="s">
        <v>7</v>
      </c>
    </row>
    <row r="157" spans="1:3" ht="45" x14ac:dyDescent="0.25">
      <c r="A157" s="13" t="s">
        <v>614</v>
      </c>
      <c r="B157" s="13" t="s">
        <v>1051</v>
      </c>
      <c r="C157" s="13" t="s">
        <v>7</v>
      </c>
    </row>
    <row r="158" spans="1:3" ht="45" x14ac:dyDescent="0.25">
      <c r="A158" s="13" t="s">
        <v>45</v>
      </c>
      <c r="B158" s="13" t="s">
        <v>930</v>
      </c>
      <c r="C158" s="13" t="s">
        <v>931</v>
      </c>
    </row>
    <row r="159" spans="1:3" ht="60" x14ac:dyDescent="0.25">
      <c r="A159" s="13" t="s">
        <v>615</v>
      </c>
      <c r="B159" s="13" t="s">
        <v>1052</v>
      </c>
      <c r="C159" s="13" t="s">
        <v>7</v>
      </c>
    </row>
    <row r="160" spans="1:3" ht="45" x14ac:dyDescent="0.25">
      <c r="A160" s="13" t="s">
        <v>96</v>
      </c>
      <c r="B160" s="13" t="s">
        <v>1050</v>
      </c>
      <c r="C160" s="13" t="s">
        <v>7</v>
      </c>
    </row>
    <row r="161" spans="1:3" ht="30" x14ac:dyDescent="0.25">
      <c r="A161" s="13" t="s">
        <v>616</v>
      </c>
      <c r="B161" s="13" t="s">
        <v>1053</v>
      </c>
      <c r="C161" s="13" t="s">
        <v>7</v>
      </c>
    </row>
    <row r="162" spans="1:3" ht="30" x14ac:dyDescent="0.25">
      <c r="A162" s="13" t="s">
        <v>101</v>
      </c>
      <c r="B162" s="13" t="s">
        <v>932</v>
      </c>
      <c r="C162" s="13" t="s">
        <v>7</v>
      </c>
    </row>
    <row r="163" spans="1:3" ht="45" x14ac:dyDescent="0.25">
      <c r="A163" s="13" t="s">
        <v>617</v>
      </c>
      <c r="B163" s="13" t="s">
        <v>1054</v>
      </c>
      <c r="C163" s="13" t="s">
        <v>7</v>
      </c>
    </row>
    <row r="164" spans="1:3" ht="45" x14ac:dyDescent="0.25">
      <c r="A164" s="13" t="s">
        <v>151</v>
      </c>
      <c r="B164" s="13" t="s">
        <v>1055</v>
      </c>
      <c r="C164" s="13" t="s">
        <v>7</v>
      </c>
    </row>
    <row r="165" spans="1:3" ht="45" x14ac:dyDescent="0.25">
      <c r="A165" s="13" t="s">
        <v>618</v>
      </c>
      <c r="B165" s="13" t="s">
        <v>1056</v>
      </c>
      <c r="C165" s="13" t="s">
        <v>7</v>
      </c>
    </row>
    <row r="166" spans="1:3" ht="45" x14ac:dyDescent="0.25">
      <c r="A166" s="13" t="s">
        <v>543</v>
      </c>
      <c r="B166" s="13" t="s">
        <v>929</v>
      </c>
      <c r="C166" s="13" t="s">
        <v>7</v>
      </c>
    </row>
    <row r="167" spans="1:3" ht="45" x14ac:dyDescent="0.25">
      <c r="A167" s="13" t="s">
        <v>556</v>
      </c>
      <c r="B167" s="13" t="s">
        <v>958</v>
      </c>
      <c r="C167" s="13" t="s">
        <v>7</v>
      </c>
    </row>
    <row r="168" spans="1:3" ht="30" x14ac:dyDescent="0.25">
      <c r="A168" s="13" t="s">
        <v>555</v>
      </c>
      <c r="B168" s="13" t="s">
        <v>957</v>
      </c>
      <c r="C168" s="13" t="s">
        <v>7</v>
      </c>
    </row>
    <row r="169" spans="1:3" ht="45" x14ac:dyDescent="0.25">
      <c r="A169" s="13" t="s">
        <v>477</v>
      </c>
      <c r="B169" s="13" t="s">
        <v>1057</v>
      </c>
      <c r="C169" s="13" t="s">
        <v>7</v>
      </c>
    </row>
    <row r="170" spans="1:3" ht="45" x14ac:dyDescent="0.25">
      <c r="A170" s="13" t="s">
        <v>543</v>
      </c>
      <c r="B170" s="13" t="s">
        <v>929</v>
      </c>
      <c r="C170" s="13" t="s">
        <v>7</v>
      </c>
    </row>
    <row r="171" spans="1:3" ht="45" x14ac:dyDescent="0.25">
      <c r="A171" s="13" t="s">
        <v>54</v>
      </c>
      <c r="B171" s="13" t="s">
        <v>939</v>
      </c>
      <c r="C171" s="13" t="s">
        <v>7</v>
      </c>
    </row>
    <row r="172" spans="1:3" ht="45" x14ac:dyDescent="0.25">
      <c r="A172" s="13" t="s">
        <v>563</v>
      </c>
      <c r="B172" s="13" t="s">
        <v>967</v>
      </c>
      <c r="C172" s="13" t="s">
        <v>7</v>
      </c>
    </row>
    <row r="173" spans="1:3" ht="45" x14ac:dyDescent="0.25">
      <c r="A173" s="13" t="s">
        <v>564</v>
      </c>
      <c r="B173" s="13" t="s">
        <v>968</v>
      </c>
      <c r="C173" s="13" t="s">
        <v>7</v>
      </c>
    </row>
    <row r="174" spans="1:3" ht="45" x14ac:dyDescent="0.25">
      <c r="A174" s="13" t="s">
        <v>619</v>
      </c>
      <c r="B174" s="13" t="s">
        <v>1058</v>
      </c>
      <c r="C174" s="13" t="s">
        <v>7</v>
      </c>
    </row>
    <row r="175" spans="1:3" ht="45" x14ac:dyDescent="0.25">
      <c r="A175" s="13" t="s">
        <v>620</v>
      </c>
      <c r="B175" s="13" t="s">
        <v>1059</v>
      </c>
      <c r="C175" s="13" t="s">
        <v>7</v>
      </c>
    </row>
    <row r="176" spans="1:3" ht="45" x14ac:dyDescent="0.25">
      <c r="A176" s="13" t="s">
        <v>621</v>
      </c>
      <c r="B176" s="13" t="s">
        <v>1060</v>
      </c>
      <c r="C176" s="13" t="s">
        <v>7</v>
      </c>
    </row>
    <row r="177" spans="1:3" ht="45" x14ac:dyDescent="0.25">
      <c r="A177" s="13" t="s">
        <v>610</v>
      </c>
      <c r="B177" s="13" t="s">
        <v>1045</v>
      </c>
      <c r="C177" s="13" t="s">
        <v>7</v>
      </c>
    </row>
    <row r="178" spans="1:3" ht="45" x14ac:dyDescent="0.25">
      <c r="A178" s="13" t="s">
        <v>622</v>
      </c>
      <c r="B178" s="13" t="s">
        <v>1061</v>
      </c>
      <c r="C178" s="13" t="s">
        <v>7</v>
      </c>
    </row>
    <row r="179" spans="1:3" ht="30" x14ac:dyDescent="0.25">
      <c r="A179" s="13" t="s">
        <v>623</v>
      </c>
      <c r="B179" s="13" t="s">
        <v>1062</v>
      </c>
      <c r="C179" s="13" t="s">
        <v>7</v>
      </c>
    </row>
    <row r="180" spans="1:3" ht="45" x14ac:dyDescent="0.25">
      <c r="A180" s="13" t="s">
        <v>624</v>
      </c>
      <c r="B180" s="13" t="s">
        <v>1063</v>
      </c>
      <c r="C180" s="13" t="s">
        <v>1064</v>
      </c>
    </row>
    <row r="181" spans="1:3" ht="45" x14ac:dyDescent="0.25">
      <c r="A181" s="13" t="s">
        <v>578</v>
      </c>
      <c r="B181" s="13" t="s">
        <v>991</v>
      </c>
      <c r="C181" s="13" t="s">
        <v>992</v>
      </c>
    </row>
    <row r="182" spans="1:3" ht="60" x14ac:dyDescent="0.25">
      <c r="A182" s="13" t="s">
        <v>137</v>
      </c>
      <c r="B182" s="13" t="s">
        <v>990</v>
      </c>
      <c r="C182" s="13" t="s">
        <v>7</v>
      </c>
    </row>
    <row r="183" spans="1:3" ht="30" x14ac:dyDescent="0.25">
      <c r="A183" s="13" t="s">
        <v>625</v>
      </c>
      <c r="B183" s="13" t="s">
        <v>1065</v>
      </c>
      <c r="C183" s="13" t="s">
        <v>7</v>
      </c>
    </row>
    <row r="184" spans="1:3" ht="45" x14ac:dyDescent="0.25">
      <c r="A184" s="13" t="s">
        <v>626</v>
      </c>
      <c r="B184" s="13" t="s">
        <v>1066</v>
      </c>
      <c r="C184" s="13" t="s">
        <v>7</v>
      </c>
    </row>
    <row r="185" spans="1:3" ht="45" x14ac:dyDescent="0.25">
      <c r="A185" s="13" t="s">
        <v>627</v>
      </c>
      <c r="B185" s="13" t="s">
        <v>1067</v>
      </c>
      <c r="C185" s="13" t="s">
        <v>7</v>
      </c>
    </row>
    <row r="186" spans="1:3" ht="45" x14ac:dyDescent="0.25">
      <c r="A186" s="13" t="s">
        <v>628</v>
      </c>
      <c r="B186" s="13" t="s">
        <v>1068</v>
      </c>
      <c r="C186" s="13" t="s">
        <v>7</v>
      </c>
    </row>
    <row r="187" spans="1:3" ht="30" x14ac:dyDescent="0.25">
      <c r="A187" s="13" t="s">
        <v>539</v>
      </c>
      <c r="B187" s="13" t="s">
        <v>922</v>
      </c>
      <c r="C187" s="13" t="s">
        <v>7</v>
      </c>
    </row>
    <row r="188" spans="1:3" ht="45" x14ac:dyDescent="0.25">
      <c r="A188" s="13" t="s">
        <v>259</v>
      </c>
      <c r="B188" s="13" t="s">
        <v>1069</v>
      </c>
      <c r="C188" s="13" t="s">
        <v>7</v>
      </c>
    </row>
    <row r="189" spans="1:3" ht="60" x14ac:dyDescent="0.25">
      <c r="A189" s="13" t="s">
        <v>629</v>
      </c>
      <c r="B189" s="13" t="s">
        <v>1070</v>
      </c>
      <c r="C189" s="13" t="s">
        <v>7</v>
      </c>
    </row>
    <row r="190" spans="1:3" ht="45" x14ac:dyDescent="0.25">
      <c r="A190" s="13" t="s">
        <v>34</v>
      </c>
      <c r="B190" s="13" t="s">
        <v>1071</v>
      </c>
      <c r="C190" s="13" t="s">
        <v>7</v>
      </c>
    </row>
    <row r="191" spans="1:3" ht="45" x14ac:dyDescent="0.25">
      <c r="A191" s="13" t="s">
        <v>247</v>
      </c>
      <c r="B191" s="13" t="s">
        <v>928</v>
      </c>
      <c r="C191" s="13" t="s">
        <v>7</v>
      </c>
    </row>
    <row r="192" spans="1:3" ht="45" x14ac:dyDescent="0.25">
      <c r="A192" s="13" t="s">
        <v>630</v>
      </c>
      <c r="B192" s="13" t="s">
        <v>1072</v>
      </c>
      <c r="C192" s="13" t="s">
        <v>7</v>
      </c>
    </row>
    <row r="193" spans="1:3" ht="45" x14ac:dyDescent="0.25">
      <c r="A193" s="13" t="s">
        <v>631</v>
      </c>
      <c r="B193" s="13" t="s">
        <v>1073</v>
      </c>
      <c r="C193" s="13" t="s">
        <v>7</v>
      </c>
    </row>
    <row r="194" spans="1:3" ht="45" x14ac:dyDescent="0.25">
      <c r="A194" s="13" t="s">
        <v>16</v>
      </c>
      <c r="B194" s="13" t="s">
        <v>920</v>
      </c>
      <c r="C194" s="13" t="s">
        <v>7</v>
      </c>
    </row>
    <row r="195" spans="1:3" ht="45" x14ac:dyDescent="0.25">
      <c r="A195" s="13" t="s">
        <v>340</v>
      </c>
      <c r="B195" s="13" t="s">
        <v>984</v>
      </c>
      <c r="C195" s="13" t="s">
        <v>7</v>
      </c>
    </row>
    <row r="196" spans="1:3" ht="45" x14ac:dyDescent="0.25">
      <c r="A196" s="13" t="s">
        <v>29</v>
      </c>
      <c r="B196" s="13" t="s">
        <v>1074</v>
      </c>
      <c r="C196" s="13" t="s">
        <v>7</v>
      </c>
    </row>
    <row r="197" spans="1:3" ht="45" x14ac:dyDescent="0.25">
      <c r="A197" s="13" t="s">
        <v>547</v>
      </c>
      <c r="B197" s="13" t="s">
        <v>943</v>
      </c>
      <c r="C197" s="13" t="s">
        <v>7</v>
      </c>
    </row>
    <row r="198" spans="1:3" ht="30" x14ac:dyDescent="0.25">
      <c r="A198" s="13" t="s">
        <v>574</v>
      </c>
      <c r="B198" s="13" t="s">
        <v>985</v>
      </c>
      <c r="C198" s="13" t="s">
        <v>7</v>
      </c>
    </row>
    <row r="199" spans="1:3" ht="45" x14ac:dyDescent="0.25">
      <c r="A199" s="13" t="s">
        <v>256</v>
      </c>
      <c r="B199" s="13" t="s">
        <v>977</v>
      </c>
      <c r="C199" s="13" t="s">
        <v>7</v>
      </c>
    </row>
    <row r="200" spans="1:3" ht="45" x14ac:dyDescent="0.25">
      <c r="A200" s="13" t="s">
        <v>632</v>
      </c>
      <c r="B200" s="13" t="s">
        <v>1075</v>
      </c>
      <c r="C200" s="13" t="s">
        <v>1076</v>
      </c>
    </row>
    <row r="201" spans="1:3" ht="45" x14ac:dyDescent="0.25">
      <c r="A201" s="13" t="s">
        <v>633</v>
      </c>
      <c r="B201" s="13" t="s">
        <v>1077</v>
      </c>
      <c r="C201" s="13" t="s">
        <v>7</v>
      </c>
    </row>
    <row r="202" spans="1:3" ht="45" x14ac:dyDescent="0.25">
      <c r="A202" s="13" t="s">
        <v>544</v>
      </c>
      <c r="B202" s="13" t="s">
        <v>936</v>
      </c>
      <c r="C202" s="13" t="s">
        <v>7</v>
      </c>
    </row>
    <row r="203" spans="1:3" ht="45" x14ac:dyDescent="0.25">
      <c r="A203" s="13" t="s">
        <v>634</v>
      </c>
      <c r="B203" s="13" t="s">
        <v>1078</v>
      </c>
      <c r="C203" s="13" t="s">
        <v>7</v>
      </c>
    </row>
    <row r="204" spans="1:3" ht="30" x14ac:dyDescent="0.25">
      <c r="A204" s="13" t="s">
        <v>635</v>
      </c>
      <c r="B204" s="13" t="s">
        <v>1079</v>
      </c>
      <c r="C204" s="13" t="s">
        <v>7</v>
      </c>
    </row>
    <row r="205" spans="1:3" ht="45" x14ac:dyDescent="0.25">
      <c r="A205" s="13" t="s">
        <v>636</v>
      </c>
      <c r="B205" s="13" t="s">
        <v>1080</v>
      </c>
      <c r="C205" s="13" t="s">
        <v>1081</v>
      </c>
    </row>
    <row r="206" spans="1:3" ht="60" x14ac:dyDescent="0.25">
      <c r="A206" s="13" t="s">
        <v>637</v>
      </c>
      <c r="B206" s="13" t="s">
        <v>1082</v>
      </c>
      <c r="C206" s="13" t="s">
        <v>7</v>
      </c>
    </row>
    <row r="207" spans="1:3" ht="45" x14ac:dyDescent="0.25">
      <c r="A207" s="13" t="s">
        <v>638</v>
      </c>
      <c r="B207" s="13" t="s">
        <v>1083</v>
      </c>
      <c r="C207" s="13" t="s">
        <v>7</v>
      </c>
    </row>
    <row r="208" spans="1:3" ht="45" x14ac:dyDescent="0.25">
      <c r="A208" s="13" t="s">
        <v>639</v>
      </c>
      <c r="B208" s="13" t="s">
        <v>1084</v>
      </c>
      <c r="C208" s="13" t="s">
        <v>7</v>
      </c>
    </row>
    <row r="209" spans="1:3" ht="30" x14ac:dyDescent="0.25">
      <c r="A209" s="13" t="s">
        <v>185</v>
      </c>
      <c r="B209" s="13" t="s">
        <v>1085</v>
      </c>
      <c r="C209" s="13" t="s">
        <v>7</v>
      </c>
    </row>
    <row r="210" spans="1:3" ht="60" x14ac:dyDescent="0.25">
      <c r="A210" s="13" t="s">
        <v>541</v>
      </c>
      <c r="B210" s="13" t="s">
        <v>924</v>
      </c>
      <c r="C210" s="13" t="s">
        <v>7</v>
      </c>
    </row>
    <row r="211" spans="1:3" ht="45" x14ac:dyDescent="0.25">
      <c r="A211" s="13" t="s">
        <v>640</v>
      </c>
      <c r="B211" s="13" t="s">
        <v>1086</v>
      </c>
      <c r="C211" s="13" t="s">
        <v>7</v>
      </c>
    </row>
    <row r="212" spans="1:3" ht="45" x14ac:dyDescent="0.25">
      <c r="A212" s="13" t="s">
        <v>34</v>
      </c>
      <c r="B212" s="13" t="s">
        <v>1071</v>
      </c>
      <c r="C212" s="13" t="s">
        <v>7</v>
      </c>
    </row>
    <row r="213" spans="1:3" ht="45" x14ac:dyDescent="0.25">
      <c r="A213" s="13" t="s">
        <v>641</v>
      </c>
      <c r="B213" s="13" t="s">
        <v>1087</v>
      </c>
      <c r="C213" s="13" t="s">
        <v>7</v>
      </c>
    </row>
    <row r="214" spans="1:3" ht="45" x14ac:dyDescent="0.25">
      <c r="A214" s="13" t="s">
        <v>571</v>
      </c>
      <c r="B214" s="13" t="s">
        <v>978</v>
      </c>
      <c r="C214" s="13" t="s">
        <v>979</v>
      </c>
    </row>
    <row r="215" spans="1:3" ht="60" x14ac:dyDescent="0.25">
      <c r="A215" s="13" t="s">
        <v>642</v>
      </c>
      <c r="B215" s="13" t="s">
        <v>1088</v>
      </c>
      <c r="C215" s="13" t="s">
        <v>7</v>
      </c>
    </row>
    <row r="216" spans="1:3" ht="30" x14ac:dyDescent="0.25">
      <c r="A216" s="13" t="s">
        <v>539</v>
      </c>
      <c r="B216" s="13" t="s">
        <v>922</v>
      </c>
      <c r="C216" s="13" t="s">
        <v>7</v>
      </c>
    </row>
    <row r="217" spans="1:3" ht="45" x14ac:dyDescent="0.25">
      <c r="A217" s="13" t="s">
        <v>256</v>
      </c>
      <c r="B217" s="13" t="s">
        <v>977</v>
      </c>
      <c r="C217" s="13" t="s">
        <v>7</v>
      </c>
    </row>
    <row r="218" spans="1:3" ht="45" x14ac:dyDescent="0.25">
      <c r="A218" s="13" t="s">
        <v>643</v>
      </c>
      <c r="B218" s="13" t="s">
        <v>1089</v>
      </c>
      <c r="C218" s="13" t="s">
        <v>7</v>
      </c>
    </row>
    <row r="219" spans="1:3" ht="45" x14ac:dyDescent="0.25">
      <c r="A219" s="13" t="s">
        <v>125</v>
      </c>
      <c r="B219" s="13" t="s">
        <v>972</v>
      </c>
      <c r="C219" s="13" t="s">
        <v>7</v>
      </c>
    </row>
    <row r="220" spans="1:3" ht="30" x14ac:dyDescent="0.25">
      <c r="A220" s="13" t="s">
        <v>644</v>
      </c>
      <c r="B220" s="13" t="s">
        <v>1090</v>
      </c>
      <c r="C220" s="13" t="s">
        <v>7</v>
      </c>
    </row>
    <row r="221" spans="1:3" ht="60" x14ac:dyDescent="0.25">
      <c r="A221" s="13" t="s">
        <v>645</v>
      </c>
      <c r="B221" s="13" t="s">
        <v>1091</v>
      </c>
      <c r="C221" s="13" t="s">
        <v>7</v>
      </c>
    </row>
    <row r="222" spans="1:3" ht="45" x14ac:dyDescent="0.25">
      <c r="A222" s="13" t="s">
        <v>303</v>
      </c>
      <c r="B222" s="13" t="s">
        <v>1092</v>
      </c>
      <c r="C222" s="13" t="s">
        <v>7</v>
      </c>
    </row>
    <row r="223" spans="1:3" ht="30" x14ac:dyDescent="0.25">
      <c r="A223" s="13" t="s">
        <v>548</v>
      </c>
      <c r="B223" s="13" t="s">
        <v>944</v>
      </c>
      <c r="C223" s="13" t="s">
        <v>945</v>
      </c>
    </row>
    <row r="224" spans="1:3" ht="45" x14ac:dyDescent="0.25">
      <c r="A224" s="13" t="s">
        <v>45</v>
      </c>
      <c r="B224" s="13" t="s">
        <v>930</v>
      </c>
      <c r="C224" s="13" t="s">
        <v>931</v>
      </c>
    </row>
    <row r="225" spans="1:3" ht="45" x14ac:dyDescent="0.25">
      <c r="A225" s="13" t="s">
        <v>646</v>
      </c>
      <c r="B225" s="13" t="s">
        <v>1093</v>
      </c>
      <c r="C225" s="13" t="s">
        <v>1094</v>
      </c>
    </row>
    <row r="226" spans="1:3" ht="45" x14ac:dyDescent="0.25">
      <c r="A226" s="13" t="s">
        <v>6</v>
      </c>
      <c r="B226" s="13" t="s">
        <v>1095</v>
      </c>
      <c r="C226" s="13" t="s">
        <v>7</v>
      </c>
    </row>
    <row r="227" spans="1:3" ht="45" x14ac:dyDescent="0.25">
      <c r="A227" s="13" t="s">
        <v>647</v>
      </c>
      <c r="B227" s="13" t="s">
        <v>1096</v>
      </c>
      <c r="C227" s="13" t="s">
        <v>7</v>
      </c>
    </row>
    <row r="228" spans="1:3" ht="45" x14ac:dyDescent="0.25">
      <c r="A228" s="13" t="s">
        <v>303</v>
      </c>
      <c r="B228" s="13" t="s">
        <v>1092</v>
      </c>
      <c r="C228" s="13" t="s">
        <v>7</v>
      </c>
    </row>
    <row r="229" spans="1:3" ht="30" x14ac:dyDescent="0.25">
      <c r="A229" s="13" t="s">
        <v>456</v>
      </c>
      <c r="B229" s="13" t="s">
        <v>1097</v>
      </c>
      <c r="C229" s="13" t="s">
        <v>7</v>
      </c>
    </row>
    <row r="230" spans="1:3" ht="45" x14ac:dyDescent="0.25">
      <c r="A230" s="13" t="s">
        <v>633</v>
      </c>
      <c r="B230" s="13" t="s">
        <v>1077</v>
      </c>
      <c r="C230" s="13" t="s">
        <v>7</v>
      </c>
    </row>
    <row r="231" spans="1:3" ht="45" x14ac:dyDescent="0.25">
      <c r="A231" s="13" t="s">
        <v>648</v>
      </c>
      <c r="B231" s="13" t="s">
        <v>1098</v>
      </c>
      <c r="C231" s="13" t="s">
        <v>7</v>
      </c>
    </row>
    <row r="232" spans="1:3" ht="45" x14ac:dyDescent="0.25">
      <c r="A232" s="13" t="s">
        <v>13</v>
      </c>
      <c r="B232" s="13" t="s">
        <v>1099</v>
      </c>
      <c r="C232" s="13" t="s">
        <v>7</v>
      </c>
    </row>
    <row r="233" spans="1:3" ht="45" x14ac:dyDescent="0.25">
      <c r="A233" s="13" t="s">
        <v>649</v>
      </c>
      <c r="B233" s="13" t="s">
        <v>1100</v>
      </c>
      <c r="C233" s="13" t="s">
        <v>1101</v>
      </c>
    </row>
    <row r="234" spans="1:3" ht="45" x14ac:dyDescent="0.25">
      <c r="A234" s="13" t="s">
        <v>547</v>
      </c>
      <c r="B234" s="13" t="s">
        <v>943</v>
      </c>
      <c r="C234" s="13" t="s">
        <v>7</v>
      </c>
    </row>
    <row r="235" spans="1:3" ht="45" x14ac:dyDescent="0.25">
      <c r="A235" s="13" t="s">
        <v>111</v>
      </c>
      <c r="B235" s="13" t="s">
        <v>1102</v>
      </c>
      <c r="C235" s="13" t="s">
        <v>7</v>
      </c>
    </row>
    <row r="236" spans="1:3" ht="30" x14ac:dyDescent="0.25">
      <c r="A236" s="13" t="s">
        <v>516</v>
      </c>
      <c r="B236" s="13" t="s">
        <v>1103</v>
      </c>
      <c r="C236" s="13" t="s">
        <v>7</v>
      </c>
    </row>
    <row r="237" spans="1:3" ht="45" x14ac:dyDescent="0.25">
      <c r="A237" s="13" t="s">
        <v>650</v>
      </c>
      <c r="B237" s="13" t="s">
        <v>1104</v>
      </c>
      <c r="C237" s="13" t="s">
        <v>7</v>
      </c>
    </row>
    <row r="238" spans="1:3" ht="45" x14ac:dyDescent="0.25">
      <c r="A238" s="13" t="s">
        <v>108</v>
      </c>
      <c r="B238" s="13" t="s">
        <v>1105</v>
      </c>
      <c r="C238" s="13" t="s">
        <v>7</v>
      </c>
    </row>
    <row r="239" spans="1:3" ht="30" x14ac:dyDescent="0.25">
      <c r="A239" s="13" t="s">
        <v>456</v>
      </c>
      <c r="B239" s="13" t="s">
        <v>1097</v>
      </c>
      <c r="C239" s="13" t="s">
        <v>7</v>
      </c>
    </row>
    <row r="240" spans="1:3" ht="60" x14ac:dyDescent="0.25">
      <c r="A240" s="13" t="s">
        <v>629</v>
      </c>
      <c r="B240" s="13" t="s">
        <v>1070</v>
      </c>
      <c r="C240" s="13" t="s">
        <v>7</v>
      </c>
    </row>
    <row r="241" spans="1:3" ht="60" x14ac:dyDescent="0.25">
      <c r="A241" s="13" t="s">
        <v>331</v>
      </c>
      <c r="B241" s="13" t="s">
        <v>1106</v>
      </c>
      <c r="C241" s="13" t="s">
        <v>7</v>
      </c>
    </row>
    <row r="242" spans="1:3" ht="60" x14ac:dyDescent="0.25">
      <c r="A242" s="13" t="s">
        <v>651</v>
      </c>
      <c r="B242" s="13" t="s">
        <v>1107</v>
      </c>
      <c r="C242" s="13" t="s">
        <v>7</v>
      </c>
    </row>
    <row r="243" spans="1:3" ht="45" x14ac:dyDescent="0.25">
      <c r="A243" s="13" t="s">
        <v>652</v>
      </c>
      <c r="B243" s="13" t="s">
        <v>1108</v>
      </c>
      <c r="C243" s="13" t="s">
        <v>1109</v>
      </c>
    </row>
    <row r="244" spans="1:3" ht="30" x14ac:dyDescent="0.25">
      <c r="A244" s="13" t="s">
        <v>653</v>
      </c>
      <c r="B244" s="13" t="s">
        <v>1110</v>
      </c>
      <c r="C244" s="13" t="s">
        <v>7</v>
      </c>
    </row>
    <row r="245" spans="1:3" ht="45" x14ac:dyDescent="0.25">
      <c r="A245" s="13" t="s">
        <v>654</v>
      </c>
      <c r="B245" s="13" t="s">
        <v>1111</v>
      </c>
      <c r="C245" s="13" t="s">
        <v>1112</v>
      </c>
    </row>
    <row r="246" spans="1:3" ht="45" x14ac:dyDescent="0.25">
      <c r="A246" s="13" t="s">
        <v>537</v>
      </c>
      <c r="B246" s="13" t="s">
        <v>919</v>
      </c>
      <c r="C246" s="13" t="s">
        <v>7</v>
      </c>
    </row>
    <row r="247" spans="1:3" ht="60" x14ac:dyDescent="0.25">
      <c r="A247" s="13" t="s">
        <v>565</v>
      </c>
      <c r="B247" s="13" t="s">
        <v>969</v>
      </c>
      <c r="C247" s="13" t="s">
        <v>7</v>
      </c>
    </row>
    <row r="248" spans="1:3" ht="30" x14ac:dyDescent="0.25">
      <c r="A248" s="13" t="s">
        <v>655</v>
      </c>
      <c r="B248" s="13" t="s">
        <v>1113</v>
      </c>
      <c r="C248" s="13" t="s">
        <v>7</v>
      </c>
    </row>
    <row r="249" spans="1:3" ht="60" x14ac:dyDescent="0.25">
      <c r="A249" s="13" t="s">
        <v>656</v>
      </c>
      <c r="B249" s="13" t="s">
        <v>1114</v>
      </c>
      <c r="C249" s="13" t="s">
        <v>1115</v>
      </c>
    </row>
    <row r="250" spans="1:3" ht="60" x14ac:dyDescent="0.25">
      <c r="A250" s="13" t="s">
        <v>64</v>
      </c>
      <c r="B250" s="13" t="s">
        <v>956</v>
      </c>
      <c r="C250" s="13" t="s">
        <v>7</v>
      </c>
    </row>
    <row r="251" spans="1:3" ht="45" x14ac:dyDescent="0.25">
      <c r="A251" s="13" t="s">
        <v>34</v>
      </c>
      <c r="B251" s="13" t="s">
        <v>1071</v>
      </c>
      <c r="C251" s="13" t="s">
        <v>7</v>
      </c>
    </row>
    <row r="252" spans="1:3" ht="45" x14ac:dyDescent="0.25">
      <c r="A252" s="13" t="s">
        <v>657</v>
      </c>
      <c r="B252" s="13" t="s">
        <v>1116</v>
      </c>
      <c r="C252" s="13" t="s">
        <v>7</v>
      </c>
    </row>
    <row r="253" spans="1:3" ht="60" x14ac:dyDescent="0.25">
      <c r="A253" s="13" t="s">
        <v>658</v>
      </c>
      <c r="B253" s="13" t="s">
        <v>1117</v>
      </c>
      <c r="C253" s="13" t="s">
        <v>7</v>
      </c>
    </row>
    <row r="254" spans="1:3" ht="45" x14ac:dyDescent="0.25">
      <c r="A254" s="13" t="s">
        <v>659</v>
      </c>
      <c r="B254" s="13" t="s">
        <v>1118</v>
      </c>
      <c r="C254" s="13" t="s">
        <v>7</v>
      </c>
    </row>
    <row r="255" spans="1:3" ht="45" x14ac:dyDescent="0.25">
      <c r="A255" s="13" t="s">
        <v>566</v>
      </c>
      <c r="B255" s="13" t="s">
        <v>970</v>
      </c>
      <c r="C255" s="13" t="s">
        <v>7</v>
      </c>
    </row>
    <row r="256" spans="1:3" ht="45" x14ac:dyDescent="0.25">
      <c r="A256" s="13" t="s">
        <v>16</v>
      </c>
      <c r="B256" s="13" t="s">
        <v>920</v>
      </c>
      <c r="C256" s="13" t="s">
        <v>7</v>
      </c>
    </row>
    <row r="257" spans="1:3" ht="60" x14ac:dyDescent="0.25">
      <c r="A257" s="13" t="s">
        <v>660</v>
      </c>
      <c r="B257" s="13" t="s">
        <v>1119</v>
      </c>
      <c r="C257" s="13" t="s">
        <v>7</v>
      </c>
    </row>
    <row r="258" spans="1:3" ht="45" x14ac:dyDescent="0.25">
      <c r="A258" s="13" t="s">
        <v>601</v>
      </c>
      <c r="B258" s="13" t="s">
        <v>1032</v>
      </c>
      <c r="C258" s="13" t="s">
        <v>1033</v>
      </c>
    </row>
    <row r="259" spans="1:3" ht="60" x14ac:dyDescent="0.25">
      <c r="A259" s="13" t="s">
        <v>661</v>
      </c>
      <c r="B259" s="13" t="s">
        <v>1120</v>
      </c>
      <c r="C259" s="13" t="s">
        <v>7</v>
      </c>
    </row>
    <row r="260" spans="1:3" ht="45" x14ac:dyDescent="0.25">
      <c r="A260" s="13" t="s">
        <v>556</v>
      </c>
      <c r="B260" s="13" t="s">
        <v>958</v>
      </c>
      <c r="C260" s="13" t="s">
        <v>7</v>
      </c>
    </row>
    <row r="261" spans="1:3" ht="45" x14ac:dyDescent="0.25">
      <c r="A261" s="13" t="s">
        <v>61</v>
      </c>
      <c r="B261" s="13" t="s">
        <v>952</v>
      </c>
      <c r="C261" s="13" t="s">
        <v>7</v>
      </c>
    </row>
    <row r="262" spans="1:3" ht="45" x14ac:dyDescent="0.25">
      <c r="A262" s="13" t="s">
        <v>357</v>
      </c>
      <c r="B262" s="13" t="s">
        <v>953</v>
      </c>
      <c r="C262" s="13" t="s">
        <v>7</v>
      </c>
    </row>
    <row r="263" spans="1:3" ht="45" x14ac:dyDescent="0.25">
      <c r="A263" s="13" t="s">
        <v>545</v>
      </c>
      <c r="B263" s="13" t="s">
        <v>937</v>
      </c>
      <c r="C263" s="13" t="s">
        <v>7</v>
      </c>
    </row>
    <row r="264" spans="1:3" ht="45" x14ac:dyDescent="0.25">
      <c r="A264" s="13" t="s">
        <v>54</v>
      </c>
      <c r="B264" s="13" t="s">
        <v>939</v>
      </c>
      <c r="C264" s="13" t="s">
        <v>7</v>
      </c>
    </row>
    <row r="265" spans="1:3" ht="45" x14ac:dyDescent="0.25">
      <c r="A265" s="13" t="s">
        <v>662</v>
      </c>
      <c r="B265" s="13" t="s">
        <v>1121</v>
      </c>
      <c r="C265" s="13" t="s">
        <v>1122</v>
      </c>
    </row>
    <row r="266" spans="1:3" ht="45" x14ac:dyDescent="0.25">
      <c r="A266" s="13" t="s">
        <v>663</v>
      </c>
      <c r="B266" s="13" t="s">
        <v>1123</v>
      </c>
      <c r="C266" s="13" t="s">
        <v>7</v>
      </c>
    </row>
    <row r="267" spans="1:3" ht="45" x14ac:dyDescent="0.25">
      <c r="A267" s="13" t="s">
        <v>664</v>
      </c>
      <c r="B267" s="13" t="s">
        <v>1124</v>
      </c>
      <c r="C267" s="13" t="s">
        <v>7</v>
      </c>
    </row>
    <row r="268" spans="1:3" ht="60" x14ac:dyDescent="0.25">
      <c r="A268" s="13" t="s">
        <v>64</v>
      </c>
      <c r="B268" s="13" t="s">
        <v>956</v>
      </c>
      <c r="C268" s="13" t="s">
        <v>7</v>
      </c>
    </row>
    <row r="269" spans="1:3" ht="60" x14ac:dyDescent="0.25">
      <c r="A269" s="13" t="s">
        <v>656</v>
      </c>
      <c r="B269" s="13" t="s">
        <v>1114</v>
      </c>
      <c r="C269" s="13" t="s">
        <v>1115</v>
      </c>
    </row>
    <row r="270" spans="1:3" ht="60" x14ac:dyDescent="0.25">
      <c r="A270" s="13" t="s">
        <v>596</v>
      </c>
      <c r="B270" s="13" t="s">
        <v>1025</v>
      </c>
      <c r="C270" s="13" t="s">
        <v>7</v>
      </c>
    </row>
    <row r="271" spans="1:3" ht="45" x14ac:dyDescent="0.25">
      <c r="A271" s="13" t="s">
        <v>665</v>
      </c>
      <c r="B271" s="13" t="s">
        <v>1125</v>
      </c>
      <c r="C271" s="13" t="s">
        <v>7</v>
      </c>
    </row>
    <row r="272" spans="1:3" ht="45" x14ac:dyDescent="0.25">
      <c r="A272" s="13" t="s">
        <v>557</v>
      </c>
      <c r="B272" s="13" t="s">
        <v>960</v>
      </c>
      <c r="C272" s="13" t="s">
        <v>961</v>
      </c>
    </row>
    <row r="273" spans="1:3" ht="45" x14ac:dyDescent="0.25">
      <c r="A273" s="13" t="s">
        <v>556</v>
      </c>
      <c r="B273" s="13" t="s">
        <v>958</v>
      </c>
      <c r="C273" s="13" t="s">
        <v>7</v>
      </c>
    </row>
    <row r="274" spans="1:3" ht="60" x14ac:dyDescent="0.25">
      <c r="A274" s="13" t="s">
        <v>230</v>
      </c>
      <c r="B274" s="13" t="s">
        <v>1018</v>
      </c>
      <c r="C274" s="13" t="s">
        <v>7</v>
      </c>
    </row>
    <row r="275" spans="1:3" ht="45" x14ac:dyDescent="0.25">
      <c r="A275" s="13" t="s">
        <v>545</v>
      </c>
      <c r="B275" s="13" t="s">
        <v>937</v>
      </c>
      <c r="C275" s="13" t="s">
        <v>7</v>
      </c>
    </row>
    <row r="276" spans="1:3" ht="30" x14ac:dyDescent="0.25">
      <c r="A276" s="13" t="s">
        <v>101</v>
      </c>
      <c r="B276" s="13" t="s">
        <v>932</v>
      </c>
      <c r="C276" s="13" t="s">
        <v>7</v>
      </c>
    </row>
    <row r="277" spans="1:3" ht="45" x14ac:dyDescent="0.25">
      <c r="A277" s="13" t="s">
        <v>603</v>
      </c>
      <c r="B277" s="13" t="s">
        <v>1035</v>
      </c>
      <c r="C277" s="13" t="s">
        <v>7</v>
      </c>
    </row>
    <row r="278" spans="1:3" ht="60" x14ac:dyDescent="0.25">
      <c r="A278" s="13" t="s">
        <v>666</v>
      </c>
      <c r="B278" s="13" t="s">
        <v>1126</v>
      </c>
      <c r="C278" s="13" t="s">
        <v>7</v>
      </c>
    </row>
    <row r="279" spans="1:3" ht="45" x14ac:dyDescent="0.25">
      <c r="A279" s="13" t="s">
        <v>667</v>
      </c>
      <c r="B279" s="13" t="s">
        <v>1127</v>
      </c>
      <c r="C279" s="13" t="s">
        <v>7</v>
      </c>
    </row>
    <row r="280" spans="1:3" ht="30" x14ac:dyDescent="0.25">
      <c r="A280" s="13" t="s">
        <v>668</v>
      </c>
      <c r="B280" s="13" t="s">
        <v>1128</v>
      </c>
      <c r="C280" s="13" t="s">
        <v>7</v>
      </c>
    </row>
    <row r="281" spans="1:3" ht="45" x14ac:dyDescent="0.25">
      <c r="A281" s="13" t="s">
        <v>669</v>
      </c>
      <c r="B281" s="13" t="s">
        <v>1129</v>
      </c>
      <c r="C281" s="13" t="s">
        <v>1130</v>
      </c>
    </row>
    <row r="282" spans="1:3" ht="60" x14ac:dyDescent="0.25">
      <c r="A282" s="13" t="s">
        <v>670</v>
      </c>
      <c r="B282" s="13" t="s">
        <v>1131</v>
      </c>
      <c r="C282" s="13" t="s">
        <v>7</v>
      </c>
    </row>
    <row r="283" spans="1:3" ht="45" x14ac:dyDescent="0.25">
      <c r="A283" s="13" t="s">
        <v>545</v>
      </c>
      <c r="B283" s="13" t="s">
        <v>937</v>
      </c>
      <c r="C283" s="13" t="s">
        <v>7</v>
      </c>
    </row>
    <row r="284" spans="1:3" ht="30" x14ac:dyDescent="0.25">
      <c r="A284" s="13" t="s">
        <v>456</v>
      </c>
      <c r="B284" s="13" t="s">
        <v>1097</v>
      </c>
      <c r="C284" s="13" t="s">
        <v>7</v>
      </c>
    </row>
    <row r="285" spans="1:3" ht="45" x14ac:dyDescent="0.25">
      <c r="A285" s="13" t="s">
        <v>671</v>
      </c>
      <c r="B285" s="13" t="s">
        <v>1132</v>
      </c>
      <c r="C285" s="13" t="s">
        <v>1133</v>
      </c>
    </row>
    <row r="286" spans="1:3" ht="45" x14ac:dyDescent="0.25">
      <c r="A286" s="13" t="s">
        <v>543</v>
      </c>
      <c r="B286" s="13" t="s">
        <v>929</v>
      </c>
      <c r="C286" s="13" t="s">
        <v>7</v>
      </c>
    </row>
    <row r="287" spans="1:3" ht="45" x14ac:dyDescent="0.25">
      <c r="A287" s="13" t="s">
        <v>45</v>
      </c>
      <c r="B287" s="13" t="s">
        <v>930</v>
      </c>
      <c r="C287" s="13" t="s">
        <v>931</v>
      </c>
    </row>
    <row r="288" spans="1:3" ht="45" x14ac:dyDescent="0.25">
      <c r="A288" s="13" t="s">
        <v>474</v>
      </c>
      <c r="B288" s="13" t="s">
        <v>926</v>
      </c>
      <c r="C288" s="13" t="s">
        <v>7</v>
      </c>
    </row>
    <row r="289" spans="1:3" ht="30" x14ac:dyDescent="0.25">
      <c r="A289" s="13" t="s">
        <v>616</v>
      </c>
      <c r="B289" s="13" t="s">
        <v>1053</v>
      </c>
      <c r="C289" s="13" t="s">
        <v>7</v>
      </c>
    </row>
    <row r="290" spans="1:3" ht="45" x14ac:dyDescent="0.25">
      <c r="A290" s="13" t="s">
        <v>96</v>
      </c>
      <c r="B290" s="13" t="s">
        <v>1050</v>
      </c>
      <c r="C290" s="13" t="s">
        <v>7</v>
      </c>
    </row>
    <row r="291" spans="1:3" ht="45" x14ac:dyDescent="0.25">
      <c r="A291" s="13" t="s">
        <v>151</v>
      </c>
      <c r="B291" s="13" t="s">
        <v>1055</v>
      </c>
      <c r="C291" s="13" t="s">
        <v>7</v>
      </c>
    </row>
    <row r="292" spans="1:3" ht="45" x14ac:dyDescent="0.25">
      <c r="A292" s="13" t="s">
        <v>618</v>
      </c>
      <c r="B292" s="13" t="s">
        <v>1056</v>
      </c>
      <c r="C292" s="13" t="s">
        <v>7</v>
      </c>
    </row>
    <row r="293" spans="1:3" ht="45" x14ac:dyDescent="0.25">
      <c r="A293" s="13" t="s">
        <v>672</v>
      </c>
      <c r="B293" s="13" t="s">
        <v>1134</v>
      </c>
      <c r="C293" s="13" t="s">
        <v>7</v>
      </c>
    </row>
    <row r="294" spans="1:3" ht="45" x14ac:dyDescent="0.25">
      <c r="A294" s="13" t="s">
        <v>268</v>
      </c>
      <c r="B294" s="13" t="s">
        <v>1135</v>
      </c>
      <c r="C294" s="13" t="s">
        <v>1136</v>
      </c>
    </row>
    <row r="295" spans="1:3" ht="60" x14ac:dyDescent="0.25">
      <c r="A295" s="13" t="s">
        <v>673</v>
      </c>
      <c r="B295" s="13" t="s">
        <v>1137</v>
      </c>
      <c r="C295" s="13" t="s">
        <v>1138</v>
      </c>
    </row>
    <row r="296" spans="1:3" ht="45" x14ac:dyDescent="0.25">
      <c r="A296" s="13" t="s">
        <v>131</v>
      </c>
      <c r="B296" s="13" t="s">
        <v>1139</v>
      </c>
      <c r="C296" s="13" t="s">
        <v>7</v>
      </c>
    </row>
    <row r="297" spans="1:3" ht="45" x14ac:dyDescent="0.25">
      <c r="A297" s="13" t="s">
        <v>674</v>
      </c>
      <c r="B297" s="13" t="s">
        <v>1140</v>
      </c>
      <c r="C297" s="13" t="s">
        <v>7</v>
      </c>
    </row>
    <row r="298" spans="1:3" ht="45" x14ac:dyDescent="0.25">
      <c r="A298" s="13" t="s">
        <v>477</v>
      </c>
      <c r="B298" s="13" t="s">
        <v>1057</v>
      </c>
      <c r="C298" s="13" t="s">
        <v>7</v>
      </c>
    </row>
    <row r="299" spans="1:3" ht="60" x14ac:dyDescent="0.25">
      <c r="A299" s="13" t="s">
        <v>596</v>
      </c>
      <c r="B299" s="13" t="s">
        <v>1025</v>
      </c>
      <c r="C299" s="13" t="s">
        <v>7</v>
      </c>
    </row>
    <row r="300" spans="1:3" ht="45" x14ac:dyDescent="0.25">
      <c r="A300" s="13" t="s">
        <v>675</v>
      </c>
      <c r="B300" s="13" t="s">
        <v>1141</v>
      </c>
      <c r="C300" s="13" t="s">
        <v>7</v>
      </c>
    </row>
    <row r="301" spans="1:3" ht="45" x14ac:dyDescent="0.25">
      <c r="A301" s="13" t="s">
        <v>650</v>
      </c>
      <c r="B301" s="13" t="s">
        <v>1104</v>
      </c>
      <c r="C301" s="13" t="s">
        <v>7</v>
      </c>
    </row>
    <row r="302" spans="1:3" ht="45" x14ac:dyDescent="0.25">
      <c r="A302" s="13" t="s">
        <v>19</v>
      </c>
      <c r="B302" s="13" t="s">
        <v>1142</v>
      </c>
      <c r="C302" s="13" t="s">
        <v>7</v>
      </c>
    </row>
    <row r="303" spans="1:3" ht="45" x14ac:dyDescent="0.25">
      <c r="A303" s="13" t="s">
        <v>676</v>
      </c>
      <c r="B303" s="13" t="s">
        <v>1143</v>
      </c>
      <c r="C303" s="13" t="s">
        <v>7</v>
      </c>
    </row>
    <row r="304" spans="1:3" ht="30" x14ac:dyDescent="0.25">
      <c r="A304" s="13" t="s">
        <v>539</v>
      </c>
      <c r="B304" s="13" t="s">
        <v>922</v>
      </c>
      <c r="C304" s="13" t="s">
        <v>7</v>
      </c>
    </row>
    <row r="305" spans="1:3" ht="45" x14ac:dyDescent="0.25">
      <c r="A305" s="13" t="s">
        <v>609</v>
      </c>
      <c r="B305" s="13" t="s">
        <v>1043</v>
      </c>
      <c r="C305" s="13" t="s">
        <v>1044</v>
      </c>
    </row>
    <row r="306" spans="1:3" ht="60" x14ac:dyDescent="0.25">
      <c r="A306" s="13" t="s">
        <v>677</v>
      </c>
      <c r="B306" s="13" t="s">
        <v>1144</v>
      </c>
      <c r="C306" s="13" t="s">
        <v>1145</v>
      </c>
    </row>
    <row r="307" spans="1:3" ht="30" x14ac:dyDescent="0.25">
      <c r="A307" s="13" t="s">
        <v>410</v>
      </c>
      <c r="B307" s="13" t="s">
        <v>1146</v>
      </c>
      <c r="C307" s="13" t="s">
        <v>7</v>
      </c>
    </row>
    <row r="308" spans="1:3" ht="45" x14ac:dyDescent="0.25">
      <c r="A308" s="13" t="s">
        <v>678</v>
      </c>
      <c r="B308" s="13" t="s">
        <v>1147</v>
      </c>
      <c r="C308" s="13" t="s">
        <v>7</v>
      </c>
    </row>
    <row r="309" spans="1:3" ht="45" x14ac:dyDescent="0.25">
      <c r="A309" s="13" t="s">
        <v>580</v>
      </c>
      <c r="B309" s="13" t="s">
        <v>995</v>
      </c>
      <c r="C309" s="13" t="s">
        <v>7</v>
      </c>
    </row>
    <row r="310" spans="1:3" ht="45" x14ac:dyDescent="0.25">
      <c r="A310" s="13" t="s">
        <v>579</v>
      </c>
      <c r="B310" s="13" t="s">
        <v>993</v>
      </c>
      <c r="C310" s="13" t="s">
        <v>994</v>
      </c>
    </row>
    <row r="311" spans="1:3" ht="60" x14ac:dyDescent="0.25">
      <c r="A311" s="13" t="s">
        <v>679</v>
      </c>
      <c r="B311" s="13" t="s">
        <v>1148</v>
      </c>
      <c r="C311" s="13" t="s">
        <v>7</v>
      </c>
    </row>
    <row r="312" spans="1:3" ht="45" x14ac:dyDescent="0.25">
      <c r="A312" s="13" t="s">
        <v>178</v>
      </c>
      <c r="B312" s="13" t="s">
        <v>1004</v>
      </c>
      <c r="C312" s="13" t="s">
        <v>7</v>
      </c>
    </row>
    <row r="313" spans="1:3" ht="30" x14ac:dyDescent="0.25">
      <c r="A313" s="13" t="s">
        <v>185</v>
      </c>
      <c r="B313" s="13" t="s">
        <v>1085</v>
      </c>
      <c r="C313" s="13" t="s">
        <v>7</v>
      </c>
    </row>
    <row r="314" spans="1:3" ht="45" x14ac:dyDescent="0.25">
      <c r="A314" s="13" t="s">
        <v>86</v>
      </c>
      <c r="B314" s="13" t="s">
        <v>1149</v>
      </c>
      <c r="C314" s="13" t="s">
        <v>7</v>
      </c>
    </row>
    <row r="315" spans="1:3" ht="45" x14ac:dyDescent="0.25">
      <c r="A315" s="13" t="s">
        <v>678</v>
      </c>
      <c r="B315" s="13" t="s">
        <v>1147</v>
      </c>
      <c r="C315" s="13" t="s">
        <v>7</v>
      </c>
    </row>
    <row r="316" spans="1:3" ht="30" x14ac:dyDescent="0.25">
      <c r="A316" s="13" t="s">
        <v>410</v>
      </c>
      <c r="B316" s="13" t="s">
        <v>1146</v>
      </c>
      <c r="C316" s="13" t="s">
        <v>7</v>
      </c>
    </row>
    <row r="317" spans="1:3" ht="45" x14ac:dyDescent="0.25">
      <c r="A317" s="13" t="s">
        <v>680</v>
      </c>
      <c r="B317" s="13" t="s">
        <v>1150</v>
      </c>
      <c r="C317" s="13" t="s">
        <v>1151</v>
      </c>
    </row>
    <row r="318" spans="1:3" ht="45" x14ac:dyDescent="0.25">
      <c r="A318" s="13" t="s">
        <v>178</v>
      </c>
      <c r="B318" s="13" t="s">
        <v>1004</v>
      </c>
      <c r="C318" s="13" t="s">
        <v>7</v>
      </c>
    </row>
    <row r="319" spans="1:3" ht="60" x14ac:dyDescent="0.25">
      <c r="A319" s="13" t="s">
        <v>681</v>
      </c>
      <c r="B319" s="13" t="s">
        <v>1152</v>
      </c>
      <c r="C319" s="13" t="s">
        <v>7</v>
      </c>
    </row>
    <row r="320" spans="1:3" ht="30" x14ac:dyDescent="0.25">
      <c r="A320" s="13" t="s">
        <v>655</v>
      </c>
      <c r="B320" s="13" t="s">
        <v>1113</v>
      </c>
      <c r="C320" s="13" t="s">
        <v>7</v>
      </c>
    </row>
    <row r="321" spans="1:3" ht="60" x14ac:dyDescent="0.25">
      <c r="A321" s="13" t="s">
        <v>137</v>
      </c>
      <c r="B321" s="13" t="s">
        <v>990</v>
      </c>
      <c r="C321" s="13" t="s">
        <v>7</v>
      </c>
    </row>
    <row r="322" spans="1:3" ht="45" x14ac:dyDescent="0.25">
      <c r="A322" s="13" t="s">
        <v>580</v>
      </c>
      <c r="B322" s="13" t="s">
        <v>995</v>
      </c>
      <c r="C322" s="13" t="s">
        <v>7</v>
      </c>
    </row>
    <row r="323" spans="1:3" ht="60" x14ac:dyDescent="0.25">
      <c r="A323" s="13" t="s">
        <v>682</v>
      </c>
      <c r="B323" s="13" t="s">
        <v>1153</v>
      </c>
      <c r="C323" s="13" t="s">
        <v>1154</v>
      </c>
    </row>
    <row r="324" spans="1:3" ht="60" x14ac:dyDescent="0.25">
      <c r="A324" s="13" t="s">
        <v>331</v>
      </c>
      <c r="B324" s="13" t="s">
        <v>1106</v>
      </c>
      <c r="C324" s="13" t="s">
        <v>7</v>
      </c>
    </row>
    <row r="325" spans="1:3" ht="60" x14ac:dyDescent="0.25">
      <c r="A325" s="13" t="s">
        <v>64</v>
      </c>
      <c r="B325" s="13" t="s">
        <v>956</v>
      </c>
      <c r="C325" s="13" t="s">
        <v>7</v>
      </c>
    </row>
    <row r="326" spans="1:3" ht="60" x14ac:dyDescent="0.25">
      <c r="A326" s="13" t="s">
        <v>683</v>
      </c>
      <c r="B326" s="13" t="s">
        <v>1155</v>
      </c>
      <c r="C326" s="13" t="s">
        <v>1156</v>
      </c>
    </row>
    <row r="327" spans="1:3" ht="45" x14ac:dyDescent="0.25">
      <c r="A327" s="13" t="s">
        <v>175</v>
      </c>
      <c r="B327" s="13" t="s">
        <v>1020</v>
      </c>
      <c r="C327" s="13" t="s">
        <v>1021</v>
      </c>
    </row>
    <row r="328" spans="1:3" ht="45" x14ac:dyDescent="0.25">
      <c r="A328" s="13" t="s">
        <v>684</v>
      </c>
      <c r="B328" s="13" t="s">
        <v>1157</v>
      </c>
      <c r="C328" s="13" t="s">
        <v>7</v>
      </c>
    </row>
    <row r="329" spans="1:3" ht="60" x14ac:dyDescent="0.25">
      <c r="A329" s="13" t="s">
        <v>64</v>
      </c>
      <c r="B329" s="13" t="s">
        <v>956</v>
      </c>
      <c r="C329" s="13" t="s">
        <v>7</v>
      </c>
    </row>
    <row r="330" spans="1:3" ht="45" x14ac:dyDescent="0.25">
      <c r="A330" s="13" t="s">
        <v>685</v>
      </c>
      <c r="B330" s="13" t="s">
        <v>1158</v>
      </c>
      <c r="C330" s="13" t="s">
        <v>1159</v>
      </c>
    </row>
    <row r="331" spans="1:3" ht="30" x14ac:dyDescent="0.25">
      <c r="A331" s="13" t="s">
        <v>548</v>
      </c>
      <c r="B331" s="13" t="s">
        <v>944</v>
      </c>
      <c r="C331" s="13" t="s">
        <v>945</v>
      </c>
    </row>
    <row r="332" spans="1:3" ht="45" x14ac:dyDescent="0.25">
      <c r="A332" s="13" t="s">
        <v>45</v>
      </c>
      <c r="B332" s="13" t="s">
        <v>930</v>
      </c>
      <c r="C332" s="13" t="s">
        <v>931</v>
      </c>
    </row>
    <row r="333" spans="1:3" ht="45" x14ac:dyDescent="0.25">
      <c r="A333" s="13" t="s">
        <v>654</v>
      </c>
      <c r="B333" s="13" t="s">
        <v>1111</v>
      </c>
      <c r="C333" s="13" t="s">
        <v>1112</v>
      </c>
    </row>
    <row r="334" spans="1:3" ht="45" x14ac:dyDescent="0.25">
      <c r="A334" s="13" t="s">
        <v>686</v>
      </c>
      <c r="B334" s="13" t="s">
        <v>1160</v>
      </c>
      <c r="C334" s="13" t="s">
        <v>1161</v>
      </c>
    </row>
    <row r="335" spans="1:3" ht="60" x14ac:dyDescent="0.25">
      <c r="A335" s="13" t="s">
        <v>592</v>
      </c>
      <c r="B335" s="13" t="s">
        <v>1014</v>
      </c>
      <c r="C335" s="13" t="s">
        <v>1015</v>
      </c>
    </row>
    <row r="336" spans="1:3" ht="60" x14ac:dyDescent="0.25">
      <c r="A336" s="13" t="s">
        <v>42</v>
      </c>
      <c r="B336" s="13" t="s">
        <v>934</v>
      </c>
      <c r="C336" s="13" t="s">
        <v>935</v>
      </c>
    </row>
    <row r="337" spans="1:3" ht="30" x14ac:dyDescent="0.25">
      <c r="A337" s="13" t="s">
        <v>548</v>
      </c>
      <c r="B337" s="13" t="s">
        <v>944</v>
      </c>
      <c r="C337" s="13" t="s">
        <v>945</v>
      </c>
    </row>
    <row r="338" spans="1:3" ht="60" x14ac:dyDescent="0.25">
      <c r="A338" s="13" t="s">
        <v>596</v>
      </c>
      <c r="B338" s="13" t="s">
        <v>1025</v>
      </c>
      <c r="C338" s="13" t="s">
        <v>7</v>
      </c>
    </row>
    <row r="339" spans="1:3" ht="45" x14ac:dyDescent="0.25">
      <c r="A339" s="13" t="s">
        <v>687</v>
      </c>
      <c r="B339" s="13" t="s">
        <v>1162</v>
      </c>
      <c r="C339" s="13" t="s">
        <v>7</v>
      </c>
    </row>
    <row r="340" spans="1:3" ht="45" x14ac:dyDescent="0.25">
      <c r="A340" s="13" t="s">
        <v>247</v>
      </c>
      <c r="B340" s="13" t="s">
        <v>928</v>
      </c>
      <c r="C340" s="13" t="s">
        <v>7</v>
      </c>
    </row>
    <row r="341" spans="1:3" ht="45" x14ac:dyDescent="0.25">
      <c r="A341" s="13" t="s">
        <v>588</v>
      </c>
      <c r="B341" s="13" t="s">
        <v>1008</v>
      </c>
      <c r="C341" s="13" t="s">
        <v>7</v>
      </c>
    </row>
    <row r="342" spans="1:3" ht="45" x14ac:dyDescent="0.25">
      <c r="A342" s="13" t="s">
        <v>589</v>
      </c>
      <c r="B342" s="13" t="s">
        <v>1009</v>
      </c>
      <c r="C342" s="13" t="s">
        <v>1010</v>
      </c>
    </row>
    <row r="343" spans="1:3" x14ac:dyDescent="0.25">
      <c r="A343" s="13" t="s">
        <v>7</v>
      </c>
      <c r="B343" s="13" t="s">
        <v>7</v>
      </c>
      <c r="C343" s="13" t="s">
        <v>7</v>
      </c>
    </row>
    <row r="344" spans="1:3" ht="60" x14ac:dyDescent="0.25">
      <c r="A344" s="13" t="s">
        <v>558</v>
      </c>
      <c r="B344" s="13" t="s">
        <v>962</v>
      </c>
      <c r="C344" s="13" t="s">
        <v>7</v>
      </c>
    </row>
    <row r="345" spans="1:3" ht="60" x14ac:dyDescent="0.25">
      <c r="A345" s="13" t="s">
        <v>586</v>
      </c>
      <c r="B345" s="13" t="s">
        <v>1005</v>
      </c>
      <c r="C345" s="13" t="s">
        <v>1006</v>
      </c>
    </row>
    <row r="346" spans="1:3" ht="45" x14ac:dyDescent="0.25">
      <c r="A346" s="13" t="s">
        <v>156</v>
      </c>
      <c r="B346" s="13" t="s">
        <v>1163</v>
      </c>
      <c r="C346" s="13" t="s">
        <v>7</v>
      </c>
    </row>
    <row r="347" spans="1:3" ht="60" x14ac:dyDescent="0.25">
      <c r="A347" s="13" t="s">
        <v>137</v>
      </c>
      <c r="B347" s="13" t="s">
        <v>990</v>
      </c>
      <c r="C347" s="13" t="s">
        <v>7</v>
      </c>
    </row>
    <row r="348" spans="1:3" ht="45" x14ac:dyDescent="0.25">
      <c r="A348" s="13" t="s">
        <v>600</v>
      </c>
      <c r="B348" s="13" t="s">
        <v>1030</v>
      </c>
      <c r="C348" s="13" t="s">
        <v>7</v>
      </c>
    </row>
    <row r="349" spans="1:3" ht="45" x14ac:dyDescent="0.25">
      <c r="A349" s="13" t="s">
        <v>599</v>
      </c>
      <c r="B349" s="13" t="s">
        <v>1028</v>
      </c>
      <c r="C349" s="13" t="s">
        <v>1029</v>
      </c>
    </row>
    <row r="350" spans="1:3" ht="60" x14ac:dyDescent="0.25">
      <c r="A350" s="13" t="s">
        <v>688</v>
      </c>
      <c r="B350" s="13" t="s">
        <v>1164</v>
      </c>
      <c r="C350" s="13" t="s">
        <v>7</v>
      </c>
    </row>
    <row r="351" spans="1:3" ht="45" x14ac:dyDescent="0.25">
      <c r="A351" s="13" t="s">
        <v>19</v>
      </c>
      <c r="B351" s="13" t="s">
        <v>1142</v>
      </c>
      <c r="C351" s="13" t="s">
        <v>7</v>
      </c>
    </row>
    <row r="352" spans="1:3" ht="45" x14ac:dyDescent="0.25">
      <c r="A352" s="13" t="s">
        <v>640</v>
      </c>
      <c r="B352" s="13" t="s">
        <v>1086</v>
      </c>
      <c r="C352" s="13" t="s">
        <v>7</v>
      </c>
    </row>
    <row r="353" spans="1:3" ht="45" x14ac:dyDescent="0.25">
      <c r="A353" s="13" t="s">
        <v>689</v>
      </c>
      <c r="B353" s="13" t="s">
        <v>1165</v>
      </c>
      <c r="C353" s="13" t="s">
        <v>7</v>
      </c>
    </row>
    <row r="354" spans="1:3" ht="60" x14ac:dyDescent="0.25">
      <c r="A354" s="13" t="s">
        <v>64</v>
      </c>
      <c r="B354" s="13" t="s">
        <v>956</v>
      </c>
      <c r="C354" s="13" t="s">
        <v>7</v>
      </c>
    </row>
    <row r="355" spans="1:3" ht="60" x14ac:dyDescent="0.25">
      <c r="A355" s="13" t="s">
        <v>690</v>
      </c>
      <c r="B355" s="13" t="s">
        <v>1166</v>
      </c>
      <c r="C355" s="13" t="s">
        <v>1167</v>
      </c>
    </row>
    <row r="356" spans="1:3" ht="45" x14ac:dyDescent="0.25">
      <c r="A356" s="13" t="s">
        <v>632</v>
      </c>
      <c r="B356" s="13" t="s">
        <v>1075</v>
      </c>
      <c r="C356" s="13" t="s">
        <v>1076</v>
      </c>
    </row>
    <row r="357" spans="1:3" ht="45" x14ac:dyDescent="0.25">
      <c r="A357" s="13" t="s">
        <v>678</v>
      </c>
      <c r="B357" s="13" t="s">
        <v>1147</v>
      </c>
      <c r="C357" s="13" t="s">
        <v>7</v>
      </c>
    </row>
    <row r="358" spans="1:3" ht="30" x14ac:dyDescent="0.25">
      <c r="A358" s="13" t="s">
        <v>410</v>
      </c>
      <c r="B358" s="13" t="s">
        <v>1146</v>
      </c>
      <c r="C358" s="13" t="s">
        <v>7</v>
      </c>
    </row>
    <row r="359" spans="1:3" ht="45" x14ac:dyDescent="0.25">
      <c r="A359" s="13" t="s">
        <v>610</v>
      </c>
      <c r="B359" s="13" t="s">
        <v>1045</v>
      </c>
      <c r="C359" s="13" t="s">
        <v>7</v>
      </c>
    </row>
    <row r="360" spans="1:3" ht="45" x14ac:dyDescent="0.25">
      <c r="A360" s="13" t="s">
        <v>175</v>
      </c>
      <c r="B360" s="13" t="s">
        <v>1020</v>
      </c>
      <c r="C360" s="13" t="s">
        <v>1021</v>
      </c>
    </row>
    <row r="361" spans="1:3" ht="30" x14ac:dyDescent="0.25">
      <c r="A361" s="13" t="s">
        <v>456</v>
      </c>
      <c r="B361" s="13" t="s">
        <v>1097</v>
      </c>
      <c r="C361" s="13" t="s">
        <v>7</v>
      </c>
    </row>
    <row r="362" spans="1:3" ht="30" x14ac:dyDescent="0.25">
      <c r="A362" s="13" t="s">
        <v>195</v>
      </c>
      <c r="B362" s="13" t="s">
        <v>1168</v>
      </c>
      <c r="C362" s="13" t="s">
        <v>7</v>
      </c>
    </row>
    <row r="363" spans="1:3" x14ac:dyDescent="0.25">
      <c r="A363" s="13" t="s">
        <v>7</v>
      </c>
      <c r="B363" s="13" t="s">
        <v>7</v>
      </c>
      <c r="C363" s="13" t="s">
        <v>7</v>
      </c>
    </row>
    <row r="364" spans="1:3" x14ac:dyDescent="0.25">
      <c r="A364" s="13" t="s">
        <v>7</v>
      </c>
      <c r="B364" s="13" t="s">
        <v>7</v>
      </c>
      <c r="C364" s="13" t="s">
        <v>7</v>
      </c>
    </row>
    <row r="365" spans="1:3" x14ac:dyDescent="0.25">
      <c r="A365" s="13" t="s">
        <v>7</v>
      </c>
      <c r="B365" s="13" t="s">
        <v>7</v>
      </c>
      <c r="C365" s="13" t="s">
        <v>7</v>
      </c>
    </row>
    <row r="366" spans="1:3" ht="45" x14ac:dyDescent="0.25">
      <c r="A366" s="13" t="s">
        <v>569</v>
      </c>
      <c r="B366" s="13" t="s">
        <v>974</v>
      </c>
      <c r="C366" s="13" t="s">
        <v>7</v>
      </c>
    </row>
    <row r="367" spans="1:3" ht="45" x14ac:dyDescent="0.25">
      <c r="A367" s="13" t="s">
        <v>578</v>
      </c>
      <c r="B367" s="13" t="s">
        <v>991</v>
      </c>
      <c r="C367" s="13" t="s">
        <v>992</v>
      </c>
    </row>
    <row r="368" spans="1:3" ht="60" x14ac:dyDescent="0.25">
      <c r="A368" s="13" t="s">
        <v>137</v>
      </c>
      <c r="B368" s="13" t="s">
        <v>990</v>
      </c>
      <c r="C368" s="13" t="s">
        <v>7</v>
      </c>
    </row>
    <row r="369" spans="1:3" ht="45" x14ac:dyDescent="0.25">
      <c r="A369" s="13" t="s">
        <v>591</v>
      </c>
      <c r="B369" s="13" t="s">
        <v>1013</v>
      </c>
      <c r="C369" s="13" t="s">
        <v>7</v>
      </c>
    </row>
    <row r="370" spans="1:3" ht="60" x14ac:dyDescent="0.25">
      <c r="A370" s="13" t="s">
        <v>604</v>
      </c>
      <c r="B370" s="13" t="s">
        <v>1036</v>
      </c>
      <c r="C370" s="13" t="s">
        <v>1037</v>
      </c>
    </row>
    <row r="371" spans="1:3" ht="30" x14ac:dyDescent="0.25">
      <c r="A371" s="13" t="s">
        <v>195</v>
      </c>
      <c r="B371" s="13" t="s">
        <v>1168</v>
      </c>
      <c r="C371" s="13" t="s">
        <v>7</v>
      </c>
    </row>
    <row r="372" spans="1:3" ht="45" x14ac:dyDescent="0.25">
      <c r="A372" s="13" t="s">
        <v>204</v>
      </c>
      <c r="B372" s="13" t="s">
        <v>1016</v>
      </c>
      <c r="C372" s="13" t="s">
        <v>1017</v>
      </c>
    </row>
    <row r="373" spans="1:3" ht="60" x14ac:dyDescent="0.25">
      <c r="A373" s="13" t="s">
        <v>670</v>
      </c>
      <c r="B373" s="13" t="s">
        <v>1131</v>
      </c>
      <c r="C373" s="13" t="s">
        <v>7</v>
      </c>
    </row>
    <row r="374" spans="1:3" x14ac:dyDescent="0.25">
      <c r="A374" s="13" t="s">
        <v>7</v>
      </c>
      <c r="B374" s="13" t="s">
        <v>7</v>
      </c>
      <c r="C374" s="13" t="s">
        <v>7</v>
      </c>
    </row>
    <row r="375" spans="1:3" x14ac:dyDescent="0.25">
      <c r="A375" s="13" t="s">
        <v>7</v>
      </c>
      <c r="B375" s="13" t="s">
        <v>7</v>
      </c>
      <c r="C375" s="13" t="s">
        <v>7</v>
      </c>
    </row>
    <row r="376" spans="1:3" ht="30" x14ac:dyDescent="0.25">
      <c r="A376" s="13" t="s">
        <v>539</v>
      </c>
      <c r="B376" s="13" t="s">
        <v>922</v>
      </c>
      <c r="C376" s="13" t="s">
        <v>7</v>
      </c>
    </row>
    <row r="377" spans="1:3" ht="60" x14ac:dyDescent="0.25">
      <c r="A377" s="13" t="s">
        <v>596</v>
      </c>
      <c r="B377" s="13" t="s">
        <v>1025</v>
      </c>
      <c r="C377" s="13" t="s">
        <v>7</v>
      </c>
    </row>
    <row r="378" spans="1:3" x14ac:dyDescent="0.25">
      <c r="A378" s="13" t="s">
        <v>7</v>
      </c>
      <c r="B378" s="13" t="s">
        <v>7</v>
      </c>
      <c r="C378" s="13" t="s">
        <v>7</v>
      </c>
    </row>
    <row r="379" spans="1:3" ht="45" x14ac:dyDescent="0.25">
      <c r="A379" s="13" t="s">
        <v>256</v>
      </c>
      <c r="B379" s="13" t="s">
        <v>977</v>
      </c>
      <c r="C379" s="13" t="s">
        <v>7</v>
      </c>
    </row>
    <row r="380" spans="1:3" ht="60" x14ac:dyDescent="0.25">
      <c r="A380" s="13" t="s">
        <v>128</v>
      </c>
      <c r="B380" s="13" t="s">
        <v>1169</v>
      </c>
      <c r="C380" s="13" t="s">
        <v>7</v>
      </c>
    </row>
    <row r="381" spans="1:3" ht="60" x14ac:dyDescent="0.25">
      <c r="A381" s="13" t="s">
        <v>137</v>
      </c>
      <c r="B381" s="13" t="s">
        <v>990</v>
      </c>
      <c r="C381" s="13" t="s">
        <v>7</v>
      </c>
    </row>
    <row r="382" spans="1:3" ht="45" x14ac:dyDescent="0.25">
      <c r="A382" s="13" t="s">
        <v>578</v>
      </c>
      <c r="B382" s="13" t="s">
        <v>991</v>
      </c>
      <c r="C382" s="13" t="s">
        <v>992</v>
      </c>
    </row>
    <row r="383" spans="1:3" x14ac:dyDescent="0.25">
      <c r="A383" s="13" t="s">
        <v>7</v>
      </c>
      <c r="B383" s="13" t="s">
        <v>7</v>
      </c>
      <c r="C383" s="13" t="s">
        <v>7</v>
      </c>
    </row>
    <row r="384" spans="1:3" x14ac:dyDescent="0.25">
      <c r="A384" s="13" t="s">
        <v>7</v>
      </c>
      <c r="B384" s="13" t="s">
        <v>7</v>
      </c>
      <c r="C384" s="13" t="s">
        <v>7</v>
      </c>
    </row>
    <row r="385" spans="1:3" ht="30" x14ac:dyDescent="0.25">
      <c r="A385" s="13" t="s">
        <v>573</v>
      </c>
      <c r="B385" s="13" t="s">
        <v>983</v>
      </c>
      <c r="C385" s="13" t="s">
        <v>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Hoja1</vt:lpstr>
      <vt:lpstr>Hoja3</vt:lpstr>
      <vt:lpstr>Hoja2</vt:lpstr>
      <vt:lpstr>Directores externos</vt:lpstr>
      <vt:lpstr>Hoja4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vicente sancho</dc:creator>
  <cp:lastModifiedBy>jose vicente sancho</cp:lastModifiedBy>
  <dcterms:created xsi:type="dcterms:W3CDTF">2025-02-19T13:10:02Z</dcterms:created>
  <dcterms:modified xsi:type="dcterms:W3CDTF">2025-02-19T14:21:29Z</dcterms:modified>
</cp:coreProperties>
</file>