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600" windowHeight="16060" tabRatio="500" activeTab="1"/>
  </bookViews>
  <sheets>
    <sheet name="ppt example" sheetId="3" r:id="rId1"/>
    <sheet name="Exam example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3" l="1"/>
  <c r="D5" i="3"/>
  <c r="D6" i="3"/>
  <c r="D11" i="3"/>
  <c r="D12" i="3"/>
  <c r="D13" i="3"/>
  <c r="D18" i="3"/>
  <c r="D19" i="3"/>
  <c r="D20" i="3"/>
  <c r="D25" i="3"/>
  <c r="D26" i="3"/>
  <c r="D27" i="3"/>
  <c r="C6" i="3"/>
  <c r="C13" i="3"/>
  <c r="C20" i="3"/>
  <c r="C27" i="3"/>
  <c r="B6" i="3"/>
  <c r="B13" i="3"/>
  <c r="B20" i="3"/>
  <c r="B27" i="3"/>
  <c r="C26" i="3"/>
  <c r="B26" i="3"/>
  <c r="C25" i="3"/>
  <c r="B25" i="3"/>
  <c r="I23" i="3"/>
  <c r="H23" i="3"/>
  <c r="I22" i="3"/>
  <c r="H22" i="3"/>
  <c r="I21" i="3"/>
  <c r="H21" i="3"/>
  <c r="I20" i="3"/>
  <c r="H20" i="3"/>
  <c r="I19" i="3"/>
  <c r="H19" i="3"/>
  <c r="C19" i="3"/>
  <c r="B19" i="3"/>
  <c r="I18" i="3"/>
  <c r="H18" i="3"/>
  <c r="C18" i="3"/>
  <c r="B18" i="3"/>
  <c r="I17" i="3"/>
  <c r="H17" i="3"/>
  <c r="I16" i="3"/>
  <c r="H16" i="3"/>
  <c r="I15" i="3"/>
  <c r="H15" i="3"/>
  <c r="I14" i="3"/>
  <c r="H14" i="3"/>
  <c r="I13" i="3"/>
  <c r="H13" i="3"/>
  <c r="I12" i="3"/>
  <c r="H12" i="3"/>
  <c r="C12" i="3"/>
  <c r="B12" i="3"/>
  <c r="I11" i="3"/>
  <c r="H11" i="3"/>
  <c r="C11" i="3"/>
  <c r="B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4" i="1"/>
  <c r="E4" i="1"/>
  <c r="E5" i="1"/>
  <c r="E6" i="1"/>
  <c r="E12" i="1"/>
  <c r="E11" i="1"/>
  <c r="E13" i="1"/>
  <c r="E19" i="1"/>
  <c r="D6" i="1"/>
  <c r="D13" i="1"/>
  <c r="D20" i="1"/>
  <c r="D26" i="1"/>
  <c r="C6" i="1"/>
  <c r="C13" i="1"/>
  <c r="C20" i="1"/>
  <c r="C26" i="1"/>
  <c r="E18" i="1"/>
  <c r="D25" i="1"/>
  <c r="C25" i="1"/>
  <c r="E20" i="1"/>
  <c r="E25" i="1"/>
  <c r="E26" i="1"/>
  <c r="E27" i="1"/>
  <c r="D27" i="1"/>
  <c r="C27" i="1"/>
  <c r="D19" i="1"/>
  <c r="C19" i="1"/>
  <c r="D18" i="1"/>
  <c r="C18" i="1"/>
  <c r="C11" i="1"/>
  <c r="D12" i="1"/>
  <c r="C12" i="1"/>
  <c r="D11" i="1"/>
</calcChain>
</file>

<file path=xl/sharedStrings.xml><?xml version="1.0" encoding="utf-8"?>
<sst xmlns="http://schemas.openxmlformats.org/spreadsheetml/2006/main" count="51" uniqueCount="14">
  <si>
    <t>Treatment</t>
  </si>
  <si>
    <t>A</t>
  </si>
  <si>
    <t>B</t>
  </si>
  <si>
    <t>Success</t>
  </si>
  <si>
    <t>Fail</t>
  </si>
  <si>
    <t>Observed counts table:</t>
  </si>
  <si>
    <t>Expected counts table:</t>
  </si>
  <si>
    <t xml:space="preserve">    Observed proportions table:</t>
  </si>
  <si>
    <t xml:space="preserve">    Expected proportions table:</t>
  </si>
  <si>
    <t>Probability level</t>
  </si>
  <si>
    <t>df:</t>
  </si>
  <si>
    <t>Chi-square</t>
  </si>
  <si>
    <t>item 1:</t>
  </si>
  <si>
    <t>item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</si>
</sst>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scheme val="minor"/>
    </font>
    <font>
      <sz val="12"/>
      <color rgb="FF0000FF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7" tint="-0.249977111117893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3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3" fillId="0" borderId="1" xfId="0" applyNumberFormat="1" applyFont="1" applyBorder="1"/>
    <xf numFmtId="0" fontId="2" fillId="0" borderId="2" xfId="0" applyFont="1" applyBorder="1"/>
    <xf numFmtId="0" fontId="2" fillId="0" borderId="4" xfId="0" applyFont="1" applyBorder="1" applyAlignment="1">
      <alignment horizontal="right"/>
    </xf>
    <xf numFmtId="0" fontId="0" fillId="0" borderId="3" xfId="0" applyBorder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 vertical="center"/>
    </xf>
  </cellXfs>
  <cellStyles count="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L5" sqref="L5"/>
    </sheetView>
  </sheetViews>
  <sheetFormatPr baseColWidth="10" defaultRowHeight="15" x14ac:dyDescent="0"/>
  <cols>
    <col min="1" max="1" width="8.6640625" customWidth="1"/>
    <col min="2" max="2" width="8.5" customWidth="1"/>
    <col min="3" max="3" width="7.83203125" customWidth="1"/>
    <col min="4" max="4" width="7.33203125" customWidth="1"/>
    <col min="8" max="8" width="7.33203125" customWidth="1"/>
    <col min="9" max="9" width="7.6640625" customWidth="1"/>
  </cols>
  <sheetData>
    <row r="1" spans="1:9">
      <c r="A1" s="13" t="s">
        <v>5</v>
      </c>
      <c r="B1" s="13"/>
      <c r="C1" s="13"/>
      <c r="D1" s="13"/>
      <c r="H1" t="s">
        <v>11</v>
      </c>
    </row>
    <row r="2" spans="1:9">
      <c r="B2" s="14" t="s">
        <v>0</v>
      </c>
      <c r="C2" s="14"/>
      <c r="H2" s="15" t="s">
        <v>9</v>
      </c>
      <c r="I2" s="15"/>
    </row>
    <row r="3" spans="1:9">
      <c r="B3" s="1" t="s">
        <v>1</v>
      </c>
      <c r="C3" s="1" t="s">
        <v>2</v>
      </c>
      <c r="G3" s="10" t="s">
        <v>10</v>
      </c>
      <c r="H3" s="11">
        <v>0.05</v>
      </c>
      <c r="I3" s="11">
        <v>0.01</v>
      </c>
    </row>
    <row r="4" spans="1:9">
      <c r="A4" s="3" t="s">
        <v>3</v>
      </c>
      <c r="B4" s="2">
        <v>198</v>
      </c>
      <c r="C4" s="2">
        <v>25</v>
      </c>
      <c r="D4" s="4">
        <f>B4+C4</f>
        <v>223</v>
      </c>
      <c r="G4" s="9">
        <v>1</v>
      </c>
      <c r="H4" s="12">
        <f>_xlfn.CHISQ.INV.RT(0.05,G4)</f>
        <v>3.8414588206941236</v>
      </c>
      <c r="I4" s="12">
        <f>_xlfn.CHISQ.INV.RT(0.01,G4)</f>
        <v>6.6348966010212118</v>
      </c>
    </row>
    <row r="5" spans="1:9">
      <c r="A5" s="3" t="s">
        <v>4</v>
      </c>
      <c r="B5" s="2">
        <v>78</v>
      </c>
      <c r="C5" s="2">
        <v>5</v>
      </c>
      <c r="D5" s="4">
        <f>B5+C5</f>
        <v>83</v>
      </c>
      <c r="G5" s="9">
        <v>2</v>
      </c>
      <c r="H5" s="12">
        <f t="shared" ref="H5:H23" si="0">_xlfn.CHISQ.INV.RT(0.05,G5)</f>
        <v>5.9914645471079817</v>
      </c>
      <c r="I5" s="12">
        <f t="shared" ref="I5:I23" si="1">_xlfn.CHISQ.INV.RT(0.01,G5)</f>
        <v>9.2103403719761818</v>
      </c>
    </row>
    <row r="6" spans="1:9">
      <c r="B6" s="5">
        <f>B4+B5</f>
        <v>276</v>
      </c>
      <c r="C6" s="5">
        <f>C4+C5</f>
        <v>30</v>
      </c>
      <c r="D6">
        <f>D4+D5</f>
        <v>306</v>
      </c>
      <c r="G6" s="9">
        <v>3</v>
      </c>
      <c r="H6" s="12">
        <f t="shared" si="0"/>
        <v>7.8147279032511792</v>
      </c>
      <c r="I6" s="12">
        <f t="shared" si="1"/>
        <v>11.344866730144371</v>
      </c>
    </row>
    <row r="7" spans="1:9">
      <c r="G7" s="9">
        <v>4</v>
      </c>
      <c r="H7" s="12">
        <f t="shared" si="0"/>
        <v>9.4877290367811575</v>
      </c>
      <c r="I7" s="12">
        <f t="shared" si="1"/>
        <v>13.276704135987623</v>
      </c>
    </row>
    <row r="8" spans="1:9">
      <c r="A8" s="13" t="s">
        <v>6</v>
      </c>
      <c r="B8" s="13"/>
      <c r="C8" s="13"/>
      <c r="D8" s="13"/>
      <c r="G8" s="9">
        <v>5</v>
      </c>
      <c r="H8" s="12">
        <f t="shared" si="0"/>
        <v>11.070497693516353</v>
      </c>
      <c r="I8" s="12">
        <f t="shared" si="1"/>
        <v>15.086272469388991</v>
      </c>
    </row>
    <row r="9" spans="1:9">
      <c r="B9" s="14" t="s">
        <v>0</v>
      </c>
      <c r="C9" s="14"/>
      <c r="G9" s="9">
        <v>6</v>
      </c>
      <c r="H9" s="12">
        <f t="shared" si="0"/>
        <v>12.591587243743978</v>
      </c>
      <c r="I9" s="12">
        <f t="shared" si="1"/>
        <v>16.811893829770931</v>
      </c>
    </row>
    <row r="10" spans="1:9">
      <c r="B10" s="1" t="s">
        <v>1</v>
      </c>
      <c r="C10" s="1" t="s">
        <v>2</v>
      </c>
      <c r="G10" s="9">
        <v>7</v>
      </c>
      <c r="H10" s="12">
        <f t="shared" si="0"/>
        <v>14.067140449340167</v>
      </c>
      <c r="I10" s="12">
        <f t="shared" si="1"/>
        <v>18.475306906582361</v>
      </c>
    </row>
    <row r="11" spans="1:9">
      <c r="A11" s="3" t="s">
        <v>3</v>
      </c>
      <c r="B11" s="6">
        <f>D4*B6/D6</f>
        <v>201.13725490196077</v>
      </c>
      <c r="C11" s="6">
        <f>D4*C6/D6</f>
        <v>21.862745098039216</v>
      </c>
      <c r="D11" s="4">
        <f>D4/D6</f>
        <v>0.72875816993464049</v>
      </c>
      <c r="G11" s="9">
        <v>8</v>
      </c>
      <c r="H11" s="12">
        <f t="shared" si="0"/>
        <v>15.507313055865453</v>
      </c>
      <c r="I11" s="12">
        <f t="shared" si="1"/>
        <v>20.090235029663233</v>
      </c>
    </row>
    <row r="12" spans="1:9">
      <c r="A12" s="3" t="s">
        <v>4</v>
      </c>
      <c r="B12" s="6">
        <f>D5*B6/D6</f>
        <v>74.862745098039213</v>
      </c>
      <c r="C12" s="6">
        <f>D5*C6/D6</f>
        <v>8.1372549019607838</v>
      </c>
      <c r="D12" s="4">
        <f>D5/D6</f>
        <v>0.27124183006535946</v>
      </c>
      <c r="G12" s="9">
        <v>9</v>
      </c>
      <c r="H12" s="12">
        <f t="shared" si="0"/>
        <v>16.918977604620451</v>
      </c>
      <c r="I12" s="12">
        <f t="shared" si="1"/>
        <v>21.665994333461931</v>
      </c>
    </row>
    <row r="13" spans="1:9">
      <c r="B13" s="5">
        <f>B6/D6</f>
        <v>0.90196078431372551</v>
      </c>
      <c r="C13" s="5">
        <f>C6/D6</f>
        <v>9.8039215686274508E-2</v>
      </c>
      <c r="D13">
        <f>D11+D12</f>
        <v>1</v>
      </c>
      <c r="G13" s="9">
        <v>10</v>
      </c>
      <c r="H13" s="12">
        <f t="shared" si="0"/>
        <v>18.307038053275146</v>
      </c>
      <c r="I13" s="12">
        <f t="shared" si="1"/>
        <v>23.209251158954359</v>
      </c>
    </row>
    <row r="14" spans="1:9">
      <c r="G14" s="9">
        <v>11</v>
      </c>
      <c r="H14" s="12">
        <f t="shared" si="0"/>
        <v>19.675137572682498</v>
      </c>
      <c r="I14" s="12">
        <f t="shared" si="1"/>
        <v>24.724970311318284</v>
      </c>
    </row>
    <row r="15" spans="1:9">
      <c r="A15" s="13" t="s">
        <v>7</v>
      </c>
      <c r="B15" s="13"/>
      <c r="C15" s="13"/>
      <c r="D15" s="13"/>
      <c r="G15" s="9">
        <v>12</v>
      </c>
      <c r="H15" s="12">
        <f t="shared" si="0"/>
        <v>21.026069817483066</v>
      </c>
      <c r="I15" s="12">
        <f t="shared" si="1"/>
        <v>26.216967305535849</v>
      </c>
    </row>
    <row r="16" spans="1:9">
      <c r="B16" s="14" t="s">
        <v>0</v>
      </c>
      <c r="C16" s="14"/>
      <c r="G16" s="9">
        <v>13</v>
      </c>
      <c r="H16" s="12">
        <f t="shared" si="0"/>
        <v>22.362032494826938</v>
      </c>
      <c r="I16" s="12">
        <f t="shared" si="1"/>
        <v>27.688249610457049</v>
      </c>
    </row>
    <row r="17" spans="1:9">
      <c r="B17" s="1" t="s">
        <v>1</v>
      </c>
      <c r="C17" s="1" t="s">
        <v>2</v>
      </c>
      <c r="G17" s="9">
        <v>14</v>
      </c>
      <c r="H17" s="12">
        <f t="shared" si="0"/>
        <v>23.68479130484058</v>
      </c>
      <c r="I17" s="12">
        <f t="shared" si="1"/>
        <v>29.141237740672796</v>
      </c>
    </row>
    <row r="18" spans="1:9">
      <c r="A18" s="3" t="s">
        <v>3</v>
      </c>
      <c r="B18" s="6">
        <f>B4/D6</f>
        <v>0.6470588235294118</v>
      </c>
      <c r="C18" s="6">
        <f>C4/D6</f>
        <v>8.1699346405228759E-2</v>
      </c>
      <c r="D18" s="7">
        <f>D11/D13</f>
        <v>0.72875816993464049</v>
      </c>
      <c r="G18" s="9">
        <v>15</v>
      </c>
      <c r="H18" s="12">
        <f t="shared" si="0"/>
        <v>24.99579013972863</v>
      </c>
      <c r="I18" s="12">
        <f t="shared" si="1"/>
        <v>30.577914166892494</v>
      </c>
    </row>
    <row r="19" spans="1:9">
      <c r="A19" s="3" t="s">
        <v>4</v>
      </c>
      <c r="B19" s="6">
        <f>B5/D6</f>
        <v>0.25490196078431371</v>
      </c>
      <c r="C19" s="6">
        <f>C5/D6</f>
        <v>1.6339869281045753E-2</v>
      </c>
      <c r="D19" s="7">
        <f>D12/D13</f>
        <v>0.27124183006535946</v>
      </c>
      <c r="G19" s="9">
        <v>16</v>
      </c>
      <c r="H19" s="12">
        <f t="shared" si="0"/>
        <v>26.296227604864239</v>
      </c>
      <c r="I19" s="12">
        <f t="shared" si="1"/>
        <v>31.999926908815183</v>
      </c>
    </row>
    <row r="20" spans="1:9">
      <c r="B20" s="8">
        <f>B13/D13</f>
        <v>0.90196078431372551</v>
      </c>
      <c r="C20" s="8">
        <f>C13/D13</f>
        <v>9.8039215686274508E-2</v>
      </c>
      <c r="D20">
        <f>D18+D19</f>
        <v>1</v>
      </c>
      <c r="G20" s="9">
        <v>17</v>
      </c>
      <c r="H20" s="12">
        <f t="shared" si="0"/>
        <v>27.587111638275324</v>
      </c>
      <c r="I20" s="12">
        <f t="shared" si="1"/>
        <v>33.408663605004612</v>
      </c>
    </row>
    <row r="21" spans="1:9">
      <c r="G21" s="9">
        <v>18</v>
      </c>
      <c r="H21" s="12">
        <f t="shared" si="0"/>
        <v>28.869299430392633</v>
      </c>
      <c r="I21" s="12">
        <f t="shared" si="1"/>
        <v>34.805305734705072</v>
      </c>
    </row>
    <row r="22" spans="1:9">
      <c r="A22" s="13" t="s">
        <v>8</v>
      </c>
      <c r="B22" s="13"/>
      <c r="C22" s="13"/>
      <c r="D22" s="13"/>
      <c r="G22" s="9">
        <v>19</v>
      </c>
      <c r="H22" s="12">
        <f t="shared" si="0"/>
        <v>30.143527205646155</v>
      </c>
      <c r="I22" s="12">
        <f t="shared" si="1"/>
        <v>36.190869129270048</v>
      </c>
    </row>
    <row r="23" spans="1:9">
      <c r="B23" s="14" t="s">
        <v>0</v>
      </c>
      <c r="C23" s="14"/>
      <c r="G23" s="9">
        <v>20</v>
      </c>
      <c r="H23" s="12">
        <f t="shared" si="0"/>
        <v>31.410432844230925</v>
      </c>
      <c r="I23" s="12">
        <f t="shared" si="1"/>
        <v>37.566234786625053</v>
      </c>
    </row>
    <row r="24" spans="1:9">
      <c r="B24" s="1" t="s">
        <v>1</v>
      </c>
      <c r="C24" s="1" t="s">
        <v>2</v>
      </c>
    </row>
    <row r="25" spans="1:9">
      <c r="A25" s="3" t="s">
        <v>3</v>
      </c>
      <c r="B25" s="6">
        <f>D18*B20</f>
        <v>0.65731129052928361</v>
      </c>
      <c r="C25" s="6">
        <f>D18*C20</f>
        <v>7.1446879405356906E-2</v>
      </c>
      <c r="D25" s="7">
        <f>D18/D20</f>
        <v>0.72875816993464049</v>
      </c>
    </row>
    <row r="26" spans="1:9">
      <c r="A26" s="3" t="s">
        <v>4</v>
      </c>
      <c r="B26" s="6">
        <f>D19*B20</f>
        <v>0.24464949378444187</v>
      </c>
      <c r="C26" s="6">
        <f>D19*C20</f>
        <v>2.6592336280917592E-2</v>
      </c>
      <c r="D26" s="7">
        <f>D19/D20</f>
        <v>0.27124183006535946</v>
      </c>
    </row>
    <row r="27" spans="1:9">
      <c r="B27" s="8">
        <f>B20/D20</f>
        <v>0.90196078431372551</v>
      </c>
      <c r="C27" s="8">
        <f>C20/D20</f>
        <v>9.8039215686274508E-2</v>
      </c>
      <c r="D27">
        <f>D25+D26</f>
        <v>1</v>
      </c>
    </row>
  </sheetData>
  <mergeCells count="9">
    <mergeCell ref="B16:C16"/>
    <mergeCell ref="A22:D22"/>
    <mergeCell ref="B23:C23"/>
    <mergeCell ref="A1:D1"/>
    <mergeCell ref="B2:C2"/>
    <mergeCell ref="H2:I2"/>
    <mergeCell ref="A8:D8"/>
    <mergeCell ref="B9:C9"/>
    <mergeCell ref="A15:D1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L13" sqref="L13"/>
    </sheetView>
  </sheetViews>
  <sheetFormatPr baseColWidth="10" defaultRowHeight="15" x14ac:dyDescent="0"/>
  <cols>
    <col min="2" max="2" width="5.5" customWidth="1"/>
    <col min="3" max="3" width="8.5" customWidth="1"/>
    <col min="4" max="4" width="7.83203125" customWidth="1"/>
    <col min="5" max="5" width="7.33203125" customWidth="1"/>
    <col min="9" max="9" width="7.33203125" customWidth="1"/>
    <col min="10" max="10" width="7.6640625" customWidth="1"/>
  </cols>
  <sheetData>
    <row r="1" spans="1:10">
      <c r="B1" s="13" t="s">
        <v>5</v>
      </c>
      <c r="C1" s="13"/>
      <c r="D1" s="13"/>
      <c r="E1" s="13"/>
      <c r="I1" t="s">
        <v>11</v>
      </c>
    </row>
    <row r="2" spans="1:10">
      <c r="C2" s="16" t="s">
        <v>12</v>
      </c>
      <c r="D2" s="14"/>
      <c r="I2" s="15" t="s">
        <v>9</v>
      </c>
      <c r="J2" s="15"/>
    </row>
    <row r="3" spans="1:10">
      <c r="C3" s="17">
        <v>0</v>
      </c>
      <c r="D3" s="17">
        <v>1</v>
      </c>
      <c r="H3" s="10" t="s">
        <v>10</v>
      </c>
      <c r="I3" s="11">
        <v>0.05</v>
      </c>
      <c r="J3" s="11">
        <v>0.01</v>
      </c>
    </row>
    <row r="4" spans="1:10">
      <c r="A4" s="18" t="s">
        <v>13</v>
      </c>
      <c r="B4" s="19">
        <v>1</v>
      </c>
      <c r="C4" s="2">
        <v>525</v>
      </c>
      <c r="D4" s="2">
        <v>975</v>
      </c>
      <c r="E4" s="4">
        <f>C4+D4</f>
        <v>1500</v>
      </c>
      <c r="H4" s="9">
        <v>1</v>
      </c>
      <c r="I4" s="12">
        <f>_xlfn.CHISQ.INV.RT(0.05,H4)</f>
        <v>3.8414588206941236</v>
      </c>
      <c r="J4" s="12">
        <f>_xlfn.CHISQ.INV.RT(0.01,H4)</f>
        <v>6.6348966010212118</v>
      </c>
    </row>
    <row r="5" spans="1:10">
      <c r="A5" s="20"/>
      <c r="B5" s="19">
        <v>0</v>
      </c>
      <c r="C5" s="2">
        <v>175</v>
      </c>
      <c r="D5" s="2">
        <v>325</v>
      </c>
      <c r="E5" s="4">
        <f>C5+D5</f>
        <v>500</v>
      </c>
      <c r="H5" s="9">
        <v>2</v>
      </c>
      <c r="I5" s="12">
        <f t="shared" ref="I5:I23" si="0">_xlfn.CHISQ.INV.RT(0.05,H5)</f>
        <v>5.9914645471079817</v>
      </c>
      <c r="J5" s="12">
        <f t="shared" ref="J5:J23" si="1">_xlfn.CHISQ.INV.RT(0.01,H5)</f>
        <v>9.2103403719761818</v>
      </c>
    </row>
    <row r="6" spans="1:10">
      <c r="C6" s="5">
        <f>C4+C5</f>
        <v>700</v>
      </c>
      <c r="D6" s="5">
        <f>D4+D5</f>
        <v>1300</v>
      </c>
      <c r="E6">
        <f>E4+E5</f>
        <v>2000</v>
      </c>
      <c r="H6" s="9">
        <v>3</v>
      </c>
      <c r="I6" s="12">
        <f t="shared" si="0"/>
        <v>7.8147279032511792</v>
      </c>
      <c r="J6" s="12">
        <f t="shared" si="1"/>
        <v>11.344866730144371</v>
      </c>
    </row>
    <row r="7" spans="1:10">
      <c r="H7" s="9">
        <v>4</v>
      </c>
      <c r="I7" s="12">
        <f t="shared" si="0"/>
        <v>9.4877290367811575</v>
      </c>
      <c r="J7" s="12">
        <f t="shared" si="1"/>
        <v>13.276704135987623</v>
      </c>
    </row>
    <row r="8" spans="1:10">
      <c r="B8" s="13" t="s">
        <v>6</v>
      </c>
      <c r="C8" s="13"/>
      <c r="D8" s="13"/>
      <c r="E8" s="13"/>
      <c r="H8" s="9">
        <v>5</v>
      </c>
      <c r="I8" s="12">
        <f t="shared" si="0"/>
        <v>11.070497693516353</v>
      </c>
      <c r="J8" s="12">
        <f t="shared" si="1"/>
        <v>15.086272469388991</v>
      </c>
    </row>
    <row r="9" spans="1:10">
      <c r="C9" s="14" t="s">
        <v>0</v>
      </c>
      <c r="D9" s="14"/>
      <c r="H9" s="9">
        <v>6</v>
      </c>
      <c r="I9" s="12">
        <f t="shared" si="0"/>
        <v>12.591587243743978</v>
      </c>
      <c r="J9" s="12">
        <f t="shared" si="1"/>
        <v>16.811893829770931</v>
      </c>
    </row>
    <row r="10" spans="1:10">
      <c r="C10" s="1" t="s">
        <v>1</v>
      </c>
      <c r="D10" s="1" t="s">
        <v>2</v>
      </c>
      <c r="H10" s="9">
        <v>7</v>
      </c>
      <c r="I10" s="12">
        <f t="shared" si="0"/>
        <v>14.067140449340167</v>
      </c>
      <c r="J10" s="12">
        <f t="shared" si="1"/>
        <v>18.475306906582361</v>
      </c>
    </row>
    <row r="11" spans="1:10">
      <c r="B11" s="3" t="s">
        <v>3</v>
      </c>
      <c r="C11" s="6">
        <f>E4*C6/E6</f>
        <v>525</v>
      </c>
      <c r="D11" s="6">
        <f>E4*D6/E6</f>
        <v>975</v>
      </c>
      <c r="E11" s="4">
        <f>E4/E6</f>
        <v>0.75</v>
      </c>
      <c r="H11" s="9">
        <v>8</v>
      </c>
      <c r="I11" s="12">
        <f t="shared" si="0"/>
        <v>15.507313055865453</v>
      </c>
      <c r="J11" s="12">
        <f t="shared" si="1"/>
        <v>20.090235029663233</v>
      </c>
    </row>
    <row r="12" spans="1:10">
      <c r="B12" s="3" t="s">
        <v>4</v>
      </c>
      <c r="C12" s="6">
        <f>E5*C6/E6</f>
        <v>175</v>
      </c>
      <c r="D12" s="6">
        <f>E5*D6/E6</f>
        <v>325</v>
      </c>
      <c r="E12" s="4">
        <f>E5/E6</f>
        <v>0.25</v>
      </c>
      <c r="H12" s="9">
        <v>9</v>
      </c>
      <c r="I12" s="12">
        <f t="shared" si="0"/>
        <v>16.918977604620451</v>
      </c>
      <c r="J12" s="12">
        <f t="shared" si="1"/>
        <v>21.665994333461931</v>
      </c>
    </row>
    <row r="13" spans="1:10">
      <c r="C13" s="5">
        <f>C6/E6</f>
        <v>0.35</v>
      </c>
      <c r="D13" s="5">
        <f>D6/E6</f>
        <v>0.65</v>
      </c>
      <c r="E13">
        <f>E11+E12</f>
        <v>1</v>
      </c>
      <c r="H13" s="9">
        <v>10</v>
      </c>
      <c r="I13" s="12">
        <f t="shared" si="0"/>
        <v>18.307038053275146</v>
      </c>
      <c r="J13" s="12">
        <f t="shared" si="1"/>
        <v>23.209251158954359</v>
      </c>
    </row>
    <row r="14" spans="1:10">
      <c r="H14" s="9">
        <v>11</v>
      </c>
      <c r="I14" s="12">
        <f t="shared" si="0"/>
        <v>19.675137572682498</v>
      </c>
      <c r="J14" s="12">
        <f t="shared" si="1"/>
        <v>24.724970311318284</v>
      </c>
    </row>
    <row r="15" spans="1:10">
      <c r="B15" s="13" t="s">
        <v>7</v>
      </c>
      <c r="C15" s="13"/>
      <c r="D15" s="13"/>
      <c r="E15" s="13"/>
      <c r="H15" s="9">
        <v>12</v>
      </c>
      <c r="I15" s="12">
        <f t="shared" si="0"/>
        <v>21.026069817483066</v>
      </c>
      <c r="J15" s="12">
        <f t="shared" si="1"/>
        <v>26.216967305535849</v>
      </c>
    </row>
    <row r="16" spans="1:10">
      <c r="C16" s="14" t="s">
        <v>0</v>
      </c>
      <c r="D16" s="14"/>
      <c r="H16" s="9">
        <v>13</v>
      </c>
      <c r="I16" s="12">
        <f t="shared" si="0"/>
        <v>22.362032494826938</v>
      </c>
      <c r="J16" s="12">
        <f t="shared" si="1"/>
        <v>27.688249610457049</v>
      </c>
    </row>
    <row r="17" spans="2:10">
      <c r="C17" s="1" t="s">
        <v>1</v>
      </c>
      <c r="D17" s="1" t="s">
        <v>2</v>
      </c>
      <c r="H17" s="9">
        <v>14</v>
      </c>
      <c r="I17" s="12">
        <f t="shared" si="0"/>
        <v>23.68479130484058</v>
      </c>
      <c r="J17" s="12">
        <f t="shared" si="1"/>
        <v>29.141237740672796</v>
      </c>
    </row>
    <row r="18" spans="2:10">
      <c r="B18" s="3" t="s">
        <v>3</v>
      </c>
      <c r="C18" s="6">
        <f>C4/E6</f>
        <v>0.26250000000000001</v>
      </c>
      <c r="D18" s="6">
        <f>D4/E6</f>
        <v>0.48749999999999999</v>
      </c>
      <c r="E18" s="7">
        <f>E11/E13</f>
        <v>0.75</v>
      </c>
      <c r="H18" s="9">
        <v>15</v>
      </c>
      <c r="I18" s="12">
        <f t="shared" si="0"/>
        <v>24.99579013972863</v>
      </c>
      <c r="J18" s="12">
        <f t="shared" si="1"/>
        <v>30.577914166892494</v>
      </c>
    </row>
    <row r="19" spans="2:10">
      <c r="B19" s="3" t="s">
        <v>4</v>
      </c>
      <c r="C19" s="6">
        <f>C5/E6</f>
        <v>8.7499999999999994E-2</v>
      </c>
      <c r="D19" s="6">
        <f>D5/E6</f>
        <v>0.16250000000000001</v>
      </c>
      <c r="E19" s="7">
        <f>E12/E13</f>
        <v>0.25</v>
      </c>
      <c r="H19" s="9">
        <v>16</v>
      </c>
      <c r="I19" s="12">
        <f t="shared" si="0"/>
        <v>26.296227604864239</v>
      </c>
      <c r="J19" s="12">
        <f t="shared" si="1"/>
        <v>31.999926908815183</v>
      </c>
    </row>
    <row r="20" spans="2:10">
      <c r="C20" s="8">
        <f>C13/E13</f>
        <v>0.35</v>
      </c>
      <c r="D20" s="8">
        <f>D13/E13</f>
        <v>0.65</v>
      </c>
      <c r="E20">
        <f>E18+E19</f>
        <v>1</v>
      </c>
      <c r="H20" s="9">
        <v>17</v>
      </c>
      <c r="I20" s="12">
        <f t="shared" si="0"/>
        <v>27.587111638275324</v>
      </c>
      <c r="J20" s="12">
        <f t="shared" si="1"/>
        <v>33.408663605004612</v>
      </c>
    </row>
    <row r="21" spans="2:10">
      <c r="H21" s="9">
        <v>18</v>
      </c>
      <c r="I21" s="12">
        <f t="shared" si="0"/>
        <v>28.869299430392633</v>
      </c>
      <c r="J21" s="12">
        <f t="shared" si="1"/>
        <v>34.805305734705072</v>
      </c>
    </row>
    <row r="22" spans="2:10">
      <c r="B22" s="13" t="s">
        <v>8</v>
      </c>
      <c r="C22" s="13"/>
      <c r="D22" s="13"/>
      <c r="E22" s="13"/>
      <c r="H22" s="9">
        <v>19</v>
      </c>
      <c r="I22" s="12">
        <f t="shared" si="0"/>
        <v>30.143527205646155</v>
      </c>
      <c r="J22" s="12">
        <f t="shared" si="1"/>
        <v>36.190869129270048</v>
      </c>
    </row>
    <row r="23" spans="2:10">
      <c r="C23" s="14" t="s">
        <v>0</v>
      </c>
      <c r="D23" s="14"/>
      <c r="H23" s="9">
        <v>20</v>
      </c>
      <c r="I23" s="12">
        <f t="shared" si="0"/>
        <v>31.410432844230925</v>
      </c>
      <c r="J23" s="12">
        <f t="shared" si="1"/>
        <v>37.566234786625053</v>
      </c>
    </row>
    <row r="24" spans="2:10">
      <c r="C24" s="1" t="s">
        <v>1</v>
      </c>
      <c r="D24" s="1" t="s">
        <v>2</v>
      </c>
    </row>
    <row r="25" spans="2:10">
      <c r="B25" s="3" t="s">
        <v>3</v>
      </c>
      <c r="C25" s="6">
        <f>E18*C20</f>
        <v>0.26249999999999996</v>
      </c>
      <c r="D25" s="6">
        <f>E18*D20</f>
        <v>0.48750000000000004</v>
      </c>
      <c r="E25" s="7">
        <f>E18/E20</f>
        <v>0.75</v>
      </c>
    </row>
    <row r="26" spans="2:10">
      <c r="B26" s="3" t="s">
        <v>4</v>
      </c>
      <c r="C26" s="6">
        <f>E19*C20</f>
        <v>8.7499999999999994E-2</v>
      </c>
      <c r="D26" s="6">
        <f>E19*D20</f>
        <v>0.16250000000000001</v>
      </c>
      <c r="E26" s="7">
        <f>E19/E20</f>
        <v>0.25</v>
      </c>
    </row>
    <row r="27" spans="2:10">
      <c r="C27" s="8">
        <f>C20/E20</f>
        <v>0.35</v>
      </c>
      <c r="D27" s="8">
        <f>D20/E20</f>
        <v>0.65</v>
      </c>
      <c r="E27">
        <f>E25+E26</f>
        <v>1</v>
      </c>
    </row>
  </sheetData>
  <mergeCells count="10">
    <mergeCell ref="A4:A5"/>
    <mergeCell ref="B22:E22"/>
    <mergeCell ref="C23:D23"/>
    <mergeCell ref="I2:J2"/>
    <mergeCell ref="C2:D2"/>
    <mergeCell ref="B1:E1"/>
    <mergeCell ref="B8:E8"/>
    <mergeCell ref="C9:D9"/>
    <mergeCell ref="B15:E15"/>
    <mergeCell ref="C16:D1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ppt example</vt:lpstr>
      <vt:lpstr>Exam example</vt:lpstr>
    </vt:vector>
  </TitlesOfParts>
  <Company>UV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L.  Meliá</dc:creator>
  <cp:lastModifiedBy>José L.  Meliá</cp:lastModifiedBy>
  <dcterms:created xsi:type="dcterms:W3CDTF">2017-04-02T18:14:25Z</dcterms:created>
  <dcterms:modified xsi:type="dcterms:W3CDTF">2017-05-16T17:47:09Z</dcterms:modified>
</cp:coreProperties>
</file>