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20115" windowHeight="9780" activeTab="1"/>
  </bookViews>
  <sheets>
    <sheet name="Hoja2" sheetId="2" r:id="rId1"/>
    <sheet name="solución" sheetId="1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W17" i="2" l="1"/>
  <c r="W16" i="2"/>
  <c r="W15" i="2"/>
  <c r="W14" i="2"/>
  <c r="W13" i="2"/>
  <c r="W12" i="2"/>
  <c r="W11" i="2"/>
  <c r="W10" i="2"/>
  <c r="W9" i="2"/>
  <c r="W8" i="2"/>
  <c r="W7" i="2"/>
  <c r="W6" i="2"/>
  <c r="W5" i="2"/>
  <c r="W4" i="2"/>
  <c r="W3" i="2"/>
  <c r="W2" i="2"/>
  <c r="G1" i="2" a="1"/>
  <c r="G1" i="2" s="1"/>
  <c r="J1" i="2"/>
  <c r="N1" i="2"/>
  <c r="R1" i="2"/>
  <c r="V1" i="2"/>
  <c r="U1" i="2" l="1"/>
  <c r="Q1" i="2"/>
  <c r="M1" i="2"/>
  <c r="I1" i="2"/>
  <c r="T1" i="2"/>
  <c r="P1" i="2"/>
  <c r="L1" i="2"/>
  <c r="H1" i="2"/>
  <c r="S1" i="2"/>
  <c r="O1" i="2"/>
  <c r="K1" i="2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C2" i="1" a="1"/>
  <c r="C3" i="1" s="1"/>
  <c r="C2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G19" i="1" a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G2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1" i="1" a="1"/>
  <c r="G1" i="1" s="1"/>
  <c r="J1" i="1"/>
  <c r="N1" i="1"/>
  <c r="R1" i="1"/>
  <c r="V1" i="1"/>
  <c r="C14" i="1" l="1"/>
  <c r="C10" i="1"/>
  <c r="C6" i="1"/>
  <c r="C17" i="1"/>
  <c r="C13" i="1"/>
  <c r="C9" i="1"/>
  <c r="C5" i="1"/>
  <c r="C16" i="1"/>
  <c r="C12" i="1"/>
  <c r="C8" i="1"/>
  <c r="C4" i="1"/>
  <c r="C15" i="1"/>
  <c r="C11" i="1"/>
  <c r="C7" i="1"/>
  <c r="U1" i="1"/>
  <c r="Q1" i="1"/>
  <c r="M1" i="1"/>
  <c r="I1" i="1"/>
  <c r="T1" i="1"/>
  <c r="P1" i="1"/>
  <c r="L1" i="1"/>
  <c r="H1" i="1"/>
  <c r="S1" i="1"/>
  <c r="O1" i="1"/>
  <c r="K1" i="1"/>
</calcChain>
</file>

<file path=xl/sharedStrings.xml><?xml version="1.0" encoding="utf-8"?>
<sst xmlns="http://schemas.openxmlformats.org/spreadsheetml/2006/main" count="8" uniqueCount="5">
  <si>
    <t>x</t>
  </si>
  <si>
    <t>qx</t>
  </si>
  <si>
    <t>suma</t>
  </si>
  <si>
    <t>Kernel</t>
  </si>
  <si>
    <t>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</si>
</sst>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99518810148729E-2"/>
          <c:y val="7.4548702245552642E-2"/>
          <c:w val="0.72473315835520558"/>
          <c:h val="0.8326195683872849"/>
        </c:manualLayout>
      </c:layout>
      <c:lineChart>
        <c:grouping val="standard"/>
        <c:varyColors val="0"/>
        <c:ser>
          <c:idx val="1"/>
          <c:order val="0"/>
          <c:tx>
            <c:strRef>
              <c:f>solución!$B$1</c:f>
              <c:strCache>
                <c:ptCount val="1"/>
                <c:pt idx="0">
                  <c:v>qx</c:v>
                </c:pt>
              </c:strCache>
            </c:strRef>
          </c:tx>
          <c:spPr>
            <a:ln>
              <a:noFill/>
            </a:ln>
          </c:spPr>
          <c:cat>
            <c:numRef>
              <c:f>solución!$A$2:$A$17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solución!$B$2:$B$17</c:f>
              <c:numCache>
                <c:formatCode>General</c:formatCode>
                <c:ptCount val="16"/>
                <c:pt idx="0">
                  <c:v>3.6612608469999999</c:v>
                </c:pt>
                <c:pt idx="1">
                  <c:v>0.35489633399999998</c:v>
                </c:pt>
                <c:pt idx="2">
                  <c:v>0.18563501800000001</c:v>
                </c:pt>
                <c:pt idx="3">
                  <c:v>0.162145861</c:v>
                </c:pt>
                <c:pt idx="4">
                  <c:v>0.13511150499999999</c:v>
                </c:pt>
                <c:pt idx="5">
                  <c:v>0.12895906900000001</c:v>
                </c:pt>
                <c:pt idx="6">
                  <c:v>0.115384154</c:v>
                </c:pt>
                <c:pt idx="7">
                  <c:v>0.109647802</c:v>
                </c:pt>
                <c:pt idx="8">
                  <c:v>0.100098003</c:v>
                </c:pt>
                <c:pt idx="9">
                  <c:v>9.5265102000000004E-2</c:v>
                </c:pt>
                <c:pt idx="10">
                  <c:v>9.0005108E-2</c:v>
                </c:pt>
                <c:pt idx="11">
                  <c:v>9.6234079E-2</c:v>
                </c:pt>
                <c:pt idx="12">
                  <c:v>9.7996891000000003E-2</c:v>
                </c:pt>
                <c:pt idx="13">
                  <c:v>0.11490109699999999</c:v>
                </c:pt>
                <c:pt idx="14">
                  <c:v>0.13799930599999999</c:v>
                </c:pt>
                <c:pt idx="15">
                  <c:v>0.18431462400000001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solución!$C$1</c:f>
              <c:strCache>
                <c:ptCount val="1"/>
                <c:pt idx="0">
                  <c:v>Kernel</c:v>
                </c:pt>
              </c:strCache>
            </c:strRef>
          </c:tx>
          <c:cat>
            <c:numRef>
              <c:f>solución!$A$2:$A$17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solución!$C$2:$C$17</c:f>
              <c:numCache>
                <c:formatCode>General</c:formatCode>
                <c:ptCount val="16"/>
                <c:pt idx="0">
                  <c:v>2.2263474122165747</c:v>
                </c:pt>
                <c:pt idx="1">
                  <c:v>1.1490778200481773</c:v>
                </c:pt>
                <c:pt idx="2">
                  <c:v>0.40658059814129721</c:v>
                </c:pt>
                <c:pt idx="3">
                  <c:v>0.18519933144424425</c:v>
                </c:pt>
                <c:pt idx="4">
                  <c:v>0.14315540658443152</c:v>
                </c:pt>
                <c:pt idx="5">
                  <c:v>0.12806639212189425</c:v>
                </c:pt>
                <c:pt idx="6">
                  <c:v>0.11764507190581171</c:v>
                </c:pt>
                <c:pt idx="7">
                  <c:v>0.10902228326546209</c:v>
                </c:pt>
                <c:pt idx="8">
                  <c:v>0.10163504635469074</c:v>
                </c:pt>
                <c:pt idx="9">
                  <c:v>9.6099142218418948E-2</c:v>
                </c:pt>
                <c:pt idx="10">
                  <c:v>9.3968917081701561E-2</c:v>
                </c:pt>
                <c:pt idx="11">
                  <c:v>9.6324766896003014E-2</c:v>
                </c:pt>
                <c:pt idx="12">
                  <c:v>0.10376046880379594</c:v>
                </c:pt>
                <c:pt idx="13">
                  <c:v>0.11904566119580386</c:v>
                </c:pt>
                <c:pt idx="14">
                  <c:v>0.14146899197505694</c:v>
                </c:pt>
                <c:pt idx="15">
                  <c:v>0.16237071634676073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62080"/>
        <c:axId val="95879168"/>
      </c:lineChart>
      <c:catAx>
        <c:axId val="5726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879168"/>
        <c:crosses val="autoZero"/>
        <c:auto val="1"/>
        <c:lblAlgn val="ctr"/>
        <c:lblOffset val="100"/>
        <c:noMultiLvlLbl val="0"/>
      </c:catAx>
      <c:valAx>
        <c:axId val="95879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262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404811</xdr:colOff>
      <xdr:row>35</xdr:row>
      <xdr:rowOff>171449</xdr:rowOff>
    </xdr:from>
    <xdr:to>
      <xdr:col>15</xdr:col>
      <xdr:colOff>638174</xdr:colOff>
      <xdr:row>58</xdr:row>
      <xdr:rowOff>47624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A16" workbookViewId="0">
      <selection activeCell="G20" sqref="G20:V35"/>
    </sheetView>
  </sheetViews>
  <sheetFormatPr baseColWidth="10" defaultRowHeight="15" x14ac:dyDescent="0.25"/>
  <sheetData>
    <row r="1" spans="1:23" x14ac:dyDescent="0.25">
      <c r="A1" t="s">
        <v>0</v>
      </c>
      <c r="B1" t="s">
        <v>1</v>
      </c>
      <c r="G1">
        <f t="array" ref="G1:V1">TRANSPOSE(F2:F17)</f>
        <v>0</v>
      </c>
      <c r="H1">
        <v>1</v>
      </c>
      <c r="I1">
        <v>2</v>
      </c>
      <c r="J1">
        <v>3</v>
      </c>
      <c r="K1">
        <v>4</v>
      </c>
      <c r="L1">
        <v>5</v>
      </c>
      <c r="M1">
        <v>6</v>
      </c>
      <c r="N1">
        <v>7</v>
      </c>
      <c r="O1">
        <v>8</v>
      </c>
      <c r="P1">
        <v>9</v>
      </c>
      <c r="Q1">
        <v>10</v>
      </c>
      <c r="R1">
        <v>11</v>
      </c>
      <c r="S1">
        <v>12</v>
      </c>
      <c r="T1">
        <v>13</v>
      </c>
      <c r="U1">
        <v>14</v>
      </c>
      <c r="V1">
        <v>15</v>
      </c>
      <c r="W1" t="s">
        <v>2</v>
      </c>
    </row>
    <row r="2" spans="1:23" x14ac:dyDescent="0.25">
      <c r="A2">
        <v>0</v>
      </c>
      <c r="B2">
        <v>3.6612608469999999</v>
      </c>
      <c r="F2">
        <v>0</v>
      </c>
      <c r="W2">
        <f>SUM(G2:V2)</f>
        <v>0</v>
      </c>
    </row>
    <row r="3" spans="1:23" x14ac:dyDescent="0.25">
      <c r="A3">
        <v>1</v>
      </c>
      <c r="B3">
        <v>0.35489633399999998</v>
      </c>
      <c r="F3">
        <v>1</v>
      </c>
      <c r="W3">
        <f t="shared" ref="W3:W17" si="0">SUM(G3:V3)</f>
        <v>0</v>
      </c>
    </row>
    <row r="4" spans="1:23" x14ac:dyDescent="0.25">
      <c r="A4">
        <v>2</v>
      </c>
      <c r="B4">
        <v>0.18563501800000001</v>
      </c>
      <c r="F4">
        <v>2</v>
      </c>
      <c r="W4">
        <f t="shared" si="0"/>
        <v>0</v>
      </c>
    </row>
    <row r="5" spans="1:23" x14ac:dyDescent="0.25">
      <c r="A5">
        <v>3</v>
      </c>
      <c r="B5">
        <v>0.162145861</v>
      </c>
      <c r="F5">
        <v>3</v>
      </c>
      <c r="W5">
        <f t="shared" si="0"/>
        <v>0</v>
      </c>
    </row>
    <row r="6" spans="1:23" x14ac:dyDescent="0.25">
      <c r="A6">
        <v>4</v>
      </c>
      <c r="B6">
        <v>0.13511150499999999</v>
      </c>
      <c r="F6">
        <v>4</v>
      </c>
      <c r="W6">
        <f t="shared" si="0"/>
        <v>0</v>
      </c>
    </row>
    <row r="7" spans="1:23" x14ac:dyDescent="0.25">
      <c r="A7">
        <v>5</v>
      </c>
      <c r="B7">
        <v>0.12895906900000001</v>
      </c>
      <c r="F7">
        <v>5</v>
      </c>
      <c r="W7">
        <f t="shared" si="0"/>
        <v>0</v>
      </c>
    </row>
    <row r="8" spans="1:23" x14ac:dyDescent="0.25">
      <c r="A8">
        <v>6</v>
      </c>
      <c r="B8">
        <v>0.115384154</v>
      </c>
      <c r="F8">
        <v>6</v>
      </c>
      <c r="W8">
        <f t="shared" si="0"/>
        <v>0</v>
      </c>
    </row>
    <row r="9" spans="1:23" x14ac:dyDescent="0.25">
      <c r="A9">
        <v>7</v>
      </c>
      <c r="B9">
        <v>0.109647802</v>
      </c>
      <c r="F9">
        <v>7</v>
      </c>
      <c r="W9">
        <f t="shared" si="0"/>
        <v>0</v>
      </c>
    </row>
    <row r="10" spans="1:23" x14ac:dyDescent="0.25">
      <c r="A10">
        <v>8</v>
      </c>
      <c r="B10">
        <v>0.100098003</v>
      </c>
      <c r="F10">
        <v>8</v>
      </c>
      <c r="W10">
        <f t="shared" si="0"/>
        <v>0</v>
      </c>
    </row>
    <row r="11" spans="1:23" x14ac:dyDescent="0.25">
      <c r="A11">
        <v>9</v>
      </c>
      <c r="B11">
        <v>9.5265102000000004E-2</v>
      </c>
      <c r="F11">
        <v>9</v>
      </c>
      <c r="W11">
        <f t="shared" si="0"/>
        <v>0</v>
      </c>
    </row>
    <row r="12" spans="1:23" x14ac:dyDescent="0.25">
      <c r="A12">
        <v>10</v>
      </c>
      <c r="B12">
        <v>9.0005108E-2</v>
      </c>
      <c r="F12">
        <v>10</v>
      </c>
      <c r="W12">
        <f t="shared" si="0"/>
        <v>0</v>
      </c>
    </row>
    <row r="13" spans="1:23" x14ac:dyDescent="0.25">
      <c r="A13">
        <v>11</v>
      </c>
      <c r="B13">
        <v>9.6234079E-2</v>
      </c>
      <c r="F13">
        <v>11</v>
      </c>
      <c r="W13">
        <f t="shared" si="0"/>
        <v>0</v>
      </c>
    </row>
    <row r="14" spans="1:23" x14ac:dyDescent="0.25">
      <c r="A14">
        <v>12</v>
      </c>
      <c r="B14">
        <v>9.7996891000000003E-2</v>
      </c>
      <c r="F14">
        <v>12</v>
      </c>
      <c r="W14">
        <f t="shared" si="0"/>
        <v>0</v>
      </c>
    </row>
    <row r="15" spans="1:23" x14ac:dyDescent="0.25">
      <c r="A15">
        <v>13</v>
      </c>
      <c r="B15">
        <v>0.11490109699999999</v>
      </c>
      <c r="F15">
        <v>13</v>
      </c>
      <c r="W15">
        <f t="shared" si="0"/>
        <v>0</v>
      </c>
    </row>
    <row r="16" spans="1:23" x14ac:dyDescent="0.25">
      <c r="A16">
        <v>14</v>
      </c>
      <c r="B16">
        <v>0.13799930599999999</v>
      </c>
      <c r="F16">
        <v>14</v>
      </c>
      <c r="W16">
        <f t="shared" si="0"/>
        <v>0</v>
      </c>
    </row>
    <row r="17" spans="1:23" x14ac:dyDescent="0.25">
      <c r="A17">
        <v>15</v>
      </c>
      <c r="B17">
        <v>0.18431462400000001</v>
      </c>
      <c r="F17">
        <v>15</v>
      </c>
      <c r="W17">
        <f t="shared" si="0"/>
        <v>0</v>
      </c>
    </row>
    <row r="20" spans="1:23" x14ac:dyDescent="0.25">
      <c r="F20">
        <v>0</v>
      </c>
    </row>
    <row r="21" spans="1:23" x14ac:dyDescent="0.25">
      <c r="F21">
        <v>1</v>
      </c>
    </row>
    <row r="22" spans="1:23" x14ac:dyDescent="0.25">
      <c r="F22">
        <v>2</v>
      </c>
    </row>
    <row r="23" spans="1:23" x14ac:dyDescent="0.25">
      <c r="F23">
        <v>3</v>
      </c>
    </row>
    <row r="24" spans="1:23" x14ac:dyDescent="0.25">
      <c r="F24">
        <v>4</v>
      </c>
    </row>
    <row r="25" spans="1:23" x14ac:dyDescent="0.25">
      <c r="F25">
        <v>5</v>
      </c>
    </row>
    <row r="26" spans="1:23" x14ac:dyDescent="0.25">
      <c r="F26">
        <v>6</v>
      </c>
    </row>
    <row r="27" spans="1:23" x14ac:dyDescent="0.25">
      <c r="F27">
        <v>7</v>
      </c>
    </row>
    <row r="28" spans="1:23" x14ac:dyDescent="0.25">
      <c r="F28">
        <v>8</v>
      </c>
    </row>
    <row r="29" spans="1:23" x14ac:dyDescent="0.25">
      <c r="F29">
        <v>9</v>
      </c>
    </row>
    <row r="30" spans="1:23" x14ac:dyDescent="0.25">
      <c r="F30">
        <v>10</v>
      </c>
    </row>
    <row r="31" spans="1:23" x14ac:dyDescent="0.25">
      <c r="F31">
        <v>11</v>
      </c>
    </row>
    <row r="32" spans="1:23" x14ac:dyDescent="0.25">
      <c r="F32">
        <v>12</v>
      </c>
    </row>
    <row r="33" spans="6:6" x14ac:dyDescent="0.25">
      <c r="F33">
        <v>13</v>
      </c>
    </row>
    <row r="34" spans="6:6" x14ac:dyDescent="0.25">
      <c r="F34">
        <v>14</v>
      </c>
    </row>
    <row r="35" spans="6:6" x14ac:dyDescent="0.25">
      <c r="F35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workbookViewId="0">
      <selection activeCell="C51" sqref="C51"/>
    </sheetView>
  </sheetViews>
  <sheetFormatPr baseColWidth="10" defaultRowHeight="15" x14ac:dyDescent="0.25"/>
  <sheetData>
    <row r="1" spans="1:23" x14ac:dyDescent="0.25">
      <c r="A1" t="s">
        <v>0</v>
      </c>
      <c r="B1" t="s">
        <v>1</v>
      </c>
      <c r="C1" t="s">
        <v>3</v>
      </c>
      <c r="E1" t="s">
        <v>4</v>
      </c>
      <c r="G1">
        <f t="array" ref="G1:V1">TRANSPOSE(F2:F17)</f>
        <v>0</v>
      </c>
      <c r="H1">
        <v>1</v>
      </c>
      <c r="I1">
        <v>2</v>
      </c>
      <c r="J1">
        <v>3</v>
      </c>
      <c r="K1">
        <v>4</v>
      </c>
      <c r="L1">
        <v>5</v>
      </c>
      <c r="M1">
        <v>6</v>
      </c>
      <c r="N1">
        <v>7</v>
      </c>
      <c r="O1">
        <v>8</v>
      </c>
      <c r="P1">
        <v>9</v>
      </c>
      <c r="Q1">
        <v>10</v>
      </c>
      <c r="R1">
        <v>11</v>
      </c>
      <c r="S1">
        <v>12</v>
      </c>
      <c r="T1">
        <v>13</v>
      </c>
      <c r="U1">
        <v>14</v>
      </c>
      <c r="V1">
        <v>15</v>
      </c>
      <c r="W1" t="s">
        <v>2</v>
      </c>
    </row>
    <row r="2" spans="1:23" x14ac:dyDescent="0.25">
      <c r="A2">
        <v>0</v>
      </c>
      <c r="B2">
        <v>3.6612608469999999</v>
      </c>
      <c r="C2">
        <f t="array" ref="C2:C17">MMULT(G20:V35,B2:B17)</f>
        <v>2.2263474122165747</v>
      </c>
      <c r="E2">
        <f>(B2-C2)^2</f>
        <v>2.0589765653219669</v>
      </c>
      <c r="F2">
        <v>0</v>
      </c>
      <c r="G2">
        <f>_xlfn.NORM.DIST(G$1-$F2,0,1,0)</f>
        <v>0.3989422804014327</v>
      </c>
      <c r="H2">
        <f>_xlfn.NORM.DIST(H$1-$F2,0,1,0)</f>
        <v>0.24197072451914337</v>
      </c>
      <c r="I2">
        <f t="shared" ref="I2:V17" si="0">_xlfn.NORM.DIST(I$1-$F2,0,1,0)</f>
        <v>5.3990966513188063E-2</v>
      </c>
      <c r="J2">
        <f t="shared" si="0"/>
        <v>4.4318484119380075E-3</v>
      </c>
      <c r="K2">
        <f t="shared" si="0"/>
        <v>1.3383022576488537E-4</v>
      </c>
      <c r="L2">
        <f t="shared" si="0"/>
        <v>1.4867195147342977E-6</v>
      </c>
      <c r="M2">
        <f t="shared" si="0"/>
        <v>6.0758828498232861E-9</v>
      </c>
      <c r="N2">
        <f t="shared" si="0"/>
        <v>9.1347204083645936E-12</v>
      </c>
      <c r="O2">
        <f t="shared" si="0"/>
        <v>5.0522710835368927E-15</v>
      </c>
      <c r="P2">
        <f t="shared" si="0"/>
        <v>1.0279773571668917E-18</v>
      </c>
      <c r="Q2">
        <f t="shared" si="0"/>
        <v>7.6945986267064199E-23</v>
      </c>
      <c r="R2">
        <f t="shared" si="0"/>
        <v>2.1188192535093538E-27</v>
      </c>
      <c r="S2">
        <f t="shared" si="0"/>
        <v>2.1463837356630605E-32</v>
      </c>
      <c r="T2">
        <f t="shared" si="0"/>
        <v>7.9988277570068127E-38</v>
      </c>
      <c r="U2">
        <f t="shared" si="0"/>
        <v>1.0966065593889713E-43</v>
      </c>
      <c r="V2">
        <f t="shared" si="0"/>
        <v>5.5307095498444164E-50</v>
      </c>
      <c r="W2">
        <f>SUM(G2:V2)</f>
        <v>0.6994711428760042</v>
      </c>
    </row>
    <row r="3" spans="1:23" x14ac:dyDescent="0.25">
      <c r="A3">
        <v>1</v>
      </c>
      <c r="B3">
        <v>0.35489633399999998</v>
      </c>
      <c r="C3">
        <v>1.1490778200481773</v>
      </c>
      <c r="E3">
        <f t="shared" ref="E3:E17" si="1">(B3-C3)^2</f>
        <v>0.63072423278169121</v>
      </c>
      <c r="F3">
        <v>1</v>
      </c>
      <c r="G3">
        <f t="shared" ref="G3:G17" si="2">_xlfn.NORM.DIST($G$1-$F3,0,1,0)</f>
        <v>0.24197072451914337</v>
      </c>
      <c r="H3">
        <f t="shared" ref="H3:H17" si="3">_xlfn.NORM.DIST(H$1-$F3,0,1,0)</f>
        <v>0.3989422804014327</v>
      </c>
      <c r="I3">
        <f t="shared" si="0"/>
        <v>0.24197072451914337</v>
      </c>
      <c r="J3">
        <f t="shared" si="0"/>
        <v>5.3990966513188063E-2</v>
      </c>
      <c r="K3">
        <f t="shared" si="0"/>
        <v>4.4318484119380075E-3</v>
      </c>
      <c r="L3">
        <f t="shared" si="0"/>
        <v>1.3383022576488537E-4</v>
      </c>
      <c r="M3">
        <f t="shared" si="0"/>
        <v>1.4867195147342977E-6</v>
      </c>
      <c r="N3">
        <f t="shared" si="0"/>
        <v>6.0758828498232861E-9</v>
      </c>
      <c r="O3">
        <f t="shared" si="0"/>
        <v>9.1347204083645936E-12</v>
      </c>
      <c r="P3">
        <f t="shared" si="0"/>
        <v>5.0522710835368927E-15</v>
      </c>
      <c r="Q3">
        <f t="shared" si="0"/>
        <v>1.0279773571668917E-18</v>
      </c>
      <c r="R3">
        <f t="shared" si="0"/>
        <v>7.6945986267064199E-23</v>
      </c>
      <c r="S3">
        <f t="shared" si="0"/>
        <v>2.1188192535093538E-27</v>
      </c>
      <c r="T3">
        <f t="shared" si="0"/>
        <v>2.1463837356630605E-32</v>
      </c>
      <c r="U3">
        <f t="shared" si="0"/>
        <v>7.9988277570068127E-38</v>
      </c>
      <c r="V3">
        <f t="shared" si="0"/>
        <v>1.0966065593889713E-43</v>
      </c>
      <c r="W3">
        <f t="shared" ref="W3:W17" si="4">SUM(G3:V3)</f>
        <v>0.94144186739514757</v>
      </c>
    </row>
    <row r="4" spans="1:23" x14ac:dyDescent="0.25">
      <c r="A4">
        <v>2</v>
      </c>
      <c r="B4">
        <v>0.18563501800000001</v>
      </c>
      <c r="C4">
        <v>0.40658059814129721</v>
      </c>
      <c r="E4">
        <f t="shared" si="1"/>
        <v>4.8816949383974385E-2</v>
      </c>
      <c r="F4">
        <v>2</v>
      </c>
      <c r="G4">
        <f t="shared" si="2"/>
        <v>5.3990966513188063E-2</v>
      </c>
      <c r="H4">
        <f t="shared" si="3"/>
        <v>0.24197072451914337</v>
      </c>
      <c r="I4">
        <f t="shared" si="0"/>
        <v>0.3989422804014327</v>
      </c>
      <c r="J4">
        <f t="shared" si="0"/>
        <v>0.24197072451914337</v>
      </c>
      <c r="K4">
        <f t="shared" si="0"/>
        <v>5.3990966513188063E-2</v>
      </c>
      <c r="L4">
        <f t="shared" si="0"/>
        <v>4.4318484119380075E-3</v>
      </c>
      <c r="M4">
        <f t="shared" si="0"/>
        <v>1.3383022576488537E-4</v>
      </c>
      <c r="N4">
        <f t="shared" si="0"/>
        <v>1.4867195147342977E-6</v>
      </c>
      <c r="O4">
        <f t="shared" si="0"/>
        <v>6.0758828498232861E-9</v>
      </c>
      <c r="P4">
        <f t="shared" si="0"/>
        <v>9.1347204083645936E-12</v>
      </c>
      <c r="Q4">
        <f t="shared" si="0"/>
        <v>5.0522710835368927E-15</v>
      </c>
      <c r="R4">
        <f t="shared" si="0"/>
        <v>1.0279773571668917E-18</v>
      </c>
      <c r="S4">
        <f t="shared" si="0"/>
        <v>7.6945986267064199E-23</v>
      </c>
      <c r="T4">
        <f t="shared" si="0"/>
        <v>2.1188192535093538E-27</v>
      </c>
      <c r="U4">
        <f t="shared" si="0"/>
        <v>2.1463837356630605E-32</v>
      </c>
      <c r="V4">
        <f t="shared" si="0"/>
        <v>7.9988277570068127E-38</v>
      </c>
      <c r="W4">
        <f t="shared" si="4"/>
        <v>0.9954328339083357</v>
      </c>
    </row>
    <row r="5" spans="1:23" x14ac:dyDescent="0.25">
      <c r="A5">
        <v>3</v>
      </c>
      <c r="B5">
        <v>0.162145861</v>
      </c>
      <c r="C5">
        <v>0.18519933144424425</v>
      </c>
      <c r="E5">
        <f t="shared" si="1"/>
        <v>5.3146249952364295E-4</v>
      </c>
      <c r="F5">
        <v>3</v>
      </c>
      <c r="G5">
        <f t="shared" si="2"/>
        <v>4.4318484119380075E-3</v>
      </c>
      <c r="H5">
        <f t="shared" si="3"/>
        <v>5.3990966513188063E-2</v>
      </c>
      <c r="I5">
        <f t="shared" si="0"/>
        <v>0.24197072451914337</v>
      </c>
      <c r="J5">
        <f t="shared" si="0"/>
        <v>0.3989422804014327</v>
      </c>
      <c r="K5">
        <f t="shared" si="0"/>
        <v>0.24197072451914337</v>
      </c>
      <c r="L5">
        <f t="shared" si="0"/>
        <v>5.3990966513188063E-2</v>
      </c>
      <c r="M5">
        <f t="shared" si="0"/>
        <v>4.4318484119380075E-3</v>
      </c>
      <c r="N5">
        <f t="shared" si="0"/>
        <v>1.3383022576488537E-4</v>
      </c>
      <c r="O5">
        <f t="shared" si="0"/>
        <v>1.4867195147342977E-6</v>
      </c>
      <c r="P5">
        <f t="shared" si="0"/>
        <v>6.0758828498232861E-9</v>
      </c>
      <c r="Q5">
        <f t="shared" si="0"/>
        <v>9.1347204083645936E-12</v>
      </c>
      <c r="R5">
        <f t="shared" si="0"/>
        <v>5.0522710835368927E-15</v>
      </c>
      <c r="S5">
        <f t="shared" si="0"/>
        <v>1.0279773571668917E-18</v>
      </c>
      <c r="T5">
        <f t="shared" si="0"/>
        <v>7.6945986267064199E-23</v>
      </c>
      <c r="U5">
        <f t="shared" si="0"/>
        <v>2.1188192535093538E-27</v>
      </c>
      <c r="V5">
        <f t="shared" si="0"/>
        <v>2.1463837356630605E-32</v>
      </c>
      <c r="W5">
        <f t="shared" si="4"/>
        <v>0.9998646823202737</v>
      </c>
    </row>
    <row r="6" spans="1:23" x14ac:dyDescent="0.25">
      <c r="A6">
        <v>4</v>
      </c>
      <c r="B6">
        <v>0.13511150499999999</v>
      </c>
      <c r="C6">
        <v>0.14315540658443152</v>
      </c>
      <c r="E6">
        <f t="shared" si="1"/>
        <v>6.470435270001997E-5</v>
      </c>
      <c r="F6">
        <v>4</v>
      </c>
      <c r="G6">
        <f t="shared" si="2"/>
        <v>1.3383022576488537E-4</v>
      </c>
      <c r="H6">
        <f t="shared" si="3"/>
        <v>4.4318484119380075E-3</v>
      </c>
      <c r="I6">
        <f t="shared" si="0"/>
        <v>5.3990966513188063E-2</v>
      </c>
      <c r="J6">
        <f t="shared" si="0"/>
        <v>0.24197072451914337</v>
      </c>
      <c r="K6">
        <f t="shared" si="0"/>
        <v>0.3989422804014327</v>
      </c>
      <c r="L6">
        <f t="shared" si="0"/>
        <v>0.24197072451914337</v>
      </c>
      <c r="M6">
        <f t="shared" si="0"/>
        <v>5.3990966513188063E-2</v>
      </c>
      <c r="N6">
        <f t="shared" si="0"/>
        <v>4.4318484119380075E-3</v>
      </c>
      <c r="O6">
        <f t="shared" si="0"/>
        <v>1.3383022576488537E-4</v>
      </c>
      <c r="P6">
        <f t="shared" si="0"/>
        <v>1.4867195147342977E-6</v>
      </c>
      <c r="Q6">
        <f t="shared" si="0"/>
        <v>6.0758828498232861E-9</v>
      </c>
      <c r="R6">
        <f t="shared" si="0"/>
        <v>9.1347204083645936E-12</v>
      </c>
      <c r="S6">
        <f t="shared" si="0"/>
        <v>5.0522710835368927E-15</v>
      </c>
      <c r="T6">
        <f t="shared" si="0"/>
        <v>1.0279773571668917E-18</v>
      </c>
      <c r="U6">
        <f t="shared" si="0"/>
        <v>7.6945986267064199E-23</v>
      </c>
      <c r="V6">
        <f t="shared" si="0"/>
        <v>2.1188192535093538E-27</v>
      </c>
      <c r="W6">
        <f t="shared" si="4"/>
        <v>0.99999851254603855</v>
      </c>
    </row>
    <row r="7" spans="1:23" x14ac:dyDescent="0.25">
      <c r="A7">
        <v>5</v>
      </c>
      <c r="B7">
        <v>0.12895906900000001</v>
      </c>
      <c r="C7">
        <v>0.12806639212189425</v>
      </c>
      <c r="E7">
        <f t="shared" si="1"/>
        <v>7.9687200870465247E-7</v>
      </c>
      <c r="F7">
        <v>5</v>
      </c>
      <c r="G7">
        <f t="shared" si="2"/>
        <v>1.4867195147342977E-6</v>
      </c>
      <c r="H7">
        <f t="shared" si="3"/>
        <v>1.3383022576488537E-4</v>
      </c>
      <c r="I7">
        <f t="shared" si="0"/>
        <v>4.4318484119380075E-3</v>
      </c>
      <c r="J7">
        <f t="shared" si="0"/>
        <v>5.3990966513188063E-2</v>
      </c>
      <c r="K7">
        <f t="shared" si="0"/>
        <v>0.24197072451914337</v>
      </c>
      <c r="L7">
        <f t="shared" si="0"/>
        <v>0.3989422804014327</v>
      </c>
      <c r="M7">
        <f t="shared" si="0"/>
        <v>0.24197072451914337</v>
      </c>
      <c r="N7">
        <f t="shared" si="0"/>
        <v>5.3990966513188063E-2</v>
      </c>
      <c r="O7">
        <f t="shared" si="0"/>
        <v>4.4318484119380075E-3</v>
      </c>
      <c r="P7">
        <f t="shared" si="0"/>
        <v>1.3383022576488537E-4</v>
      </c>
      <c r="Q7">
        <f t="shared" si="0"/>
        <v>1.4867195147342977E-6</v>
      </c>
      <c r="R7">
        <f t="shared" si="0"/>
        <v>6.0758828498232861E-9</v>
      </c>
      <c r="S7">
        <f t="shared" si="0"/>
        <v>9.1347204083645936E-12</v>
      </c>
      <c r="T7">
        <f t="shared" si="0"/>
        <v>5.0522710835368927E-15</v>
      </c>
      <c r="U7">
        <f t="shared" si="0"/>
        <v>1.0279773571668917E-18</v>
      </c>
      <c r="V7">
        <f t="shared" si="0"/>
        <v>7.6945986267064199E-23</v>
      </c>
      <c r="W7">
        <f t="shared" si="4"/>
        <v>0.99999999926555339</v>
      </c>
    </row>
    <row r="8" spans="1:23" x14ac:dyDescent="0.25">
      <c r="A8">
        <v>6</v>
      </c>
      <c r="B8">
        <v>0.115384154</v>
      </c>
      <c r="C8">
        <v>0.11764507190581171</v>
      </c>
      <c r="E8">
        <f t="shared" si="1"/>
        <v>5.1117497768199836E-6</v>
      </c>
      <c r="F8">
        <v>6</v>
      </c>
      <c r="G8">
        <f t="shared" si="2"/>
        <v>6.0758828498232861E-9</v>
      </c>
      <c r="H8">
        <f t="shared" si="3"/>
        <v>1.4867195147342977E-6</v>
      </c>
      <c r="I8">
        <f t="shared" si="0"/>
        <v>1.3383022576488537E-4</v>
      </c>
      <c r="J8">
        <f t="shared" si="0"/>
        <v>4.4318484119380075E-3</v>
      </c>
      <c r="K8">
        <f t="shared" si="0"/>
        <v>5.3990966513188063E-2</v>
      </c>
      <c r="L8">
        <f t="shared" si="0"/>
        <v>0.24197072451914337</v>
      </c>
      <c r="M8">
        <f t="shared" si="0"/>
        <v>0.3989422804014327</v>
      </c>
      <c r="N8">
        <f t="shared" si="0"/>
        <v>0.24197072451914337</v>
      </c>
      <c r="O8">
        <f t="shared" si="0"/>
        <v>5.3990966513188063E-2</v>
      </c>
      <c r="P8">
        <f t="shared" si="0"/>
        <v>4.4318484119380075E-3</v>
      </c>
      <c r="Q8">
        <f t="shared" si="0"/>
        <v>1.3383022576488537E-4</v>
      </c>
      <c r="R8">
        <f t="shared" si="0"/>
        <v>1.4867195147342977E-6</v>
      </c>
      <c r="S8">
        <f t="shared" si="0"/>
        <v>6.0758828498232861E-9</v>
      </c>
      <c r="T8">
        <f t="shared" si="0"/>
        <v>9.1347204083645936E-12</v>
      </c>
      <c r="U8">
        <f t="shared" si="0"/>
        <v>5.0522710835368927E-15</v>
      </c>
      <c r="V8">
        <f t="shared" si="0"/>
        <v>1.0279773571668917E-18</v>
      </c>
      <c r="W8">
        <f t="shared" si="4"/>
        <v>1.0000000053414362</v>
      </c>
    </row>
    <row r="9" spans="1:23" x14ac:dyDescent="0.25">
      <c r="A9">
        <v>7</v>
      </c>
      <c r="B9">
        <v>0.109647802</v>
      </c>
      <c r="C9">
        <v>0.10902228326546209</v>
      </c>
      <c r="E9">
        <f t="shared" si="1"/>
        <v>3.9127368725790604E-7</v>
      </c>
      <c r="F9">
        <v>7</v>
      </c>
      <c r="G9">
        <f t="shared" si="2"/>
        <v>9.1347204083645936E-12</v>
      </c>
      <c r="H9">
        <f t="shared" si="3"/>
        <v>6.0758828498232861E-9</v>
      </c>
      <c r="I9">
        <f t="shared" si="0"/>
        <v>1.4867195147342977E-6</v>
      </c>
      <c r="J9">
        <f t="shared" si="0"/>
        <v>1.3383022576488537E-4</v>
      </c>
      <c r="K9">
        <f t="shared" si="0"/>
        <v>4.4318484119380075E-3</v>
      </c>
      <c r="L9">
        <f t="shared" si="0"/>
        <v>5.3990966513188063E-2</v>
      </c>
      <c r="M9">
        <f t="shared" si="0"/>
        <v>0.24197072451914337</v>
      </c>
      <c r="N9">
        <f t="shared" si="0"/>
        <v>0.3989422804014327</v>
      </c>
      <c r="O9">
        <f t="shared" si="0"/>
        <v>0.24197072451914337</v>
      </c>
      <c r="P9">
        <f t="shared" si="0"/>
        <v>5.3990966513188063E-2</v>
      </c>
      <c r="Q9">
        <f t="shared" si="0"/>
        <v>4.4318484119380075E-3</v>
      </c>
      <c r="R9">
        <f t="shared" si="0"/>
        <v>1.3383022576488537E-4</v>
      </c>
      <c r="S9">
        <f t="shared" si="0"/>
        <v>1.4867195147342977E-6</v>
      </c>
      <c r="T9">
        <f t="shared" si="0"/>
        <v>6.0758828498232861E-9</v>
      </c>
      <c r="U9">
        <f t="shared" si="0"/>
        <v>9.1347204083645936E-12</v>
      </c>
      <c r="V9">
        <f t="shared" si="0"/>
        <v>5.0522710835368927E-15</v>
      </c>
      <c r="W9">
        <f t="shared" si="4"/>
        <v>1.0000000053505709</v>
      </c>
    </row>
    <row r="10" spans="1:23" x14ac:dyDescent="0.25">
      <c r="A10">
        <v>8</v>
      </c>
      <c r="B10">
        <v>0.100098003</v>
      </c>
      <c r="C10">
        <v>0.10163504635469074</v>
      </c>
      <c r="E10">
        <f t="shared" si="1"/>
        <v>2.3625022741989547E-6</v>
      </c>
      <c r="F10">
        <v>8</v>
      </c>
      <c r="G10">
        <f t="shared" si="2"/>
        <v>5.0522710835368927E-15</v>
      </c>
      <c r="H10">
        <f t="shared" si="3"/>
        <v>9.1347204083645936E-12</v>
      </c>
      <c r="I10">
        <f t="shared" si="0"/>
        <v>6.0758828498232861E-9</v>
      </c>
      <c r="J10">
        <f t="shared" si="0"/>
        <v>1.4867195147342977E-6</v>
      </c>
      <c r="K10">
        <f t="shared" si="0"/>
        <v>1.3383022576488537E-4</v>
      </c>
      <c r="L10">
        <f t="shared" si="0"/>
        <v>4.4318484119380075E-3</v>
      </c>
      <c r="M10">
        <f t="shared" si="0"/>
        <v>5.3990966513188063E-2</v>
      </c>
      <c r="N10">
        <f t="shared" si="0"/>
        <v>0.24197072451914337</v>
      </c>
      <c r="O10">
        <f t="shared" si="0"/>
        <v>0.3989422804014327</v>
      </c>
      <c r="P10">
        <f t="shared" si="0"/>
        <v>0.24197072451914337</v>
      </c>
      <c r="Q10">
        <f t="shared" si="0"/>
        <v>5.3990966513188063E-2</v>
      </c>
      <c r="R10">
        <f t="shared" si="0"/>
        <v>4.4318484119380075E-3</v>
      </c>
      <c r="S10">
        <f t="shared" si="0"/>
        <v>1.3383022576488537E-4</v>
      </c>
      <c r="T10">
        <f t="shared" si="0"/>
        <v>1.4867195147342977E-6</v>
      </c>
      <c r="U10">
        <f t="shared" si="0"/>
        <v>6.0758828498232861E-9</v>
      </c>
      <c r="V10">
        <f t="shared" si="0"/>
        <v>9.1347204083645936E-12</v>
      </c>
      <c r="W10">
        <f t="shared" si="4"/>
        <v>1.0000000053505709</v>
      </c>
    </row>
    <row r="11" spans="1:23" x14ac:dyDescent="0.25">
      <c r="A11">
        <v>9</v>
      </c>
      <c r="B11">
        <v>9.5265102000000004E-2</v>
      </c>
      <c r="C11">
        <v>9.6099142218418948E-2</v>
      </c>
      <c r="E11">
        <f t="shared" si="1"/>
        <v>6.9562308594031949E-7</v>
      </c>
      <c r="F11">
        <v>9</v>
      </c>
      <c r="G11">
        <f t="shared" si="2"/>
        <v>1.0279773571668917E-18</v>
      </c>
      <c r="H11">
        <f t="shared" si="3"/>
        <v>5.0522710835368927E-15</v>
      </c>
      <c r="I11">
        <f t="shared" si="0"/>
        <v>9.1347204083645936E-12</v>
      </c>
      <c r="J11">
        <f t="shared" si="0"/>
        <v>6.0758828498232861E-9</v>
      </c>
      <c r="K11">
        <f t="shared" si="0"/>
        <v>1.4867195147342977E-6</v>
      </c>
      <c r="L11">
        <f t="shared" si="0"/>
        <v>1.3383022576488537E-4</v>
      </c>
      <c r="M11">
        <f t="shared" si="0"/>
        <v>4.4318484119380075E-3</v>
      </c>
      <c r="N11">
        <f t="shared" si="0"/>
        <v>5.3990966513188063E-2</v>
      </c>
      <c r="O11">
        <f t="shared" si="0"/>
        <v>0.24197072451914337</v>
      </c>
      <c r="P11">
        <f t="shared" si="0"/>
        <v>0.3989422804014327</v>
      </c>
      <c r="Q11">
        <f t="shared" si="0"/>
        <v>0.24197072451914337</v>
      </c>
      <c r="R11">
        <f t="shared" si="0"/>
        <v>5.3990966513188063E-2</v>
      </c>
      <c r="S11">
        <f t="shared" si="0"/>
        <v>4.4318484119380075E-3</v>
      </c>
      <c r="T11">
        <f t="shared" si="0"/>
        <v>1.3383022576488537E-4</v>
      </c>
      <c r="U11">
        <f t="shared" si="0"/>
        <v>1.4867195147342977E-6</v>
      </c>
      <c r="V11">
        <f t="shared" si="0"/>
        <v>6.0758828498232861E-9</v>
      </c>
      <c r="W11">
        <f t="shared" si="4"/>
        <v>1.0000000053414362</v>
      </c>
    </row>
    <row r="12" spans="1:23" x14ac:dyDescent="0.25">
      <c r="A12">
        <v>10</v>
      </c>
      <c r="B12">
        <v>9.0005108E-2</v>
      </c>
      <c r="C12">
        <v>9.3968917081701561E-2</v>
      </c>
      <c r="E12">
        <f t="shared" si="1"/>
        <v>1.571178243617977E-5</v>
      </c>
      <c r="F12">
        <v>10</v>
      </c>
      <c r="G12">
        <f t="shared" si="2"/>
        <v>7.6945986267064199E-23</v>
      </c>
      <c r="H12">
        <f t="shared" si="3"/>
        <v>1.0279773571668917E-18</v>
      </c>
      <c r="I12">
        <f t="shared" si="0"/>
        <v>5.0522710835368927E-15</v>
      </c>
      <c r="J12">
        <f t="shared" si="0"/>
        <v>9.1347204083645936E-12</v>
      </c>
      <c r="K12">
        <f t="shared" si="0"/>
        <v>6.0758828498232861E-9</v>
      </c>
      <c r="L12">
        <f t="shared" si="0"/>
        <v>1.4867195147342977E-6</v>
      </c>
      <c r="M12">
        <f t="shared" si="0"/>
        <v>1.3383022576488537E-4</v>
      </c>
      <c r="N12">
        <f t="shared" si="0"/>
        <v>4.4318484119380075E-3</v>
      </c>
      <c r="O12">
        <f t="shared" si="0"/>
        <v>5.3990966513188063E-2</v>
      </c>
      <c r="P12">
        <f t="shared" si="0"/>
        <v>0.24197072451914337</v>
      </c>
      <c r="Q12">
        <f t="shared" si="0"/>
        <v>0.3989422804014327</v>
      </c>
      <c r="R12">
        <f t="shared" si="0"/>
        <v>0.24197072451914337</v>
      </c>
      <c r="S12">
        <f t="shared" si="0"/>
        <v>5.3990966513188063E-2</v>
      </c>
      <c r="T12">
        <f t="shared" si="0"/>
        <v>4.4318484119380075E-3</v>
      </c>
      <c r="U12">
        <f t="shared" si="0"/>
        <v>1.3383022576488537E-4</v>
      </c>
      <c r="V12">
        <f t="shared" si="0"/>
        <v>1.4867195147342977E-6</v>
      </c>
      <c r="W12">
        <f t="shared" si="4"/>
        <v>0.99999999926555327</v>
      </c>
    </row>
    <row r="13" spans="1:23" x14ac:dyDescent="0.25">
      <c r="A13">
        <v>11</v>
      </c>
      <c r="B13">
        <v>9.6234079E-2</v>
      </c>
      <c r="C13">
        <v>9.6324766896003014E-2</v>
      </c>
      <c r="E13">
        <f t="shared" si="1"/>
        <v>8.2242944814534569E-9</v>
      </c>
      <c r="F13">
        <v>11</v>
      </c>
      <c r="G13">
        <f t="shared" si="2"/>
        <v>2.1188192535093538E-27</v>
      </c>
      <c r="H13">
        <f t="shared" si="3"/>
        <v>7.6945986267064199E-23</v>
      </c>
      <c r="I13">
        <f t="shared" si="0"/>
        <v>1.0279773571668917E-18</v>
      </c>
      <c r="J13">
        <f t="shared" si="0"/>
        <v>5.0522710835368927E-15</v>
      </c>
      <c r="K13">
        <f t="shared" si="0"/>
        <v>9.1347204083645936E-12</v>
      </c>
      <c r="L13">
        <f t="shared" si="0"/>
        <v>6.0758828498232861E-9</v>
      </c>
      <c r="M13">
        <f t="shared" si="0"/>
        <v>1.4867195147342977E-6</v>
      </c>
      <c r="N13">
        <f t="shared" si="0"/>
        <v>1.3383022576488537E-4</v>
      </c>
      <c r="O13">
        <f t="shared" si="0"/>
        <v>4.4318484119380075E-3</v>
      </c>
      <c r="P13">
        <f t="shared" si="0"/>
        <v>5.3990966513188063E-2</v>
      </c>
      <c r="Q13">
        <f t="shared" si="0"/>
        <v>0.24197072451914337</v>
      </c>
      <c r="R13">
        <f t="shared" si="0"/>
        <v>0.3989422804014327</v>
      </c>
      <c r="S13">
        <f t="shared" si="0"/>
        <v>0.24197072451914337</v>
      </c>
      <c r="T13">
        <f t="shared" si="0"/>
        <v>5.3990966513188063E-2</v>
      </c>
      <c r="U13">
        <f t="shared" si="0"/>
        <v>4.4318484119380075E-3</v>
      </c>
      <c r="V13">
        <f t="shared" si="0"/>
        <v>1.3383022576488537E-4</v>
      </c>
      <c r="W13">
        <f t="shared" si="4"/>
        <v>0.99999851254603855</v>
      </c>
    </row>
    <row r="14" spans="1:23" x14ac:dyDescent="0.25">
      <c r="A14">
        <v>12</v>
      </c>
      <c r="B14">
        <v>9.7996891000000003E-2</v>
      </c>
      <c r="C14">
        <v>0.10376046880379594</v>
      </c>
      <c r="E14">
        <f t="shared" si="1"/>
        <v>3.3218829100409211E-5</v>
      </c>
      <c r="F14">
        <v>12</v>
      </c>
      <c r="G14">
        <f t="shared" si="2"/>
        <v>2.1463837356630605E-32</v>
      </c>
      <c r="H14">
        <f t="shared" si="3"/>
        <v>2.1188192535093538E-27</v>
      </c>
      <c r="I14">
        <f t="shared" si="0"/>
        <v>7.6945986267064199E-23</v>
      </c>
      <c r="J14">
        <f t="shared" si="0"/>
        <v>1.0279773571668917E-18</v>
      </c>
      <c r="K14">
        <f t="shared" si="0"/>
        <v>5.0522710835368927E-15</v>
      </c>
      <c r="L14">
        <f t="shared" si="0"/>
        <v>9.1347204083645936E-12</v>
      </c>
      <c r="M14">
        <f t="shared" si="0"/>
        <v>6.0758828498232861E-9</v>
      </c>
      <c r="N14">
        <f t="shared" si="0"/>
        <v>1.4867195147342977E-6</v>
      </c>
      <c r="O14">
        <f t="shared" si="0"/>
        <v>1.3383022576488537E-4</v>
      </c>
      <c r="P14">
        <f t="shared" si="0"/>
        <v>4.4318484119380075E-3</v>
      </c>
      <c r="Q14">
        <f t="shared" si="0"/>
        <v>5.3990966513188063E-2</v>
      </c>
      <c r="R14">
        <f t="shared" si="0"/>
        <v>0.24197072451914337</v>
      </c>
      <c r="S14">
        <f t="shared" si="0"/>
        <v>0.3989422804014327</v>
      </c>
      <c r="T14">
        <f t="shared" si="0"/>
        <v>0.24197072451914337</v>
      </c>
      <c r="U14">
        <f t="shared" si="0"/>
        <v>5.3990966513188063E-2</v>
      </c>
      <c r="V14">
        <f t="shared" si="0"/>
        <v>4.4318484119380075E-3</v>
      </c>
      <c r="W14">
        <f t="shared" si="4"/>
        <v>0.9998646823202737</v>
      </c>
    </row>
    <row r="15" spans="1:23" x14ac:dyDescent="0.25">
      <c r="A15">
        <v>13</v>
      </c>
      <c r="B15">
        <v>0.11490109699999999</v>
      </c>
      <c r="C15">
        <v>0.11904566119580386</v>
      </c>
      <c r="E15">
        <f t="shared" si="1"/>
        <v>1.717741237313932E-5</v>
      </c>
      <c r="F15">
        <v>13</v>
      </c>
      <c r="G15">
        <f t="shared" si="2"/>
        <v>7.9988277570068127E-38</v>
      </c>
      <c r="H15">
        <f t="shared" si="3"/>
        <v>2.1463837356630605E-32</v>
      </c>
      <c r="I15">
        <f t="shared" si="0"/>
        <v>2.1188192535093538E-27</v>
      </c>
      <c r="J15">
        <f t="shared" si="0"/>
        <v>7.6945986267064199E-23</v>
      </c>
      <c r="K15">
        <f t="shared" si="0"/>
        <v>1.0279773571668917E-18</v>
      </c>
      <c r="L15">
        <f t="shared" si="0"/>
        <v>5.0522710835368927E-15</v>
      </c>
      <c r="M15">
        <f t="shared" si="0"/>
        <v>9.1347204083645936E-12</v>
      </c>
      <c r="N15">
        <f t="shared" si="0"/>
        <v>6.0758828498232861E-9</v>
      </c>
      <c r="O15">
        <f t="shared" si="0"/>
        <v>1.4867195147342977E-6</v>
      </c>
      <c r="P15">
        <f t="shared" si="0"/>
        <v>1.3383022576488537E-4</v>
      </c>
      <c r="Q15">
        <f t="shared" si="0"/>
        <v>4.4318484119380075E-3</v>
      </c>
      <c r="R15">
        <f t="shared" si="0"/>
        <v>5.3990966513188063E-2</v>
      </c>
      <c r="S15">
        <f t="shared" si="0"/>
        <v>0.24197072451914337</v>
      </c>
      <c r="T15">
        <f t="shared" si="0"/>
        <v>0.3989422804014327</v>
      </c>
      <c r="U15">
        <f t="shared" si="0"/>
        <v>0.24197072451914337</v>
      </c>
      <c r="V15">
        <f t="shared" si="0"/>
        <v>5.3990966513188063E-2</v>
      </c>
      <c r="W15">
        <f t="shared" si="4"/>
        <v>0.9954328339083357</v>
      </c>
    </row>
    <row r="16" spans="1:23" x14ac:dyDescent="0.25">
      <c r="A16">
        <v>14</v>
      </c>
      <c r="B16">
        <v>0.13799930599999999</v>
      </c>
      <c r="C16">
        <v>0.14146899197505694</v>
      </c>
      <c r="E16">
        <f t="shared" si="1"/>
        <v>1.2038720765506912E-5</v>
      </c>
      <c r="F16">
        <v>14</v>
      </c>
      <c r="G16">
        <f t="shared" si="2"/>
        <v>1.0966065593889713E-43</v>
      </c>
      <c r="H16">
        <f t="shared" si="3"/>
        <v>7.9988277570068127E-38</v>
      </c>
      <c r="I16">
        <f t="shared" si="0"/>
        <v>2.1463837356630605E-32</v>
      </c>
      <c r="J16">
        <f t="shared" si="0"/>
        <v>2.1188192535093538E-27</v>
      </c>
      <c r="K16">
        <f t="shared" si="0"/>
        <v>7.6945986267064199E-23</v>
      </c>
      <c r="L16">
        <f t="shared" si="0"/>
        <v>1.0279773571668917E-18</v>
      </c>
      <c r="M16">
        <f t="shared" si="0"/>
        <v>5.0522710835368927E-15</v>
      </c>
      <c r="N16">
        <f t="shared" si="0"/>
        <v>9.1347204083645936E-12</v>
      </c>
      <c r="O16">
        <f t="shared" si="0"/>
        <v>6.0758828498232861E-9</v>
      </c>
      <c r="P16">
        <f t="shared" si="0"/>
        <v>1.4867195147342977E-6</v>
      </c>
      <c r="Q16">
        <f t="shared" si="0"/>
        <v>1.3383022576488537E-4</v>
      </c>
      <c r="R16">
        <f t="shared" si="0"/>
        <v>4.4318484119380075E-3</v>
      </c>
      <c r="S16">
        <f t="shared" si="0"/>
        <v>5.3990966513188063E-2</v>
      </c>
      <c r="T16">
        <f t="shared" si="0"/>
        <v>0.24197072451914337</v>
      </c>
      <c r="U16">
        <f t="shared" si="0"/>
        <v>0.3989422804014327</v>
      </c>
      <c r="V16">
        <f t="shared" si="0"/>
        <v>0.24197072451914337</v>
      </c>
      <c r="W16">
        <f t="shared" si="4"/>
        <v>0.94144186739514768</v>
      </c>
    </row>
    <row r="17" spans="1:23" x14ac:dyDescent="0.25">
      <c r="A17">
        <v>15</v>
      </c>
      <c r="B17">
        <v>0.18431462400000001</v>
      </c>
      <c r="C17">
        <v>0.16237071634676073</v>
      </c>
      <c r="E17">
        <f t="shared" si="1"/>
        <v>4.8153508309389348E-4</v>
      </c>
      <c r="F17">
        <v>15</v>
      </c>
      <c r="G17">
        <f t="shared" si="2"/>
        <v>5.5307095498444164E-50</v>
      </c>
      <c r="H17">
        <f t="shared" si="3"/>
        <v>1.0966065593889713E-43</v>
      </c>
      <c r="I17">
        <f t="shared" si="0"/>
        <v>7.9988277570068127E-38</v>
      </c>
      <c r="J17">
        <f t="shared" si="0"/>
        <v>2.1463837356630605E-32</v>
      </c>
      <c r="K17">
        <f t="shared" si="0"/>
        <v>2.1188192535093538E-27</v>
      </c>
      <c r="L17">
        <f t="shared" si="0"/>
        <v>7.6945986267064199E-23</v>
      </c>
      <c r="M17">
        <f t="shared" si="0"/>
        <v>1.0279773571668917E-18</v>
      </c>
      <c r="N17">
        <f t="shared" si="0"/>
        <v>5.0522710835368927E-15</v>
      </c>
      <c r="O17">
        <f t="shared" si="0"/>
        <v>9.1347204083645936E-12</v>
      </c>
      <c r="P17">
        <f t="shared" si="0"/>
        <v>6.0758828498232861E-9</v>
      </c>
      <c r="Q17">
        <f t="shared" si="0"/>
        <v>1.4867195147342977E-6</v>
      </c>
      <c r="R17">
        <f t="shared" si="0"/>
        <v>1.3383022576488537E-4</v>
      </c>
      <c r="S17">
        <f t="shared" si="0"/>
        <v>4.4318484119380075E-3</v>
      </c>
      <c r="T17">
        <f t="shared" si="0"/>
        <v>5.3990966513188063E-2</v>
      </c>
      <c r="U17">
        <f t="shared" si="0"/>
        <v>0.24197072451914337</v>
      </c>
      <c r="V17">
        <f t="shared" si="0"/>
        <v>0.3989422804014327</v>
      </c>
      <c r="W17">
        <f t="shared" si="4"/>
        <v>0.69947114287600431</v>
      </c>
    </row>
    <row r="18" spans="1:23" x14ac:dyDescent="0.25">
      <c r="E18">
        <f>AVERAGE(E2:E17)</f>
        <v>0.17123018515079705</v>
      </c>
    </row>
    <row r="19" spans="1:23" x14ac:dyDescent="0.25">
      <c r="G19">
        <f t="array" ref="G19:V19">TRANSPOSE(F20:F35)</f>
        <v>0</v>
      </c>
      <c r="H19">
        <v>1</v>
      </c>
      <c r="I19">
        <v>2</v>
      </c>
      <c r="J19">
        <v>3</v>
      </c>
      <c r="K19">
        <v>4</v>
      </c>
      <c r="L19">
        <v>5</v>
      </c>
      <c r="M19">
        <v>6</v>
      </c>
      <c r="N19">
        <v>7</v>
      </c>
      <c r="O19">
        <v>8</v>
      </c>
      <c r="P19">
        <v>9</v>
      </c>
      <c r="Q19">
        <v>10</v>
      </c>
      <c r="R19">
        <v>11</v>
      </c>
      <c r="S19">
        <v>12</v>
      </c>
      <c r="T19">
        <v>13</v>
      </c>
      <c r="U19">
        <v>14</v>
      </c>
      <c r="V19">
        <v>15</v>
      </c>
    </row>
    <row r="20" spans="1:23" x14ac:dyDescent="0.25">
      <c r="F20">
        <v>0</v>
      </c>
      <c r="G20">
        <f>G2/$W2</f>
        <v>0.57034844748720892</v>
      </c>
      <c r="H20">
        <f>H2/$W2</f>
        <v>0.34593382012049312</v>
      </c>
      <c r="I20">
        <f t="shared" ref="I20:V20" si="5">I2/$W2</f>
        <v>7.7188268684243749E-2</v>
      </c>
      <c r="J20">
        <f t="shared" si="5"/>
        <v>6.335998928727278E-3</v>
      </c>
      <c r="K20">
        <f t="shared" si="5"/>
        <v>1.913305890141769E-4</v>
      </c>
      <c r="L20">
        <f t="shared" si="5"/>
        <v>2.1254908510183524E-6</v>
      </c>
      <c r="M20">
        <f t="shared" si="5"/>
        <v>8.6863953026584868E-9</v>
      </c>
      <c r="N20">
        <f t="shared" si="5"/>
        <v>1.305946714371305E-11</v>
      </c>
      <c r="O20">
        <f t="shared" si="5"/>
        <v>7.2229871596468601E-15</v>
      </c>
      <c r="P20">
        <f t="shared" si="5"/>
        <v>1.4696494167581722E-18</v>
      </c>
      <c r="Q20">
        <f t="shared" si="5"/>
        <v>1.1000594813774108E-22</v>
      </c>
      <c r="R20">
        <f t="shared" si="5"/>
        <v>3.0291732190658201E-27</v>
      </c>
      <c r="S20">
        <f t="shared" si="5"/>
        <v>3.0685808235602243E-32</v>
      </c>
      <c r="T20">
        <f t="shared" si="5"/>
        <v>1.1435536459900492E-37</v>
      </c>
      <c r="U20">
        <f t="shared" si="5"/>
        <v>1.5677652617377063E-43</v>
      </c>
      <c r="V20">
        <f t="shared" si="5"/>
        <v>7.9069874521254543E-50</v>
      </c>
    </row>
    <row r="21" spans="1:23" x14ac:dyDescent="0.25">
      <c r="F21">
        <v>1</v>
      </c>
      <c r="G21">
        <f t="shared" ref="G21:V21" si="6">G3/$W3</f>
        <v>0.25702141884622809</v>
      </c>
      <c r="H21">
        <f t="shared" si="6"/>
        <v>0.42375668027730307</v>
      </c>
      <c r="I21">
        <f t="shared" si="6"/>
        <v>0.25702141884622809</v>
      </c>
      <c r="J21">
        <f t="shared" si="6"/>
        <v>5.7349230348735548E-2</v>
      </c>
      <c r="K21">
        <f t="shared" si="6"/>
        <v>4.7075114942576116E-3</v>
      </c>
      <c r="L21">
        <f t="shared" si="6"/>
        <v>1.421545295570686E-4</v>
      </c>
      <c r="M21">
        <f t="shared" si="6"/>
        <v>1.5791941767449385E-6</v>
      </c>
      <c r="N21">
        <f t="shared" si="6"/>
        <v>6.4538056573099915E-9</v>
      </c>
      <c r="O21">
        <f t="shared" si="6"/>
        <v>9.7029043690602243E-12</v>
      </c>
      <c r="P21">
        <f t="shared" si="6"/>
        <v>5.3665247515663372E-15</v>
      </c>
      <c r="Q21">
        <f t="shared" si="6"/>
        <v>1.0919180384564551E-18</v>
      </c>
      <c r="R21">
        <f t="shared" si="6"/>
        <v>8.1732063265854285E-23</v>
      </c>
      <c r="S21">
        <f t="shared" si="6"/>
        <v>2.2506108203705266E-27</v>
      </c>
      <c r="T21">
        <f t="shared" si="6"/>
        <v>2.2798898264444485E-32</v>
      </c>
      <c r="U21">
        <f t="shared" si="6"/>
        <v>8.4963586537090958E-38</v>
      </c>
      <c r="V21">
        <f t="shared" si="6"/>
        <v>1.1648160097480528E-43</v>
      </c>
    </row>
    <row r="22" spans="1:23" x14ac:dyDescent="0.25">
      <c r="F22">
        <v>2</v>
      </c>
      <c r="G22">
        <f t="shared" ref="G22:V22" si="7">G4/$W4</f>
        <v>5.423868358973561E-2</v>
      </c>
      <c r="H22">
        <f t="shared" si="7"/>
        <v>0.2430809154336426</v>
      </c>
      <c r="I22">
        <f t="shared" si="7"/>
        <v>0.40077267577670567</v>
      </c>
      <c r="J22">
        <f t="shared" si="7"/>
        <v>0.2430809154336426</v>
      </c>
      <c r="K22">
        <f t="shared" si="7"/>
        <v>5.423868358973561E-2</v>
      </c>
      <c r="L22">
        <f t="shared" si="7"/>
        <v>4.452182267825529E-3</v>
      </c>
      <c r="M22">
        <f t="shared" si="7"/>
        <v>1.3444425500757504E-4</v>
      </c>
      <c r="N22">
        <f t="shared" si="7"/>
        <v>1.4935407634657166E-6</v>
      </c>
      <c r="O22">
        <f t="shared" si="7"/>
        <v>6.1037597343135089E-9</v>
      </c>
      <c r="P22">
        <f t="shared" si="7"/>
        <v>9.1766316090853027E-12</v>
      </c>
      <c r="Q22">
        <f t="shared" si="7"/>
        <v>5.0754515135896459E-15</v>
      </c>
      <c r="R22">
        <f t="shared" si="7"/>
        <v>1.0326938414626907E-18</v>
      </c>
      <c r="S22">
        <f t="shared" si="7"/>
        <v>7.7299023747241348E-23</v>
      </c>
      <c r="T22">
        <f t="shared" si="7"/>
        <v>2.1285406522008144E-27</v>
      </c>
      <c r="U22">
        <f t="shared" si="7"/>
        <v>2.1562316035284705E-32</v>
      </c>
      <c r="V22">
        <f t="shared" si="7"/>
        <v>8.0355273450256551E-38</v>
      </c>
    </row>
    <row r="23" spans="1:23" x14ac:dyDescent="0.25">
      <c r="F23">
        <v>3</v>
      </c>
      <c r="G23">
        <f t="shared" ref="G23:V23" si="8">G5/$W5</f>
        <v>4.4324482005440122E-3</v>
      </c>
      <c r="H23">
        <f t="shared" si="8"/>
        <v>5.3998273434258413E-2</v>
      </c>
      <c r="I23">
        <f t="shared" si="8"/>
        <v>0.24200347186744217</v>
      </c>
      <c r="J23">
        <f t="shared" si="8"/>
        <v>0.398996271651132</v>
      </c>
      <c r="K23">
        <f t="shared" si="8"/>
        <v>0.24200347186744217</v>
      </c>
      <c r="L23">
        <f t="shared" si="8"/>
        <v>5.3998273434258413E-2</v>
      </c>
      <c r="M23">
        <f t="shared" si="8"/>
        <v>4.4324482005440122E-3</v>
      </c>
      <c r="N23">
        <f t="shared" si="8"/>
        <v>1.3384833781139322E-4</v>
      </c>
      <c r="O23">
        <f t="shared" si="8"/>
        <v>1.4869207213962539E-6</v>
      </c>
      <c r="P23">
        <f t="shared" si="8"/>
        <v>6.0767051354625976E-9</v>
      </c>
      <c r="Q23">
        <f t="shared" si="8"/>
        <v>9.135956664822557E-12</v>
      </c>
      <c r="R23">
        <f t="shared" si="8"/>
        <v>5.0529548376612871E-15</v>
      </c>
      <c r="S23">
        <f t="shared" si="8"/>
        <v>1.0281164795033865E-18</v>
      </c>
      <c r="T23">
        <f t="shared" si="8"/>
        <v>7.6956399828529085E-23</v>
      </c>
      <c r="U23">
        <f t="shared" si="8"/>
        <v>2.1191060060171821E-27</v>
      </c>
      <c r="V23">
        <f t="shared" si="8"/>
        <v>2.1466742186374548E-32</v>
      </c>
    </row>
    <row r="24" spans="1:23" x14ac:dyDescent="0.25">
      <c r="F24">
        <v>4</v>
      </c>
      <c r="G24">
        <f t="shared" ref="G24:V24" si="9">G6/$W6</f>
        <v>1.3383042483148093E-4</v>
      </c>
      <c r="H24">
        <f t="shared" si="9"/>
        <v>4.4318550041182901E-3</v>
      </c>
      <c r="I24">
        <f t="shared" si="9"/>
        <v>5.3991046822384543E-2</v>
      </c>
      <c r="J24">
        <f t="shared" si="9"/>
        <v>0.24197108443999146</v>
      </c>
      <c r="K24">
        <f t="shared" si="9"/>
        <v>0.39894287381059074</v>
      </c>
      <c r="L24">
        <f t="shared" si="9"/>
        <v>0.24197108443999146</v>
      </c>
      <c r="M24">
        <f t="shared" si="9"/>
        <v>5.3991046822384543E-2</v>
      </c>
      <c r="N24">
        <f t="shared" si="9"/>
        <v>4.4318550041182901E-3</v>
      </c>
      <c r="O24">
        <f t="shared" si="9"/>
        <v>1.3383042483148093E-4</v>
      </c>
      <c r="P24">
        <f t="shared" si="9"/>
        <v>1.4867217261644188E-6</v>
      </c>
      <c r="Q24">
        <f t="shared" si="9"/>
        <v>6.0758918874327438E-9</v>
      </c>
      <c r="R24">
        <f t="shared" si="9"/>
        <v>9.1347339958608618E-12</v>
      </c>
      <c r="S24">
        <f t="shared" si="9"/>
        <v>5.0522785985687085E-15</v>
      </c>
      <c r="T24">
        <f t="shared" si="9"/>
        <v>1.0279788862381582E-18</v>
      </c>
      <c r="U24">
        <f t="shared" si="9"/>
        <v>7.6946100720846534E-23</v>
      </c>
      <c r="V24">
        <f t="shared" si="9"/>
        <v>2.1188224051601338E-27</v>
      </c>
    </row>
    <row r="25" spans="1:23" x14ac:dyDescent="0.25">
      <c r="F25">
        <v>5</v>
      </c>
      <c r="G25">
        <f t="shared" ref="G25:V25" si="10">G7/$W7</f>
        <v>1.4867195158262138E-6</v>
      </c>
      <c r="H25">
        <f t="shared" si="10"/>
        <v>1.3383022586317653E-4</v>
      </c>
      <c r="I25">
        <f t="shared" si="10"/>
        <v>4.4318484151929637E-3</v>
      </c>
      <c r="J25">
        <f t="shared" si="10"/>
        <v>5.3990966552841545E-2</v>
      </c>
      <c r="K25">
        <f t="shared" si="10"/>
        <v>0.24197072469685796</v>
      </c>
      <c r="L25">
        <f t="shared" si="10"/>
        <v>0.39894228069443449</v>
      </c>
      <c r="M25">
        <f t="shared" si="10"/>
        <v>0.24197072469685796</v>
      </c>
      <c r="N25">
        <f t="shared" si="10"/>
        <v>5.3990966552841545E-2</v>
      </c>
      <c r="O25">
        <f t="shared" si="10"/>
        <v>4.4318484151929637E-3</v>
      </c>
      <c r="P25">
        <f t="shared" si="10"/>
        <v>1.3383022586317653E-4</v>
      </c>
      <c r="Q25">
        <f t="shared" si="10"/>
        <v>1.4867195158262138E-6</v>
      </c>
      <c r="R25">
        <f t="shared" si="10"/>
        <v>6.075882854285698E-9</v>
      </c>
      <c r="S25">
        <f t="shared" si="10"/>
        <v>9.1347204150735583E-12</v>
      </c>
      <c r="T25">
        <f t="shared" si="10"/>
        <v>5.0522710872475161E-15</v>
      </c>
      <c r="U25">
        <f t="shared" si="10"/>
        <v>1.0279773579218862E-18</v>
      </c>
      <c r="V25">
        <f t="shared" si="10"/>
        <v>7.6945986323576913E-23</v>
      </c>
    </row>
    <row r="26" spans="1:23" x14ac:dyDescent="0.25">
      <c r="F26">
        <v>6</v>
      </c>
      <c r="G26">
        <f t="shared" ref="G26:V26" si="11">G8/$W8</f>
        <v>6.0758828173693461E-9</v>
      </c>
      <c r="H26">
        <f t="shared" si="11"/>
        <v>1.4867195067930803E-6</v>
      </c>
      <c r="I26">
        <f t="shared" si="11"/>
        <v>1.3383022505003976E-4</v>
      </c>
      <c r="J26">
        <f t="shared" si="11"/>
        <v>4.431848388265572E-3</v>
      </c>
      <c r="K26">
        <f t="shared" si="11"/>
        <v>5.3990966224798764E-2</v>
      </c>
      <c r="L26">
        <f t="shared" si="11"/>
        <v>0.24197072322667218</v>
      </c>
      <c r="M26">
        <f t="shared" si="11"/>
        <v>0.39894227827050799</v>
      </c>
      <c r="N26">
        <f t="shared" si="11"/>
        <v>0.24197072322667218</v>
      </c>
      <c r="O26">
        <f t="shared" si="11"/>
        <v>5.3990966224798764E-2</v>
      </c>
      <c r="P26">
        <f t="shared" si="11"/>
        <v>4.431848388265572E-3</v>
      </c>
      <c r="Q26">
        <f t="shared" si="11"/>
        <v>1.3383022505003976E-4</v>
      </c>
      <c r="R26">
        <f t="shared" si="11"/>
        <v>1.4867195067930803E-6</v>
      </c>
      <c r="S26">
        <f t="shared" si="11"/>
        <v>6.0758828173693461E-9</v>
      </c>
      <c r="T26">
        <f t="shared" si="11"/>
        <v>9.1347203595720673E-12</v>
      </c>
      <c r="U26">
        <f t="shared" si="11"/>
        <v>5.0522710565505094E-15</v>
      </c>
      <c r="V26">
        <f t="shared" si="11"/>
        <v>1.0279773516760163E-18</v>
      </c>
    </row>
    <row r="27" spans="1:23" x14ac:dyDescent="0.25">
      <c r="F27">
        <v>7</v>
      </c>
      <c r="G27">
        <f t="shared" ref="G27:V27" si="12">G9/$W9</f>
        <v>9.1347203594886254E-12</v>
      </c>
      <c r="H27">
        <f t="shared" si="12"/>
        <v>6.0758828173138448E-9</v>
      </c>
      <c r="I27">
        <f t="shared" si="12"/>
        <v>1.4867195067794996E-6</v>
      </c>
      <c r="J27">
        <f t="shared" si="12"/>
        <v>1.3383022504881727E-4</v>
      </c>
      <c r="K27">
        <f t="shared" si="12"/>
        <v>4.4318483882250887E-3</v>
      </c>
      <c r="L27">
        <f t="shared" si="12"/>
        <v>5.3990966224305569E-2</v>
      </c>
      <c r="M27">
        <f t="shared" si="12"/>
        <v>0.24197072322446186</v>
      </c>
      <c r="N27">
        <f t="shared" si="12"/>
        <v>0.39894227826686379</v>
      </c>
      <c r="O27">
        <f t="shared" si="12"/>
        <v>0.24197072322446186</v>
      </c>
      <c r="P27">
        <f t="shared" si="12"/>
        <v>5.3990966224305569E-2</v>
      </c>
      <c r="Q27">
        <f t="shared" si="12"/>
        <v>4.4318483882250887E-3</v>
      </c>
      <c r="R27">
        <f t="shared" si="12"/>
        <v>1.3383022504881727E-4</v>
      </c>
      <c r="S27">
        <f t="shared" si="12"/>
        <v>1.4867195067794996E-6</v>
      </c>
      <c r="T27">
        <f t="shared" si="12"/>
        <v>6.0758828173138448E-9</v>
      </c>
      <c r="U27">
        <f t="shared" si="12"/>
        <v>9.1347203594886254E-12</v>
      </c>
      <c r="V27">
        <f t="shared" si="12"/>
        <v>5.0522710565043587E-15</v>
      </c>
    </row>
    <row r="28" spans="1:23" x14ac:dyDescent="0.25">
      <c r="F28">
        <v>8</v>
      </c>
      <c r="G28">
        <f t="shared" ref="G28:V28" si="13">G10/$W10</f>
        <v>5.0522710565043587E-15</v>
      </c>
      <c r="H28">
        <f t="shared" si="13"/>
        <v>9.1347203594886254E-12</v>
      </c>
      <c r="I28">
        <f t="shared" si="13"/>
        <v>6.0758828173138448E-9</v>
      </c>
      <c r="J28">
        <f t="shared" si="13"/>
        <v>1.4867195067794996E-6</v>
      </c>
      <c r="K28">
        <f t="shared" si="13"/>
        <v>1.3383022504881727E-4</v>
      </c>
      <c r="L28">
        <f t="shared" si="13"/>
        <v>4.4318483882250887E-3</v>
      </c>
      <c r="M28">
        <f t="shared" si="13"/>
        <v>5.3990966224305569E-2</v>
      </c>
      <c r="N28">
        <f t="shared" si="13"/>
        <v>0.24197072322446186</v>
      </c>
      <c r="O28">
        <f t="shared" si="13"/>
        <v>0.39894227826686379</v>
      </c>
      <c r="P28">
        <f t="shared" si="13"/>
        <v>0.24197072322446186</v>
      </c>
      <c r="Q28">
        <f t="shared" si="13"/>
        <v>5.3990966224305569E-2</v>
      </c>
      <c r="R28">
        <f t="shared" si="13"/>
        <v>4.4318483882250887E-3</v>
      </c>
      <c r="S28">
        <f t="shared" si="13"/>
        <v>1.3383022504881727E-4</v>
      </c>
      <c r="T28">
        <f t="shared" si="13"/>
        <v>1.4867195067794996E-6</v>
      </c>
      <c r="U28">
        <f t="shared" si="13"/>
        <v>6.0758828173138448E-9</v>
      </c>
      <c r="V28">
        <f t="shared" si="13"/>
        <v>9.1347203594886254E-12</v>
      </c>
    </row>
    <row r="29" spans="1:23" x14ac:dyDescent="0.25">
      <c r="F29">
        <v>9</v>
      </c>
      <c r="G29">
        <f t="shared" ref="G29:V29" si="14">G11/$W11</f>
        <v>1.0279773516760163E-18</v>
      </c>
      <c r="H29">
        <f t="shared" si="14"/>
        <v>5.0522710565505094E-15</v>
      </c>
      <c r="I29">
        <f t="shared" si="14"/>
        <v>9.1347203595720673E-12</v>
      </c>
      <c r="J29">
        <f t="shared" si="14"/>
        <v>6.0758828173693461E-9</v>
      </c>
      <c r="K29">
        <f t="shared" si="14"/>
        <v>1.4867195067930803E-6</v>
      </c>
      <c r="L29">
        <f t="shared" si="14"/>
        <v>1.3383022505003976E-4</v>
      </c>
      <c r="M29">
        <f t="shared" si="14"/>
        <v>4.431848388265572E-3</v>
      </c>
      <c r="N29">
        <f t="shared" si="14"/>
        <v>5.3990966224798764E-2</v>
      </c>
      <c r="O29">
        <f t="shared" si="14"/>
        <v>0.24197072322667218</v>
      </c>
      <c r="P29">
        <f t="shared" si="14"/>
        <v>0.39894227827050799</v>
      </c>
      <c r="Q29">
        <f t="shared" si="14"/>
        <v>0.24197072322667218</v>
      </c>
      <c r="R29">
        <f t="shared" si="14"/>
        <v>5.3990966224798764E-2</v>
      </c>
      <c r="S29">
        <f t="shared" si="14"/>
        <v>4.431848388265572E-3</v>
      </c>
      <c r="T29">
        <f t="shared" si="14"/>
        <v>1.3383022505003976E-4</v>
      </c>
      <c r="U29">
        <f t="shared" si="14"/>
        <v>1.4867195067930803E-6</v>
      </c>
      <c r="V29">
        <f t="shared" si="14"/>
        <v>6.0758828173693461E-9</v>
      </c>
    </row>
    <row r="30" spans="1:23" x14ac:dyDescent="0.25">
      <c r="F30">
        <v>10</v>
      </c>
      <c r="G30">
        <f t="shared" ref="G30:V30" si="15">G12/$W12</f>
        <v>7.6945986323576925E-23</v>
      </c>
      <c r="H30">
        <f t="shared" si="15"/>
        <v>1.0279773579218862E-18</v>
      </c>
      <c r="I30">
        <f t="shared" si="15"/>
        <v>5.0522710872475169E-15</v>
      </c>
      <c r="J30">
        <f t="shared" si="15"/>
        <v>9.1347204150735599E-12</v>
      </c>
      <c r="K30">
        <f t="shared" si="15"/>
        <v>6.075882854285698E-9</v>
      </c>
      <c r="L30">
        <f t="shared" si="15"/>
        <v>1.486719515826214E-6</v>
      </c>
      <c r="M30">
        <f t="shared" si="15"/>
        <v>1.3383022586317653E-4</v>
      </c>
      <c r="N30">
        <f t="shared" si="15"/>
        <v>4.4318484151929637E-3</v>
      </c>
      <c r="O30">
        <f t="shared" si="15"/>
        <v>5.3990966552841552E-2</v>
      </c>
      <c r="P30">
        <f t="shared" si="15"/>
        <v>0.24197072469685796</v>
      </c>
      <c r="Q30">
        <f t="shared" si="15"/>
        <v>0.39894228069443455</v>
      </c>
      <c r="R30">
        <f t="shared" si="15"/>
        <v>0.24197072469685796</v>
      </c>
      <c r="S30">
        <f t="shared" si="15"/>
        <v>5.3990966552841552E-2</v>
      </c>
      <c r="T30">
        <f t="shared" si="15"/>
        <v>4.4318484151929637E-3</v>
      </c>
      <c r="U30">
        <f t="shared" si="15"/>
        <v>1.3383022586317653E-4</v>
      </c>
      <c r="V30">
        <f t="shared" si="15"/>
        <v>1.486719515826214E-6</v>
      </c>
    </row>
    <row r="31" spans="1:23" x14ac:dyDescent="0.25">
      <c r="F31">
        <v>11</v>
      </c>
      <c r="G31">
        <f t="shared" ref="G31:V31" si="16">G13/$W13</f>
        <v>2.1188224051601338E-27</v>
      </c>
      <c r="H31">
        <f t="shared" si="16"/>
        <v>7.6946100720846534E-23</v>
      </c>
      <c r="I31">
        <f t="shared" si="16"/>
        <v>1.0279788862381582E-18</v>
      </c>
      <c r="J31">
        <f t="shared" si="16"/>
        <v>5.0522785985687085E-15</v>
      </c>
      <c r="K31">
        <f t="shared" si="16"/>
        <v>9.1347339958608618E-12</v>
      </c>
      <c r="L31">
        <f t="shared" si="16"/>
        <v>6.0758918874327438E-9</v>
      </c>
      <c r="M31">
        <f t="shared" si="16"/>
        <v>1.4867217261644188E-6</v>
      </c>
      <c r="N31">
        <f t="shared" si="16"/>
        <v>1.3383042483148093E-4</v>
      </c>
      <c r="O31">
        <f t="shared" si="16"/>
        <v>4.4318550041182901E-3</v>
      </c>
      <c r="P31">
        <f t="shared" si="16"/>
        <v>5.3991046822384543E-2</v>
      </c>
      <c r="Q31">
        <f t="shared" si="16"/>
        <v>0.24197108443999146</v>
      </c>
      <c r="R31">
        <f t="shared" si="16"/>
        <v>0.39894287381059074</v>
      </c>
      <c r="S31">
        <f t="shared" si="16"/>
        <v>0.24197108443999146</v>
      </c>
      <c r="T31">
        <f t="shared" si="16"/>
        <v>5.3991046822384543E-2</v>
      </c>
      <c r="U31">
        <f t="shared" si="16"/>
        <v>4.4318550041182901E-3</v>
      </c>
      <c r="V31">
        <f t="shared" si="16"/>
        <v>1.3383042483148093E-4</v>
      </c>
    </row>
    <row r="32" spans="1:23" x14ac:dyDescent="0.25">
      <c r="F32">
        <v>12</v>
      </c>
      <c r="G32">
        <f t="shared" ref="G32:V32" si="17">G14/$W14</f>
        <v>2.1466742186374548E-32</v>
      </c>
      <c r="H32">
        <f t="shared" si="17"/>
        <v>2.1191060060171821E-27</v>
      </c>
      <c r="I32">
        <f t="shared" si="17"/>
        <v>7.6956399828529085E-23</v>
      </c>
      <c r="J32">
        <f t="shared" si="17"/>
        <v>1.0281164795033865E-18</v>
      </c>
      <c r="K32">
        <f t="shared" si="17"/>
        <v>5.0529548376612871E-15</v>
      </c>
      <c r="L32">
        <f t="shared" si="17"/>
        <v>9.135956664822557E-12</v>
      </c>
      <c r="M32">
        <f t="shared" si="17"/>
        <v>6.0767051354625976E-9</v>
      </c>
      <c r="N32">
        <f t="shared" si="17"/>
        <v>1.4869207213962539E-6</v>
      </c>
      <c r="O32">
        <f t="shared" si="17"/>
        <v>1.3384833781139322E-4</v>
      </c>
      <c r="P32">
        <f t="shared" si="17"/>
        <v>4.4324482005440122E-3</v>
      </c>
      <c r="Q32">
        <f t="shared" si="17"/>
        <v>5.3998273434258413E-2</v>
      </c>
      <c r="R32">
        <f t="shared" si="17"/>
        <v>0.24200347186744217</v>
      </c>
      <c r="S32">
        <f t="shared" si="17"/>
        <v>0.398996271651132</v>
      </c>
      <c r="T32">
        <f t="shared" si="17"/>
        <v>0.24200347186744217</v>
      </c>
      <c r="U32">
        <f t="shared" si="17"/>
        <v>5.3998273434258413E-2</v>
      </c>
      <c r="V32">
        <f t="shared" si="17"/>
        <v>4.4324482005440122E-3</v>
      </c>
    </row>
    <row r="33" spans="6:22" x14ac:dyDescent="0.25">
      <c r="F33">
        <v>13</v>
      </c>
      <c r="G33">
        <f t="shared" ref="G33:V33" si="18">G15/$W15</f>
        <v>8.0355273450256551E-38</v>
      </c>
      <c r="H33">
        <f t="shared" si="18"/>
        <v>2.1562316035284705E-32</v>
      </c>
      <c r="I33">
        <f t="shared" si="18"/>
        <v>2.1285406522008144E-27</v>
      </c>
      <c r="J33">
        <f t="shared" si="18"/>
        <v>7.7299023747241348E-23</v>
      </c>
      <c r="K33">
        <f t="shared" si="18"/>
        <v>1.0326938414626907E-18</v>
      </c>
      <c r="L33">
        <f t="shared" si="18"/>
        <v>5.0754515135896459E-15</v>
      </c>
      <c r="M33">
        <f t="shared" si="18"/>
        <v>9.1766316090853027E-12</v>
      </c>
      <c r="N33">
        <f t="shared" si="18"/>
        <v>6.1037597343135089E-9</v>
      </c>
      <c r="O33">
        <f t="shared" si="18"/>
        <v>1.4935407634657166E-6</v>
      </c>
      <c r="P33">
        <f t="shared" si="18"/>
        <v>1.3444425500757504E-4</v>
      </c>
      <c r="Q33">
        <f t="shared" si="18"/>
        <v>4.452182267825529E-3</v>
      </c>
      <c r="R33">
        <f t="shared" si="18"/>
        <v>5.423868358973561E-2</v>
      </c>
      <c r="S33">
        <f t="shared" si="18"/>
        <v>0.2430809154336426</v>
      </c>
      <c r="T33">
        <f t="shared" si="18"/>
        <v>0.40077267577670567</v>
      </c>
      <c r="U33">
        <f t="shared" si="18"/>
        <v>0.2430809154336426</v>
      </c>
      <c r="V33">
        <f t="shared" si="18"/>
        <v>5.423868358973561E-2</v>
      </c>
    </row>
    <row r="34" spans="6:22" x14ac:dyDescent="0.25">
      <c r="F34">
        <v>14</v>
      </c>
      <c r="G34">
        <f t="shared" ref="G34:V34" si="19">G16/$W16</f>
        <v>1.1648160097480526E-43</v>
      </c>
      <c r="H34">
        <f t="shared" si="19"/>
        <v>8.4963586537090947E-38</v>
      </c>
      <c r="I34">
        <f t="shared" si="19"/>
        <v>2.2798898264444482E-32</v>
      </c>
      <c r="J34">
        <f t="shared" si="19"/>
        <v>2.2506108203705266E-27</v>
      </c>
      <c r="K34">
        <f t="shared" si="19"/>
        <v>8.1732063265854274E-23</v>
      </c>
      <c r="L34">
        <f t="shared" si="19"/>
        <v>1.0919180384564549E-18</v>
      </c>
      <c r="M34">
        <f t="shared" si="19"/>
        <v>5.3665247515663364E-15</v>
      </c>
      <c r="N34">
        <f t="shared" si="19"/>
        <v>9.7029043690602227E-12</v>
      </c>
      <c r="O34">
        <f t="shared" si="19"/>
        <v>6.4538056573099906E-9</v>
      </c>
      <c r="P34">
        <f t="shared" si="19"/>
        <v>1.5791941767449383E-6</v>
      </c>
      <c r="Q34">
        <f t="shared" si="19"/>
        <v>1.421545295570686E-4</v>
      </c>
      <c r="R34">
        <f t="shared" si="19"/>
        <v>4.7075114942576116E-3</v>
      </c>
      <c r="S34">
        <f t="shared" si="19"/>
        <v>5.7349230348735541E-2</v>
      </c>
      <c r="T34">
        <f t="shared" si="19"/>
        <v>0.25702141884622809</v>
      </c>
      <c r="U34">
        <f t="shared" si="19"/>
        <v>0.42375668027730301</v>
      </c>
      <c r="V34">
        <f t="shared" si="19"/>
        <v>0.25702141884622809</v>
      </c>
    </row>
    <row r="35" spans="6:22" x14ac:dyDescent="0.25">
      <c r="F35">
        <v>15</v>
      </c>
      <c r="G35">
        <f t="shared" ref="G35:V35" si="20">G17/$W17</f>
        <v>7.9069874521254534E-50</v>
      </c>
      <c r="H35">
        <f t="shared" si="20"/>
        <v>1.5677652617377061E-43</v>
      </c>
      <c r="I35">
        <f t="shared" si="20"/>
        <v>1.143553645990049E-37</v>
      </c>
      <c r="J35">
        <f t="shared" si="20"/>
        <v>3.0685808235602238E-32</v>
      </c>
      <c r="K35">
        <f t="shared" si="20"/>
        <v>3.0291732190658194E-27</v>
      </c>
      <c r="L35">
        <f t="shared" si="20"/>
        <v>1.1000594813774105E-22</v>
      </c>
      <c r="M35">
        <f t="shared" si="20"/>
        <v>1.469649416758172E-18</v>
      </c>
      <c r="N35">
        <f t="shared" si="20"/>
        <v>7.2229871596468585E-15</v>
      </c>
      <c r="O35">
        <f t="shared" si="20"/>
        <v>1.3059467143713048E-11</v>
      </c>
      <c r="P35">
        <f t="shared" si="20"/>
        <v>8.6863953026584851E-9</v>
      </c>
      <c r="Q35">
        <f t="shared" si="20"/>
        <v>2.125490851018352E-6</v>
      </c>
      <c r="R35">
        <f t="shared" si="20"/>
        <v>1.9133058901417687E-4</v>
      </c>
      <c r="S35">
        <f t="shared" si="20"/>
        <v>6.3359989287272772E-3</v>
      </c>
      <c r="T35">
        <f t="shared" si="20"/>
        <v>7.7188268684243735E-2</v>
      </c>
      <c r="U35">
        <f t="shared" si="20"/>
        <v>0.34593382012049306</v>
      </c>
      <c r="V35">
        <f t="shared" si="20"/>
        <v>0.57034844748720881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solución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</dc:creator>
  <cp:lastModifiedBy>Ignacio</cp:lastModifiedBy>
  <dcterms:created xsi:type="dcterms:W3CDTF">2018-12-07T08:20:29Z</dcterms:created>
  <dcterms:modified xsi:type="dcterms:W3CDTF">2018-12-11T10:12:51Z</dcterms:modified>
</cp:coreProperties>
</file>