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505" windowHeight="11340" tabRatio="938" activeTab="2"/>
  </bookViews>
  <sheets>
    <sheet name="Instructions" sheetId="3" r:id="rId1"/>
    <sheet name="Partners" sheetId="4" r:id="rId2"/>
    <sheet name="UVEG" sheetId="2" r:id="rId3"/>
    <sheet name="2" sheetId="5" r:id="rId4"/>
    <sheet name="3" sheetId="6" r:id="rId5"/>
    <sheet name="4" sheetId="7" r:id="rId6"/>
    <sheet name="5" sheetId="8" r:id="rId7"/>
    <sheet name="6" sheetId="9" r:id="rId8"/>
    <sheet name="7" sheetId="10" r:id="rId9"/>
    <sheet name="8" sheetId="11" r:id="rId10"/>
    <sheet name="9" sheetId="12" r:id="rId11"/>
    <sheet name="10" sheetId="13" r:id="rId12"/>
    <sheet name="11" sheetId="16" r:id="rId13"/>
    <sheet name="12" sheetId="15" r:id="rId14"/>
    <sheet name="13" sheetId="14" r:id="rId15"/>
    <sheet name="14" sheetId="19" r:id="rId16"/>
    <sheet name="15" sheetId="20" r:id="rId17"/>
    <sheet name="16" sheetId="18" r:id="rId18"/>
    <sheet name="17" sheetId="17" r:id="rId19"/>
    <sheet name="18" sheetId="22" r:id="rId20"/>
    <sheet name="19" sheetId="21" r:id="rId21"/>
    <sheet name="20" sheetId="23" r:id="rId22"/>
    <sheet name="Budget final" sheetId="1" r:id="rId23"/>
  </sheets>
  <externalReferences>
    <externalReference r:id="rId24"/>
  </externalReferences>
  <definedNames>
    <definedName name="_xlnm.Print_Area" localSheetId="22">'Budget final'!$A$1:$I$32</definedName>
    <definedName name="_xlnm.Print_Area" localSheetId="0">Instructions!$A$1:$O$26</definedName>
    <definedName name="_xlnm.Print_Area" localSheetId="1">Partners!$A$1:$M$24</definedName>
    <definedName name="flatrateslevel">[1]Formulae!$B$4:$B$7</definedName>
    <definedName name="flatratesmethod">[1]Formulae!$A$3:$A$7</definedName>
    <definedName name="fundingrates">[1]Formulae!$G$3:$G$5</definedName>
    <definedName name="ICPC">[1]Formulae!$F$3:$F$4</definedName>
    <definedName name="partnertype">[1]Formulae!$I$2:$I$5</definedName>
  </definedNames>
  <calcPr calcId="152511"/>
</workbook>
</file>

<file path=xl/calcChain.xml><?xml version="1.0" encoding="utf-8"?>
<calcChain xmlns="http://schemas.openxmlformats.org/spreadsheetml/2006/main">
  <c r="C7" i="2" l="1"/>
  <c r="L7" i="2" l="1"/>
  <c r="K6" i="2"/>
  <c r="J15" i="2"/>
  <c r="J17" i="2" s="1"/>
  <c r="I14" i="2"/>
  <c r="F14" i="2"/>
  <c r="I13" i="2"/>
  <c r="I15" i="2" s="1"/>
  <c r="I17" i="2" s="1"/>
  <c r="E13" i="2"/>
  <c r="J7" i="2"/>
  <c r="H7" i="2"/>
  <c r="H13" i="2" s="1"/>
  <c r="G7" i="2"/>
  <c r="G13" i="2" s="1"/>
  <c r="F7" i="2"/>
  <c r="F13" i="2" s="1"/>
  <c r="F15" i="2" s="1"/>
  <c r="F17" i="2" s="1"/>
  <c r="E7" i="2"/>
  <c r="E14" i="2" s="1"/>
  <c r="D7" i="2"/>
  <c r="D13" i="2" s="1"/>
  <c r="C13" i="2"/>
  <c r="C15" i="5"/>
  <c r="E15" i="2" l="1"/>
  <c r="E17" i="2" s="1"/>
  <c r="C14" i="2"/>
  <c r="C15" i="2" s="1"/>
  <c r="C17" i="2" s="1"/>
  <c r="G14" i="2"/>
  <c r="G15" i="2" s="1"/>
  <c r="G17" i="2" s="1"/>
  <c r="D14" i="2"/>
  <c r="D15" i="2" s="1"/>
  <c r="D17" i="2" s="1"/>
  <c r="H14" i="2"/>
  <c r="H15" i="2" s="1"/>
  <c r="H17" i="2" s="1"/>
  <c r="N14" i="20"/>
  <c r="N14" i="14"/>
  <c r="N14" i="15"/>
  <c r="N14" i="16"/>
  <c r="N14" i="13"/>
  <c r="L14" i="12"/>
  <c r="L14" i="11"/>
  <c r="L14" i="10"/>
  <c r="L14" i="9"/>
  <c r="L14" i="8"/>
  <c r="L14" i="7"/>
  <c r="L14" i="6"/>
  <c r="L14" i="5"/>
  <c r="D3" i="19" l="1"/>
  <c r="E3" i="19"/>
  <c r="F3" i="19"/>
  <c r="G3" i="19"/>
  <c r="K7" i="19" s="1"/>
  <c r="H3" i="19"/>
  <c r="H22" i="19" s="1"/>
  <c r="G23" i="1" s="1"/>
  <c r="C3" i="19"/>
  <c r="D3" i="14"/>
  <c r="E3" i="14"/>
  <c r="F3" i="14"/>
  <c r="G3" i="14"/>
  <c r="K7" i="14" s="1"/>
  <c r="H3" i="14"/>
  <c r="H22" i="14" s="1"/>
  <c r="G22" i="1" s="1"/>
  <c r="C3" i="14"/>
  <c r="H3" i="15"/>
  <c r="D28" i="1"/>
  <c r="D24" i="1"/>
  <c r="H3" i="13"/>
  <c r="L15" i="19"/>
  <c r="K15" i="19"/>
  <c r="J15" i="19"/>
  <c r="M12" i="19"/>
  <c r="E22" i="19" s="1"/>
  <c r="D12" i="1" s="1"/>
  <c r="M11" i="19"/>
  <c r="M10" i="19"/>
  <c r="M9" i="19"/>
  <c r="M8" i="19"/>
  <c r="M6" i="19"/>
  <c r="D3" i="23"/>
  <c r="E3" i="23"/>
  <c r="F3" i="23"/>
  <c r="G3" i="23"/>
  <c r="K7" i="23" s="1"/>
  <c r="H3" i="23"/>
  <c r="H22" i="23" s="1"/>
  <c r="G29" i="1" s="1"/>
  <c r="C3" i="23"/>
  <c r="D3" i="21"/>
  <c r="E3" i="21"/>
  <c r="F3" i="21"/>
  <c r="G3" i="21"/>
  <c r="K7" i="21" s="1"/>
  <c r="H3" i="21"/>
  <c r="H22" i="21" s="1"/>
  <c r="G28" i="1" s="1"/>
  <c r="C3" i="21"/>
  <c r="D3" i="22"/>
  <c r="E3" i="22"/>
  <c r="F3" i="22"/>
  <c r="G3" i="22"/>
  <c r="K7" i="22" s="1"/>
  <c r="H3" i="22"/>
  <c r="H22" i="22" s="1"/>
  <c r="G27" i="1" s="1"/>
  <c r="C3" i="22"/>
  <c r="D3" i="17"/>
  <c r="E3" i="17"/>
  <c r="F3" i="17"/>
  <c r="G3" i="17"/>
  <c r="K7" i="17" s="1"/>
  <c r="H3" i="17"/>
  <c r="H22" i="17" s="1"/>
  <c r="G26" i="1" s="1"/>
  <c r="C3" i="17"/>
  <c r="D3" i="18"/>
  <c r="E3" i="18"/>
  <c r="F3" i="18"/>
  <c r="G3" i="18"/>
  <c r="K7" i="18" s="1"/>
  <c r="H3" i="18"/>
  <c r="H22" i="18" s="1"/>
  <c r="G25" i="1" s="1"/>
  <c r="C3" i="18"/>
  <c r="D3" i="20"/>
  <c r="E3" i="20"/>
  <c r="F3" i="20"/>
  <c r="G3" i="20"/>
  <c r="K7" i="20" s="1"/>
  <c r="H3" i="20"/>
  <c r="C3" i="20"/>
  <c r="C3" i="15"/>
  <c r="D3" i="15"/>
  <c r="E3" i="15"/>
  <c r="F3" i="15"/>
  <c r="G3" i="15"/>
  <c r="K7" i="15" s="1"/>
  <c r="H22" i="15"/>
  <c r="G21" i="1" s="1"/>
  <c r="C3" i="16"/>
  <c r="H3" i="16"/>
  <c r="G3" i="16"/>
  <c r="K7" i="16" s="1"/>
  <c r="F3" i="16"/>
  <c r="E3" i="16"/>
  <c r="D3" i="16"/>
  <c r="C3" i="13"/>
  <c r="D3" i="13"/>
  <c r="E3" i="13"/>
  <c r="F3" i="13"/>
  <c r="G3" i="13"/>
  <c r="L15" i="23"/>
  <c r="L17" i="23" s="1"/>
  <c r="K15" i="23"/>
  <c r="J15" i="23"/>
  <c r="M12" i="23"/>
  <c r="E22" i="23" s="1"/>
  <c r="D29" i="1" s="1"/>
  <c r="M11" i="23"/>
  <c r="M10" i="23"/>
  <c r="M9" i="23"/>
  <c r="M8" i="23"/>
  <c r="M6" i="23"/>
  <c r="L15" i="21"/>
  <c r="K15" i="21"/>
  <c r="J15" i="21"/>
  <c r="M12" i="21"/>
  <c r="E22" i="21" s="1"/>
  <c r="M11" i="21"/>
  <c r="M10" i="21"/>
  <c r="M9" i="21"/>
  <c r="M8" i="21"/>
  <c r="M6" i="21"/>
  <c r="L15" i="22"/>
  <c r="K15" i="22"/>
  <c r="J15" i="22"/>
  <c r="M12" i="22"/>
  <c r="E22" i="22" s="1"/>
  <c r="D27" i="1" s="1"/>
  <c r="M11" i="22"/>
  <c r="M10" i="22"/>
  <c r="M9" i="22"/>
  <c r="M8" i="22"/>
  <c r="M6" i="22"/>
  <c r="L15" i="17"/>
  <c r="K15" i="17"/>
  <c r="J15" i="17"/>
  <c r="M12" i="17"/>
  <c r="E22" i="17" s="1"/>
  <c r="D26" i="1" s="1"/>
  <c r="M11" i="17"/>
  <c r="M10" i="17"/>
  <c r="M9" i="17"/>
  <c r="M8" i="17"/>
  <c r="M6" i="17"/>
  <c r="L15" i="18"/>
  <c r="K15" i="18"/>
  <c r="J15" i="18"/>
  <c r="M12" i="18"/>
  <c r="E22" i="18" s="1"/>
  <c r="D25" i="1" s="1"/>
  <c r="M11" i="18"/>
  <c r="M10" i="18"/>
  <c r="M9" i="18"/>
  <c r="M8" i="18"/>
  <c r="M6" i="18"/>
  <c r="L15" i="20"/>
  <c r="K15" i="20"/>
  <c r="K17" i="20" s="1"/>
  <c r="J15" i="20"/>
  <c r="M12" i="20"/>
  <c r="E22" i="20" s="1"/>
  <c r="M11" i="20"/>
  <c r="M10" i="20"/>
  <c r="M9" i="20"/>
  <c r="M8" i="20"/>
  <c r="M6" i="20"/>
  <c r="H22" i="20"/>
  <c r="G24" i="1" s="1"/>
  <c r="L15" i="14"/>
  <c r="K15" i="14"/>
  <c r="J15" i="14"/>
  <c r="M12" i="14"/>
  <c r="E22" i="14" s="1"/>
  <c r="D22" i="1" s="1"/>
  <c r="M11" i="14"/>
  <c r="M10" i="14"/>
  <c r="M9" i="14"/>
  <c r="M8" i="14"/>
  <c r="I7" i="14"/>
  <c r="I14" i="14" s="1"/>
  <c r="M6" i="14"/>
  <c r="L7" i="14"/>
  <c r="L15" i="15"/>
  <c r="K15" i="15"/>
  <c r="J15" i="15"/>
  <c r="J17" i="15" s="1"/>
  <c r="M12" i="15"/>
  <c r="E22" i="15" s="1"/>
  <c r="D21" i="1" s="1"/>
  <c r="M11" i="15"/>
  <c r="M10" i="15"/>
  <c r="M9" i="15"/>
  <c r="M8" i="15"/>
  <c r="M6" i="15"/>
  <c r="L15" i="16"/>
  <c r="L17" i="16" s="1"/>
  <c r="K15" i="16"/>
  <c r="K17" i="16" s="1"/>
  <c r="J15" i="16"/>
  <c r="J17" i="16" s="1"/>
  <c r="M12" i="16"/>
  <c r="E22" i="16" s="1"/>
  <c r="D20" i="1" s="1"/>
  <c r="M11" i="16"/>
  <c r="M10" i="16"/>
  <c r="M9" i="16"/>
  <c r="M8" i="16"/>
  <c r="M6" i="16"/>
  <c r="H22" i="16"/>
  <c r="G20" i="1" s="1"/>
  <c r="D22" i="22" l="1"/>
  <c r="C27" i="1" s="1"/>
  <c r="D22" i="19"/>
  <c r="C12" i="1" s="1"/>
  <c r="E7" i="14"/>
  <c r="E14" i="14" s="1"/>
  <c r="G7" i="14"/>
  <c r="G14" i="14" s="1"/>
  <c r="K17" i="18"/>
  <c r="K17" i="23"/>
  <c r="D23" i="1"/>
  <c r="L17" i="20"/>
  <c r="L17" i="17"/>
  <c r="J17" i="21"/>
  <c r="K17" i="14"/>
  <c r="K17" i="21"/>
  <c r="C7" i="14"/>
  <c r="C14" i="14" s="1"/>
  <c r="K17" i="22"/>
  <c r="J17" i="23"/>
  <c r="D22" i="17"/>
  <c r="C26" i="1" s="1"/>
  <c r="D22" i="15"/>
  <c r="C21" i="1" s="1"/>
  <c r="J17" i="19"/>
  <c r="D22" i="16"/>
  <c r="C20" i="1" s="1"/>
  <c r="D22" i="20"/>
  <c r="C24" i="1" s="1"/>
  <c r="D22" i="18"/>
  <c r="C25" i="1" s="1"/>
  <c r="J17" i="17"/>
  <c r="L17" i="21"/>
  <c r="D22" i="23"/>
  <c r="C29" i="1" s="1"/>
  <c r="K17" i="19"/>
  <c r="L17" i="15"/>
  <c r="J17" i="20"/>
  <c r="K17" i="17"/>
  <c r="D22" i="21"/>
  <c r="C28" i="1" s="1"/>
  <c r="L17" i="19"/>
  <c r="J17" i="14"/>
  <c r="L17" i="14"/>
  <c r="D7" i="19"/>
  <c r="F7" i="19"/>
  <c r="H7" i="19"/>
  <c r="J7" i="19"/>
  <c r="L7" i="19"/>
  <c r="C7" i="19"/>
  <c r="E7" i="19"/>
  <c r="G7" i="19"/>
  <c r="I7" i="19"/>
  <c r="J17" i="22"/>
  <c r="L17" i="22"/>
  <c r="J17" i="18"/>
  <c r="L17" i="18"/>
  <c r="K17" i="15"/>
  <c r="D7" i="23"/>
  <c r="F7" i="23"/>
  <c r="H7" i="23"/>
  <c r="J7" i="23"/>
  <c r="L7" i="23"/>
  <c r="C7" i="23"/>
  <c r="E7" i="23"/>
  <c r="G7" i="23"/>
  <c r="I7" i="23"/>
  <c r="D7" i="21"/>
  <c r="F7" i="21"/>
  <c r="H7" i="21"/>
  <c r="J7" i="21"/>
  <c r="L7" i="21"/>
  <c r="C7" i="21"/>
  <c r="E7" i="21"/>
  <c r="G7" i="21"/>
  <c r="I7" i="21"/>
  <c r="D7" i="22"/>
  <c r="F7" i="22"/>
  <c r="H7" i="22"/>
  <c r="J7" i="22"/>
  <c r="L7" i="22"/>
  <c r="C7" i="22"/>
  <c r="E7" i="22"/>
  <c r="G7" i="22"/>
  <c r="I7" i="22"/>
  <c r="D7" i="17"/>
  <c r="F7" i="17"/>
  <c r="H7" i="17"/>
  <c r="J7" i="17"/>
  <c r="L7" i="17"/>
  <c r="C7" i="17"/>
  <c r="E7" i="17"/>
  <c r="G7" i="17"/>
  <c r="I7" i="17"/>
  <c r="D7" i="18"/>
  <c r="F7" i="18"/>
  <c r="H7" i="18"/>
  <c r="J7" i="18"/>
  <c r="L7" i="18"/>
  <c r="C7" i="18"/>
  <c r="E7" i="18"/>
  <c r="G7" i="18"/>
  <c r="I7" i="18"/>
  <c r="D7" i="20"/>
  <c r="F7" i="20"/>
  <c r="H7" i="20"/>
  <c r="J7" i="20"/>
  <c r="L7" i="20"/>
  <c r="C7" i="20"/>
  <c r="E7" i="20"/>
  <c r="G7" i="20"/>
  <c r="I7" i="20"/>
  <c r="C13" i="14"/>
  <c r="E13" i="14"/>
  <c r="E15" i="14" s="1"/>
  <c r="E17" i="14" s="1"/>
  <c r="I13" i="14"/>
  <c r="I15" i="14" s="1"/>
  <c r="I17" i="14" s="1"/>
  <c r="D22" i="14"/>
  <c r="C22" i="1" s="1"/>
  <c r="D7" i="14"/>
  <c r="F7" i="14"/>
  <c r="H7" i="14"/>
  <c r="J7" i="14"/>
  <c r="D7" i="15"/>
  <c r="F7" i="15"/>
  <c r="H7" i="15"/>
  <c r="J7" i="15"/>
  <c r="L7" i="15"/>
  <c r="C7" i="15"/>
  <c r="E7" i="15"/>
  <c r="G7" i="15"/>
  <c r="I7" i="15"/>
  <c r="D7" i="16"/>
  <c r="F7" i="16"/>
  <c r="H7" i="16"/>
  <c r="J7" i="16"/>
  <c r="L7" i="16"/>
  <c r="C7" i="16"/>
  <c r="E7" i="16"/>
  <c r="G7" i="16"/>
  <c r="I7" i="16"/>
  <c r="C23" i="1" l="1"/>
  <c r="G13" i="14"/>
  <c r="G15" i="14" s="1"/>
  <c r="G17" i="14" s="1"/>
  <c r="I13" i="19"/>
  <c r="I14" i="19"/>
  <c r="E13" i="19"/>
  <c r="E14" i="19"/>
  <c r="F14" i="19"/>
  <c r="F13" i="19"/>
  <c r="G13" i="19"/>
  <c r="G14" i="19"/>
  <c r="C13" i="19"/>
  <c r="M7" i="19"/>
  <c r="C14" i="19"/>
  <c r="H14" i="19"/>
  <c r="H13" i="19"/>
  <c r="D14" i="19"/>
  <c r="D13" i="19"/>
  <c r="I13" i="23"/>
  <c r="I14" i="23"/>
  <c r="E13" i="23"/>
  <c r="E14" i="23"/>
  <c r="H14" i="23"/>
  <c r="H13" i="23"/>
  <c r="D14" i="23"/>
  <c r="D13" i="23"/>
  <c r="G13" i="23"/>
  <c r="G14" i="23"/>
  <c r="C13" i="23"/>
  <c r="M7" i="23"/>
  <c r="C14" i="23"/>
  <c r="F14" i="23"/>
  <c r="F13" i="23"/>
  <c r="I13" i="21"/>
  <c r="I14" i="21"/>
  <c r="E13" i="21"/>
  <c r="E14" i="21"/>
  <c r="H14" i="21"/>
  <c r="H13" i="21"/>
  <c r="D14" i="21"/>
  <c r="D13" i="21"/>
  <c r="G13" i="21"/>
  <c r="G14" i="21"/>
  <c r="C13" i="21"/>
  <c r="M7" i="21"/>
  <c r="C14" i="21"/>
  <c r="F14" i="21"/>
  <c r="F13" i="21"/>
  <c r="F15" i="21" s="1"/>
  <c r="F17" i="21" s="1"/>
  <c r="G13" i="22"/>
  <c r="G14" i="22"/>
  <c r="C13" i="22"/>
  <c r="M7" i="22"/>
  <c r="C14" i="22"/>
  <c r="F14" i="22"/>
  <c r="F13" i="22"/>
  <c r="I13" i="22"/>
  <c r="I14" i="22"/>
  <c r="E13" i="22"/>
  <c r="E14" i="22"/>
  <c r="H14" i="22"/>
  <c r="H13" i="22"/>
  <c r="D14" i="22"/>
  <c r="D13" i="22"/>
  <c r="G13" i="17"/>
  <c r="G14" i="17"/>
  <c r="C13" i="17"/>
  <c r="M7" i="17"/>
  <c r="C14" i="17"/>
  <c r="H14" i="17"/>
  <c r="H13" i="17"/>
  <c r="D14" i="17"/>
  <c r="D13" i="17"/>
  <c r="D15" i="17" s="1"/>
  <c r="D17" i="17" s="1"/>
  <c r="I13" i="17"/>
  <c r="I14" i="17"/>
  <c r="E13" i="17"/>
  <c r="E14" i="17"/>
  <c r="F14" i="17"/>
  <c r="F13" i="17"/>
  <c r="G13" i="18"/>
  <c r="G14" i="18"/>
  <c r="C13" i="18"/>
  <c r="M7" i="18"/>
  <c r="C14" i="18"/>
  <c r="H14" i="18"/>
  <c r="H13" i="18"/>
  <c r="D14" i="18"/>
  <c r="D13" i="18"/>
  <c r="I13" i="18"/>
  <c r="I14" i="18"/>
  <c r="E13" i="18"/>
  <c r="E14" i="18"/>
  <c r="F14" i="18"/>
  <c r="F13" i="18"/>
  <c r="G13" i="20"/>
  <c r="G14" i="20"/>
  <c r="C13" i="20"/>
  <c r="M7" i="20"/>
  <c r="C14" i="20"/>
  <c r="F14" i="20"/>
  <c r="F13" i="20"/>
  <c r="I13" i="20"/>
  <c r="I14" i="20"/>
  <c r="E13" i="20"/>
  <c r="E14" i="20"/>
  <c r="H14" i="20"/>
  <c r="H13" i="20"/>
  <c r="D14" i="20"/>
  <c r="D13" i="20"/>
  <c r="H13" i="14"/>
  <c r="H14" i="14"/>
  <c r="D13" i="14"/>
  <c r="D14" i="14"/>
  <c r="M7" i="14"/>
  <c r="F13" i="14"/>
  <c r="F14" i="14"/>
  <c r="C15" i="14"/>
  <c r="C17" i="14" s="1"/>
  <c r="G13" i="15"/>
  <c r="G14" i="15"/>
  <c r="C13" i="15"/>
  <c r="M7" i="15"/>
  <c r="C14" i="15"/>
  <c r="F14" i="15"/>
  <c r="F13" i="15"/>
  <c r="I13" i="15"/>
  <c r="I14" i="15"/>
  <c r="E13" i="15"/>
  <c r="E14" i="15"/>
  <c r="H14" i="15"/>
  <c r="H13" i="15"/>
  <c r="D14" i="15"/>
  <c r="D13" i="15"/>
  <c r="I13" i="16"/>
  <c r="I14" i="16"/>
  <c r="E13" i="16"/>
  <c r="E14" i="16"/>
  <c r="H14" i="16"/>
  <c r="H13" i="16"/>
  <c r="D14" i="16"/>
  <c r="D13" i="16"/>
  <c r="G13" i="16"/>
  <c r="G14" i="16"/>
  <c r="C13" i="16"/>
  <c r="M7" i="16"/>
  <c r="C14" i="16"/>
  <c r="F14" i="16"/>
  <c r="F13" i="16"/>
  <c r="D15" i="16" l="1"/>
  <c r="D17" i="16" s="1"/>
  <c r="D15" i="18"/>
  <c r="D17" i="18" s="1"/>
  <c r="H15" i="16"/>
  <c r="H17" i="16" s="1"/>
  <c r="I15" i="20"/>
  <c r="I17" i="20" s="1"/>
  <c r="F15" i="18"/>
  <c r="F17" i="18" s="1"/>
  <c r="G15" i="17"/>
  <c r="G17" i="17" s="1"/>
  <c r="E15" i="21"/>
  <c r="E17" i="21" s="1"/>
  <c r="E15" i="20"/>
  <c r="E17" i="20" s="1"/>
  <c r="F15" i="17"/>
  <c r="F17" i="17" s="1"/>
  <c r="H15" i="17"/>
  <c r="H17" i="17" s="1"/>
  <c r="G15" i="21"/>
  <c r="G17" i="21" s="1"/>
  <c r="I15" i="21"/>
  <c r="I17" i="21" s="1"/>
  <c r="D15" i="19"/>
  <c r="D17" i="19" s="1"/>
  <c r="H15" i="19"/>
  <c r="H17" i="19" s="1"/>
  <c r="M14" i="19"/>
  <c r="G15" i="19"/>
  <c r="G17" i="19" s="1"/>
  <c r="E15" i="19"/>
  <c r="E17" i="19" s="1"/>
  <c r="I15" i="19"/>
  <c r="I17" i="19" s="1"/>
  <c r="M13" i="14"/>
  <c r="C22" i="19"/>
  <c r="F15" i="19"/>
  <c r="F17" i="19" s="1"/>
  <c r="C15" i="19"/>
  <c r="M13" i="19"/>
  <c r="F15" i="23"/>
  <c r="F17" i="23" s="1"/>
  <c r="M14" i="23"/>
  <c r="F22" i="23" s="1"/>
  <c r="E29" i="1" s="1"/>
  <c r="G15" i="23"/>
  <c r="G17" i="23" s="1"/>
  <c r="E15" i="23"/>
  <c r="E17" i="23" s="1"/>
  <c r="I15" i="23"/>
  <c r="I17" i="23" s="1"/>
  <c r="D15" i="22"/>
  <c r="D17" i="22" s="1"/>
  <c r="H15" i="22"/>
  <c r="H17" i="22" s="1"/>
  <c r="F15" i="22"/>
  <c r="F17" i="22" s="1"/>
  <c r="H15" i="18"/>
  <c r="H17" i="18" s="1"/>
  <c r="D15" i="14"/>
  <c r="D17" i="14" s="1"/>
  <c r="H15" i="14"/>
  <c r="H17" i="14" s="1"/>
  <c r="E15" i="15"/>
  <c r="E17" i="15" s="1"/>
  <c r="I15" i="15"/>
  <c r="I17" i="15" s="1"/>
  <c r="C22" i="23"/>
  <c r="B29" i="1" s="1"/>
  <c r="D15" i="23"/>
  <c r="D17" i="23" s="1"/>
  <c r="H15" i="23"/>
  <c r="H17" i="23" s="1"/>
  <c r="C15" i="23"/>
  <c r="M13" i="23"/>
  <c r="C22" i="21"/>
  <c r="B28" i="1" s="1"/>
  <c r="D15" i="21"/>
  <c r="D17" i="21" s="1"/>
  <c r="H15" i="21"/>
  <c r="H17" i="21" s="1"/>
  <c r="M14" i="21"/>
  <c r="C15" i="21"/>
  <c r="M13" i="21"/>
  <c r="E15" i="22"/>
  <c r="E17" i="22" s="1"/>
  <c r="I15" i="22"/>
  <c r="I17" i="22" s="1"/>
  <c r="C22" i="22"/>
  <c r="B27" i="1" s="1"/>
  <c r="M14" i="22"/>
  <c r="C15" i="22"/>
  <c r="M13" i="22"/>
  <c r="G15" i="22"/>
  <c r="G17" i="22" s="1"/>
  <c r="E15" i="17"/>
  <c r="E17" i="17" s="1"/>
  <c r="I15" i="17"/>
  <c r="I17" i="17" s="1"/>
  <c r="C22" i="17"/>
  <c r="B26" i="1" s="1"/>
  <c r="M14" i="17"/>
  <c r="C15" i="17"/>
  <c r="M13" i="17"/>
  <c r="E15" i="18"/>
  <c r="E17" i="18" s="1"/>
  <c r="I15" i="18"/>
  <c r="I17" i="18" s="1"/>
  <c r="C22" i="18"/>
  <c r="B25" i="1" s="1"/>
  <c r="M14" i="18"/>
  <c r="C15" i="18"/>
  <c r="M13" i="18"/>
  <c r="G15" i="18"/>
  <c r="G17" i="18" s="1"/>
  <c r="C22" i="20"/>
  <c r="B24" i="1" s="1"/>
  <c r="D15" i="20"/>
  <c r="D17" i="20" s="1"/>
  <c r="H15" i="20"/>
  <c r="H17" i="20" s="1"/>
  <c r="F15" i="20"/>
  <c r="F17" i="20" s="1"/>
  <c r="M14" i="20"/>
  <c r="C15" i="20"/>
  <c r="M13" i="20"/>
  <c r="G15" i="20"/>
  <c r="G17" i="20" s="1"/>
  <c r="F15" i="14"/>
  <c r="F17" i="14" s="1"/>
  <c r="M14" i="14"/>
  <c r="M17" i="14"/>
  <c r="C22" i="14"/>
  <c r="B22" i="1" s="1"/>
  <c r="C22" i="15"/>
  <c r="B21" i="1" s="1"/>
  <c r="D15" i="15"/>
  <c r="D17" i="15" s="1"/>
  <c r="H15" i="15"/>
  <c r="H17" i="15" s="1"/>
  <c r="F15" i="15"/>
  <c r="F17" i="15" s="1"/>
  <c r="M14" i="15"/>
  <c r="C15" i="15"/>
  <c r="M13" i="15"/>
  <c r="G15" i="15"/>
  <c r="G17" i="15" s="1"/>
  <c r="C22" i="16"/>
  <c r="B20" i="1" s="1"/>
  <c r="F15" i="16"/>
  <c r="F17" i="16" s="1"/>
  <c r="M14" i="16"/>
  <c r="C15" i="16"/>
  <c r="M13" i="16"/>
  <c r="G15" i="16"/>
  <c r="G17" i="16" s="1"/>
  <c r="E15" i="16"/>
  <c r="E17" i="16" s="1"/>
  <c r="I15" i="16"/>
  <c r="I17" i="16" s="1"/>
  <c r="F22" i="19" l="1"/>
  <c r="E23" i="1" s="1"/>
  <c r="N14" i="19"/>
  <c r="B12" i="1"/>
  <c r="B23" i="1"/>
  <c r="E12" i="1"/>
  <c r="C17" i="19"/>
  <c r="M17" i="19" s="1"/>
  <c r="M15" i="19"/>
  <c r="M15" i="14"/>
  <c r="N7" i="14" s="1"/>
  <c r="C17" i="23"/>
  <c r="M17" i="23" s="1"/>
  <c r="M15" i="23"/>
  <c r="N13" i="23" s="1"/>
  <c r="C17" i="21"/>
  <c r="M17" i="21" s="1"/>
  <c r="M15" i="21"/>
  <c r="F22" i="21"/>
  <c r="E28" i="1" s="1"/>
  <c r="C17" i="22"/>
  <c r="M17" i="22" s="1"/>
  <c r="M15" i="22"/>
  <c r="N13" i="22" s="1"/>
  <c r="F22" i="22"/>
  <c r="E27" i="1" s="1"/>
  <c r="C17" i="17"/>
  <c r="M17" i="17" s="1"/>
  <c r="M15" i="17"/>
  <c r="N13" i="17" s="1"/>
  <c r="F22" i="17"/>
  <c r="E26" i="1" s="1"/>
  <c r="C17" i="18"/>
  <c r="M17" i="18" s="1"/>
  <c r="M15" i="18"/>
  <c r="F22" i="18"/>
  <c r="E25" i="1" s="1"/>
  <c r="F22" i="20"/>
  <c r="E24" i="1" s="1"/>
  <c r="C17" i="20"/>
  <c r="M17" i="20" s="1"/>
  <c r="M15" i="20"/>
  <c r="N10" i="14"/>
  <c r="I22" i="14"/>
  <c r="H22" i="1" s="1"/>
  <c r="J22" i="14"/>
  <c r="I22" i="1" s="1"/>
  <c r="F22" i="14"/>
  <c r="E22" i="1" s="1"/>
  <c r="N13" i="14"/>
  <c r="F22" i="15"/>
  <c r="E21" i="1" s="1"/>
  <c r="C17" i="15"/>
  <c r="M17" i="15" s="1"/>
  <c r="M15" i="15"/>
  <c r="F22" i="16"/>
  <c r="E20" i="1" s="1"/>
  <c r="C17" i="16"/>
  <c r="M17" i="16" s="1"/>
  <c r="M15" i="16"/>
  <c r="N12" i="14" l="1"/>
  <c r="N11" i="14"/>
  <c r="N14" i="22"/>
  <c r="N8" i="14"/>
  <c r="N15" i="14"/>
  <c r="N9" i="14"/>
  <c r="G22" i="14"/>
  <c r="F22" i="1" s="1"/>
  <c r="G22" i="19"/>
  <c r="F23" i="1" s="1"/>
  <c r="N15" i="19"/>
  <c r="N12" i="19"/>
  <c r="N11" i="19"/>
  <c r="N10" i="19"/>
  <c r="N9" i="19"/>
  <c r="N8" i="19"/>
  <c r="N7" i="19"/>
  <c r="N13" i="19"/>
  <c r="J22" i="19"/>
  <c r="I23" i="1" s="1"/>
  <c r="I22" i="19"/>
  <c r="H23" i="1" s="1"/>
  <c r="N14" i="17"/>
  <c r="J22" i="23"/>
  <c r="I29" i="1" s="1"/>
  <c r="I22" i="23"/>
  <c r="H29" i="1" s="1"/>
  <c r="G22" i="23"/>
  <c r="F29" i="1" s="1"/>
  <c r="N15" i="23"/>
  <c r="N10" i="23"/>
  <c r="N11" i="23"/>
  <c r="N8" i="23"/>
  <c r="N9" i="23"/>
  <c r="N12" i="23"/>
  <c r="N7" i="23"/>
  <c r="N14" i="23"/>
  <c r="G22" i="21"/>
  <c r="F28" i="1" s="1"/>
  <c r="N15" i="21"/>
  <c r="N10" i="21"/>
  <c r="N11" i="21"/>
  <c r="N8" i="21"/>
  <c r="N9" i="21"/>
  <c r="N12" i="21"/>
  <c r="N7" i="21"/>
  <c r="N14" i="21"/>
  <c r="N13" i="21"/>
  <c r="J22" i="21"/>
  <c r="I28" i="1" s="1"/>
  <c r="I22" i="21"/>
  <c r="H28" i="1" s="1"/>
  <c r="G22" i="22"/>
  <c r="F27" i="1" s="1"/>
  <c r="N15" i="22"/>
  <c r="N12" i="22"/>
  <c r="N11" i="22"/>
  <c r="N10" i="22"/>
  <c r="N9" i="22"/>
  <c r="N8" i="22"/>
  <c r="N7" i="22"/>
  <c r="J22" i="22"/>
  <c r="I27" i="1" s="1"/>
  <c r="I22" i="22"/>
  <c r="H27" i="1" s="1"/>
  <c r="G22" i="17"/>
  <c r="F26" i="1" s="1"/>
  <c r="N15" i="17"/>
  <c r="N12" i="17"/>
  <c r="N10" i="17"/>
  <c r="N11" i="17"/>
  <c r="N8" i="17"/>
  <c r="N9" i="17"/>
  <c r="N7" i="17"/>
  <c r="J22" i="17"/>
  <c r="I26" i="1" s="1"/>
  <c r="I22" i="17"/>
  <c r="H26" i="1" s="1"/>
  <c r="G22" i="18"/>
  <c r="F25" i="1" s="1"/>
  <c r="N15" i="18"/>
  <c r="N12" i="18"/>
  <c r="N11" i="18"/>
  <c r="N10" i="18"/>
  <c r="N9" i="18"/>
  <c r="N8" i="18"/>
  <c r="N7" i="18"/>
  <c r="N14" i="18"/>
  <c r="N13" i="18"/>
  <c r="J22" i="18"/>
  <c r="I25" i="1" s="1"/>
  <c r="I22" i="18"/>
  <c r="H25" i="1" s="1"/>
  <c r="J22" i="20"/>
  <c r="I24" i="1" s="1"/>
  <c r="I22" i="20"/>
  <c r="H24" i="1" s="1"/>
  <c r="G22" i="20"/>
  <c r="F24" i="1" s="1"/>
  <c r="N15" i="20"/>
  <c r="N12" i="20"/>
  <c r="N11" i="20"/>
  <c r="N10" i="20"/>
  <c r="N9" i="20"/>
  <c r="N8" i="20"/>
  <c r="N7" i="20"/>
  <c r="N13" i="20"/>
  <c r="J22" i="15"/>
  <c r="I21" i="1" s="1"/>
  <c r="I22" i="15"/>
  <c r="H21" i="1" s="1"/>
  <c r="G22" i="15"/>
  <c r="F21" i="1" s="1"/>
  <c r="N15" i="15"/>
  <c r="N12" i="15"/>
  <c r="N11" i="15"/>
  <c r="N10" i="15"/>
  <c r="N9" i="15"/>
  <c r="N8" i="15"/>
  <c r="N7" i="15"/>
  <c r="N13" i="15"/>
  <c r="J22" i="16"/>
  <c r="I20" i="1" s="1"/>
  <c r="I22" i="16"/>
  <c r="H20" i="1" s="1"/>
  <c r="G22" i="16"/>
  <c r="F20" i="1" s="1"/>
  <c r="N15" i="16"/>
  <c r="N10" i="16"/>
  <c r="N11" i="16"/>
  <c r="N8" i="16"/>
  <c r="N9" i="16"/>
  <c r="N12" i="16"/>
  <c r="N7" i="16"/>
  <c r="N13" i="16"/>
  <c r="F12" i="1" l="1"/>
  <c r="E7" i="13" l="1"/>
  <c r="D3" i="12"/>
  <c r="E3" i="12"/>
  <c r="F3" i="12"/>
  <c r="G3" i="12"/>
  <c r="D7" i="12" s="1"/>
  <c r="C3" i="12"/>
  <c r="D3" i="11"/>
  <c r="E3" i="11"/>
  <c r="F3" i="11"/>
  <c r="G3" i="11"/>
  <c r="G7" i="11" s="1"/>
  <c r="C3" i="11"/>
  <c r="D3" i="10"/>
  <c r="E3" i="10"/>
  <c r="F3" i="10"/>
  <c r="G3" i="10"/>
  <c r="F7" i="10" s="1"/>
  <c r="C3" i="10"/>
  <c r="D3" i="9"/>
  <c r="E3" i="9"/>
  <c r="F3" i="9"/>
  <c r="G3" i="9"/>
  <c r="E7" i="9" s="1"/>
  <c r="C3" i="9"/>
  <c r="D3" i="8"/>
  <c r="E3" i="8"/>
  <c r="F3" i="8"/>
  <c r="G3" i="8"/>
  <c r="G7" i="8" s="1"/>
  <c r="C3" i="8"/>
  <c r="D3" i="7"/>
  <c r="E3" i="7"/>
  <c r="F3" i="7"/>
  <c r="G3" i="7"/>
  <c r="F7" i="7" s="1"/>
  <c r="C3" i="7"/>
  <c r="D3" i="6"/>
  <c r="E3" i="6"/>
  <c r="F3" i="6"/>
  <c r="G3" i="6"/>
  <c r="E7" i="6" s="1"/>
  <c r="C3" i="6"/>
  <c r="D3" i="5"/>
  <c r="E3" i="5"/>
  <c r="F3" i="5"/>
  <c r="G3" i="5"/>
  <c r="D7" i="5" s="1"/>
  <c r="C3" i="5"/>
  <c r="L15" i="13"/>
  <c r="K15" i="13"/>
  <c r="J15" i="13"/>
  <c r="M12" i="13"/>
  <c r="E22" i="13" s="1"/>
  <c r="D19" i="1" s="1"/>
  <c r="M11" i="13"/>
  <c r="M10" i="13"/>
  <c r="M9" i="13"/>
  <c r="M8" i="13"/>
  <c r="M6" i="13"/>
  <c r="J15" i="12"/>
  <c r="K12" i="12"/>
  <c r="E22" i="12" s="1"/>
  <c r="D18" i="1" s="1"/>
  <c r="K11" i="12"/>
  <c r="K10" i="12"/>
  <c r="K9" i="12"/>
  <c r="K8" i="12"/>
  <c r="K6" i="12"/>
  <c r="J15" i="11"/>
  <c r="K12" i="11"/>
  <c r="E22" i="11" s="1"/>
  <c r="D17" i="1" s="1"/>
  <c r="K11" i="11"/>
  <c r="K10" i="11"/>
  <c r="K9" i="11"/>
  <c r="K8" i="11"/>
  <c r="K6" i="11"/>
  <c r="J15" i="10"/>
  <c r="K12" i="10"/>
  <c r="E22" i="10" s="1"/>
  <c r="D16" i="1" s="1"/>
  <c r="K11" i="10"/>
  <c r="K10" i="10"/>
  <c r="K9" i="10"/>
  <c r="K8" i="10"/>
  <c r="K6" i="10"/>
  <c r="J15" i="9"/>
  <c r="K12" i="9"/>
  <c r="E22" i="9" s="1"/>
  <c r="D15" i="1" s="1"/>
  <c r="K11" i="9"/>
  <c r="K10" i="9"/>
  <c r="K9" i="9"/>
  <c r="K8" i="9"/>
  <c r="K6" i="9"/>
  <c r="J15" i="8"/>
  <c r="K12" i="8"/>
  <c r="E22" i="8" s="1"/>
  <c r="D14" i="1" s="1"/>
  <c r="K11" i="8"/>
  <c r="K10" i="8"/>
  <c r="K9" i="8"/>
  <c r="K8" i="8"/>
  <c r="K6" i="8"/>
  <c r="J15" i="7"/>
  <c r="K12" i="7"/>
  <c r="E22" i="7" s="1"/>
  <c r="D13" i="1" s="1"/>
  <c r="K11" i="7"/>
  <c r="K10" i="7"/>
  <c r="K9" i="7"/>
  <c r="K8" i="7"/>
  <c r="K6" i="7"/>
  <c r="J15" i="6"/>
  <c r="K12" i="6"/>
  <c r="E22" i="6" s="1"/>
  <c r="K11" i="6"/>
  <c r="K10" i="6"/>
  <c r="K9" i="6"/>
  <c r="K8" i="6"/>
  <c r="K6" i="6"/>
  <c r="J15" i="5"/>
  <c r="K12" i="5"/>
  <c r="E22" i="5" s="1"/>
  <c r="D11" i="1" s="1"/>
  <c r="K11" i="5"/>
  <c r="K10" i="5"/>
  <c r="K9" i="5"/>
  <c r="K8" i="5"/>
  <c r="K6" i="5"/>
  <c r="D3" i="2"/>
  <c r="E3" i="2"/>
  <c r="F3" i="2"/>
  <c r="G3" i="2"/>
  <c r="C3" i="2"/>
  <c r="H3" i="5"/>
  <c r="H22" i="5" s="1"/>
  <c r="G11" i="1" s="1"/>
  <c r="H3" i="6"/>
  <c r="H22" i="6" s="1"/>
  <c r="G12" i="1" s="1"/>
  <c r="H3" i="7"/>
  <c r="H3" i="8"/>
  <c r="H22" i="8" s="1"/>
  <c r="G14" i="1" s="1"/>
  <c r="H3" i="9"/>
  <c r="H22" i="9" s="1"/>
  <c r="G15" i="1" s="1"/>
  <c r="H3" i="10"/>
  <c r="H22" i="10" s="1"/>
  <c r="G16" i="1" s="1"/>
  <c r="H3" i="11"/>
  <c r="H22" i="11" s="1"/>
  <c r="G17" i="1" s="1"/>
  <c r="H3" i="12"/>
  <c r="H22" i="12" s="1"/>
  <c r="G18" i="1" s="1"/>
  <c r="H22" i="13"/>
  <c r="G19" i="1" s="1"/>
  <c r="H3" i="2"/>
  <c r="H22" i="2" s="1"/>
  <c r="G10" i="1" s="1"/>
  <c r="H22" i="7" l="1"/>
  <c r="G13" i="1" s="1"/>
  <c r="G30" i="1" s="1"/>
  <c r="E7" i="10"/>
  <c r="E13" i="10" s="1"/>
  <c r="G7" i="12"/>
  <c r="H7" i="9"/>
  <c r="J7" i="11"/>
  <c r="L7" i="13"/>
  <c r="D7" i="9"/>
  <c r="F7" i="11"/>
  <c r="H7" i="13"/>
  <c r="I7" i="10"/>
  <c r="I14" i="10" s="1"/>
  <c r="D7" i="13"/>
  <c r="G14" i="8"/>
  <c r="G13" i="8"/>
  <c r="E14" i="6"/>
  <c r="E13" i="6"/>
  <c r="E14" i="9"/>
  <c r="E13" i="9"/>
  <c r="E13" i="13"/>
  <c r="E14" i="13"/>
  <c r="F13" i="7"/>
  <c r="F14" i="7"/>
  <c r="F14" i="10"/>
  <c r="F13" i="10"/>
  <c r="G13" i="11"/>
  <c r="G14" i="11"/>
  <c r="J17" i="8"/>
  <c r="G7" i="5"/>
  <c r="H7" i="6"/>
  <c r="D7" i="6"/>
  <c r="I7" i="7"/>
  <c r="I13" i="7" s="1"/>
  <c r="E7" i="7"/>
  <c r="J7" i="8"/>
  <c r="F7" i="8"/>
  <c r="G7" i="9"/>
  <c r="H7" i="10"/>
  <c r="D7" i="10"/>
  <c r="I7" i="11"/>
  <c r="I14" i="11" s="1"/>
  <c r="E7" i="11"/>
  <c r="J7" i="12"/>
  <c r="F7" i="12"/>
  <c r="K7" i="13"/>
  <c r="G7" i="13"/>
  <c r="J17" i="10"/>
  <c r="J17" i="5"/>
  <c r="J17" i="6"/>
  <c r="J17" i="7"/>
  <c r="J17" i="9"/>
  <c r="J17" i="11"/>
  <c r="J17" i="13"/>
  <c r="J7" i="5"/>
  <c r="F7" i="5"/>
  <c r="G7" i="6"/>
  <c r="H7" i="7"/>
  <c r="D7" i="7"/>
  <c r="I7" i="8"/>
  <c r="I14" i="8" s="1"/>
  <c r="E7" i="8"/>
  <c r="J7" i="9"/>
  <c r="F7" i="9"/>
  <c r="G7" i="10"/>
  <c r="H7" i="11"/>
  <c r="D7" i="11"/>
  <c r="I7" i="12"/>
  <c r="I14" i="12" s="1"/>
  <c r="E7" i="12"/>
  <c r="J7" i="13"/>
  <c r="F7" i="13"/>
  <c r="J17" i="12"/>
  <c r="L17" i="13"/>
  <c r="D22" i="8"/>
  <c r="C14" i="1" s="1"/>
  <c r="K17" i="13"/>
  <c r="I13" i="5"/>
  <c r="E7" i="5"/>
  <c r="J7" i="6"/>
  <c r="F7" i="6"/>
  <c r="G7" i="7"/>
  <c r="H7" i="8"/>
  <c r="D7" i="8"/>
  <c r="I7" i="9"/>
  <c r="I14" i="9" s="1"/>
  <c r="J7" i="10"/>
  <c r="H7" i="12"/>
  <c r="I7" i="13"/>
  <c r="I14" i="13" s="1"/>
  <c r="H7" i="5"/>
  <c r="I7" i="6"/>
  <c r="I14" i="6" s="1"/>
  <c r="J7" i="7"/>
  <c r="D22" i="11"/>
  <c r="C17" i="1" s="1"/>
  <c r="C7" i="13"/>
  <c r="D22" i="13"/>
  <c r="C19" i="1" s="1"/>
  <c r="C7" i="12"/>
  <c r="D22" i="12"/>
  <c r="C18" i="1" s="1"/>
  <c r="C7" i="11"/>
  <c r="C7" i="10"/>
  <c r="D22" i="10"/>
  <c r="C16" i="1" s="1"/>
  <c r="C7" i="9"/>
  <c r="D22" i="9"/>
  <c r="C15" i="1" s="1"/>
  <c r="C7" i="8"/>
  <c r="C7" i="7"/>
  <c r="D22" i="7"/>
  <c r="C13" i="1" s="1"/>
  <c r="C7" i="6"/>
  <c r="D22" i="6"/>
  <c r="C7" i="5"/>
  <c r="D22" i="5"/>
  <c r="C11" i="1" s="1"/>
  <c r="K12" i="2"/>
  <c r="E22" i="2" s="1"/>
  <c r="D10" i="1" s="1"/>
  <c r="D30" i="1" s="1"/>
  <c r="K11" i="2"/>
  <c r="K10" i="2"/>
  <c r="K9" i="2"/>
  <c r="K8" i="2"/>
  <c r="E14" i="10" l="1"/>
  <c r="E15" i="10" s="1"/>
  <c r="E17" i="10" s="1"/>
  <c r="D22" i="2"/>
  <c r="C10" i="1" s="1"/>
  <c r="C30" i="1" s="1"/>
  <c r="K7" i="2"/>
  <c r="C22" i="2" s="1"/>
  <c r="B10" i="1" s="1"/>
  <c r="I13" i="13"/>
  <c r="I15" i="13" s="1"/>
  <c r="I17" i="13" s="1"/>
  <c r="I13" i="6"/>
  <c r="I15" i="6" s="1"/>
  <c r="I17" i="6" s="1"/>
  <c r="F15" i="10"/>
  <c r="F17" i="10" s="1"/>
  <c r="E15" i="6"/>
  <c r="E17" i="6" s="1"/>
  <c r="I14" i="5"/>
  <c r="I15" i="5" s="1"/>
  <c r="I17" i="5" s="1"/>
  <c r="I14" i="7"/>
  <c r="I13" i="11"/>
  <c r="I15" i="11" s="1"/>
  <c r="I17" i="11" s="1"/>
  <c r="I13" i="12"/>
  <c r="I15" i="12" s="1"/>
  <c r="I17" i="12" s="1"/>
  <c r="G15" i="11"/>
  <c r="G17" i="11" s="1"/>
  <c r="F15" i="7"/>
  <c r="F17" i="7" s="1"/>
  <c r="E15" i="9"/>
  <c r="E17" i="9" s="1"/>
  <c r="G15" i="8"/>
  <c r="G17" i="8" s="1"/>
  <c r="G13" i="12"/>
  <c r="G14" i="12"/>
  <c r="I13" i="9"/>
  <c r="I15" i="9" s="1"/>
  <c r="I17" i="9" s="1"/>
  <c r="I13" i="10"/>
  <c r="I15" i="10" s="1"/>
  <c r="I17" i="10" s="1"/>
  <c r="I15" i="7"/>
  <c r="I17" i="7" s="1"/>
  <c r="F14" i="11"/>
  <c r="F13" i="11"/>
  <c r="F14" i="6"/>
  <c r="F13" i="6"/>
  <c r="F13" i="9"/>
  <c r="F14" i="9"/>
  <c r="F14" i="8"/>
  <c r="F13" i="8"/>
  <c r="I13" i="8"/>
  <c r="I15" i="8" s="1"/>
  <c r="I17" i="8" s="1"/>
  <c r="E13" i="12"/>
  <c r="E14" i="12"/>
  <c r="F14" i="5"/>
  <c r="F13" i="5"/>
  <c r="G13" i="13"/>
  <c r="G14" i="13"/>
  <c r="E13" i="11"/>
  <c r="E14" i="11"/>
  <c r="E15" i="13"/>
  <c r="E17" i="13" s="1"/>
  <c r="F13" i="13"/>
  <c r="F14" i="13"/>
  <c r="G13" i="6"/>
  <c r="G14" i="6"/>
  <c r="F14" i="12"/>
  <c r="F13" i="12"/>
  <c r="G13" i="5"/>
  <c r="G14" i="5"/>
  <c r="G13" i="7"/>
  <c r="G14" i="7"/>
  <c r="E14" i="5"/>
  <c r="E13" i="5"/>
  <c r="G13" i="10"/>
  <c r="G14" i="10"/>
  <c r="E14" i="8"/>
  <c r="E13" i="8"/>
  <c r="G13" i="9"/>
  <c r="G14" i="9"/>
  <c r="E14" i="7"/>
  <c r="E13" i="7"/>
  <c r="C14" i="13"/>
  <c r="C13" i="13"/>
  <c r="M7" i="13"/>
  <c r="D13" i="13"/>
  <c r="D14" i="13"/>
  <c r="H13" i="13"/>
  <c r="H14" i="13"/>
  <c r="C14" i="12"/>
  <c r="C13" i="12"/>
  <c r="K7" i="12"/>
  <c r="D13" i="12"/>
  <c r="D14" i="12"/>
  <c r="H13" i="12"/>
  <c r="H14" i="12"/>
  <c r="D13" i="11"/>
  <c r="D14" i="11"/>
  <c r="C14" i="11"/>
  <c r="C13" i="11"/>
  <c r="K7" i="11"/>
  <c r="H13" i="11"/>
  <c r="H14" i="11"/>
  <c r="C14" i="10"/>
  <c r="C13" i="10"/>
  <c r="K7" i="10"/>
  <c r="D13" i="10"/>
  <c r="D14" i="10"/>
  <c r="H13" i="10"/>
  <c r="H14" i="10"/>
  <c r="C14" i="9"/>
  <c r="C13" i="9"/>
  <c r="K7" i="9"/>
  <c r="D13" i="9"/>
  <c r="D14" i="9"/>
  <c r="H13" i="9"/>
  <c r="H14" i="9"/>
  <c r="D13" i="8"/>
  <c r="D14" i="8"/>
  <c r="C14" i="8"/>
  <c r="C13" i="8"/>
  <c r="K7" i="8"/>
  <c r="H13" i="8"/>
  <c r="H14" i="8"/>
  <c r="C14" i="7"/>
  <c r="C13" i="7"/>
  <c r="K7" i="7"/>
  <c r="D13" i="7"/>
  <c r="D14" i="7"/>
  <c r="H13" i="7"/>
  <c r="H14" i="7"/>
  <c r="C14" i="6"/>
  <c r="C13" i="6"/>
  <c r="K7" i="6"/>
  <c r="D13" i="6"/>
  <c r="D14" i="6"/>
  <c r="H13" i="6"/>
  <c r="H14" i="6"/>
  <c r="C14" i="5"/>
  <c r="C13" i="5"/>
  <c r="K7" i="5"/>
  <c r="D13" i="5"/>
  <c r="D14" i="5"/>
  <c r="H13" i="5"/>
  <c r="H14" i="5"/>
  <c r="K13" i="2" l="1"/>
  <c r="G15" i="13"/>
  <c r="G17" i="13" s="1"/>
  <c r="E15" i="12"/>
  <c r="E17" i="12" s="1"/>
  <c r="F15" i="12"/>
  <c r="F17" i="12" s="1"/>
  <c r="F15" i="8"/>
  <c r="F17" i="8" s="1"/>
  <c r="F15" i="6"/>
  <c r="F17" i="6" s="1"/>
  <c r="G15" i="12"/>
  <c r="G17" i="12" s="1"/>
  <c r="G15" i="5"/>
  <c r="G17" i="5" s="1"/>
  <c r="G15" i="6"/>
  <c r="G17" i="6" s="1"/>
  <c r="F15" i="5"/>
  <c r="F17" i="5" s="1"/>
  <c r="F15" i="9"/>
  <c r="F17" i="9" s="1"/>
  <c r="F15" i="11"/>
  <c r="F17" i="11" s="1"/>
  <c r="G15" i="9"/>
  <c r="G17" i="9" s="1"/>
  <c r="E15" i="11"/>
  <c r="E17" i="11" s="1"/>
  <c r="H15" i="9"/>
  <c r="H17" i="9" s="1"/>
  <c r="E15" i="7"/>
  <c r="E17" i="7" s="1"/>
  <c r="E15" i="8"/>
  <c r="E17" i="8" s="1"/>
  <c r="E15" i="5"/>
  <c r="E17" i="5" s="1"/>
  <c r="F15" i="13"/>
  <c r="F17" i="13" s="1"/>
  <c r="G15" i="10"/>
  <c r="G17" i="10" s="1"/>
  <c r="G15" i="7"/>
  <c r="G17" i="7" s="1"/>
  <c r="H15" i="10"/>
  <c r="H17" i="10" s="1"/>
  <c r="D15" i="10"/>
  <c r="D17" i="10" s="1"/>
  <c r="H15" i="8"/>
  <c r="H17" i="8" s="1"/>
  <c r="D15" i="9"/>
  <c r="D17" i="9" s="1"/>
  <c r="H15" i="12"/>
  <c r="H17" i="12" s="1"/>
  <c r="D15" i="12"/>
  <c r="D17" i="12" s="1"/>
  <c r="D15" i="11"/>
  <c r="D17" i="11" s="1"/>
  <c r="H15" i="7"/>
  <c r="H17" i="7" s="1"/>
  <c r="D15" i="7"/>
  <c r="D17" i="7" s="1"/>
  <c r="H15" i="6"/>
  <c r="H17" i="6" s="1"/>
  <c r="D15" i="6"/>
  <c r="D17" i="6" s="1"/>
  <c r="H15" i="5"/>
  <c r="H17" i="5" s="1"/>
  <c r="D15" i="5"/>
  <c r="D17" i="5" s="1"/>
  <c r="C22" i="13"/>
  <c r="B19" i="1" s="1"/>
  <c r="M13" i="13"/>
  <c r="C15" i="13"/>
  <c r="M14" i="13"/>
  <c r="H15" i="13"/>
  <c r="H17" i="13" s="1"/>
  <c r="D15" i="13"/>
  <c r="D17" i="13" s="1"/>
  <c r="C22" i="12"/>
  <c r="B18" i="1" s="1"/>
  <c r="K14" i="12"/>
  <c r="K13" i="12"/>
  <c r="C15" i="12"/>
  <c r="C22" i="11"/>
  <c r="B17" i="1" s="1"/>
  <c r="K14" i="11"/>
  <c r="K13" i="11"/>
  <c r="C15" i="11"/>
  <c r="H15" i="11"/>
  <c r="H17" i="11" s="1"/>
  <c r="C22" i="10"/>
  <c r="B16" i="1" s="1"/>
  <c r="K14" i="10"/>
  <c r="K13" i="10"/>
  <c r="C15" i="10"/>
  <c r="C17" i="10" s="1"/>
  <c r="K13" i="9"/>
  <c r="C15" i="9"/>
  <c r="C22" i="9"/>
  <c r="B15" i="1" s="1"/>
  <c r="K14" i="9"/>
  <c r="C22" i="8"/>
  <c r="B14" i="1" s="1"/>
  <c r="K14" i="8"/>
  <c r="D15" i="8"/>
  <c r="D17" i="8" s="1"/>
  <c r="K13" i="8"/>
  <c r="C15" i="8"/>
  <c r="C22" i="7"/>
  <c r="B13" i="1" s="1"/>
  <c r="K14" i="7"/>
  <c r="K13" i="7"/>
  <c r="C15" i="7"/>
  <c r="C22" i="6"/>
  <c r="K14" i="6"/>
  <c r="K13" i="6"/>
  <c r="C15" i="6"/>
  <c r="C22" i="5"/>
  <c r="B11" i="1" s="1"/>
  <c r="K14" i="5"/>
  <c r="K13" i="5"/>
  <c r="K14" i="2"/>
  <c r="F22" i="2" l="1"/>
  <c r="E10" i="1" s="1"/>
  <c r="L14" i="2"/>
  <c r="B30" i="1"/>
  <c r="K15" i="2"/>
  <c r="G22" i="2" s="1"/>
  <c r="F10" i="1" s="1"/>
  <c r="F22" i="13"/>
  <c r="E19" i="1" s="1"/>
  <c r="C17" i="13"/>
  <c r="M17" i="13" s="1"/>
  <c r="M15" i="13"/>
  <c r="C17" i="12"/>
  <c r="K17" i="12" s="1"/>
  <c r="K15" i="12"/>
  <c r="F22" i="12"/>
  <c r="E18" i="1" s="1"/>
  <c r="C17" i="11"/>
  <c r="K17" i="11" s="1"/>
  <c r="K15" i="11"/>
  <c r="F22" i="11"/>
  <c r="E17" i="1" s="1"/>
  <c r="K17" i="10"/>
  <c r="K15" i="10"/>
  <c r="F22" i="10"/>
  <c r="E16" i="1" s="1"/>
  <c r="C17" i="9"/>
  <c r="K17" i="9" s="1"/>
  <c r="K15" i="9"/>
  <c r="F22" i="9"/>
  <c r="E15" i="1" s="1"/>
  <c r="F22" i="8"/>
  <c r="E14" i="1" s="1"/>
  <c r="C17" i="8"/>
  <c r="K17" i="8" s="1"/>
  <c r="K15" i="8"/>
  <c r="C17" i="7"/>
  <c r="K17" i="7" s="1"/>
  <c r="K15" i="7"/>
  <c r="F22" i="7"/>
  <c r="E13" i="1" s="1"/>
  <c r="C17" i="6"/>
  <c r="K17" i="6" s="1"/>
  <c r="K15" i="6"/>
  <c r="F22" i="6"/>
  <c r="C17" i="5"/>
  <c r="K17" i="5" s="1"/>
  <c r="K15" i="5"/>
  <c r="F22" i="5"/>
  <c r="E11" i="1" s="1"/>
  <c r="E30" i="1" l="1"/>
  <c r="K17" i="2"/>
  <c r="J22" i="2" s="1"/>
  <c r="I10" i="1" s="1"/>
  <c r="L13" i="11"/>
  <c r="N13" i="13"/>
  <c r="I22" i="13"/>
  <c r="H19" i="1" s="1"/>
  <c r="J22" i="13"/>
  <c r="I19" i="1" s="1"/>
  <c r="G22" i="13"/>
  <c r="F19" i="1" s="1"/>
  <c r="N15" i="13"/>
  <c r="N11" i="13"/>
  <c r="N10" i="13"/>
  <c r="N9" i="13"/>
  <c r="N8" i="13"/>
  <c r="N12" i="13"/>
  <c r="N7" i="13"/>
  <c r="I22" i="12"/>
  <c r="H18" i="1" s="1"/>
  <c r="J22" i="12"/>
  <c r="I18" i="1" s="1"/>
  <c r="L13" i="12"/>
  <c r="G22" i="12"/>
  <c r="F18" i="1" s="1"/>
  <c r="L15" i="12"/>
  <c r="L11" i="12"/>
  <c r="L10" i="12"/>
  <c r="L9" i="12"/>
  <c r="L8" i="12"/>
  <c r="L12" i="12"/>
  <c r="L7" i="12"/>
  <c r="I22" i="11"/>
  <c r="H17" i="1" s="1"/>
  <c r="J22" i="11"/>
  <c r="I17" i="1" s="1"/>
  <c r="G22" i="11"/>
  <c r="F17" i="1" s="1"/>
  <c r="L15" i="11"/>
  <c r="L12" i="11"/>
  <c r="L11" i="11"/>
  <c r="L10" i="11"/>
  <c r="L9" i="11"/>
  <c r="L8" i="11"/>
  <c r="L7" i="11"/>
  <c r="I22" i="10"/>
  <c r="H16" i="1" s="1"/>
  <c r="J22" i="10"/>
  <c r="I16" i="1" s="1"/>
  <c r="L13" i="10"/>
  <c r="G22" i="10"/>
  <c r="F16" i="1" s="1"/>
  <c r="L15" i="10"/>
  <c r="L11" i="10"/>
  <c r="L10" i="10"/>
  <c r="L9" i="10"/>
  <c r="L8" i="10"/>
  <c r="L12" i="10"/>
  <c r="L7" i="10"/>
  <c r="G22" i="9"/>
  <c r="F15" i="1" s="1"/>
  <c r="L15" i="9"/>
  <c r="L11" i="9"/>
  <c r="L10" i="9"/>
  <c r="L9" i="9"/>
  <c r="L8" i="9"/>
  <c r="L12" i="9"/>
  <c r="L7" i="9"/>
  <c r="I22" i="9"/>
  <c r="H15" i="1" s="1"/>
  <c r="J22" i="9"/>
  <c r="I15" i="1" s="1"/>
  <c r="L13" i="9"/>
  <c r="I22" i="8"/>
  <c r="H14" i="1" s="1"/>
  <c r="J22" i="8"/>
  <c r="I14" i="1" s="1"/>
  <c r="L13" i="8"/>
  <c r="G22" i="8"/>
  <c r="F14" i="1" s="1"/>
  <c r="L15" i="8"/>
  <c r="L12" i="8"/>
  <c r="L11" i="8"/>
  <c r="L10" i="8"/>
  <c r="L9" i="8"/>
  <c r="L8" i="8"/>
  <c r="L7" i="8"/>
  <c r="I22" i="7"/>
  <c r="H13" i="1" s="1"/>
  <c r="J22" i="7"/>
  <c r="I13" i="1" s="1"/>
  <c r="L13" i="7"/>
  <c r="G22" i="7"/>
  <c r="F13" i="1" s="1"/>
  <c r="L15" i="7"/>
  <c r="L11" i="7"/>
  <c r="L10" i="7"/>
  <c r="L9" i="7"/>
  <c r="L8" i="7"/>
  <c r="L12" i="7"/>
  <c r="L7" i="7"/>
  <c r="I22" i="6"/>
  <c r="H12" i="1" s="1"/>
  <c r="J22" i="6"/>
  <c r="I12" i="1" s="1"/>
  <c r="L13" i="6"/>
  <c r="G22" i="6"/>
  <c r="L15" i="6"/>
  <c r="L10" i="6"/>
  <c r="L11" i="6"/>
  <c r="L8" i="6"/>
  <c r="L9" i="6"/>
  <c r="L12" i="6"/>
  <c r="L7" i="6"/>
  <c r="I22" i="5"/>
  <c r="H11" i="1" s="1"/>
  <c r="J22" i="5"/>
  <c r="I11" i="1" s="1"/>
  <c r="L13" i="5"/>
  <c r="G22" i="5"/>
  <c r="F11" i="1" s="1"/>
  <c r="L15" i="5"/>
  <c r="L10" i="5"/>
  <c r="L11" i="5"/>
  <c r="L8" i="5"/>
  <c r="L9" i="5"/>
  <c r="L12" i="5"/>
  <c r="L7" i="5"/>
  <c r="L15" i="2"/>
  <c r="L10" i="2"/>
  <c r="L9" i="2"/>
  <c r="L8" i="2"/>
  <c r="L12" i="2"/>
  <c r="L11" i="2"/>
  <c r="L13" i="2"/>
  <c r="F30" i="1" l="1"/>
  <c r="I22" i="2"/>
  <c r="H10" i="1" s="1"/>
  <c r="H30" i="1" s="1"/>
  <c r="I30" i="1"/>
</calcChain>
</file>

<file path=xl/sharedStrings.xml><?xml version="1.0" encoding="utf-8"?>
<sst xmlns="http://schemas.openxmlformats.org/spreadsheetml/2006/main" count="974" uniqueCount="82">
  <si>
    <t>Budget categories</t>
  </si>
  <si>
    <t>Direct personnel costs</t>
  </si>
  <si>
    <t>Other direct costs</t>
  </si>
  <si>
    <t>Subcontracting costs</t>
  </si>
  <si>
    <t>Indirect costs</t>
  </si>
  <si>
    <t>Total eligible costs</t>
  </si>
  <si>
    <t>Reimbursement rate</t>
  </si>
  <si>
    <t>Maximum amount of the grant</t>
  </si>
  <si>
    <t>Requested amount of the grant</t>
  </si>
  <si>
    <t>EU Contribution</t>
  </si>
  <si>
    <t>Partner 1</t>
  </si>
  <si>
    <t>Partner 2</t>
  </si>
  <si>
    <t>Partner 3</t>
  </si>
  <si>
    <t>Partner 4</t>
  </si>
  <si>
    <t>Partner 5</t>
  </si>
  <si>
    <t>Partner 6</t>
  </si>
  <si>
    <t>Total consortium</t>
  </si>
  <si>
    <t>WP1</t>
  </si>
  <si>
    <t>WP2</t>
  </si>
  <si>
    <t>WP3</t>
  </si>
  <si>
    <t>WP4</t>
  </si>
  <si>
    <t>WP5</t>
  </si>
  <si>
    <t>WP6</t>
  </si>
  <si>
    <t>WP7</t>
  </si>
  <si>
    <t>WP8</t>
  </si>
  <si>
    <t>WP9</t>
  </si>
  <si>
    <t>WP10</t>
  </si>
  <si>
    <t>Total</t>
  </si>
  <si>
    <t>Funding rate</t>
  </si>
  <si>
    <t>Cost categories</t>
  </si>
  <si>
    <t>Consumables</t>
  </si>
  <si>
    <t>Subcontracting</t>
  </si>
  <si>
    <t>Total direct costs</t>
  </si>
  <si>
    <t>Total budget (eligible costs)</t>
  </si>
  <si>
    <t>Funding</t>
  </si>
  <si>
    <t>Requested EC funding</t>
  </si>
  <si>
    <t>Non-profit</t>
  </si>
  <si>
    <t>Instructions for use:</t>
  </si>
  <si>
    <t>Fill</t>
  </si>
  <si>
    <t>Do not fill</t>
  </si>
  <si>
    <t>Partner 7</t>
  </si>
  <si>
    <t>Partner 8</t>
  </si>
  <si>
    <t>Partner 9</t>
  </si>
  <si>
    <t>Partner 10</t>
  </si>
  <si>
    <t>Partner</t>
  </si>
  <si>
    <t>Type</t>
  </si>
  <si>
    <t>Country</t>
  </si>
  <si>
    <t>Average monthly cost (€)</t>
  </si>
  <si>
    <t>Spain</t>
  </si>
  <si>
    <t>Partners</t>
  </si>
  <si>
    <t>Short name</t>
  </si>
  <si>
    <t>Person-months per WP</t>
  </si>
  <si>
    <t>Travel costs</t>
  </si>
  <si>
    <t>Equipment (amortisation only)</t>
  </si>
  <si>
    <t>Personnel costs</t>
  </si>
  <si>
    <t>Amounts in euros excl. VAT !!
Fill only yellow fields</t>
  </si>
  <si>
    <t>Proposal</t>
  </si>
  <si>
    <t>UVEG</t>
  </si>
  <si>
    <t>2) Add the detailed costs. One sheet per partner</t>
  </si>
  <si>
    <t>Partner 11</t>
  </si>
  <si>
    <t>Partner 12</t>
  </si>
  <si>
    <t>Partner 13</t>
  </si>
  <si>
    <t>Partner 14</t>
  </si>
  <si>
    <t>Partner 15</t>
  </si>
  <si>
    <t>Partner 16</t>
  </si>
  <si>
    <t>Partner 17</t>
  </si>
  <si>
    <t>Partner 18</t>
  </si>
  <si>
    <t>Partner 19</t>
  </si>
  <si>
    <t>Partner 20</t>
  </si>
  <si>
    <t>WPn</t>
  </si>
  <si>
    <t>Please justify below the use of the different type of costs in relation to the work planned in the project</t>
  </si>
  <si>
    <t>Justification of consumables</t>
  </si>
  <si>
    <t>Justification of equipment</t>
  </si>
  <si>
    <t>Justification of sub-contracting</t>
  </si>
  <si>
    <t>Justification of other costs</t>
  </si>
  <si>
    <t xml:space="preserve">Comments: </t>
  </si>
  <si>
    <r>
      <t>1) Fill in the data in the cells in yellow in</t>
    </r>
    <r>
      <rPr>
        <b/>
        <sz val="12"/>
        <rFont val="Calibri"/>
        <family val="2"/>
        <scheme val="minor"/>
      </rPr>
      <t xml:space="preserve"> "Partners" </t>
    </r>
    <r>
      <rPr>
        <sz val="12"/>
        <rFont val="Calibri"/>
        <family val="2"/>
        <scheme val="minor"/>
      </rPr>
      <t>sheet</t>
    </r>
  </si>
  <si>
    <r>
      <t xml:space="preserve">3) Summary per partner and summary of project is </t>
    </r>
    <r>
      <rPr>
        <sz val="12"/>
        <color indexed="10"/>
        <rFont val="Calibri"/>
        <family val="2"/>
        <scheme val="minor"/>
      </rPr>
      <t>automatic</t>
    </r>
    <r>
      <rPr>
        <sz val="12"/>
        <rFont val="Calibri"/>
        <family val="2"/>
        <scheme val="minor"/>
      </rPr>
      <t xml:space="preserve"> on "</t>
    </r>
    <r>
      <rPr>
        <b/>
        <sz val="12"/>
        <rFont val="Calibri"/>
        <family val="2"/>
        <scheme val="minor"/>
      </rPr>
      <t>Final budget</t>
    </r>
    <r>
      <rPr>
        <sz val="12"/>
        <rFont val="Calibri"/>
        <family val="2"/>
        <scheme val="minor"/>
      </rPr>
      <t>" sheet</t>
    </r>
  </si>
  <si>
    <t>Average monthly cost (€) (If an average amount is not used, the corresponding estimates for the different research roles involved should be used)</t>
  </si>
  <si>
    <t>Average monthly cost (€)(*)</t>
  </si>
  <si>
    <t>- Person/months: Each partner must express his needs in terms of person/months (PM). One PM is the equivalent of one person working in full time during 1 month. Example If a person works on the project 50% of its time for a 4 years period, this person will represent 24 PM. Please evaluate in months the time of work on the project of all actors of your organisation involved in the project and put the total in the table by category.
- Durable equipment: Remember that equipment is only reimbursed by the European Commission at its share of utilisation in the project according to your depreciation rules. 
- Subcontracting: Subcontracting is not submitted to any indirect costs. Audit cost and other specific services are not a subcontracting costs ( Consult with technical project managers).</t>
  </si>
  <si>
    <t>(*) If an average amount is not used, the corresponding estimates for the different research roles involved should be used. Consult with the project managers of the International R&amp;D and Innovation Unit</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</si>
</sst>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0"/>
      <color theme="4" tint="-0.249977111117893"/>
      <name val="Arial"/>
      <family val="2"/>
    </font>
    <font>
      <b/>
      <sz val="10"/>
      <name val="Arial"/>
      <family val="2"/>
    </font>
    <font>
      <u/>
      <sz val="11"/>
      <color theme="10"/>
      <name val="Calibri"/>
      <family val="2"/>
    </font>
    <font>
      <b/>
      <sz val="14"/>
      <color theme="4" tint="-0.249977111117893"/>
      <name val="Calibri"/>
      <family val="2"/>
      <scheme val="minor"/>
    </font>
    <font>
      <b/>
      <sz val="14"/>
      <name val="Calibri"/>
      <family val="2"/>
      <scheme val="minor"/>
    </font>
    <font>
      <sz val="14"/>
      <name val="Arial"/>
      <family val="2"/>
    </font>
    <font>
      <u/>
      <sz val="10"/>
      <color indexed="12"/>
      <name val="Arial"/>
      <family val="2"/>
    </font>
    <font>
      <b/>
      <sz val="10"/>
      <color rgb="FF365F91"/>
      <name val="Calibri"/>
      <family val="2"/>
      <scheme val="minor"/>
    </font>
    <font>
      <b/>
      <sz val="10"/>
      <color rgb="FFC00000"/>
      <name val="Arial"/>
      <family val="2"/>
    </font>
    <font>
      <sz val="9"/>
      <color theme="0" tint="-0.249977111117893"/>
      <name val="Calibri"/>
      <family val="2"/>
      <scheme val="minor"/>
    </font>
    <font>
      <b/>
      <sz val="12"/>
      <color theme="4" tint="-0.249977111117893"/>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0"/>
      <color indexed="9"/>
      <name val="Arial"/>
      <family val="2"/>
    </font>
    <font>
      <sz val="10"/>
      <color indexed="10"/>
      <name val="Arial"/>
      <family val="2"/>
    </font>
    <font>
      <sz val="12"/>
      <name val="Calibri"/>
      <family val="2"/>
      <scheme val="minor"/>
    </font>
    <font>
      <sz val="12"/>
      <color indexed="10"/>
      <name val="Calibri"/>
      <family val="2"/>
      <scheme val="minor"/>
    </font>
  </fonts>
  <fills count="17">
    <fill>
      <patternFill patternType="none"/>
    </fill>
    <fill>
      <patternFill patternType="gray125"/>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9"/>
      </patternFill>
    </fill>
    <fill>
      <patternFill patternType="solid">
        <fgColor theme="9" tint="0.59999389629810485"/>
        <bgColor indexed="65"/>
      </patternFill>
    </fill>
    <fill>
      <patternFill patternType="solid">
        <fgColor theme="0" tint="-0.14999847407452621"/>
        <bgColor indexed="64"/>
      </patternFill>
    </fill>
    <fill>
      <patternFill patternType="solid">
        <fgColor rgb="FFFFFF99"/>
        <bgColor indexed="64"/>
      </patternFill>
    </fill>
    <fill>
      <patternFill patternType="solid">
        <fgColor indexed="2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62"/>
        <bgColor indexed="64"/>
      </patternFill>
    </fill>
    <fill>
      <patternFill patternType="solid">
        <fgColor indexed="30"/>
        <bgColor indexed="64"/>
      </patternFill>
    </fill>
    <fill>
      <patternFill patternType="solid">
        <fgColor theme="0"/>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rgb="FF4F81BD"/>
      </top>
      <bottom style="medium">
        <color rgb="FF4F81BD"/>
      </bottom>
      <diagonal/>
    </border>
    <border>
      <left/>
      <right/>
      <top/>
      <bottom style="medium">
        <color rgb="FF4F81BD"/>
      </bottom>
      <diagonal/>
    </border>
    <border>
      <left style="double">
        <color rgb="FF3F3F3F"/>
      </left>
      <right/>
      <top style="double">
        <color rgb="FF3F3F3F"/>
      </top>
      <bottom style="double">
        <color rgb="FF3F3F3F"/>
      </bottom>
      <diagonal/>
    </border>
    <border>
      <left style="double">
        <color rgb="FF3F3F3F"/>
      </left>
      <right/>
      <top/>
      <bottom style="double">
        <color rgb="FF3F3F3F"/>
      </bottom>
      <diagonal/>
    </border>
    <border>
      <left style="thin">
        <color indexed="64"/>
      </left>
      <right/>
      <top style="thin">
        <color indexed="64"/>
      </top>
      <bottom style="medium">
        <color indexed="64"/>
      </bottom>
      <diagonal/>
    </border>
    <border>
      <left/>
      <right style="thin">
        <color indexed="62"/>
      </right>
      <top style="thin">
        <color indexed="64"/>
      </top>
      <bottom style="medium">
        <color indexed="64"/>
      </bottom>
      <diagonal/>
    </border>
    <border>
      <left style="thin">
        <color indexed="62"/>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5" fillId="4" borderId="0" applyNumberFormat="0" applyBorder="0" applyAlignment="0" applyProtection="0"/>
    <xf numFmtId="0" fontId="1"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1" fillId="8" borderId="0" applyNumberFormat="0" applyBorder="0" applyAlignment="0" applyProtection="0"/>
    <xf numFmtId="0" fontId="9" fillId="0" borderId="0" applyNumberFormat="0" applyFill="0" applyBorder="0" applyAlignment="0" applyProtection="0">
      <alignment vertical="top"/>
      <protection locked="0"/>
    </xf>
  </cellStyleXfs>
  <cellXfs count="71">
    <xf numFmtId="0" fontId="0" fillId="0" borderId="0" xfId="0"/>
    <xf numFmtId="0" fontId="0" fillId="0" borderId="3" xfId="0" applyBorder="1"/>
    <xf numFmtId="0" fontId="6" fillId="8" borderId="7" xfId="8" applyFont="1" applyBorder="1" applyAlignment="1">
      <alignment wrapText="1"/>
    </xf>
    <xf numFmtId="0" fontId="4" fillId="5" borderId="7" xfId="5" applyFont="1" applyBorder="1" applyAlignment="1">
      <alignment wrapText="1"/>
    </xf>
    <xf numFmtId="0" fontId="4" fillId="0" borderId="3" xfId="0" applyFont="1" applyBorder="1"/>
    <xf numFmtId="0" fontId="4" fillId="9" borderId="3" xfId="0" applyFont="1" applyFill="1" applyBorder="1"/>
    <xf numFmtId="0" fontId="7" fillId="0" borderId="0" xfId="0" applyFont="1"/>
    <xf numFmtId="9" fontId="0" fillId="11" borderId="0" xfId="1" applyFont="1" applyFill="1"/>
    <xf numFmtId="3" fontId="0" fillId="0" borderId="0" xfId="0" applyNumberFormat="1"/>
    <xf numFmtId="0" fontId="1" fillId="5" borderId="0" xfId="5"/>
    <xf numFmtId="0" fontId="10" fillId="0" borderId="0" xfId="0" applyFont="1"/>
    <xf numFmtId="0" fontId="11" fillId="0" borderId="0" xfId="0" applyFont="1"/>
    <xf numFmtId="0" fontId="12" fillId="0" borderId="0" xfId="0" applyFont="1"/>
    <xf numFmtId="0" fontId="13" fillId="0" borderId="0" xfId="9" applyFont="1" applyAlignment="1" applyProtection="1"/>
    <xf numFmtId="0" fontId="14" fillId="0" borderId="8" xfId="0" applyFont="1" applyBorder="1" applyAlignment="1">
      <alignment vertical="top" wrapText="1"/>
    </xf>
    <xf numFmtId="0" fontId="1" fillId="5" borderId="9" xfId="5" applyBorder="1" applyAlignment="1">
      <alignment vertical="top" wrapText="1"/>
    </xf>
    <xf numFmtId="0" fontId="5" fillId="4" borderId="0" xfId="4"/>
    <xf numFmtId="0" fontId="1" fillId="10" borderId="9" xfId="5" applyFill="1" applyBorder="1" applyAlignment="1">
      <alignment vertical="top" wrapText="1"/>
    </xf>
    <xf numFmtId="9" fontId="1" fillId="5" borderId="9" xfId="1" applyFill="1" applyBorder="1" applyAlignment="1">
      <alignment vertical="top" wrapText="1"/>
    </xf>
    <xf numFmtId="0" fontId="14" fillId="9" borderId="8" xfId="0" applyFont="1" applyFill="1" applyBorder="1" applyAlignment="1">
      <alignment vertical="top" wrapText="1"/>
    </xf>
    <xf numFmtId="0" fontId="0" fillId="9" borderId="0" xfId="0" applyFill="1"/>
    <xf numFmtId="9" fontId="0" fillId="9" borderId="0" xfId="1" applyFont="1" applyFill="1"/>
    <xf numFmtId="0" fontId="0" fillId="10" borderId="9" xfId="5" applyFont="1" applyFill="1" applyBorder="1" applyAlignment="1">
      <alignment vertical="top" wrapText="1"/>
    </xf>
    <xf numFmtId="3" fontId="0" fillId="11" borderId="3" xfId="0" applyNumberFormat="1" applyFill="1" applyBorder="1"/>
    <xf numFmtId="0" fontId="3" fillId="3" borderId="10" xfId="3" applyBorder="1"/>
    <xf numFmtId="0" fontId="8" fillId="0" borderId="3" xfId="0" applyFont="1" applyBorder="1" applyAlignment="1">
      <alignment horizontal="center"/>
    </xf>
    <xf numFmtId="3" fontId="0" fillId="10" borderId="3" xfId="0" applyNumberFormat="1" applyFill="1" applyBorder="1"/>
    <xf numFmtId="3" fontId="2" fillId="2" borderId="3" xfId="2" applyNumberFormat="1" applyBorder="1"/>
    <xf numFmtId="3" fontId="4" fillId="11" borderId="3" xfId="0" applyNumberFormat="1" applyFont="1" applyFill="1" applyBorder="1"/>
    <xf numFmtId="0" fontId="3" fillId="3" borderId="11" xfId="3" applyBorder="1"/>
    <xf numFmtId="9" fontId="0" fillId="11" borderId="3" xfId="1" applyFont="1" applyFill="1" applyBorder="1"/>
    <xf numFmtId="0" fontId="16" fillId="0" borderId="0" xfId="0" applyFont="1"/>
    <xf numFmtId="3" fontId="4" fillId="9" borderId="3" xfId="0" applyNumberFormat="1" applyFont="1" applyFill="1" applyBorder="1"/>
    <xf numFmtId="3" fontId="4" fillId="12" borderId="3" xfId="0" applyNumberFormat="1" applyFont="1" applyFill="1" applyBorder="1"/>
    <xf numFmtId="3" fontId="0" fillId="13" borderId="3" xfId="0" applyNumberFormat="1" applyFill="1" applyBorder="1"/>
    <xf numFmtId="9" fontId="0" fillId="13" borderId="3" xfId="1" applyFont="1" applyFill="1" applyBorder="1"/>
    <xf numFmtId="9" fontId="0" fillId="9" borderId="0" xfId="0" applyNumberFormat="1" applyFill="1"/>
    <xf numFmtId="1" fontId="0" fillId="9" borderId="0" xfId="0" applyNumberFormat="1" applyFill="1"/>
    <xf numFmtId="9" fontId="0" fillId="13" borderId="3" xfId="0" applyNumberFormat="1" applyFill="1" applyBorder="1"/>
    <xf numFmtId="0" fontId="17" fillId="0" borderId="0" xfId="0" applyFont="1"/>
    <xf numFmtId="0" fontId="18" fillId="0" borderId="0" xfId="0" applyFont="1"/>
    <xf numFmtId="0" fontId="19" fillId="0" borderId="0" xfId="0" applyFont="1"/>
    <xf numFmtId="0" fontId="20" fillId="0" borderId="0" xfId="0" applyFont="1"/>
    <xf numFmtId="0" fontId="0" fillId="0" borderId="0" xfId="0" applyAlignment="1">
      <alignment horizontal="center"/>
    </xf>
    <xf numFmtId="0" fontId="23" fillId="0" borderId="0" xfId="0" applyFont="1"/>
    <xf numFmtId="0" fontId="23" fillId="10" borderId="0" xfId="0" applyFont="1" applyFill="1"/>
    <xf numFmtId="0" fontId="23" fillId="11" borderId="0" xfId="0" applyFont="1" applyFill="1"/>
    <xf numFmtId="9" fontId="1" fillId="11" borderId="0" xfId="1" applyFont="1" applyFill="1"/>
    <xf numFmtId="49" fontId="23" fillId="0" borderId="0" xfId="0" applyNumberFormat="1" applyFont="1" applyAlignment="1">
      <alignment horizontal="justify" wrapText="1"/>
    </xf>
    <xf numFmtId="49" fontId="23" fillId="0" borderId="0" xfId="0" applyNumberFormat="1" applyFont="1" applyAlignment="1">
      <alignment horizontal="justify"/>
    </xf>
    <xf numFmtId="0" fontId="14" fillId="0" borderId="0" xfId="0" applyFont="1" applyBorder="1" applyAlignment="1">
      <alignment horizontal="left" vertical="center" wrapText="1"/>
    </xf>
    <xf numFmtId="0" fontId="15" fillId="0" borderId="0" xfId="0" applyFont="1" applyAlignment="1">
      <alignment horizontal="left" wrapText="1"/>
    </xf>
    <xf numFmtId="0" fontId="6" fillId="6" borderId="3" xfId="6" applyFont="1" applyBorder="1" applyAlignment="1">
      <alignment horizontal="center"/>
    </xf>
    <xf numFmtId="0" fontId="6" fillId="7" borderId="4" xfId="7" applyFont="1" applyBorder="1" applyAlignment="1">
      <alignment horizontal="center"/>
    </xf>
    <xf numFmtId="0" fontId="6" fillId="7" borderId="5" xfId="7" applyFont="1" applyBorder="1" applyAlignment="1">
      <alignment horizontal="center"/>
    </xf>
    <xf numFmtId="0" fontId="6" fillId="7" borderId="6" xfId="7" applyFont="1" applyBorder="1" applyAlignment="1">
      <alignment horizontal="center"/>
    </xf>
    <xf numFmtId="0" fontId="8" fillId="0" borderId="0" xfId="0" applyFont="1" applyBorder="1" applyAlignment="1">
      <alignment horizontal="left"/>
    </xf>
    <xf numFmtId="0" fontId="21" fillId="14" borderId="12" xfId="0" applyFont="1" applyFill="1" applyBorder="1" applyAlignment="1">
      <alignment horizontal="center" vertical="center"/>
    </xf>
    <xf numFmtId="0" fontId="21" fillId="14" borderId="13" xfId="0" applyFont="1" applyFill="1" applyBorder="1" applyAlignment="1">
      <alignment horizontal="center" vertical="center"/>
    </xf>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6" xfId="0" applyFont="1" applyBorder="1" applyAlignment="1">
      <alignment horizontal="center" wrapText="1"/>
    </xf>
    <xf numFmtId="0" fontId="22" fillId="0" borderId="15" xfId="0" applyFont="1" applyBorder="1" applyAlignment="1">
      <alignment horizontal="center"/>
    </xf>
    <xf numFmtId="0" fontId="22" fillId="0" borderId="15" xfId="0" applyFont="1" applyBorder="1"/>
    <xf numFmtId="0" fontId="22" fillId="0" borderId="16" xfId="0" applyFont="1" applyBorder="1"/>
    <xf numFmtId="0" fontId="21" fillId="15" borderId="17" xfId="0" applyFont="1" applyFill="1" applyBorder="1" applyAlignment="1">
      <alignment horizontal="center" vertical="center"/>
    </xf>
    <xf numFmtId="0" fontId="21" fillId="15" borderId="15" xfId="0" applyFont="1" applyFill="1" applyBorder="1" applyAlignment="1">
      <alignment horizontal="center" vertical="center"/>
    </xf>
    <xf numFmtId="0" fontId="22" fillId="0" borderId="15" xfId="0" applyFont="1" applyBorder="1" applyAlignment="1">
      <alignment wrapText="1"/>
    </xf>
    <xf numFmtId="0" fontId="22" fillId="0" borderId="16" xfId="0" applyFont="1" applyBorder="1" applyAlignment="1">
      <alignment wrapText="1"/>
    </xf>
    <xf numFmtId="0" fontId="20" fillId="16" borderId="0" xfId="0" applyFont="1" applyFill="1" applyAlignment="1">
      <alignment vertical="center"/>
    </xf>
    <xf numFmtId="0" fontId="18" fillId="16" borderId="0" xfId="0" applyFont="1" applyFill="1" applyAlignment="1">
      <alignment vertical="center"/>
    </xf>
  </cellXfs>
  <cellStyles count="10">
    <cellStyle name="20% - Énfasis1" xfId="5" builtinId="30"/>
    <cellStyle name="40% - Énfasis6" xfId="8" builtinId="51"/>
    <cellStyle name="60% - Énfasis1" xfId="6" builtinId="32"/>
    <cellStyle name="Cálculo" xfId="2" builtinId="22"/>
    <cellStyle name="Celda de comprobación" xfId="3" builtinId="23"/>
    <cellStyle name="Énfasis1" xfId="4" builtinId="29"/>
    <cellStyle name="Énfasis6" xfId="7" builtinId="49"/>
    <cellStyle name="Hipervínculo" xfId="9" builtinId="8"/>
    <cellStyle name="Normal" xfId="0" builtinId="0"/>
    <cellStyle name="Porcentaje"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504824</xdr:colOff>
      <xdr:row>0</xdr:row>
      <xdr:rowOff>146339</xdr:rowOff>
    </xdr:from>
    <xdr:to>
      <xdr:col>9</xdr:col>
      <xdr:colOff>57149</xdr:colOff>
      <xdr:row>10</xdr:row>
      <xdr:rowOff>84859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6824" y="146339"/>
          <a:ext cx="1838325" cy="2005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ene%20Larroy\Documents\DIRECTORIO%20DE%20DOCUMENTOS\ARISTOS\06.%20TRAINING\05.%20Cursos%20Foment%202012\Contenido%20curso%20octubre\Material%20curs%20Foment\ARISTOS%20Budget%20calculator%20FP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trol Panel"/>
      <sheetName val="MM effort"/>
      <sheetName val="Project"/>
      <sheetName val="Partner (1)"/>
      <sheetName val="Partner (2)"/>
      <sheetName val="Partner (3)"/>
      <sheetName val="Partner (4)"/>
      <sheetName val="Partner (5)"/>
      <sheetName val="Partner (6)"/>
      <sheetName val="Partner (7)"/>
      <sheetName val="Partner (8)"/>
      <sheetName val="Partner (9)"/>
      <sheetName val="Partner (10)"/>
      <sheetName val="Formula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I2" t="str">
            <v>Other</v>
          </cell>
        </row>
        <row r="3">
          <cell r="A3" t="str">
            <v>real</v>
          </cell>
          <cell r="F3" t="str">
            <v>OUI</v>
          </cell>
          <cell r="G3">
            <v>0.5</v>
          </cell>
          <cell r="I3" t="str">
            <v>Large enterprise</v>
          </cell>
        </row>
        <row r="4">
          <cell r="A4" t="str">
            <v>simplified method</v>
          </cell>
          <cell r="F4" t="str">
            <v>NON</v>
          </cell>
          <cell r="G4">
            <v>0.75</v>
          </cell>
          <cell r="I4" t="str">
            <v>Academic or research</v>
          </cell>
        </row>
        <row r="5">
          <cell r="A5" t="str">
            <v>Standard flat rate</v>
          </cell>
          <cell r="B5">
            <v>0.2</v>
          </cell>
          <cell r="G5">
            <v>1</v>
          </cell>
          <cell r="I5" t="str">
            <v>SME</v>
          </cell>
        </row>
        <row r="6">
          <cell r="A6" t="str">
            <v>special transitional flat rate</v>
          </cell>
          <cell r="B6">
            <v>0.6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7:J28"/>
  <sheetViews>
    <sheetView zoomScaleNormal="100" workbookViewId="0">
      <selection activeCell="M20" sqref="M20"/>
    </sheetView>
  </sheetViews>
  <sheetFormatPr baseColWidth="10" defaultRowHeight="15" x14ac:dyDescent="0.25"/>
  <cols>
    <col min="1" max="1" width="21.42578125" customWidth="1"/>
    <col min="2" max="2" width="19.42578125" customWidth="1"/>
  </cols>
  <sheetData>
    <row r="7" spans="1:10" ht="18.75" x14ac:dyDescent="0.3">
      <c r="A7" s="10"/>
    </row>
    <row r="8" spans="1:10" ht="18.75" x14ac:dyDescent="0.3">
      <c r="A8" s="10"/>
    </row>
    <row r="9" spans="1:10" ht="18.75" x14ac:dyDescent="0.3">
      <c r="A9" s="10"/>
    </row>
    <row r="10" spans="1:10" ht="18.75" x14ac:dyDescent="0.3">
      <c r="A10" s="10"/>
    </row>
    <row r="11" spans="1:10" ht="15.75" x14ac:dyDescent="0.25">
      <c r="A11" s="39" t="s">
        <v>56</v>
      </c>
      <c r="B11" s="40"/>
      <c r="C11" s="39" t="s">
        <v>45</v>
      </c>
      <c r="D11" s="40"/>
      <c r="E11" s="41"/>
      <c r="F11" s="41"/>
      <c r="G11" s="41"/>
      <c r="H11" s="41"/>
      <c r="I11" s="41"/>
      <c r="J11" s="41"/>
    </row>
    <row r="12" spans="1:10" ht="15.75" x14ac:dyDescent="0.25">
      <c r="A12" s="42"/>
      <c r="B12" s="41"/>
      <c r="C12" s="41"/>
      <c r="D12" s="41"/>
      <c r="E12" s="41"/>
      <c r="F12" s="41"/>
      <c r="G12" s="41"/>
      <c r="H12" s="41"/>
      <c r="I12" s="41"/>
      <c r="J12" s="41"/>
    </row>
    <row r="13" spans="1:10" ht="15.75" x14ac:dyDescent="0.25">
      <c r="A13" s="42" t="s">
        <v>37</v>
      </c>
      <c r="B13" s="41"/>
      <c r="C13" s="41"/>
      <c r="D13" s="41"/>
      <c r="E13" s="41"/>
      <c r="F13" s="41"/>
      <c r="G13" s="41"/>
      <c r="H13" s="41"/>
      <c r="I13" s="41"/>
      <c r="J13" s="41"/>
    </row>
    <row r="14" spans="1:10" ht="15.75" x14ac:dyDescent="0.25">
      <c r="A14" s="44"/>
      <c r="B14" s="41"/>
      <c r="C14" s="41"/>
      <c r="D14" s="41"/>
      <c r="E14" s="41"/>
      <c r="F14" s="41"/>
      <c r="G14" s="41"/>
      <c r="H14" s="41"/>
      <c r="I14" s="41"/>
      <c r="J14" s="41"/>
    </row>
    <row r="15" spans="1:10" ht="15.75" x14ac:dyDescent="0.25">
      <c r="A15" s="44" t="s">
        <v>76</v>
      </c>
      <c r="B15" s="41"/>
      <c r="C15" s="41"/>
      <c r="D15" s="41"/>
      <c r="E15" s="41"/>
      <c r="F15" s="41"/>
      <c r="G15" s="41"/>
      <c r="H15" s="41"/>
      <c r="I15" s="41"/>
      <c r="J15" s="41"/>
    </row>
    <row r="16" spans="1:10" ht="15.75" x14ac:dyDescent="0.25">
      <c r="A16" s="44" t="s">
        <v>58</v>
      </c>
      <c r="B16" s="41"/>
      <c r="C16" s="41"/>
      <c r="D16" s="41"/>
      <c r="E16" s="41"/>
      <c r="F16" s="41"/>
      <c r="G16" s="41"/>
      <c r="H16" s="41"/>
      <c r="I16" s="41"/>
      <c r="J16" s="41"/>
    </row>
    <row r="17" spans="1:10" ht="15.75" x14ac:dyDescent="0.25">
      <c r="A17" s="44" t="s">
        <v>75</v>
      </c>
      <c r="B17" s="41"/>
      <c r="C17" s="41"/>
      <c r="D17" s="41"/>
      <c r="E17" s="41"/>
      <c r="F17" s="41"/>
      <c r="G17" s="41"/>
      <c r="H17" s="41"/>
      <c r="I17" s="41"/>
      <c r="J17" s="41"/>
    </row>
    <row r="18" spans="1:10" ht="120" customHeight="1" x14ac:dyDescent="0.25">
      <c r="A18" s="48" t="s">
        <v>80</v>
      </c>
      <c r="B18" s="49"/>
      <c r="C18" s="49"/>
      <c r="D18" s="49"/>
      <c r="E18" s="49"/>
      <c r="F18" s="49"/>
      <c r="G18" s="49"/>
      <c r="H18" s="49"/>
      <c r="I18" s="49"/>
      <c r="J18" s="49"/>
    </row>
    <row r="19" spans="1:10" ht="15.75" x14ac:dyDescent="0.25">
      <c r="A19" s="44"/>
      <c r="B19" s="41"/>
      <c r="C19" s="41"/>
      <c r="D19" s="41"/>
      <c r="E19" s="41"/>
      <c r="F19" s="41"/>
      <c r="G19" s="41"/>
      <c r="H19" s="41"/>
      <c r="I19" s="41"/>
      <c r="J19" s="41"/>
    </row>
    <row r="20" spans="1:10" ht="15.75" x14ac:dyDescent="0.25">
      <c r="A20" s="44" t="s">
        <v>77</v>
      </c>
      <c r="B20" s="41"/>
      <c r="C20" s="41"/>
      <c r="D20" s="41"/>
      <c r="E20" s="41"/>
      <c r="F20" s="41"/>
      <c r="G20" s="41"/>
      <c r="H20" s="41"/>
      <c r="I20" s="41"/>
      <c r="J20" s="41"/>
    </row>
    <row r="21" spans="1:10" ht="43.5" customHeight="1" x14ac:dyDescent="0.25">
      <c r="A21" s="69"/>
      <c r="B21" s="69"/>
      <c r="C21" s="69"/>
      <c r="D21" s="69"/>
      <c r="E21" s="69"/>
      <c r="F21" s="69"/>
      <c r="G21" s="69"/>
      <c r="H21" s="70"/>
      <c r="I21" s="70"/>
      <c r="J21" s="41"/>
    </row>
    <row r="22" spans="1:10" ht="15.75" x14ac:dyDescent="0.25">
      <c r="A22" s="45" t="s">
        <v>38</v>
      </c>
      <c r="B22" s="41"/>
      <c r="C22" s="41"/>
      <c r="D22" s="41"/>
      <c r="E22" s="41"/>
      <c r="F22" s="41"/>
      <c r="G22" s="41"/>
      <c r="H22" s="41"/>
      <c r="I22" s="41"/>
      <c r="J22" s="41"/>
    </row>
    <row r="23" spans="1:10" ht="15.75" x14ac:dyDescent="0.25">
      <c r="A23" s="46" t="s">
        <v>39</v>
      </c>
      <c r="B23" s="41"/>
      <c r="C23" s="41"/>
      <c r="D23" s="41"/>
      <c r="E23" s="41"/>
      <c r="F23" s="41"/>
      <c r="G23" s="41"/>
      <c r="H23" s="41"/>
      <c r="I23" s="41"/>
      <c r="J23" s="41"/>
    </row>
    <row r="24" spans="1:10" ht="18" x14ac:dyDescent="0.25">
      <c r="A24" s="12"/>
    </row>
    <row r="25" spans="1:10" ht="18.75" x14ac:dyDescent="0.3">
      <c r="A25" s="11"/>
    </row>
    <row r="26" spans="1:10" ht="18" x14ac:dyDescent="0.25">
      <c r="A26" s="12"/>
    </row>
    <row r="27" spans="1:10" ht="18" x14ac:dyDescent="0.25">
      <c r="A27" s="12"/>
      <c r="B27" s="13"/>
    </row>
    <row r="28" spans="1:10" ht="18" x14ac:dyDescent="0.25">
      <c r="A28" s="12"/>
    </row>
  </sheetData>
  <mergeCells count="1">
    <mergeCell ref="A18:J18"/>
  </mergeCells>
  <pageMargins left="0.7" right="0.7" top="0.75" bottom="0.75" header="0.3" footer="0.3"/>
  <pageSetup paperSize="9" scale="80" orientation="landscape"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+Partners!B17</f>
        <v>0</v>
      </c>
      <c r="D3" s="20">
        <f>+Partners!C17</f>
        <v>0</v>
      </c>
      <c r="E3" s="20">
        <f>+Partners!D17</f>
        <v>0</v>
      </c>
      <c r="F3" s="20">
        <f>+Partners!E17</f>
        <v>0</v>
      </c>
      <c r="G3" s="20">
        <f>+Partners!F17</f>
        <v>0</v>
      </c>
      <c r="H3" s="21">
        <f>+Partners!G17</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c r="D6" s="26"/>
      <c r="E6" s="26"/>
      <c r="F6" s="26"/>
      <c r="G6" s="26"/>
      <c r="H6" s="26"/>
      <c r="I6" s="26"/>
      <c r="J6" s="26"/>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c r="D8" s="26"/>
      <c r="E8" s="26"/>
      <c r="F8" s="26"/>
      <c r="G8" s="26"/>
      <c r="H8" s="26"/>
      <c r="I8" s="26"/>
      <c r="J8" s="26"/>
      <c r="K8" s="23">
        <f t="shared" si="0"/>
        <v>0</v>
      </c>
      <c r="L8" s="7" t="e">
        <f t="shared" ref="L8:L15" si="2">K8/$K$15</f>
        <v>#DIV/0!</v>
      </c>
    </row>
    <row r="9" spans="1:12" x14ac:dyDescent="0.25">
      <c r="B9" s="1" t="s">
        <v>53</v>
      </c>
      <c r="C9" s="26"/>
      <c r="D9" s="26"/>
      <c r="E9" s="26"/>
      <c r="F9" s="26"/>
      <c r="G9" s="26"/>
      <c r="H9" s="26"/>
      <c r="I9" s="26"/>
      <c r="J9" s="26"/>
      <c r="K9" s="23">
        <f t="shared" si="0"/>
        <v>0</v>
      </c>
      <c r="L9" s="7" t="e">
        <f t="shared" si="2"/>
        <v>#DIV/0!</v>
      </c>
    </row>
    <row r="10" spans="1:12" x14ac:dyDescent="0.25">
      <c r="B10" s="1" t="s">
        <v>30</v>
      </c>
      <c r="C10" s="26"/>
      <c r="D10" s="26"/>
      <c r="E10" s="26"/>
      <c r="F10" s="26"/>
      <c r="G10" s="26"/>
      <c r="H10" s="26"/>
      <c r="I10" s="26"/>
      <c r="J10" s="26"/>
      <c r="K10" s="23">
        <f t="shared" si="0"/>
        <v>0</v>
      </c>
      <c r="L10" s="7" t="e">
        <f t="shared" si="2"/>
        <v>#DIV/0!</v>
      </c>
    </row>
    <row r="11" spans="1:12" x14ac:dyDescent="0.25">
      <c r="B11" s="1" t="s">
        <v>2</v>
      </c>
      <c r="C11" s="26"/>
      <c r="D11" s="26"/>
      <c r="E11" s="26"/>
      <c r="F11" s="26"/>
      <c r="G11" s="26"/>
      <c r="H11" s="26"/>
      <c r="I11" s="26"/>
      <c r="J11" s="26"/>
      <c r="K11" s="23">
        <f t="shared" si="0"/>
        <v>0</v>
      </c>
      <c r="L11" s="7" t="e">
        <f t="shared" si="2"/>
        <v>#DIV/0!</v>
      </c>
    </row>
    <row r="12" spans="1:12" x14ac:dyDescent="0.25">
      <c r="B12" s="1" t="s">
        <v>31</v>
      </c>
      <c r="C12" s="26"/>
      <c r="D12" s="26"/>
      <c r="E12" s="26"/>
      <c r="F12" s="26"/>
      <c r="G12" s="26"/>
      <c r="H12" s="26"/>
      <c r="I12" s="26"/>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41</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s>
  <pageMargins left="0.7" right="0.7" top="0.75" bottom="0.75" header="0.3" footer="0.3"/>
  <pageSetup paperSize="9" scale="52"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+Partners!B18</f>
        <v>0</v>
      </c>
      <c r="D3" s="20">
        <f>+Partners!C18</f>
        <v>0</v>
      </c>
      <c r="E3" s="20">
        <f>+Partners!D18</f>
        <v>0</v>
      </c>
      <c r="F3" s="20">
        <f>+Partners!E18</f>
        <v>0</v>
      </c>
      <c r="G3" s="20">
        <f>+Partners!F18</f>
        <v>0</v>
      </c>
      <c r="H3" s="21">
        <f>+Partners!G18</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c r="D6" s="26"/>
      <c r="E6" s="26"/>
      <c r="F6" s="26"/>
      <c r="G6" s="26"/>
      <c r="H6" s="26"/>
      <c r="I6" s="26"/>
      <c r="J6" s="26"/>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c r="D8" s="26"/>
      <c r="E8" s="26"/>
      <c r="F8" s="26"/>
      <c r="G8" s="26"/>
      <c r="H8" s="26"/>
      <c r="I8" s="26"/>
      <c r="J8" s="26"/>
      <c r="K8" s="23">
        <f t="shared" si="0"/>
        <v>0</v>
      </c>
      <c r="L8" s="7" t="e">
        <f t="shared" ref="L8:L15" si="2">K8/$K$15</f>
        <v>#DIV/0!</v>
      </c>
    </row>
    <row r="9" spans="1:12" x14ac:dyDescent="0.25">
      <c r="B9" s="1" t="s">
        <v>53</v>
      </c>
      <c r="C9" s="26"/>
      <c r="D9" s="26"/>
      <c r="E9" s="26"/>
      <c r="F9" s="26"/>
      <c r="G9" s="26"/>
      <c r="H9" s="26"/>
      <c r="I9" s="26"/>
      <c r="J9" s="26"/>
      <c r="K9" s="23">
        <f t="shared" si="0"/>
        <v>0</v>
      </c>
      <c r="L9" s="7" t="e">
        <f t="shared" si="2"/>
        <v>#DIV/0!</v>
      </c>
    </row>
    <row r="10" spans="1:12" x14ac:dyDescent="0.25">
      <c r="B10" s="1" t="s">
        <v>30</v>
      </c>
      <c r="C10" s="26"/>
      <c r="D10" s="26"/>
      <c r="E10" s="26"/>
      <c r="F10" s="26"/>
      <c r="G10" s="26"/>
      <c r="H10" s="26"/>
      <c r="I10" s="26"/>
      <c r="J10" s="26"/>
      <c r="K10" s="23">
        <f t="shared" si="0"/>
        <v>0</v>
      </c>
      <c r="L10" s="7" t="e">
        <f t="shared" si="2"/>
        <v>#DIV/0!</v>
      </c>
    </row>
    <row r="11" spans="1:12" x14ac:dyDescent="0.25">
      <c r="B11" s="1" t="s">
        <v>2</v>
      </c>
      <c r="C11" s="26"/>
      <c r="D11" s="26"/>
      <c r="E11" s="26"/>
      <c r="F11" s="26"/>
      <c r="G11" s="26"/>
      <c r="H11" s="26"/>
      <c r="I11" s="26"/>
      <c r="J11" s="26"/>
      <c r="K11" s="23">
        <f t="shared" si="0"/>
        <v>0</v>
      </c>
      <c r="L11" s="7" t="e">
        <f t="shared" si="2"/>
        <v>#DIV/0!</v>
      </c>
    </row>
    <row r="12" spans="1:12" x14ac:dyDescent="0.25">
      <c r="B12" s="1" t="s">
        <v>31</v>
      </c>
      <c r="C12" s="26"/>
      <c r="D12" s="26"/>
      <c r="E12" s="26"/>
      <c r="F12" s="26"/>
      <c r="G12" s="26"/>
      <c r="H12" s="26"/>
      <c r="I12" s="26"/>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42</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s>
  <pageMargins left="0.7" right="0.7" top="0.75" bottom="0.75" header="0.3" footer="0.3"/>
  <pageSetup paperSize="9" scale="52" orientation="landscape"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activeCell="N14" sqref="N14"/>
    </sheetView>
  </sheetViews>
  <sheetFormatPr baseColWidth="10" defaultRowHeight="15" x14ac:dyDescent="0.25"/>
  <cols>
    <col min="1" max="1" width="15.85546875" customWidth="1"/>
    <col min="2" max="2" width="28.42578125" customWidth="1"/>
    <col min="3" max="12" width="10.42578125" customWidth="1"/>
    <col min="13" max="13" width="10.5703125" customWidth="1"/>
    <col min="14" max="14" width="8.5703125" customWidth="1"/>
    <col min="257" max="257" width="25.85546875" bestFit="1" customWidth="1"/>
    <col min="258" max="258" width="27.5703125" customWidth="1"/>
    <col min="259" max="269" width="10.5703125" customWidth="1"/>
    <col min="513" max="513" width="25.85546875" bestFit="1" customWidth="1"/>
    <col min="514" max="514" width="27.5703125" customWidth="1"/>
    <col min="515" max="525" width="10.5703125" customWidth="1"/>
    <col min="769" max="769" width="25.85546875" bestFit="1" customWidth="1"/>
    <col min="770" max="770" width="27.5703125" customWidth="1"/>
    <col min="771" max="781" width="10.5703125" customWidth="1"/>
    <col min="1025" max="1025" width="25.85546875" bestFit="1" customWidth="1"/>
    <col min="1026" max="1026" width="27.5703125" customWidth="1"/>
    <col min="1027" max="1037" width="10.5703125" customWidth="1"/>
    <col min="1281" max="1281" width="25.85546875" bestFit="1" customWidth="1"/>
    <col min="1282" max="1282" width="27.5703125" customWidth="1"/>
    <col min="1283" max="1293" width="10.5703125" customWidth="1"/>
    <col min="1537" max="1537" width="25.85546875" bestFit="1" customWidth="1"/>
    <col min="1538" max="1538" width="27.5703125" customWidth="1"/>
    <col min="1539" max="1549" width="10.5703125" customWidth="1"/>
    <col min="1793" max="1793" width="25.85546875" bestFit="1" customWidth="1"/>
    <col min="1794" max="1794" width="27.5703125" customWidth="1"/>
    <col min="1795" max="1805" width="10.5703125" customWidth="1"/>
    <col min="2049" max="2049" width="25.85546875" bestFit="1" customWidth="1"/>
    <col min="2050" max="2050" width="27.5703125" customWidth="1"/>
    <col min="2051" max="2061" width="10.5703125" customWidth="1"/>
    <col min="2305" max="2305" width="25.85546875" bestFit="1" customWidth="1"/>
    <col min="2306" max="2306" width="27.5703125" customWidth="1"/>
    <col min="2307" max="2317" width="10.5703125" customWidth="1"/>
    <col min="2561" max="2561" width="25.85546875" bestFit="1" customWidth="1"/>
    <col min="2562" max="2562" width="27.5703125" customWidth="1"/>
    <col min="2563" max="2573" width="10.5703125" customWidth="1"/>
    <col min="2817" max="2817" width="25.85546875" bestFit="1" customWidth="1"/>
    <col min="2818" max="2818" width="27.5703125" customWidth="1"/>
    <col min="2819" max="2829" width="10.5703125" customWidth="1"/>
    <col min="3073" max="3073" width="25.85546875" bestFit="1" customWidth="1"/>
    <col min="3074" max="3074" width="27.5703125" customWidth="1"/>
    <col min="3075" max="3085" width="10.5703125" customWidth="1"/>
    <col min="3329" max="3329" width="25.85546875" bestFit="1" customWidth="1"/>
    <col min="3330" max="3330" width="27.5703125" customWidth="1"/>
    <col min="3331" max="3341" width="10.5703125" customWidth="1"/>
    <col min="3585" max="3585" width="25.85546875" bestFit="1" customWidth="1"/>
    <col min="3586" max="3586" width="27.5703125" customWidth="1"/>
    <col min="3587" max="3597" width="10.5703125" customWidth="1"/>
    <col min="3841" max="3841" width="25.85546875" bestFit="1" customWidth="1"/>
    <col min="3842" max="3842" width="27.5703125" customWidth="1"/>
    <col min="3843" max="3853" width="10.5703125" customWidth="1"/>
    <col min="4097" max="4097" width="25.85546875" bestFit="1" customWidth="1"/>
    <col min="4098" max="4098" width="27.5703125" customWidth="1"/>
    <col min="4099" max="4109" width="10.5703125" customWidth="1"/>
    <col min="4353" max="4353" width="25.85546875" bestFit="1" customWidth="1"/>
    <col min="4354" max="4354" width="27.5703125" customWidth="1"/>
    <col min="4355" max="4365" width="10.5703125" customWidth="1"/>
    <col min="4609" max="4609" width="25.85546875" bestFit="1" customWidth="1"/>
    <col min="4610" max="4610" width="27.5703125" customWidth="1"/>
    <col min="4611" max="4621" width="10.5703125" customWidth="1"/>
    <col min="4865" max="4865" width="25.85546875" bestFit="1" customWidth="1"/>
    <col min="4866" max="4866" width="27.5703125" customWidth="1"/>
    <col min="4867" max="4877" width="10.5703125" customWidth="1"/>
    <col min="5121" max="5121" width="25.85546875" bestFit="1" customWidth="1"/>
    <col min="5122" max="5122" width="27.5703125" customWidth="1"/>
    <col min="5123" max="5133" width="10.5703125" customWidth="1"/>
    <col min="5377" max="5377" width="25.85546875" bestFit="1" customWidth="1"/>
    <col min="5378" max="5378" width="27.5703125" customWidth="1"/>
    <col min="5379" max="5389" width="10.5703125" customWidth="1"/>
    <col min="5633" max="5633" width="25.85546875" bestFit="1" customWidth="1"/>
    <col min="5634" max="5634" width="27.5703125" customWidth="1"/>
    <col min="5635" max="5645" width="10.5703125" customWidth="1"/>
    <col min="5889" max="5889" width="25.85546875" bestFit="1" customWidth="1"/>
    <col min="5890" max="5890" width="27.5703125" customWidth="1"/>
    <col min="5891" max="5901" width="10.5703125" customWidth="1"/>
    <col min="6145" max="6145" width="25.85546875" bestFit="1" customWidth="1"/>
    <col min="6146" max="6146" width="27.5703125" customWidth="1"/>
    <col min="6147" max="6157" width="10.5703125" customWidth="1"/>
    <col min="6401" max="6401" width="25.85546875" bestFit="1" customWidth="1"/>
    <col min="6402" max="6402" width="27.5703125" customWidth="1"/>
    <col min="6403" max="6413" width="10.5703125" customWidth="1"/>
    <col min="6657" max="6657" width="25.85546875" bestFit="1" customWidth="1"/>
    <col min="6658" max="6658" width="27.5703125" customWidth="1"/>
    <col min="6659" max="6669" width="10.5703125" customWidth="1"/>
    <col min="6913" max="6913" width="25.85546875" bestFit="1" customWidth="1"/>
    <col min="6914" max="6914" width="27.5703125" customWidth="1"/>
    <col min="6915" max="6925" width="10.5703125" customWidth="1"/>
    <col min="7169" max="7169" width="25.85546875" bestFit="1" customWidth="1"/>
    <col min="7170" max="7170" width="27.5703125" customWidth="1"/>
    <col min="7171" max="7181" width="10.5703125" customWidth="1"/>
    <col min="7425" max="7425" width="25.85546875" bestFit="1" customWidth="1"/>
    <col min="7426" max="7426" width="27.5703125" customWidth="1"/>
    <col min="7427" max="7437" width="10.5703125" customWidth="1"/>
    <col min="7681" max="7681" width="25.85546875" bestFit="1" customWidth="1"/>
    <col min="7682" max="7682" width="27.5703125" customWidth="1"/>
    <col min="7683" max="7693" width="10.5703125" customWidth="1"/>
    <col min="7937" max="7937" width="25.85546875" bestFit="1" customWidth="1"/>
    <col min="7938" max="7938" width="27.5703125" customWidth="1"/>
    <col min="7939" max="7949" width="10.5703125" customWidth="1"/>
    <col min="8193" max="8193" width="25.85546875" bestFit="1" customWidth="1"/>
    <col min="8194" max="8194" width="27.5703125" customWidth="1"/>
    <col min="8195" max="8205" width="10.5703125" customWidth="1"/>
    <col min="8449" max="8449" width="25.85546875" bestFit="1" customWidth="1"/>
    <col min="8450" max="8450" width="27.5703125" customWidth="1"/>
    <col min="8451" max="8461" width="10.5703125" customWidth="1"/>
    <col min="8705" max="8705" width="25.85546875" bestFit="1" customWidth="1"/>
    <col min="8706" max="8706" width="27.5703125" customWidth="1"/>
    <col min="8707" max="8717" width="10.5703125" customWidth="1"/>
    <col min="8961" max="8961" width="25.85546875" bestFit="1" customWidth="1"/>
    <col min="8962" max="8962" width="27.5703125" customWidth="1"/>
    <col min="8963" max="8973" width="10.5703125" customWidth="1"/>
    <col min="9217" max="9217" width="25.85546875" bestFit="1" customWidth="1"/>
    <col min="9218" max="9218" width="27.5703125" customWidth="1"/>
    <col min="9219" max="9229" width="10.5703125" customWidth="1"/>
    <col min="9473" max="9473" width="25.85546875" bestFit="1" customWidth="1"/>
    <col min="9474" max="9474" width="27.5703125" customWidth="1"/>
    <col min="9475" max="9485" width="10.5703125" customWidth="1"/>
    <col min="9729" max="9729" width="25.85546875" bestFit="1" customWidth="1"/>
    <col min="9730" max="9730" width="27.5703125" customWidth="1"/>
    <col min="9731" max="9741" width="10.5703125" customWidth="1"/>
    <col min="9985" max="9985" width="25.85546875" bestFit="1" customWidth="1"/>
    <col min="9986" max="9986" width="27.5703125" customWidth="1"/>
    <col min="9987" max="9997" width="10.5703125" customWidth="1"/>
    <col min="10241" max="10241" width="25.85546875" bestFit="1" customWidth="1"/>
    <col min="10242" max="10242" width="27.5703125" customWidth="1"/>
    <col min="10243" max="10253" width="10.5703125" customWidth="1"/>
    <col min="10497" max="10497" width="25.85546875" bestFit="1" customWidth="1"/>
    <col min="10498" max="10498" width="27.5703125" customWidth="1"/>
    <col min="10499" max="10509" width="10.5703125" customWidth="1"/>
    <col min="10753" max="10753" width="25.85546875" bestFit="1" customWidth="1"/>
    <col min="10754" max="10754" width="27.5703125" customWidth="1"/>
    <col min="10755" max="10765" width="10.5703125" customWidth="1"/>
    <col min="11009" max="11009" width="25.85546875" bestFit="1" customWidth="1"/>
    <col min="11010" max="11010" width="27.5703125" customWidth="1"/>
    <col min="11011" max="11021" width="10.5703125" customWidth="1"/>
    <col min="11265" max="11265" width="25.85546875" bestFit="1" customWidth="1"/>
    <col min="11266" max="11266" width="27.5703125" customWidth="1"/>
    <col min="11267" max="11277" width="10.5703125" customWidth="1"/>
    <col min="11521" max="11521" width="25.85546875" bestFit="1" customWidth="1"/>
    <col min="11522" max="11522" width="27.5703125" customWidth="1"/>
    <col min="11523" max="11533" width="10.5703125" customWidth="1"/>
    <col min="11777" max="11777" width="25.85546875" bestFit="1" customWidth="1"/>
    <col min="11778" max="11778" width="27.5703125" customWidth="1"/>
    <col min="11779" max="11789" width="10.5703125" customWidth="1"/>
    <col min="12033" max="12033" width="25.85546875" bestFit="1" customWidth="1"/>
    <col min="12034" max="12034" width="27.5703125" customWidth="1"/>
    <col min="12035" max="12045" width="10.5703125" customWidth="1"/>
    <col min="12289" max="12289" width="25.85546875" bestFit="1" customWidth="1"/>
    <col min="12290" max="12290" width="27.5703125" customWidth="1"/>
    <col min="12291" max="12301" width="10.5703125" customWidth="1"/>
    <col min="12545" max="12545" width="25.85546875" bestFit="1" customWidth="1"/>
    <col min="12546" max="12546" width="27.5703125" customWidth="1"/>
    <col min="12547" max="12557" width="10.5703125" customWidth="1"/>
    <col min="12801" max="12801" width="25.85546875" bestFit="1" customWidth="1"/>
    <col min="12802" max="12802" width="27.5703125" customWidth="1"/>
    <col min="12803" max="12813" width="10.5703125" customWidth="1"/>
    <col min="13057" max="13057" width="25.85546875" bestFit="1" customWidth="1"/>
    <col min="13058" max="13058" width="27.5703125" customWidth="1"/>
    <col min="13059" max="13069" width="10.5703125" customWidth="1"/>
    <col min="13313" max="13313" width="25.85546875" bestFit="1" customWidth="1"/>
    <col min="13314" max="13314" width="27.5703125" customWidth="1"/>
    <col min="13315" max="13325" width="10.5703125" customWidth="1"/>
    <col min="13569" max="13569" width="25.85546875" bestFit="1" customWidth="1"/>
    <col min="13570" max="13570" width="27.5703125" customWidth="1"/>
    <col min="13571" max="13581" width="10.5703125" customWidth="1"/>
    <col min="13825" max="13825" width="25.85546875" bestFit="1" customWidth="1"/>
    <col min="13826" max="13826" width="27.5703125" customWidth="1"/>
    <col min="13827" max="13837" width="10.5703125" customWidth="1"/>
    <col min="14081" max="14081" width="25.85546875" bestFit="1" customWidth="1"/>
    <col min="14082" max="14082" width="27.5703125" customWidth="1"/>
    <col min="14083" max="14093" width="10.5703125" customWidth="1"/>
    <col min="14337" max="14337" width="25.85546875" bestFit="1" customWidth="1"/>
    <col min="14338" max="14338" width="27.5703125" customWidth="1"/>
    <col min="14339" max="14349" width="10.5703125" customWidth="1"/>
    <col min="14593" max="14593" width="25.85546875" bestFit="1" customWidth="1"/>
    <col min="14594" max="14594" width="27.5703125" customWidth="1"/>
    <col min="14595" max="14605" width="10.5703125" customWidth="1"/>
    <col min="14849" max="14849" width="25.85546875" bestFit="1" customWidth="1"/>
    <col min="14850" max="14850" width="27.5703125" customWidth="1"/>
    <col min="14851" max="14861" width="10.5703125" customWidth="1"/>
    <col min="15105" max="15105" width="25.85546875" bestFit="1" customWidth="1"/>
    <col min="15106" max="15106" width="27.5703125" customWidth="1"/>
    <col min="15107" max="15117" width="10.5703125" customWidth="1"/>
    <col min="15361" max="15361" width="25.85546875" bestFit="1" customWidth="1"/>
    <col min="15362" max="15362" width="27.5703125" customWidth="1"/>
    <col min="15363" max="15373" width="10.5703125" customWidth="1"/>
    <col min="15617" max="15617" width="25.85546875" bestFit="1" customWidth="1"/>
    <col min="15618" max="15618" width="27.5703125" customWidth="1"/>
    <col min="15619" max="15629" width="10.5703125" customWidth="1"/>
    <col min="15873" max="15873" width="25.85546875" bestFit="1" customWidth="1"/>
    <col min="15874" max="15874" width="27.5703125" customWidth="1"/>
    <col min="15875" max="15885" width="10.5703125" customWidth="1"/>
    <col min="16129" max="16129" width="25.85546875" bestFit="1" customWidth="1"/>
    <col min="16130" max="16130" width="27.5703125" customWidth="1"/>
    <col min="16131" max="16141" width="10.5703125" customWidth="1"/>
  </cols>
  <sheetData>
    <row r="1" spans="1:14" ht="31.7"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+Partners!B19</f>
        <v>0</v>
      </c>
      <c r="D3" s="20">
        <f>+Partners!C19</f>
        <v>0</v>
      </c>
      <c r="E3" s="20">
        <f>+Partners!D19</f>
        <v>0</v>
      </c>
      <c r="F3" s="20">
        <f>+Partners!E19</f>
        <v>0</v>
      </c>
      <c r="G3" s="20">
        <f>+Partners!F19</f>
        <v>0</v>
      </c>
      <c r="H3" s="36">
        <f>+Partners!G19</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47" t="e">
        <f>M14/M13</f>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60" x14ac:dyDescent="0.25">
      <c r="C21" s="3" t="s">
        <v>1</v>
      </c>
      <c r="D21" s="3" t="s">
        <v>2</v>
      </c>
      <c r="E21" s="3" t="s">
        <v>3</v>
      </c>
      <c r="F21" s="3" t="s">
        <v>4</v>
      </c>
      <c r="G21" s="3" t="s">
        <v>5</v>
      </c>
      <c r="H21" s="2" t="s">
        <v>6</v>
      </c>
      <c r="I21" s="2" t="s">
        <v>7</v>
      </c>
      <c r="J21" s="2" t="s">
        <v>8</v>
      </c>
    </row>
    <row r="22" spans="1:15" x14ac:dyDescent="0.25">
      <c r="B22" s="4" t="s">
        <v>43</v>
      </c>
      <c r="C22" s="23">
        <f>+M7</f>
        <v>0</v>
      </c>
      <c r="D22" s="23">
        <f>+M8+M9+M10+M11</f>
        <v>0</v>
      </c>
      <c r="E22" s="23">
        <f>+M12</f>
        <v>0</v>
      </c>
      <c r="F22" s="23">
        <f>+M14</f>
        <v>0</v>
      </c>
      <c r="G22" s="23">
        <f>+M15</f>
        <v>0</v>
      </c>
      <c r="H22" s="30">
        <f>+H3</f>
        <v>0</v>
      </c>
      <c r="I22" s="23">
        <f>+M17</f>
        <v>0</v>
      </c>
      <c r="J22" s="23">
        <f>+M17</f>
        <v>0</v>
      </c>
    </row>
    <row r="23" spans="1:15" x14ac:dyDescent="0.25">
      <c r="G23" s="8"/>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dataValidations count="7">
    <dataValidation type="list" allowBlank="1" showInputMessage="1" showErrorMessage="1"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formula1>flatrates</formula1>
    </dataValidation>
    <dataValidation type="list" allowBlank="1" showInputMessage="1" showErrorMessage="1" sqref="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formula1>Activités</formula1>
    </dataValidation>
    <dataValidation type="list" allowBlank="1" showInputMessage="1" showErrorMessage="1" sqref="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formula1>ICPC</formula1>
    </dataValidation>
    <dataValidation type="list" allowBlank="1" showInputMessage="1" showErrorMessage="1" sqref="B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B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B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B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B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B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B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B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B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B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B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B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B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B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B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flatratesmethod</formula1>
    </dataValidation>
    <dataValidation type="list" allowBlank="1" showInputMessage="1" showErrorMessage="1" sqref="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formula1>flatrateslevel</formula1>
    </dataValidation>
    <dataValidation type="list" allowBlank="1" showInputMessage="1" showErrorMessage="1" sqref="C65536:L65536 IY65536:JH65536 SU65536:TD65536 ACQ65536:ACZ65536 AMM65536:AMV65536 AWI65536:AWR65536 BGE65536:BGN65536 BQA65536:BQJ65536 BZW65536:CAF65536 CJS65536:CKB65536 CTO65536:CTX65536 DDK65536:DDT65536 DNG65536:DNP65536 DXC65536:DXL65536 EGY65536:EHH65536 EQU65536:ERD65536 FAQ65536:FAZ65536 FKM65536:FKV65536 FUI65536:FUR65536 GEE65536:GEN65536 GOA65536:GOJ65536 GXW65536:GYF65536 HHS65536:HIB65536 HRO65536:HRX65536 IBK65536:IBT65536 ILG65536:ILP65536 IVC65536:IVL65536 JEY65536:JFH65536 JOU65536:JPD65536 JYQ65536:JYZ65536 KIM65536:KIV65536 KSI65536:KSR65536 LCE65536:LCN65536 LMA65536:LMJ65536 LVW65536:LWF65536 MFS65536:MGB65536 MPO65536:MPX65536 MZK65536:MZT65536 NJG65536:NJP65536 NTC65536:NTL65536 OCY65536:ODH65536 OMU65536:OND65536 OWQ65536:OWZ65536 PGM65536:PGV65536 PQI65536:PQR65536 QAE65536:QAN65536 QKA65536:QKJ65536 QTW65536:QUF65536 RDS65536:REB65536 RNO65536:RNX65536 RXK65536:RXT65536 SHG65536:SHP65536 SRC65536:SRL65536 TAY65536:TBH65536 TKU65536:TLD65536 TUQ65536:TUZ65536 UEM65536:UEV65536 UOI65536:UOR65536 UYE65536:UYN65536 VIA65536:VIJ65536 VRW65536:VSF65536 WBS65536:WCB65536 WLO65536:WLX65536 WVK65536:WVT65536 C131072:L131072 IY131072:JH131072 SU131072:TD131072 ACQ131072:ACZ131072 AMM131072:AMV131072 AWI131072:AWR131072 BGE131072:BGN131072 BQA131072:BQJ131072 BZW131072:CAF131072 CJS131072:CKB131072 CTO131072:CTX131072 DDK131072:DDT131072 DNG131072:DNP131072 DXC131072:DXL131072 EGY131072:EHH131072 EQU131072:ERD131072 FAQ131072:FAZ131072 FKM131072:FKV131072 FUI131072:FUR131072 GEE131072:GEN131072 GOA131072:GOJ131072 GXW131072:GYF131072 HHS131072:HIB131072 HRO131072:HRX131072 IBK131072:IBT131072 ILG131072:ILP131072 IVC131072:IVL131072 JEY131072:JFH131072 JOU131072:JPD131072 JYQ131072:JYZ131072 KIM131072:KIV131072 KSI131072:KSR131072 LCE131072:LCN131072 LMA131072:LMJ131072 LVW131072:LWF131072 MFS131072:MGB131072 MPO131072:MPX131072 MZK131072:MZT131072 NJG131072:NJP131072 NTC131072:NTL131072 OCY131072:ODH131072 OMU131072:OND131072 OWQ131072:OWZ131072 PGM131072:PGV131072 PQI131072:PQR131072 QAE131072:QAN131072 QKA131072:QKJ131072 QTW131072:QUF131072 RDS131072:REB131072 RNO131072:RNX131072 RXK131072:RXT131072 SHG131072:SHP131072 SRC131072:SRL131072 TAY131072:TBH131072 TKU131072:TLD131072 TUQ131072:TUZ131072 UEM131072:UEV131072 UOI131072:UOR131072 UYE131072:UYN131072 VIA131072:VIJ131072 VRW131072:VSF131072 WBS131072:WCB131072 WLO131072:WLX131072 WVK131072:WVT131072 C196608:L196608 IY196608:JH196608 SU196608:TD196608 ACQ196608:ACZ196608 AMM196608:AMV196608 AWI196608:AWR196608 BGE196608:BGN196608 BQA196608:BQJ196608 BZW196608:CAF196608 CJS196608:CKB196608 CTO196608:CTX196608 DDK196608:DDT196608 DNG196608:DNP196608 DXC196608:DXL196608 EGY196608:EHH196608 EQU196608:ERD196608 FAQ196608:FAZ196608 FKM196608:FKV196608 FUI196608:FUR196608 GEE196608:GEN196608 GOA196608:GOJ196608 GXW196608:GYF196608 HHS196608:HIB196608 HRO196608:HRX196608 IBK196608:IBT196608 ILG196608:ILP196608 IVC196608:IVL196608 JEY196608:JFH196608 JOU196608:JPD196608 JYQ196608:JYZ196608 KIM196608:KIV196608 KSI196608:KSR196608 LCE196608:LCN196608 LMA196608:LMJ196608 LVW196608:LWF196608 MFS196608:MGB196608 MPO196608:MPX196608 MZK196608:MZT196608 NJG196608:NJP196608 NTC196608:NTL196608 OCY196608:ODH196608 OMU196608:OND196608 OWQ196608:OWZ196608 PGM196608:PGV196608 PQI196608:PQR196608 QAE196608:QAN196608 QKA196608:QKJ196608 QTW196608:QUF196608 RDS196608:REB196608 RNO196608:RNX196608 RXK196608:RXT196608 SHG196608:SHP196608 SRC196608:SRL196608 TAY196608:TBH196608 TKU196608:TLD196608 TUQ196608:TUZ196608 UEM196608:UEV196608 UOI196608:UOR196608 UYE196608:UYN196608 VIA196608:VIJ196608 VRW196608:VSF196608 WBS196608:WCB196608 WLO196608:WLX196608 WVK196608:WVT196608 C262144:L262144 IY262144:JH262144 SU262144:TD262144 ACQ262144:ACZ262144 AMM262144:AMV262144 AWI262144:AWR262144 BGE262144:BGN262144 BQA262144:BQJ262144 BZW262144:CAF262144 CJS262144:CKB262144 CTO262144:CTX262144 DDK262144:DDT262144 DNG262144:DNP262144 DXC262144:DXL262144 EGY262144:EHH262144 EQU262144:ERD262144 FAQ262144:FAZ262144 FKM262144:FKV262144 FUI262144:FUR262144 GEE262144:GEN262144 GOA262144:GOJ262144 GXW262144:GYF262144 HHS262144:HIB262144 HRO262144:HRX262144 IBK262144:IBT262144 ILG262144:ILP262144 IVC262144:IVL262144 JEY262144:JFH262144 JOU262144:JPD262144 JYQ262144:JYZ262144 KIM262144:KIV262144 KSI262144:KSR262144 LCE262144:LCN262144 LMA262144:LMJ262144 LVW262144:LWF262144 MFS262144:MGB262144 MPO262144:MPX262144 MZK262144:MZT262144 NJG262144:NJP262144 NTC262144:NTL262144 OCY262144:ODH262144 OMU262144:OND262144 OWQ262144:OWZ262144 PGM262144:PGV262144 PQI262144:PQR262144 QAE262144:QAN262144 QKA262144:QKJ262144 QTW262144:QUF262144 RDS262144:REB262144 RNO262144:RNX262144 RXK262144:RXT262144 SHG262144:SHP262144 SRC262144:SRL262144 TAY262144:TBH262144 TKU262144:TLD262144 TUQ262144:TUZ262144 UEM262144:UEV262144 UOI262144:UOR262144 UYE262144:UYN262144 VIA262144:VIJ262144 VRW262144:VSF262144 WBS262144:WCB262144 WLO262144:WLX262144 WVK262144:WVT262144 C327680:L327680 IY327680:JH327680 SU327680:TD327680 ACQ327680:ACZ327680 AMM327680:AMV327680 AWI327680:AWR327680 BGE327680:BGN327680 BQA327680:BQJ327680 BZW327680:CAF327680 CJS327680:CKB327680 CTO327680:CTX327680 DDK327680:DDT327680 DNG327680:DNP327680 DXC327680:DXL327680 EGY327680:EHH327680 EQU327680:ERD327680 FAQ327680:FAZ327680 FKM327680:FKV327680 FUI327680:FUR327680 GEE327680:GEN327680 GOA327680:GOJ327680 GXW327680:GYF327680 HHS327680:HIB327680 HRO327680:HRX327680 IBK327680:IBT327680 ILG327680:ILP327680 IVC327680:IVL327680 JEY327680:JFH327680 JOU327680:JPD327680 JYQ327680:JYZ327680 KIM327680:KIV327680 KSI327680:KSR327680 LCE327680:LCN327680 LMA327680:LMJ327680 LVW327680:LWF327680 MFS327680:MGB327680 MPO327680:MPX327680 MZK327680:MZT327680 NJG327680:NJP327680 NTC327680:NTL327680 OCY327680:ODH327680 OMU327680:OND327680 OWQ327680:OWZ327680 PGM327680:PGV327680 PQI327680:PQR327680 QAE327680:QAN327680 QKA327680:QKJ327680 QTW327680:QUF327680 RDS327680:REB327680 RNO327680:RNX327680 RXK327680:RXT327680 SHG327680:SHP327680 SRC327680:SRL327680 TAY327680:TBH327680 TKU327680:TLD327680 TUQ327680:TUZ327680 UEM327680:UEV327680 UOI327680:UOR327680 UYE327680:UYN327680 VIA327680:VIJ327680 VRW327680:VSF327680 WBS327680:WCB327680 WLO327680:WLX327680 WVK327680:WVT327680 C393216:L393216 IY393216:JH393216 SU393216:TD393216 ACQ393216:ACZ393216 AMM393216:AMV393216 AWI393216:AWR393216 BGE393216:BGN393216 BQA393216:BQJ393216 BZW393216:CAF393216 CJS393216:CKB393216 CTO393216:CTX393216 DDK393216:DDT393216 DNG393216:DNP393216 DXC393216:DXL393216 EGY393216:EHH393216 EQU393216:ERD393216 FAQ393216:FAZ393216 FKM393216:FKV393216 FUI393216:FUR393216 GEE393216:GEN393216 GOA393216:GOJ393216 GXW393216:GYF393216 HHS393216:HIB393216 HRO393216:HRX393216 IBK393216:IBT393216 ILG393216:ILP393216 IVC393216:IVL393216 JEY393216:JFH393216 JOU393216:JPD393216 JYQ393216:JYZ393216 KIM393216:KIV393216 KSI393216:KSR393216 LCE393216:LCN393216 LMA393216:LMJ393216 LVW393216:LWF393216 MFS393216:MGB393216 MPO393216:MPX393216 MZK393216:MZT393216 NJG393216:NJP393216 NTC393216:NTL393216 OCY393216:ODH393216 OMU393216:OND393216 OWQ393216:OWZ393216 PGM393216:PGV393216 PQI393216:PQR393216 QAE393216:QAN393216 QKA393216:QKJ393216 QTW393216:QUF393216 RDS393216:REB393216 RNO393216:RNX393216 RXK393216:RXT393216 SHG393216:SHP393216 SRC393216:SRL393216 TAY393216:TBH393216 TKU393216:TLD393216 TUQ393216:TUZ393216 UEM393216:UEV393216 UOI393216:UOR393216 UYE393216:UYN393216 VIA393216:VIJ393216 VRW393216:VSF393216 WBS393216:WCB393216 WLO393216:WLX393216 WVK393216:WVT393216 C458752:L458752 IY458752:JH458752 SU458752:TD458752 ACQ458752:ACZ458752 AMM458752:AMV458752 AWI458752:AWR458752 BGE458752:BGN458752 BQA458752:BQJ458752 BZW458752:CAF458752 CJS458752:CKB458752 CTO458752:CTX458752 DDK458752:DDT458752 DNG458752:DNP458752 DXC458752:DXL458752 EGY458752:EHH458752 EQU458752:ERD458752 FAQ458752:FAZ458752 FKM458752:FKV458752 FUI458752:FUR458752 GEE458752:GEN458752 GOA458752:GOJ458752 GXW458752:GYF458752 HHS458752:HIB458752 HRO458752:HRX458752 IBK458752:IBT458752 ILG458752:ILP458752 IVC458752:IVL458752 JEY458752:JFH458752 JOU458752:JPD458752 JYQ458752:JYZ458752 KIM458752:KIV458752 KSI458752:KSR458752 LCE458752:LCN458752 LMA458752:LMJ458752 LVW458752:LWF458752 MFS458752:MGB458752 MPO458752:MPX458752 MZK458752:MZT458752 NJG458752:NJP458752 NTC458752:NTL458752 OCY458752:ODH458752 OMU458752:OND458752 OWQ458752:OWZ458752 PGM458752:PGV458752 PQI458752:PQR458752 QAE458752:QAN458752 QKA458752:QKJ458752 QTW458752:QUF458752 RDS458752:REB458752 RNO458752:RNX458752 RXK458752:RXT458752 SHG458752:SHP458752 SRC458752:SRL458752 TAY458752:TBH458752 TKU458752:TLD458752 TUQ458752:TUZ458752 UEM458752:UEV458752 UOI458752:UOR458752 UYE458752:UYN458752 VIA458752:VIJ458752 VRW458752:VSF458752 WBS458752:WCB458752 WLO458752:WLX458752 WVK458752:WVT458752 C524288:L524288 IY524288:JH524288 SU524288:TD524288 ACQ524288:ACZ524288 AMM524288:AMV524288 AWI524288:AWR524288 BGE524288:BGN524288 BQA524288:BQJ524288 BZW524288:CAF524288 CJS524288:CKB524288 CTO524288:CTX524288 DDK524288:DDT524288 DNG524288:DNP524288 DXC524288:DXL524288 EGY524288:EHH524288 EQU524288:ERD524288 FAQ524288:FAZ524288 FKM524288:FKV524288 FUI524288:FUR524288 GEE524288:GEN524288 GOA524288:GOJ524288 GXW524288:GYF524288 HHS524288:HIB524288 HRO524288:HRX524288 IBK524288:IBT524288 ILG524288:ILP524288 IVC524288:IVL524288 JEY524288:JFH524288 JOU524288:JPD524288 JYQ524288:JYZ524288 KIM524288:KIV524288 KSI524288:KSR524288 LCE524288:LCN524288 LMA524288:LMJ524288 LVW524288:LWF524288 MFS524288:MGB524288 MPO524288:MPX524288 MZK524288:MZT524288 NJG524288:NJP524288 NTC524288:NTL524288 OCY524288:ODH524288 OMU524288:OND524288 OWQ524288:OWZ524288 PGM524288:PGV524288 PQI524288:PQR524288 QAE524288:QAN524288 QKA524288:QKJ524288 QTW524288:QUF524288 RDS524288:REB524288 RNO524288:RNX524288 RXK524288:RXT524288 SHG524288:SHP524288 SRC524288:SRL524288 TAY524288:TBH524288 TKU524288:TLD524288 TUQ524288:TUZ524288 UEM524288:UEV524288 UOI524288:UOR524288 UYE524288:UYN524288 VIA524288:VIJ524288 VRW524288:VSF524288 WBS524288:WCB524288 WLO524288:WLX524288 WVK524288:WVT524288 C589824:L589824 IY589824:JH589824 SU589824:TD589824 ACQ589824:ACZ589824 AMM589824:AMV589824 AWI589824:AWR589824 BGE589824:BGN589824 BQA589824:BQJ589824 BZW589824:CAF589824 CJS589824:CKB589824 CTO589824:CTX589824 DDK589824:DDT589824 DNG589824:DNP589824 DXC589824:DXL589824 EGY589824:EHH589824 EQU589824:ERD589824 FAQ589824:FAZ589824 FKM589824:FKV589824 FUI589824:FUR589824 GEE589824:GEN589824 GOA589824:GOJ589824 GXW589824:GYF589824 HHS589824:HIB589824 HRO589824:HRX589824 IBK589824:IBT589824 ILG589824:ILP589824 IVC589824:IVL589824 JEY589824:JFH589824 JOU589824:JPD589824 JYQ589824:JYZ589824 KIM589824:KIV589824 KSI589824:KSR589824 LCE589824:LCN589824 LMA589824:LMJ589824 LVW589824:LWF589824 MFS589824:MGB589824 MPO589824:MPX589824 MZK589824:MZT589824 NJG589824:NJP589824 NTC589824:NTL589824 OCY589824:ODH589824 OMU589824:OND589824 OWQ589824:OWZ589824 PGM589824:PGV589824 PQI589824:PQR589824 QAE589824:QAN589824 QKA589824:QKJ589824 QTW589824:QUF589824 RDS589824:REB589824 RNO589824:RNX589824 RXK589824:RXT589824 SHG589824:SHP589824 SRC589824:SRL589824 TAY589824:TBH589824 TKU589824:TLD589824 TUQ589824:TUZ589824 UEM589824:UEV589824 UOI589824:UOR589824 UYE589824:UYN589824 VIA589824:VIJ589824 VRW589824:VSF589824 WBS589824:WCB589824 WLO589824:WLX589824 WVK589824:WVT589824 C655360:L655360 IY655360:JH655360 SU655360:TD655360 ACQ655360:ACZ655360 AMM655360:AMV655360 AWI655360:AWR655360 BGE655360:BGN655360 BQA655360:BQJ655360 BZW655360:CAF655360 CJS655360:CKB655360 CTO655360:CTX655360 DDK655360:DDT655360 DNG655360:DNP655360 DXC655360:DXL655360 EGY655360:EHH655360 EQU655360:ERD655360 FAQ655360:FAZ655360 FKM655360:FKV655360 FUI655360:FUR655360 GEE655360:GEN655360 GOA655360:GOJ655360 GXW655360:GYF655360 HHS655360:HIB655360 HRO655360:HRX655360 IBK655360:IBT655360 ILG655360:ILP655360 IVC655360:IVL655360 JEY655360:JFH655360 JOU655360:JPD655360 JYQ655360:JYZ655360 KIM655360:KIV655360 KSI655360:KSR655360 LCE655360:LCN655360 LMA655360:LMJ655360 LVW655360:LWF655360 MFS655360:MGB655360 MPO655360:MPX655360 MZK655360:MZT655360 NJG655360:NJP655360 NTC655360:NTL655360 OCY655360:ODH655360 OMU655360:OND655360 OWQ655360:OWZ655360 PGM655360:PGV655360 PQI655360:PQR655360 QAE655360:QAN655360 QKA655360:QKJ655360 QTW655360:QUF655360 RDS655360:REB655360 RNO655360:RNX655360 RXK655360:RXT655360 SHG655360:SHP655360 SRC655360:SRL655360 TAY655360:TBH655360 TKU655360:TLD655360 TUQ655360:TUZ655360 UEM655360:UEV655360 UOI655360:UOR655360 UYE655360:UYN655360 VIA655360:VIJ655360 VRW655360:VSF655360 WBS655360:WCB655360 WLO655360:WLX655360 WVK655360:WVT655360 C720896:L720896 IY720896:JH720896 SU720896:TD720896 ACQ720896:ACZ720896 AMM720896:AMV720896 AWI720896:AWR720896 BGE720896:BGN720896 BQA720896:BQJ720896 BZW720896:CAF720896 CJS720896:CKB720896 CTO720896:CTX720896 DDK720896:DDT720896 DNG720896:DNP720896 DXC720896:DXL720896 EGY720896:EHH720896 EQU720896:ERD720896 FAQ720896:FAZ720896 FKM720896:FKV720896 FUI720896:FUR720896 GEE720896:GEN720896 GOA720896:GOJ720896 GXW720896:GYF720896 HHS720896:HIB720896 HRO720896:HRX720896 IBK720896:IBT720896 ILG720896:ILP720896 IVC720896:IVL720896 JEY720896:JFH720896 JOU720896:JPD720896 JYQ720896:JYZ720896 KIM720896:KIV720896 KSI720896:KSR720896 LCE720896:LCN720896 LMA720896:LMJ720896 LVW720896:LWF720896 MFS720896:MGB720896 MPO720896:MPX720896 MZK720896:MZT720896 NJG720896:NJP720896 NTC720896:NTL720896 OCY720896:ODH720896 OMU720896:OND720896 OWQ720896:OWZ720896 PGM720896:PGV720896 PQI720896:PQR720896 QAE720896:QAN720896 QKA720896:QKJ720896 QTW720896:QUF720896 RDS720896:REB720896 RNO720896:RNX720896 RXK720896:RXT720896 SHG720896:SHP720896 SRC720896:SRL720896 TAY720896:TBH720896 TKU720896:TLD720896 TUQ720896:TUZ720896 UEM720896:UEV720896 UOI720896:UOR720896 UYE720896:UYN720896 VIA720896:VIJ720896 VRW720896:VSF720896 WBS720896:WCB720896 WLO720896:WLX720896 WVK720896:WVT720896 C786432:L786432 IY786432:JH786432 SU786432:TD786432 ACQ786432:ACZ786432 AMM786432:AMV786432 AWI786432:AWR786432 BGE786432:BGN786432 BQA786432:BQJ786432 BZW786432:CAF786432 CJS786432:CKB786432 CTO786432:CTX786432 DDK786432:DDT786432 DNG786432:DNP786432 DXC786432:DXL786432 EGY786432:EHH786432 EQU786432:ERD786432 FAQ786432:FAZ786432 FKM786432:FKV786432 FUI786432:FUR786432 GEE786432:GEN786432 GOA786432:GOJ786432 GXW786432:GYF786432 HHS786432:HIB786432 HRO786432:HRX786432 IBK786432:IBT786432 ILG786432:ILP786432 IVC786432:IVL786432 JEY786432:JFH786432 JOU786432:JPD786432 JYQ786432:JYZ786432 KIM786432:KIV786432 KSI786432:KSR786432 LCE786432:LCN786432 LMA786432:LMJ786432 LVW786432:LWF786432 MFS786432:MGB786432 MPO786432:MPX786432 MZK786432:MZT786432 NJG786432:NJP786432 NTC786432:NTL786432 OCY786432:ODH786432 OMU786432:OND786432 OWQ786432:OWZ786432 PGM786432:PGV786432 PQI786432:PQR786432 QAE786432:QAN786432 QKA786432:QKJ786432 QTW786432:QUF786432 RDS786432:REB786432 RNO786432:RNX786432 RXK786432:RXT786432 SHG786432:SHP786432 SRC786432:SRL786432 TAY786432:TBH786432 TKU786432:TLD786432 TUQ786432:TUZ786432 UEM786432:UEV786432 UOI786432:UOR786432 UYE786432:UYN786432 VIA786432:VIJ786432 VRW786432:VSF786432 WBS786432:WCB786432 WLO786432:WLX786432 WVK786432:WVT786432 C851968:L851968 IY851968:JH851968 SU851968:TD851968 ACQ851968:ACZ851968 AMM851968:AMV851968 AWI851968:AWR851968 BGE851968:BGN851968 BQA851968:BQJ851968 BZW851968:CAF851968 CJS851968:CKB851968 CTO851968:CTX851968 DDK851968:DDT851968 DNG851968:DNP851968 DXC851968:DXL851968 EGY851968:EHH851968 EQU851968:ERD851968 FAQ851968:FAZ851968 FKM851968:FKV851968 FUI851968:FUR851968 GEE851968:GEN851968 GOA851968:GOJ851968 GXW851968:GYF851968 HHS851968:HIB851968 HRO851968:HRX851968 IBK851968:IBT851968 ILG851968:ILP851968 IVC851968:IVL851968 JEY851968:JFH851968 JOU851968:JPD851968 JYQ851968:JYZ851968 KIM851968:KIV851968 KSI851968:KSR851968 LCE851968:LCN851968 LMA851968:LMJ851968 LVW851968:LWF851968 MFS851968:MGB851968 MPO851968:MPX851968 MZK851968:MZT851968 NJG851968:NJP851968 NTC851968:NTL851968 OCY851968:ODH851968 OMU851968:OND851968 OWQ851968:OWZ851968 PGM851968:PGV851968 PQI851968:PQR851968 QAE851968:QAN851968 QKA851968:QKJ851968 QTW851968:QUF851968 RDS851968:REB851968 RNO851968:RNX851968 RXK851968:RXT851968 SHG851968:SHP851968 SRC851968:SRL851968 TAY851968:TBH851968 TKU851968:TLD851968 TUQ851968:TUZ851968 UEM851968:UEV851968 UOI851968:UOR851968 UYE851968:UYN851968 VIA851968:VIJ851968 VRW851968:VSF851968 WBS851968:WCB851968 WLO851968:WLX851968 WVK851968:WVT851968 C917504:L917504 IY917504:JH917504 SU917504:TD917504 ACQ917504:ACZ917504 AMM917504:AMV917504 AWI917504:AWR917504 BGE917504:BGN917504 BQA917504:BQJ917504 BZW917504:CAF917504 CJS917504:CKB917504 CTO917504:CTX917504 DDK917504:DDT917504 DNG917504:DNP917504 DXC917504:DXL917504 EGY917504:EHH917504 EQU917504:ERD917504 FAQ917504:FAZ917504 FKM917504:FKV917504 FUI917504:FUR917504 GEE917504:GEN917504 GOA917504:GOJ917504 GXW917504:GYF917504 HHS917504:HIB917504 HRO917504:HRX917504 IBK917504:IBT917504 ILG917504:ILP917504 IVC917504:IVL917504 JEY917504:JFH917504 JOU917504:JPD917504 JYQ917504:JYZ917504 KIM917504:KIV917504 KSI917504:KSR917504 LCE917504:LCN917504 LMA917504:LMJ917504 LVW917504:LWF917504 MFS917504:MGB917504 MPO917504:MPX917504 MZK917504:MZT917504 NJG917504:NJP917504 NTC917504:NTL917504 OCY917504:ODH917504 OMU917504:OND917504 OWQ917504:OWZ917504 PGM917504:PGV917504 PQI917504:PQR917504 QAE917504:QAN917504 QKA917504:QKJ917504 QTW917504:QUF917504 RDS917504:REB917504 RNO917504:RNX917504 RXK917504:RXT917504 SHG917504:SHP917504 SRC917504:SRL917504 TAY917504:TBH917504 TKU917504:TLD917504 TUQ917504:TUZ917504 UEM917504:UEV917504 UOI917504:UOR917504 UYE917504:UYN917504 VIA917504:VIJ917504 VRW917504:VSF917504 WBS917504:WCB917504 WLO917504:WLX917504 WVK917504:WVT917504 C983040:L983040 IY983040:JH983040 SU983040:TD983040 ACQ983040:ACZ983040 AMM983040:AMV983040 AWI983040:AWR983040 BGE983040:BGN983040 BQA983040:BQJ983040 BZW983040:CAF983040 CJS983040:CKB983040 CTO983040:CTX983040 DDK983040:DDT983040 DNG983040:DNP983040 DXC983040:DXL983040 EGY983040:EHH983040 EQU983040:ERD983040 FAQ983040:FAZ983040 FKM983040:FKV983040 FUI983040:FUR983040 GEE983040:GEN983040 GOA983040:GOJ983040 GXW983040:GYF983040 HHS983040:HIB983040 HRO983040:HRX983040 IBK983040:IBT983040 ILG983040:ILP983040 IVC983040:IVL983040 JEY983040:JFH983040 JOU983040:JPD983040 JYQ983040:JYZ983040 KIM983040:KIV983040 KSI983040:KSR983040 LCE983040:LCN983040 LMA983040:LMJ983040 LVW983040:LWF983040 MFS983040:MGB983040 MPO983040:MPX983040 MZK983040:MZT983040 NJG983040:NJP983040 NTC983040:NTL983040 OCY983040:ODH983040 OMU983040:OND983040 OWQ983040:OWZ983040 PGM983040:PGV983040 PQI983040:PQR983040 QAE983040:QAN983040 QKA983040:QKJ983040 QTW983040:QUF983040 RDS983040:REB983040 RNO983040:RNX983040 RXK983040:RXT983040 SHG983040:SHP983040 SRC983040:SRL983040 TAY983040:TBH983040 TKU983040:TLD983040 TUQ983040:TUZ983040 UEM983040:UEV983040 UOI983040:UOR983040 UYE983040:UYN983040 VIA983040:VIJ983040 VRW983040:VSF983040 WBS983040:WCB983040 WLO983040:WLX983040 WVK983040:WVT983040">
      <formula1>fundingrates</formula1>
    </dataValidation>
    <dataValidation type="list" showInputMessage="1" showErrorMessage="1" sqref="D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D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D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D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D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D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D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D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D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D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D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D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D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D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D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formula1>partnertype</formula1>
    </dataValidation>
  </dataValidations>
  <pageMargins left="0.7" right="0.7" top="0.75" bottom="0.75" header="0.3" footer="0.3"/>
  <pageSetup paperSize="9" scale="52" orientation="landscape"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N14" sqref="N14"/>
    </sheetView>
  </sheetViews>
  <sheetFormatPr baseColWidth="10" defaultRowHeight="15" x14ac:dyDescent="0.25"/>
  <cols>
    <col min="1" max="1" width="13.140625" customWidth="1"/>
    <col min="2" max="2" width="20.28515625" customWidth="1"/>
  </cols>
  <sheetData>
    <row r="1" spans="1:14" ht="31.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+Partners!B20</f>
        <v>0</v>
      </c>
      <c r="D3" s="20">
        <f>+Partners!C20</f>
        <v>0</v>
      </c>
      <c r="E3" s="20">
        <f>+Partners!D20</f>
        <v>0</v>
      </c>
      <c r="F3" s="20">
        <f>+Partners!E20</f>
        <v>0</v>
      </c>
      <c r="G3" s="20">
        <f>+Partners!F20</f>
        <v>0</v>
      </c>
      <c r="H3" s="21">
        <f>+Partners!G20</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47" t="e">
        <f>M14/M13</f>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59</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N14" sqref="N14"/>
    </sheetView>
  </sheetViews>
  <sheetFormatPr baseColWidth="10" defaultRowHeight="15" x14ac:dyDescent="0.25"/>
  <cols>
    <col min="2" max="2" width="22.140625" customWidth="1"/>
  </cols>
  <sheetData>
    <row r="1" spans="1:14" ht="30.7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+Partners!B21</f>
        <v>0</v>
      </c>
      <c r="D3" s="20">
        <f>+Partners!C21</f>
        <v>0</v>
      </c>
      <c r="E3" s="20">
        <f>+Partners!D21</f>
        <v>0</v>
      </c>
      <c r="F3" s="20">
        <f>+Partners!E21</f>
        <v>0</v>
      </c>
      <c r="G3" s="20">
        <f>+Partners!F21</f>
        <v>0</v>
      </c>
      <c r="H3" s="36">
        <f>+Partners!G21</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47" t="e">
        <f>M14/M13</f>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60</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N14" sqref="N14"/>
    </sheetView>
  </sheetViews>
  <sheetFormatPr baseColWidth="10" defaultRowHeight="15" x14ac:dyDescent="0.25"/>
  <cols>
    <col min="2" max="2" width="24.7109375" customWidth="1"/>
  </cols>
  <sheetData>
    <row r="1" spans="1:14" ht="32.2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37">
        <f>+Partners!B22</f>
        <v>0</v>
      </c>
      <c r="D3" s="36">
        <f>+Partners!C22</f>
        <v>0</v>
      </c>
      <c r="E3" s="36">
        <f>+Partners!D22</f>
        <v>0</v>
      </c>
      <c r="F3" s="36">
        <f>+Partners!E22</f>
        <v>0</v>
      </c>
      <c r="G3" s="36">
        <f>+Partners!F22</f>
        <v>0</v>
      </c>
      <c r="H3" s="36">
        <f>+Partners!G22</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47" t="e">
        <f>M14/M13</f>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61</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C1" workbookViewId="0">
      <selection activeCell="N17" sqref="N17"/>
    </sheetView>
  </sheetViews>
  <sheetFormatPr baseColWidth="10" defaultRowHeight="15" x14ac:dyDescent="0.25"/>
  <cols>
    <col min="2" max="2" width="24.42578125" customWidth="1"/>
  </cols>
  <sheetData>
    <row r="1" spans="1:14" ht="33"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+Partners!B23</f>
        <v>0</v>
      </c>
      <c r="D3" s="20">
        <f>+Partners!C23</f>
        <v>0</v>
      </c>
      <c r="E3" s="20">
        <f>+Partners!D23</f>
        <v>0</v>
      </c>
      <c r="F3" s="20">
        <f>+Partners!E23</f>
        <v>0</v>
      </c>
      <c r="G3" s="20">
        <f>+Partners!F23</f>
        <v>0</v>
      </c>
      <c r="H3" s="36">
        <f>+Partners!G23</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47" t="e">
        <f>M14/M13</f>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4"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4" ht="15.75" thickTop="1" x14ac:dyDescent="0.25">
      <c r="C18" s="8"/>
      <c r="D18" s="8"/>
      <c r="E18" s="8"/>
      <c r="F18" s="8"/>
      <c r="G18" s="8"/>
      <c r="H18" s="8"/>
      <c r="I18" s="8"/>
      <c r="J18" s="8"/>
      <c r="K18" s="8"/>
      <c r="L18" s="8"/>
      <c r="M18" s="8"/>
    </row>
    <row r="20" spans="1:14" x14ac:dyDescent="0.25">
      <c r="C20" s="52" t="s">
        <v>0</v>
      </c>
      <c r="D20" s="52"/>
      <c r="E20" s="52"/>
      <c r="F20" s="52"/>
      <c r="G20" s="52"/>
      <c r="H20" s="53" t="s">
        <v>9</v>
      </c>
      <c r="I20" s="54"/>
      <c r="J20" s="55"/>
    </row>
    <row r="21" spans="1:14" ht="45" x14ac:dyDescent="0.25">
      <c r="C21" s="3" t="s">
        <v>1</v>
      </c>
      <c r="D21" s="3" t="s">
        <v>2</v>
      </c>
      <c r="E21" s="3" t="s">
        <v>3</v>
      </c>
      <c r="F21" s="3" t="s">
        <v>4</v>
      </c>
      <c r="G21" s="3" t="s">
        <v>5</v>
      </c>
      <c r="H21" s="2" t="s">
        <v>6</v>
      </c>
      <c r="I21" s="2" t="s">
        <v>7</v>
      </c>
      <c r="J21" s="2" t="s">
        <v>8</v>
      </c>
    </row>
    <row r="22" spans="1:14" x14ac:dyDescent="0.25">
      <c r="B22" s="4" t="s">
        <v>62</v>
      </c>
      <c r="C22" s="23">
        <f>+M7</f>
        <v>0</v>
      </c>
      <c r="D22" s="23">
        <f>+M8+M9+M10+M11</f>
        <v>0</v>
      </c>
      <c r="E22" s="23">
        <f>+M12</f>
        <v>0</v>
      </c>
      <c r="F22" s="23">
        <f>+M14</f>
        <v>0</v>
      </c>
      <c r="G22" s="23">
        <f>+M15</f>
        <v>0</v>
      </c>
      <c r="H22" s="30">
        <f>+H3</f>
        <v>0</v>
      </c>
      <c r="I22" s="23">
        <f>+M17</f>
        <v>0</v>
      </c>
      <c r="J22" s="23">
        <f>+M17</f>
        <v>0</v>
      </c>
    </row>
    <row r="31" spans="1:14" ht="15.75" thickBot="1" x14ac:dyDescent="0.3">
      <c r="A31" s="56" t="s">
        <v>70</v>
      </c>
      <c r="B31" s="56"/>
      <c r="C31" s="56"/>
      <c r="D31" s="56"/>
      <c r="E31" s="56"/>
      <c r="F31" s="56"/>
      <c r="G31" s="56"/>
      <c r="H31" s="56"/>
      <c r="I31" s="56"/>
      <c r="J31" s="56"/>
      <c r="K31" s="56"/>
      <c r="L31" s="56"/>
      <c r="M31" s="56"/>
      <c r="N31" s="56"/>
    </row>
    <row r="32" spans="1:14" ht="15.75" thickBot="1" x14ac:dyDescent="0.3">
      <c r="A32" s="57" t="s">
        <v>71</v>
      </c>
      <c r="B32" s="58"/>
      <c r="C32" s="59"/>
      <c r="D32" s="60"/>
      <c r="E32" s="60"/>
      <c r="F32" s="60"/>
      <c r="G32" s="60"/>
      <c r="H32" s="60"/>
      <c r="I32" s="60"/>
      <c r="J32" s="60"/>
      <c r="K32" s="60"/>
      <c r="L32" s="60"/>
      <c r="M32" s="60"/>
      <c r="N32" s="60"/>
    </row>
    <row r="33" spans="1:14" ht="15.75" thickBot="1" x14ac:dyDescent="0.3">
      <c r="A33" s="57" t="s">
        <v>72</v>
      </c>
      <c r="B33" s="58"/>
      <c r="C33" s="62"/>
      <c r="D33" s="63"/>
      <c r="E33" s="63"/>
      <c r="F33" s="63"/>
      <c r="G33" s="63"/>
      <c r="H33" s="63"/>
      <c r="I33" s="63"/>
      <c r="J33" s="63"/>
      <c r="K33" s="63"/>
      <c r="L33" s="63"/>
      <c r="M33" s="63"/>
      <c r="N33" s="63"/>
    </row>
    <row r="34" spans="1:14" ht="15.75" thickBot="1" x14ac:dyDescent="0.3">
      <c r="A34" s="65" t="s">
        <v>73</v>
      </c>
      <c r="B34" s="66"/>
      <c r="C34" s="62"/>
      <c r="D34" s="63"/>
      <c r="E34" s="63"/>
      <c r="F34" s="63"/>
      <c r="G34" s="63"/>
      <c r="H34" s="63"/>
      <c r="I34" s="63"/>
      <c r="J34" s="63"/>
      <c r="K34" s="63"/>
      <c r="L34" s="63"/>
      <c r="M34" s="63"/>
      <c r="N34" s="63"/>
    </row>
    <row r="35" spans="1:14" ht="15.75" thickBot="1" x14ac:dyDescent="0.3">
      <c r="A35" s="57" t="s">
        <v>74</v>
      </c>
      <c r="B35" s="58"/>
      <c r="C35" s="59"/>
      <c r="D35" s="67"/>
      <c r="E35" s="67"/>
      <c r="F35" s="67"/>
      <c r="G35" s="67"/>
      <c r="H35" s="67"/>
      <c r="I35" s="67"/>
      <c r="J35" s="67"/>
      <c r="K35" s="67"/>
      <c r="L35" s="67"/>
      <c r="M35" s="67"/>
      <c r="N35" s="67"/>
    </row>
    <row r="36" spans="1:14" x14ac:dyDescent="0.25">
      <c r="A36" s="43"/>
      <c r="B36" s="43"/>
      <c r="C36" s="43"/>
      <c r="D36" s="43"/>
      <c r="E36" s="43"/>
      <c r="F36" s="43"/>
      <c r="G36" s="43"/>
      <c r="H36" s="43"/>
      <c r="I36" s="43"/>
      <c r="J36" s="43"/>
      <c r="K36" s="43"/>
      <c r="L36" s="43"/>
      <c r="M36" s="43"/>
      <c r="N36" s="43"/>
    </row>
  </sheetData>
  <mergeCells count="12">
    <mergeCell ref="A33:B33"/>
    <mergeCell ref="C33:N33"/>
    <mergeCell ref="A34:B34"/>
    <mergeCell ref="C34:N34"/>
    <mergeCell ref="A35:B35"/>
    <mergeCell ref="C35:N35"/>
    <mergeCell ref="A1:B1"/>
    <mergeCell ref="C20:G20"/>
    <mergeCell ref="H20:J20"/>
    <mergeCell ref="A31:N31"/>
    <mergeCell ref="A32:B32"/>
    <mergeCell ref="C32:N3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N15" sqref="N15"/>
    </sheetView>
  </sheetViews>
  <sheetFormatPr baseColWidth="10" defaultRowHeight="15" x14ac:dyDescent="0.25"/>
  <cols>
    <col min="2" max="2" width="25.5703125" customWidth="1"/>
  </cols>
  <sheetData>
    <row r="1" spans="1:14" ht="28.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+Partners!B24</f>
        <v>0</v>
      </c>
      <c r="D3" s="20">
        <f>+Partners!C24</f>
        <v>0</v>
      </c>
      <c r="E3" s="20">
        <f>+Partners!D24</f>
        <v>0</v>
      </c>
      <c r="F3" s="20">
        <f>+Partners!E24</f>
        <v>0</v>
      </c>
      <c r="G3" s="20">
        <f>+Partners!F24</f>
        <v>0</v>
      </c>
      <c r="H3" s="36">
        <f>+Partners!G24</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7" t="e">
        <f>M13/M14</f>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63</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opLeftCell="A7" workbookViewId="0">
      <selection activeCell="C15" sqref="C15"/>
    </sheetView>
  </sheetViews>
  <sheetFormatPr baseColWidth="10" defaultRowHeight="15" x14ac:dyDescent="0.25"/>
  <cols>
    <col min="2" max="2" width="28.42578125" customWidth="1"/>
  </cols>
  <sheetData>
    <row r="1" spans="1:14" ht="34.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+Partners!B25</f>
        <v>0</v>
      </c>
      <c r="D3" s="20">
        <f>+Partners!C25</f>
        <v>0</v>
      </c>
      <c r="E3" s="20">
        <f>+Partners!D25</f>
        <v>0</v>
      </c>
      <c r="F3" s="20">
        <f>+Partners!E25</f>
        <v>0</v>
      </c>
      <c r="G3" s="20">
        <f>+Partners!F25</f>
        <v>0</v>
      </c>
      <c r="H3" s="36">
        <f>+Partners!G25</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7" t="e">
        <f t="shared" si="2"/>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64</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C26" sqref="C26"/>
    </sheetView>
  </sheetViews>
  <sheetFormatPr baseColWidth="10" defaultRowHeight="15" x14ac:dyDescent="0.25"/>
  <cols>
    <col min="2" max="2" width="22.7109375" customWidth="1"/>
  </cols>
  <sheetData>
    <row r="1" spans="1:14" ht="32.2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+Partners!B26</f>
        <v>0</v>
      </c>
      <c r="D3" s="20">
        <f>+Partners!C26</f>
        <v>0</v>
      </c>
      <c r="E3" s="20">
        <f>+Partners!D26</f>
        <v>0</v>
      </c>
      <c r="F3" s="20">
        <f>+Partners!E26</f>
        <v>0</v>
      </c>
      <c r="G3" s="20">
        <f>+Partners!F26</f>
        <v>0</v>
      </c>
      <c r="H3" s="36">
        <f>+Partners!G26</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7" t="e">
        <f t="shared" si="2"/>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65</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8:N29"/>
  <sheetViews>
    <sheetView zoomScaleNormal="100" workbookViewId="0">
      <selection activeCell="F9" sqref="F9"/>
    </sheetView>
  </sheetViews>
  <sheetFormatPr baseColWidth="10" defaultRowHeight="15" x14ac:dyDescent="0.25"/>
  <cols>
    <col min="1" max="1" width="14.42578125" customWidth="1"/>
    <col min="3" max="3" width="26.85546875" customWidth="1"/>
    <col min="6" max="6" width="17.85546875" customWidth="1"/>
    <col min="7" max="7" width="14.85546875" customWidth="1"/>
    <col min="8" max="8" width="11.85546875" customWidth="1"/>
    <col min="13" max="13" width="13.140625" customWidth="1"/>
  </cols>
  <sheetData>
    <row r="8" spans="1:14" ht="15.75" thickBot="1" x14ac:dyDescent="0.3">
      <c r="A8" s="16" t="s">
        <v>49</v>
      </c>
    </row>
    <row r="9" spans="1:14" ht="110.25" customHeight="1" thickBot="1" x14ac:dyDescent="0.3">
      <c r="B9" s="14" t="s">
        <v>44</v>
      </c>
      <c r="C9" s="14" t="s">
        <v>50</v>
      </c>
      <c r="D9" s="14" t="s">
        <v>45</v>
      </c>
      <c r="E9" s="14" t="s">
        <v>46</v>
      </c>
      <c r="F9" s="14" t="s">
        <v>78</v>
      </c>
      <c r="G9" s="14" t="s">
        <v>28</v>
      </c>
      <c r="K9" s="50"/>
      <c r="L9" s="50"/>
      <c r="M9" s="50"/>
      <c r="N9" s="31"/>
    </row>
    <row r="10" spans="1:14" ht="15.75" thickBot="1" x14ac:dyDescent="0.3">
      <c r="B10" s="15">
        <v>1</v>
      </c>
      <c r="C10" s="22" t="s">
        <v>57</v>
      </c>
      <c r="D10" s="17" t="s">
        <v>36</v>
      </c>
      <c r="E10" s="22" t="s">
        <v>48</v>
      </c>
      <c r="F10" s="17"/>
      <c r="G10" s="18">
        <v>1</v>
      </c>
      <c r="K10" s="31"/>
      <c r="L10" s="31"/>
      <c r="M10" s="31"/>
      <c r="N10" s="31"/>
    </row>
    <row r="11" spans="1:14" ht="15.75" thickBot="1" x14ac:dyDescent="0.3">
      <c r="B11" s="15"/>
      <c r="C11" s="22"/>
      <c r="D11" s="17"/>
      <c r="E11" s="22"/>
      <c r="F11" s="17"/>
      <c r="G11" s="18"/>
      <c r="K11" s="31"/>
      <c r="L11" s="31"/>
      <c r="M11" s="31"/>
      <c r="N11" s="31"/>
    </row>
    <row r="12" spans="1:14" ht="15.75" thickBot="1" x14ac:dyDescent="0.3">
      <c r="B12" s="15"/>
      <c r="C12" s="22"/>
      <c r="D12" s="17"/>
      <c r="E12" s="22"/>
      <c r="F12" s="17"/>
      <c r="G12" s="18"/>
      <c r="K12" s="31"/>
      <c r="L12" s="31"/>
      <c r="M12" s="31"/>
      <c r="N12" s="31"/>
    </row>
    <row r="13" spans="1:14" ht="15.75" thickBot="1" x14ac:dyDescent="0.3">
      <c r="B13" s="15"/>
      <c r="C13" s="22"/>
      <c r="D13" s="17"/>
      <c r="E13" s="22"/>
      <c r="F13" s="17"/>
      <c r="G13" s="18"/>
      <c r="K13" s="31"/>
      <c r="L13" s="31"/>
      <c r="M13" s="31"/>
      <c r="N13" s="31"/>
    </row>
    <row r="14" spans="1:14" ht="15.75" thickBot="1" x14ac:dyDescent="0.3">
      <c r="B14" s="15"/>
      <c r="C14" s="22"/>
      <c r="D14" s="17"/>
      <c r="E14" s="22"/>
      <c r="F14" s="17"/>
      <c r="G14" s="18"/>
      <c r="K14" s="31"/>
      <c r="L14" s="31"/>
      <c r="M14" s="31"/>
      <c r="N14" s="31"/>
    </row>
    <row r="15" spans="1:14" ht="15.75" thickBot="1" x14ac:dyDescent="0.3">
      <c r="B15" s="15"/>
      <c r="C15" s="22"/>
      <c r="D15" s="17"/>
      <c r="E15" s="22"/>
      <c r="F15" s="17"/>
      <c r="G15" s="18"/>
      <c r="K15" s="31"/>
      <c r="L15" s="31"/>
      <c r="M15" s="31"/>
      <c r="N15" s="31"/>
    </row>
    <row r="16" spans="1:14" ht="15.75" thickBot="1" x14ac:dyDescent="0.3">
      <c r="B16" s="15"/>
      <c r="C16" s="22"/>
      <c r="D16" s="17"/>
      <c r="E16" s="22"/>
      <c r="F16" s="17"/>
      <c r="G16" s="18"/>
      <c r="K16" s="31"/>
      <c r="L16" s="31"/>
      <c r="M16" s="31"/>
      <c r="N16" s="31"/>
    </row>
    <row r="17" spans="2:14" ht="15.75" thickBot="1" x14ac:dyDescent="0.3">
      <c r="B17" s="15"/>
      <c r="C17" s="22"/>
      <c r="D17" s="17"/>
      <c r="E17" s="22"/>
      <c r="F17" s="17"/>
      <c r="G17" s="18"/>
      <c r="K17" s="31"/>
      <c r="L17" s="31"/>
      <c r="M17" s="31"/>
      <c r="N17" s="31"/>
    </row>
    <row r="18" spans="2:14" ht="15.75" thickBot="1" x14ac:dyDescent="0.3">
      <c r="B18" s="15"/>
      <c r="C18" s="22"/>
      <c r="D18" s="17"/>
      <c r="E18" s="22"/>
      <c r="F18" s="17"/>
      <c r="G18" s="18"/>
      <c r="K18" s="31"/>
      <c r="L18" s="31"/>
      <c r="M18" s="31"/>
      <c r="N18" s="31"/>
    </row>
    <row r="19" spans="2:14" ht="15.75" thickBot="1" x14ac:dyDescent="0.3">
      <c r="B19" s="15"/>
      <c r="C19" s="22"/>
      <c r="D19" s="17"/>
      <c r="E19" s="17"/>
      <c r="F19" s="17"/>
      <c r="G19" s="18"/>
      <c r="K19" s="31"/>
      <c r="L19" s="31"/>
      <c r="M19" s="31"/>
      <c r="N19" s="31"/>
    </row>
    <row r="20" spans="2:14" ht="15.75" thickBot="1" x14ac:dyDescent="0.3">
      <c r="B20" s="15"/>
      <c r="C20" s="22"/>
      <c r="D20" s="17"/>
      <c r="E20" s="17"/>
      <c r="F20" s="17"/>
      <c r="G20" s="18"/>
    </row>
    <row r="21" spans="2:14" ht="15.75" thickBot="1" x14ac:dyDescent="0.3">
      <c r="B21" s="15"/>
      <c r="C21" s="22"/>
      <c r="D21" s="17"/>
      <c r="E21" s="22"/>
      <c r="F21" s="17"/>
      <c r="G21" s="18"/>
    </row>
    <row r="22" spans="2:14" ht="15.75" thickBot="1" x14ac:dyDescent="0.3">
      <c r="B22" s="15"/>
      <c r="C22" s="22"/>
      <c r="D22" s="17"/>
      <c r="E22" s="22"/>
      <c r="F22" s="17"/>
      <c r="G22" s="18"/>
    </row>
    <row r="23" spans="2:14" ht="15.75" thickBot="1" x14ac:dyDescent="0.3">
      <c r="B23" s="15"/>
      <c r="C23" s="22"/>
      <c r="D23" s="17"/>
      <c r="E23" s="22"/>
      <c r="F23" s="17"/>
      <c r="G23" s="18"/>
    </row>
    <row r="24" spans="2:14" ht="15.75" thickBot="1" x14ac:dyDescent="0.3">
      <c r="B24" s="15"/>
      <c r="C24" s="22"/>
      <c r="D24" s="17"/>
      <c r="E24" s="22"/>
      <c r="F24" s="17"/>
      <c r="G24" s="18"/>
    </row>
    <row r="25" spans="2:14" ht="15.75" thickBot="1" x14ac:dyDescent="0.3">
      <c r="B25" s="15"/>
      <c r="C25" s="22"/>
      <c r="D25" s="17"/>
      <c r="E25" s="22"/>
      <c r="F25" s="17"/>
      <c r="G25" s="18"/>
    </row>
    <row r="26" spans="2:14" ht="15.75" thickBot="1" x14ac:dyDescent="0.3">
      <c r="B26" s="15"/>
      <c r="C26" s="22"/>
      <c r="D26" s="17"/>
      <c r="E26" s="22"/>
      <c r="F26" s="17"/>
      <c r="G26" s="18"/>
    </row>
    <row r="27" spans="2:14" ht="15.75" thickBot="1" x14ac:dyDescent="0.3">
      <c r="B27" s="15"/>
      <c r="C27" s="22"/>
      <c r="D27" s="17"/>
      <c r="E27" s="22"/>
      <c r="F27" s="17"/>
      <c r="G27" s="18"/>
    </row>
    <row r="28" spans="2:14" ht="15.75" thickBot="1" x14ac:dyDescent="0.3">
      <c r="B28" s="15"/>
      <c r="C28" s="22"/>
      <c r="D28" s="17"/>
      <c r="E28" s="22"/>
      <c r="F28" s="17"/>
      <c r="G28" s="18"/>
    </row>
    <row r="29" spans="2:14" ht="15.75" thickBot="1" x14ac:dyDescent="0.3">
      <c r="B29" s="15"/>
      <c r="C29" s="22"/>
      <c r="D29" s="17"/>
      <c r="E29" s="22"/>
      <c r="F29" s="17"/>
      <c r="G29" s="18"/>
    </row>
  </sheetData>
  <mergeCells count="1">
    <mergeCell ref="K9:M9"/>
  </mergeCells>
  <dataValidations count="1">
    <dataValidation type="list" allowBlank="1" showInputMessage="1" showErrorMessage="1" sqref="D10:D29">
      <formula1>$K$10:$K$11</formula1>
    </dataValidation>
  </dataValidations>
  <pageMargins left="0.7" right="0.7" top="0.75" bottom="0.75" header="0.3" footer="0.3"/>
  <pageSetup paperSize="9" scale="5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B22" sqref="B22"/>
    </sheetView>
  </sheetViews>
  <sheetFormatPr baseColWidth="10" defaultRowHeight="15" x14ac:dyDescent="0.25"/>
  <cols>
    <col min="2" max="2" width="26.28515625" customWidth="1"/>
  </cols>
  <sheetData>
    <row r="1" spans="1:14" ht="33"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+Partners!B27</f>
        <v>0</v>
      </c>
      <c r="D3" s="20">
        <f>+Partners!C27</f>
        <v>0</v>
      </c>
      <c r="E3" s="20">
        <f>+Partners!D27</f>
        <v>0</v>
      </c>
      <c r="F3" s="20">
        <f>+Partners!E27</f>
        <v>0</v>
      </c>
      <c r="G3" s="20">
        <f>+Partners!F27</f>
        <v>0</v>
      </c>
      <c r="H3" s="36">
        <f>+Partners!G27</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7" t="e">
        <f t="shared" si="2"/>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66</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E28" sqref="E28"/>
    </sheetView>
  </sheetViews>
  <sheetFormatPr baseColWidth="10" defaultRowHeight="15" x14ac:dyDescent="0.25"/>
  <cols>
    <col min="2" max="2" width="25.7109375" customWidth="1"/>
  </cols>
  <sheetData>
    <row r="1" spans="1:14" ht="31.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+Partners!B28</f>
        <v>0</v>
      </c>
      <c r="D3" s="20">
        <f>+Partners!C28</f>
        <v>0</v>
      </c>
      <c r="E3" s="20">
        <f>+Partners!D28</f>
        <v>0</v>
      </c>
      <c r="F3" s="20">
        <f>+Partners!E28</f>
        <v>0</v>
      </c>
      <c r="G3" s="20">
        <f>+Partners!F28</f>
        <v>0</v>
      </c>
      <c r="H3" s="36">
        <f>+Partners!G28</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7" t="e">
        <f t="shared" si="2"/>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67</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B23" sqref="B23"/>
    </sheetView>
  </sheetViews>
  <sheetFormatPr baseColWidth="10" defaultRowHeight="15" x14ac:dyDescent="0.25"/>
  <cols>
    <col min="2" max="2" width="25.7109375" customWidth="1"/>
  </cols>
  <sheetData>
    <row r="1" spans="1:14" ht="35.25" customHeight="1" thickBot="1" x14ac:dyDescent="0.3">
      <c r="A1" s="51" t="s">
        <v>55</v>
      </c>
      <c r="B1" s="51"/>
    </row>
    <row r="2" spans="1:14" ht="39" thickBot="1" x14ac:dyDescent="0.3">
      <c r="A2" s="6"/>
      <c r="C2" s="19" t="s">
        <v>44</v>
      </c>
      <c r="D2" s="19" t="s">
        <v>50</v>
      </c>
      <c r="E2" s="19" t="s">
        <v>45</v>
      </c>
      <c r="F2" s="19" t="s">
        <v>46</v>
      </c>
      <c r="G2" s="19" t="s">
        <v>47</v>
      </c>
      <c r="H2" s="19" t="s">
        <v>28</v>
      </c>
    </row>
    <row r="3" spans="1:14" x14ac:dyDescent="0.25">
      <c r="C3" s="20">
        <f>+Partners!B29</f>
        <v>0</v>
      </c>
      <c r="D3" s="20">
        <f>+Partners!C29</f>
        <v>0</v>
      </c>
      <c r="E3" s="20">
        <f>+Partners!D29</f>
        <v>0</v>
      </c>
      <c r="F3" s="20">
        <f>+Partners!E29</f>
        <v>0</v>
      </c>
      <c r="G3" s="20">
        <f>+Partners!F29</f>
        <v>0</v>
      </c>
      <c r="H3" s="36">
        <f>+Partners!G29</f>
        <v>0</v>
      </c>
    </row>
    <row r="5" spans="1:14" x14ac:dyDescent="0.25">
      <c r="C5" s="25" t="s">
        <v>17</v>
      </c>
      <c r="D5" s="25" t="s">
        <v>18</v>
      </c>
      <c r="E5" s="25" t="s">
        <v>19</v>
      </c>
      <c r="F5" s="25" t="s">
        <v>20</v>
      </c>
      <c r="G5" s="25" t="s">
        <v>21</v>
      </c>
      <c r="H5" s="25" t="s">
        <v>22</v>
      </c>
      <c r="I5" s="25" t="s">
        <v>23</v>
      </c>
      <c r="J5" s="25" t="s">
        <v>24</v>
      </c>
      <c r="K5" s="25" t="s">
        <v>25</v>
      </c>
      <c r="L5" s="25" t="s">
        <v>26</v>
      </c>
      <c r="M5" s="25" t="s">
        <v>27</v>
      </c>
    </row>
    <row r="6" spans="1:14" x14ac:dyDescent="0.25">
      <c r="A6" s="9" t="s">
        <v>29</v>
      </c>
      <c r="B6" s="1" t="s">
        <v>51</v>
      </c>
      <c r="C6" s="26"/>
      <c r="D6" s="26"/>
      <c r="E6" s="26"/>
      <c r="F6" s="26"/>
      <c r="G6" s="26"/>
      <c r="H6" s="26"/>
      <c r="I6" s="26"/>
      <c r="J6" s="26"/>
      <c r="K6" s="26"/>
      <c r="L6" s="26"/>
      <c r="M6" s="23">
        <f t="shared" ref="M6:M15" si="0">SUM(C6:L6)</f>
        <v>0</v>
      </c>
    </row>
    <row r="7" spans="1:14" x14ac:dyDescent="0.25">
      <c r="B7" s="1" t="s">
        <v>54</v>
      </c>
      <c r="C7" s="23">
        <f>+C6*$G$3</f>
        <v>0</v>
      </c>
      <c r="D7" s="23">
        <f t="shared" ref="D7:L7" si="1">+D6*$G$3</f>
        <v>0</v>
      </c>
      <c r="E7" s="23">
        <f t="shared" si="1"/>
        <v>0</v>
      </c>
      <c r="F7" s="23">
        <f t="shared" si="1"/>
        <v>0</v>
      </c>
      <c r="G7" s="23">
        <f t="shared" si="1"/>
        <v>0</v>
      </c>
      <c r="H7" s="23">
        <f t="shared" si="1"/>
        <v>0</v>
      </c>
      <c r="I7" s="23">
        <f t="shared" si="1"/>
        <v>0</v>
      </c>
      <c r="J7" s="23">
        <f t="shared" si="1"/>
        <v>0</v>
      </c>
      <c r="K7" s="23">
        <f t="shared" si="1"/>
        <v>0</v>
      </c>
      <c r="L7" s="23">
        <f t="shared" si="1"/>
        <v>0</v>
      </c>
      <c r="M7" s="23">
        <f t="shared" si="0"/>
        <v>0</v>
      </c>
      <c r="N7" s="7" t="e">
        <f>M7/$M$15</f>
        <v>#DIV/0!</v>
      </c>
    </row>
    <row r="8" spans="1:14" x14ac:dyDescent="0.25">
      <c r="B8" s="1" t="s">
        <v>52</v>
      </c>
      <c r="C8" s="26"/>
      <c r="D8" s="26"/>
      <c r="E8" s="26"/>
      <c r="F8" s="26"/>
      <c r="G8" s="26"/>
      <c r="H8" s="26"/>
      <c r="I8" s="26"/>
      <c r="J8" s="26"/>
      <c r="K8" s="26"/>
      <c r="L8" s="26"/>
      <c r="M8" s="23">
        <f t="shared" si="0"/>
        <v>0</v>
      </c>
      <c r="N8" s="7" t="e">
        <f t="shared" ref="N8:N15" si="2">M8/$M$15</f>
        <v>#DIV/0!</v>
      </c>
    </row>
    <row r="9" spans="1:14" x14ac:dyDescent="0.25">
      <c r="B9" s="1" t="s">
        <v>53</v>
      </c>
      <c r="C9" s="26"/>
      <c r="D9" s="26"/>
      <c r="E9" s="26"/>
      <c r="F9" s="26"/>
      <c r="G9" s="26"/>
      <c r="H9" s="26"/>
      <c r="I9" s="26"/>
      <c r="J9" s="26"/>
      <c r="K9" s="26"/>
      <c r="L9" s="26"/>
      <c r="M9" s="23">
        <f t="shared" si="0"/>
        <v>0</v>
      </c>
      <c r="N9" s="7" t="e">
        <f t="shared" si="2"/>
        <v>#DIV/0!</v>
      </c>
    </row>
    <row r="10" spans="1:14" x14ac:dyDescent="0.25">
      <c r="B10" s="1" t="s">
        <v>30</v>
      </c>
      <c r="C10" s="26"/>
      <c r="D10" s="26"/>
      <c r="E10" s="26"/>
      <c r="F10" s="26"/>
      <c r="G10" s="26"/>
      <c r="H10" s="26"/>
      <c r="I10" s="26"/>
      <c r="J10" s="26"/>
      <c r="K10" s="26"/>
      <c r="L10" s="26"/>
      <c r="M10" s="23">
        <f t="shared" si="0"/>
        <v>0</v>
      </c>
      <c r="N10" s="7" t="e">
        <f t="shared" si="2"/>
        <v>#DIV/0!</v>
      </c>
    </row>
    <row r="11" spans="1:14" x14ac:dyDescent="0.25">
      <c r="B11" s="1" t="s">
        <v>2</v>
      </c>
      <c r="C11" s="26"/>
      <c r="D11" s="26"/>
      <c r="E11" s="26"/>
      <c r="F11" s="26"/>
      <c r="G11" s="26"/>
      <c r="H11" s="26"/>
      <c r="I11" s="26"/>
      <c r="J11" s="26"/>
      <c r="K11" s="26"/>
      <c r="L11" s="26"/>
      <c r="M11" s="23">
        <f t="shared" si="0"/>
        <v>0</v>
      </c>
      <c r="N11" s="7" t="e">
        <f t="shared" si="2"/>
        <v>#DIV/0!</v>
      </c>
    </row>
    <row r="12" spans="1:14" x14ac:dyDescent="0.25">
      <c r="B12" s="1" t="s">
        <v>31</v>
      </c>
      <c r="C12" s="26"/>
      <c r="D12" s="26"/>
      <c r="E12" s="26"/>
      <c r="F12" s="26"/>
      <c r="G12" s="26"/>
      <c r="H12" s="26"/>
      <c r="I12" s="26"/>
      <c r="J12" s="26"/>
      <c r="K12" s="26"/>
      <c r="L12" s="26"/>
      <c r="M12" s="23">
        <f t="shared" si="0"/>
        <v>0</v>
      </c>
      <c r="N12" s="7" t="e">
        <f t="shared" si="2"/>
        <v>#DIV/0!</v>
      </c>
    </row>
    <row r="13" spans="1:14"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c r="L13" s="23"/>
      <c r="M13" s="23">
        <f t="shared" si="0"/>
        <v>0</v>
      </c>
      <c r="N13" s="7" t="e">
        <f t="shared" si="2"/>
        <v>#DIV/0!</v>
      </c>
    </row>
    <row r="14" spans="1:14"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c r="L14" s="23"/>
      <c r="M14" s="23">
        <f t="shared" si="0"/>
        <v>0</v>
      </c>
      <c r="N14" s="7" t="e">
        <f t="shared" si="2"/>
        <v>#DIV/0!</v>
      </c>
    </row>
    <row r="15" spans="1:14" ht="15.75" thickBot="1" x14ac:dyDescent="0.3">
      <c r="B15" s="29" t="s">
        <v>33</v>
      </c>
      <c r="C15" s="27">
        <f>+C13+C14</f>
        <v>0</v>
      </c>
      <c r="D15" s="27">
        <f t="shared" ref="D15:K15" si="5">+D13+D14</f>
        <v>0</v>
      </c>
      <c r="E15" s="27">
        <f t="shared" si="5"/>
        <v>0</v>
      </c>
      <c r="F15" s="27">
        <f t="shared" si="5"/>
        <v>0</v>
      </c>
      <c r="G15" s="27">
        <f t="shared" si="5"/>
        <v>0</v>
      </c>
      <c r="H15" s="27">
        <f t="shared" si="5"/>
        <v>0</v>
      </c>
      <c r="I15" s="27">
        <f>+I13+I14</f>
        <v>0</v>
      </c>
      <c r="J15" s="27">
        <f t="shared" si="5"/>
        <v>0</v>
      </c>
      <c r="K15" s="27">
        <f t="shared" si="5"/>
        <v>0</v>
      </c>
      <c r="L15" s="27">
        <f>+L13+L14</f>
        <v>0</v>
      </c>
      <c r="M15" s="28">
        <f t="shared" si="0"/>
        <v>0</v>
      </c>
      <c r="N15" s="7" t="e">
        <f t="shared" si="2"/>
        <v>#DIV/0!</v>
      </c>
    </row>
    <row r="16" spans="1:14" ht="16.5" thickTop="1" thickBot="1" x14ac:dyDescent="0.3">
      <c r="C16" s="1"/>
      <c r="D16" s="1"/>
      <c r="E16" s="1"/>
      <c r="F16" s="1"/>
      <c r="G16" s="1"/>
      <c r="H16" s="1"/>
      <c r="I16" s="1"/>
      <c r="J16" s="1"/>
      <c r="K16" s="1"/>
      <c r="L16" s="1"/>
      <c r="M16" s="1"/>
    </row>
    <row r="17" spans="1:15" ht="16.5" thickTop="1" thickBot="1" x14ac:dyDescent="0.3">
      <c r="A17" s="9" t="s">
        <v>34</v>
      </c>
      <c r="B17" s="24" t="s">
        <v>35</v>
      </c>
      <c r="C17" s="27">
        <f>+C15*$H$3</f>
        <v>0</v>
      </c>
      <c r="D17" s="27">
        <f t="shared" ref="D17:L17" si="6">+D15*$H$3</f>
        <v>0</v>
      </c>
      <c r="E17" s="27">
        <f t="shared" si="6"/>
        <v>0</v>
      </c>
      <c r="F17" s="27">
        <f t="shared" si="6"/>
        <v>0</v>
      </c>
      <c r="G17" s="27">
        <f t="shared" si="6"/>
        <v>0</v>
      </c>
      <c r="H17" s="27">
        <f t="shared" si="6"/>
        <v>0</v>
      </c>
      <c r="I17" s="27">
        <f t="shared" si="6"/>
        <v>0</v>
      </c>
      <c r="J17" s="27">
        <f t="shared" si="6"/>
        <v>0</v>
      </c>
      <c r="K17" s="27">
        <f t="shared" si="6"/>
        <v>0</v>
      </c>
      <c r="L17" s="27">
        <f t="shared" si="6"/>
        <v>0</v>
      </c>
      <c r="M17" s="28">
        <f>SUM(C17:L17)</f>
        <v>0</v>
      </c>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45" x14ac:dyDescent="0.25">
      <c r="C21" s="3" t="s">
        <v>1</v>
      </c>
      <c r="D21" s="3" t="s">
        <v>2</v>
      </c>
      <c r="E21" s="3" t="s">
        <v>3</v>
      </c>
      <c r="F21" s="3" t="s">
        <v>4</v>
      </c>
      <c r="G21" s="3" t="s">
        <v>5</v>
      </c>
      <c r="H21" s="2" t="s">
        <v>6</v>
      </c>
      <c r="I21" s="2" t="s">
        <v>7</v>
      </c>
      <c r="J21" s="2" t="s">
        <v>8</v>
      </c>
    </row>
    <row r="22" spans="1:15" x14ac:dyDescent="0.25">
      <c r="B22" s="4" t="s">
        <v>68</v>
      </c>
      <c r="C22" s="23">
        <f>+M7</f>
        <v>0</v>
      </c>
      <c r="D22" s="23">
        <f>+M8+M9+M10+M11</f>
        <v>0</v>
      </c>
      <c r="E22" s="23">
        <f>+M12</f>
        <v>0</v>
      </c>
      <c r="F22" s="23">
        <f>+M14</f>
        <v>0</v>
      </c>
      <c r="G22" s="23">
        <f>+M15</f>
        <v>0</v>
      </c>
      <c r="H22" s="30">
        <f>+H3</f>
        <v>0</v>
      </c>
      <c r="I22" s="23">
        <f>+M17</f>
        <v>0</v>
      </c>
      <c r="J22" s="23">
        <f>+M17</f>
        <v>0</v>
      </c>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8:I30"/>
  <sheetViews>
    <sheetView topLeftCell="A4" zoomScaleNormal="100" workbookViewId="0">
      <selection activeCell="I15" sqref="I15"/>
    </sheetView>
  </sheetViews>
  <sheetFormatPr baseColWidth="10" defaultRowHeight="15" x14ac:dyDescent="0.25"/>
  <cols>
    <col min="1" max="1" width="16.5703125" customWidth="1"/>
    <col min="2" max="9" width="14.85546875" customWidth="1"/>
  </cols>
  <sheetData>
    <row r="8" spans="1:9" x14ac:dyDescent="0.25">
      <c r="B8" s="52" t="s">
        <v>0</v>
      </c>
      <c r="C8" s="52"/>
      <c r="D8" s="52"/>
      <c r="E8" s="52"/>
      <c r="F8" s="52"/>
      <c r="G8" s="53" t="s">
        <v>9</v>
      </c>
      <c r="H8" s="54"/>
      <c r="I8" s="55"/>
    </row>
    <row r="9" spans="1:9" ht="66.599999999999994" customHeight="1" x14ac:dyDescent="0.25">
      <c r="B9" s="3" t="s">
        <v>1</v>
      </c>
      <c r="C9" s="3" t="s">
        <v>2</v>
      </c>
      <c r="D9" s="3" t="s">
        <v>3</v>
      </c>
      <c r="E9" s="3" t="s">
        <v>4</v>
      </c>
      <c r="F9" s="3" t="s">
        <v>5</v>
      </c>
      <c r="G9" s="2" t="s">
        <v>6</v>
      </c>
      <c r="H9" s="2" t="s">
        <v>7</v>
      </c>
      <c r="I9" s="2" t="s">
        <v>8</v>
      </c>
    </row>
    <row r="10" spans="1:9" x14ac:dyDescent="0.25">
      <c r="A10" s="4" t="s">
        <v>10</v>
      </c>
      <c r="B10" s="34">
        <f>+UVEG!C22</f>
        <v>0</v>
      </c>
      <c r="C10" s="34">
        <f>+UVEG!D22</f>
        <v>0</v>
      </c>
      <c r="D10" s="34">
        <f>+UVEG!E22</f>
        <v>0</v>
      </c>
      <c r="E10" s="34">
        <f>+UVEG!F22</f>
        <v>0</v>
      </c>
      <c r="F10" s="34">
        <f>+UVEG!G22</f>
        <v>0</v>
      </c>
      <c r="G10" s="35">
        <f>+UVEG!H22</f>
        <v>1</v>
      </c>
      <c r="H10" s="34">
        <f>+UVEG!I22</f>
        <v>0</v>
      </c>
      <c r="I10" s="34">
        <f>+UVEG!J22</f>
        <v>0</v>
      </c>
    </row>
    <row r="11" spans="1:9" x14ac:dyDescent="0.25">
      <c r="A11" s="4" t="s">
        <v>11</v>
      </c>
      <c r="B11" s="34">
        <f>+'2'!C22</f>
        <v>0</v>
      </c>
      <c r="C11" s="34">
        <f>+'2'!D22</f>
        <v>0</v>
      </c>
      <c r="D11" s="34">
        <f>+'2'!E22</f>
        <v>0</v>
      </c>
      <c r="E11" s="34">
        <f>+'2'!F22</f>
        <v>0</v>
      </c>
      <c r="F11" s="34">
        <f>+'2'!G22</f>
        <v>0</v>
      </c>
      <c r="G11" s="35">
        <f>+'2'!H22</f>
        <v>0</v>
      </c>
      <c r="H11" s="34">
        <f>+'2'!I22</f>
        <v>0</v>
      </c>
      <c r="I11" s="34">
        <f>+'2'!J22</f>
        <v>0</v>
      </c>
    </row>
    <row r="12" spans="1:9" x14ac:dyDescent="0.25">
      <c r="A12" s="4" t="s">
        <v>12</v>
      </c>
      <c r="B12" s="34">
        <f>'14'!C22</f>
        <v>0</v>
      </c>
      <c r="C12" s="34">
        <f>'14'!D22</f>
        <v>0</v>
      </c>
      <c r="D12" s="34">
        <f>'14'!E22</f>
        <v>0</v>
      </c>
      <c r="E12" s="34">
        <f>'14'!F22</f>
        <v>0</v>
      </c>
      <c r="F12" s="34">
        <f>'14'!G22</f>
        <v>0</v>
      </c>
      <c r="G12" s="35">
        <f>+'3'!H22</f>
        <v>0</v>
      </c>
      <c r="H12" s="34">
        <f>+'3'!I22</f>
        <v>0</v>
      </c>
      <c r="I12" s="34">
        <f>+'3'!J22</f>
        <v>0</v>
      </c>
    </row>
    <row r="13" spans="1:9" x14ac:dyDescent="0.25">
      <c r="A13" s="4" t="s">
        <v>13</v>
      </c>
      <c r="B13" s="34">
        <f>+'4'!C22</f>
        <v>0</v>
      </c>
      <c r="C13" s="34">
        <f>+'4'!D22</f>
        <v>0</v>
      </c>
      <c r="D13" s="34">
        <f>+'4'!E22</f>
        <v>0</v>
      </c>
      <c r="E13" s="34">
        <f>+'4'!F22</f>
        <v>0</v>
      </c>
      <c r="F13" s="34">
        <f>+'4'!G22</f>
        <v>0</v>
      </c>
      <c r="G13" s="35">
        <f>+'4'!H22</f>
        <v>0</v>
      </c>
      <c r="H13" s="34">
        <f>+'4'!I22</f>
        <v>0</v>
      </c>
      <c r="I13" s="34">
        <f>+'4'!J22</f>
        <v>0</v>
      </c>
    </row>
    <row r="14" spans="1:9" x14ac:dyDescent="0.25">
      <c r="A14" s="4" t="s">
        <v>14</v>
      </c>
      <c r="B14" s="34">
        <f>+'5'!C22</f>
        <v>0</v>
      </c>
      <c r="C14" s="34">
        <f>+'5'!D22</f>
        <v>0</v>
      </c>
      <c r="D14" s="34">
        <f>+'5'!E22</f>
        <v>0</v>
      </c>
      <c r="E14" s="34">
        <f>+'5'!F22</f>
        <v>0</v>
      </c>
      <c r="F14" s="34">
        <f>+'5'!G22</f>
        <v>0</v>
      </c>
      <c r="G14" s="35">
        <f>+'5'!H22</f>
        <v>0</v>
      </c>
      <c r="H14" s="34">
        <f>+'5'!I22</f>
        <v>0</v>
      </c>
      <c r="I14" s="34">
        <f>+'5'!J22</f>
        <v>0</v>
      </c>
    </row>
    <row r="15" spans="1:9" x14ac:dyDescent="0.25">
      <c r="A15" s="4" t="s">
        <v>15</v>
      </c>
      <c r="B15" s="34">
        <f>+'6'!C22</f>
        <v>0</v>
      </c>
      <c r="C15" s="34">
        <f>+'6'!D22</f>
        <v>0</v>
      </c>
      <c r="D15" s="34">
        <f>+'6'!E22</f>
        <v>0</v>
      </c>
      <c r="E15" s="34">
        <f>+'6'!F22</f>
        <v>0</v>
      </c>
      <c r="F15" s="34">
        <f>+'6'!G22</f>
        <v>0</v>
      </c>
      <c r="G15" s="35">
        <f>+'6'!H22</f>
        <v>0</v>
      </c>
      <c r="H15" s="34">
        <f>+'6'!I22</f>
        <v>0</v>
      </c>
      <c r="I15" s="34">
        <f>+'6'!J22</f>
        <v>0</v>
      </c>
    </row>
    <row r="16" spans="1:9" x14ac:dyDescent="0.25">
      <c r="A16" s="4" t="s">
        <v>40</v>
      </c>
      <c r="B16" s="34">
        <f>+'7'!C22</f>
        <v>0</v>
      </c>
      <c r="C16" s="34">
        <f>+'7'!D22</f>
        <v>0</v>
      </c>
      <c r="D16" s="34">
        <f>+'7'!E22</f>
        <v>0</v>
      </c>
      <c r="E16" s="34">
        <f>+'7'!F22</f>
        <v>0</v>
      </c>
      <c r="F16" s="34">
        <f>+'7'!G22</f>
        <v>0</v>
      </c>
      <c r="G16" s="35">
        <f>+'7'!H22</f>
        <v>0</v>
      </c>
      <c r="H16" s="34">
        <f>+'7'!I22</f>
        <v>0</v>
      </c>
      <c r="I16" s="34">
        <f>+'7'!J22</f>
        <v>0</v>
      </c>
    </row>
    <row r="17" spans="1:9" x14ac:dyDescent="0.25">
      <c r="A17" s="4" t="s">
        <v>41</v>
      </c>
      <c r="B17" s="34">
        <f>+'8'!C22</f>
        <v>0</v>
      </c>
      <c r="C17" s="34">
        <f>+'8'!D22</f>
        <v>0</v>
      </c>
      <c r="D17" s="34">
        <f>+'8'!E22</f>
        <v>0</v>
      </c>
      <c r="E17" s="34">
        <f>+'8'!F22</f>
        <v>0</v>
      </c>
      <c r="F17" s="34">
        <f>+'8'!G22</f>
        <v>0</v>
      </c>
      <c r="G17" s="35">
        <f>+'8'!H22</f>
        <v>0</v>
      </c>
      <c r="H17" s="34">
        <f>+'8'!I22</f>
        <v>0</v>
      </c>
      <c r="I17" s="34">
        <f>+'8'!J22</f>
        <v>0</v>
      </c>
    </row>
    <row r="18" spans="1:9" x14ac:dyDescent="0.25">
      <c r="A18" s="4" t="s">
        <v>42</v>
      </c>
      <c r="B18" s="34">
        <f>+'9'!C22</f>
        <v>0</v>
      </c>
      <c r="C18" s="34">
        <f>+'9'!D22</f>
        <v>0</v>
      </c>
      <c r="D18" s="34">
        <f>+'9'!E22</f>
        <v>0</v>
      </c>
      <c r="E18" s="34">
        <f>+'9'!F22</f>
        <v>0</v>
      </c>
      <c r="F18" s="34">
        <f>+'9'!G22</f>
        <v>0</v>
      </c>
      <c r="G18" s="35">
        <f>+'9'!H22</f>
        <v>0</v>
      </c>
      <c r="H18" s="34">
        <f>+'9'!I22</f>
        <v>0</v>
      </c>
      <c r="I18" s="34">
        <f>+'9'!J22</f>
        <v>0</v>
      </c>
    </row>
    <row r="19" spans="1:9" x14ac:dyDescent="0.25">
      <c r="A19" s="4" t="s">
        <v>43</v>
      </c>
      <c r="B19" s="34">
        <f>+'10'!C22</f>
        <v>0</v>
      </c>
      <c r="C19" s="34">
        <f>+'10'!D22</f>
        <v>0</v>
      </c>
      <c r="D19" s="34">
        <f>+'10'!E22</f>
        <v>0</v>
      </c>
      <c r="E19" s="34">
        <f>+'10'!F22</f>
        <v>0</v>
      </c>
      <c r="F19" s="34">
        <f>+'10'!G22</f>
        <v>0</v>
      </c>
      <c r="G19" s="35">
        <f>+'10'!H22</f>
        <v>0</v>
      </c>
      <c r="H19" s="34">
        <f>+'10'!I22</f>
        <v>0</v>
      </c>
      <c r="I19" s="34">
        <f>+'10'!J22</f>
        <v>0</v>
      </c>
    </row>
    <row r="20" spans="1:9" x14ac:dyDescent="0.25">
      <c r="A20" s="4" t="s">
        <v>59</v>
      </c>
      <c r="B20" s="34">
        <f>+'11'!C22</f>
        <v>0</v>
      </c>
      <c r="C20" s="34">
        <f>+'11'!D22</f>
        <v>0</v>
      </c>
      <c r="D20" s="34">
        <f>+'11'!E22</f>
        <v>0</v>
      </c>
      <c r="E20" s="34">
        <f>+'11'!F22</f>
        <v>0</v>
      </c>
      <c r="F20" s="34">
        <f>+'11'!G22</f>
        <v>0</v>
      </c>
      <c r="G20" s="35">
        <f>+'11'!H22</f>
        <v>0</v>
      </c>
      <c r="H20" s="34">
        <f>+'11'!I22</f>
        <v>0</v>
      </c>
      <c r="I20" s="34">
        <f>+'11'!J22</f>
        <v>0</v>
      </c>
    </row>
    <row r="21" spans="1:9" x14ac:dyDescent="0.25">
      <c r="A21" s="4" t="s">
        <v>60</v>
      </c>
      <c r="B21" s="34">
        <f>+'12'!C22</f>
        <v>0</v>
      </c>
      <c r="C21" s="34">
        <f>+'12'!D22</f>
        <v>0</v>
      </c>
      <c r="D21" s="34">
        <f>+'12'!E22</f>
        <v>0</v>
      </c>
      <c r="E21" s="34">
        <f>+'12'!F22</f>
        <v>0</v>
      </c>
      <c r="F21" s="34">
        <f>+'12'!G22</f>
        <v>0</v>
      </c>
      <c r="G21" s="35">
        <f>+'12'!H22</f>
        <v>0</v>
      </c>
      <c r="H21" s="34">
        <f>+'12'!I22</f>
        <v>0</v>
      </c>
      <c r="I21" s="34">
        <f>+'12'!J22</f>
        <v>0</v>
      </c>
    </row>
    <row r="22" spans="1:9" x14ac:dyDescent="0.25">
      <c r="A22" s="4" t="s">
        <v>61</v>
      </c>
      <c r="B22" s="34">
        <f>+'13'!C22</f>
        <v>0</v>
      </c>
      <c r="C22" s="34">
        <f>+'13'!D22</f>
        <v>0</v>
      </c>
      <c r="D22" s="34">
        <f>+'13'!E22</f>
        <v>0</v>
      </c>
      <c r="E22" s="34">
        <f>+'13'!F22</f>
        <v>0</v>
      </c>
      <c r="F22" s="34">
        <f>+'13'!G22</f>
        <v>0</v>
      </c>
      <c r="G22" s="35">
        <f>+'13'!H22</f>
        <v>0</v>
      </c>
      <c r="H22" s="34">
        <f>+'13'!I22</f>
        <v>0</v>
      </c>
      <c r="I22" s="34">
        <f>+'13'!J22</f>
        <v>0</v>
      </c>
    </row>
    <row r="23" spans="1:9" x14ac:dyDescent="0.25">
      <c r="A23" s="4" t="s">
        <v>62</v>
      </c>
      <c r="B23" s="34">
        <f>'14'!C22</f>
        <v>0</v>
      </c>
      <c r="C23" s="34">
        <f>'14'!D22</f>
        <v>0</v>
      </c>
      <c r="D23" s="34">
        <f>'14'!E22</f>
        <v>0</v>
      </c>
      <c r="E23" s="34">
        <f>'14'!F22</f>
        <v>0</v>
      </c>
      <c r="F23" s="34">
        <f>'14'!G22</f>
        <v>0</v>
      </c>
      <c r="G23" s="38">
        <f>'14'!H22</f>
        <v>0</v>
      </c>
      <c r="H23" s="34">
        <f>'14'!I22</f>
        <v>0</v>
      </c>
      <c r="I23" s="34">
        <f>'14'!J22</f>
        <v>0</v>
      </c>
    </row>
    <row r="24" spans="1:9" x14ac:dyDescent="0.25">
      <c r="A24" s="4" t="s">
        <v>63</v>
      </c>
      <c r="B24" s="34">
        <f>+'15'!C22</f>
        <v>0</v>
      </c>
      <c r="C24" s="34">
        <f>+'15'!D22</f>
        <v>0</v>
      </c>
      <c r="D24" s="34">
        <f>+'15'!E22</f>
        <v>0</v>
      </c>
      <c r="E24" s="34">
        <f>+'15'!F22</f>
        <v>0</v>
      </c>
      <c r="F24" s="34">
        <f>+'15'!G22</f>
        <v>0</v>
      </c>
      <c r="G24" s="35">
        <f>+'15'!H22</f>
        <v>0</v>
      </c>
      <c r="H24" s="34">
        <f>+'15'!I22</f>
        <v>0</v>
      </c>
      <c r="I24" s="34">
        <f>+'15'!J22</f>
        <v>0</v>
      </c>
    </row>
    <row r="25" spans="1:9" x14ac:dyDescent="0.25">
      <c r="A25" s="4" t="s">
        <v>64</v>
      </c>
      <c r="B25" s="34">
        <f>+'16'!C22</f>
        <v>0</v>
      </c>
      <c r="C25" s="34">
        <f>+'16'!D22</f>
        <v>0</v>
      </c>
      <c r="D25" s="34">
        <f>+'16'!E22</f>
        <v>0</v>
      </c>
      <c r="E25" s="34">
        <f>+'16'!F22</f>
        <v>0</v>
      </c>
      <c r="F25" s="34">
        <f>+'16'!G22</f>
        <v>0</v>
      </c>
      <c r="G25" s="35">
        <f>+'16'!H22</f>
        <v>0</v>
      </c>
      <c r="H25" s="34">
        <f>+'16'!I22</f>
        <v>0</v>
      </c>
      <c r="I25" s="34">
        <f>+'16'!J22</f>
        <v>0</v>
      </c>
    </row>
    <row r="26" spans="1:9" x14ac:dyDescent="0.25">
      <c r="A26" s="4" t="s">
        <v>65</v>
      </c>
      <c r="B26" s="34">
        <f>+'17'!C22</f>
        <v>0</v>
      </c>
      <c r="C26" s="34">
        <f>+'17'!D22</f>
        <v>0</v>
      </c>
      <c r="D26" s="34">
        <f>+'17'!E22</f>
        <v>0</v>
      </c>
      <c r="E26" s="34">
        <f>+'17'!F22</f>
        <v>0</v>
      </c>
      <c r="F26" s="34">
        <f>+'17'!G22</f>
        <v>0</v>
      </c>
      <c r="G26" s="35">
        <f>+'17'!H22</f>
        <v>0</v>
      </c>
      <c r="H26" s="34">
        <f>+'17'!I22</f>
        <v>0</v>
      </c>
      <c r="I26" s="34">
        <f>+'17'!J22</f>
        <v>0</v>
      </c>
    </row>
    <row r="27" spans="1:9" x14ac:dyDescent="0.25">
      <c r="A27" s="4" t="s">
        <v>66</v>
      </c>
      <c r="B27" s="34">
        <f>+'18'!C22</f>
        <v>0</v>
      </c>
      <c r="C27" s="34">
        <f>+'18'!D22</f>
        <v>0</v>
      </c>
      <c r="D27" s="34">
        <f>+'18'!E22</f>
        <v>0</v>
      </c>
      <c r="E27" s="34">
        <f>+'18'!F22</f>
        <v>0</v>
      </c>
      <c r="F27" s="34">
        <f>+'18'!G22</f>
        <v>0</v>
      </c>
      <c r="G27" s="35">
        <f>+'18'!H22</f>
        <v>0</v>
      </c>
      <c r="H27" s="34">
        <f>+'18'!I22</f>
        <v>0</v>
      </c>
      <c r="I27" s="34">
        <f>+'18'!J22</f>
        <v>0</v>
      </c>
    </row>
    <row r="28" spans="1:9" x14ac:dyDescent="0.25">
      <c r="A28" s="4" t="s">
        <v>67</v>
      </c>
      <c r="B28" s="34">
        <f>+'19'!C22</f>
        <v>0</v>
      </c>
      <c r="C28" s="34">
        <f>+'19'!D22</f>
        <v>0</v>
      </c>
      <c r="D28" s="34">
        <f>+'19'!E22</f>
        <v>0</v>
      </c>
      <c r="E28" s="34">
        <f>+'19'!F22</f>
        <v>0</v>
      </c>
      <c r="F28" s="34">
        <f>+'19'!G22</f>
        <v>0</v>
      </c>
      <c r="G28" s="35">
        <f>+'19'!H22</f>
        <v>0</v>
      </c>
      <c r="H28" s="34">
        <f>+'19'!I22</f>
        <v>0</v>
      </c>
      <c r="I28" s="34">
        <f>+'19'!J22</f>
        <v>0</v>
      </c>
    </row>
    <row r="29" spans="1:9" x14ac:dyDescent="0.25">
      <c r="A29" s="4" t="s">
        <v>68</v>
      </c>
      <c r="B29" s="34">
        <f>'20'!C22</f>
        <v>0</v>
      </c>
      <c r="C29" s="34">
        <f>'20'!D22</f>
        <v>0</v>
      </c>
      <c r="D29" s="34">
        <f>'20'!E22</f>
        <v>0</v>
      </c>
      <c r="E29" s="34">
        <f>'20'!F22</f>
        <v>0</v>
      </c>
      <c r="F29" s="34">
        <f>'20'!G22</f>
        <v>0</v>
      </c>
      <c r="G29" s="35">
        <f>'20'!H22</f>
        <v>0</v>
      </c>
      <c r="H29" s="34">
        <f>'20'!I22</f>
        <v>0</v>
      </c>
      <c r="I29" s="34">
        <f>'20'!J22</f>
        <v>0</v>
      </c>
    </row>
    <row r="30" spans="1:9" x14ac:dyDescent="0.25">
      <c r="A30" s="5" t="s">
        <v>16</v>
      </c>
      <c r="B30" s="32">
        <f t="shared" ref="B30:G30" si="0">SUM(B10:B29)</f>
        <v>0</v>
      </c>
      <c r="C30" s="32">
        <f t="shared" si="0"/>
        <v>0</v>
      </c>
      <c r="D30" s="32">
        <f t="shared" si="0"/>
        <v>0</v>
      </c>
      <c r="E30" s="32">
        <f t="shared" si="0"/>
        <v>0</v>
      </c>
      <c r="F30" s="33">
        <f t="shared" si="0"/>
        <v>0</v>
      </c>
      <c r="G30" s="32">
        <f t="shared" si="0"/>
        <v>1</v>
      </c>
      <c r="H30" s="32">
        <f>SUM(H10:H19)</f>
        <v>0</v>
      </c>
      <c r="I30" s="33">
        <f>SUM(I10:I19)</f>
        <v>0</v>
      </c>
    </row>
  </sheetData>
  <mergeCells count="2">
    <mergeCell ref="B8:F8"/>
    <mergeCell ref="G8:I8"/>
  </mergeCells>
  <pageMargins left="0.7" right="0.7" top="0.75" bottom="0.75" header="0.3" footer="0.3"/>
  <pageSetup paperSize="9" scale="97"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abSelected="1" topLeftCell="A16" zoomScaleNormal="100" workbookViewId="0">
      <selection activeCell="A38" sqref="A38"/>
    </sheetView>
  </sheetViews>
  <sheetFormatPr baseColWidth="10" defaultRowHeight="15" x14ac:dyDescent="0.25"/>
  <cols>
    <col min="1" max="1" width="15.85546875" customWidth="1"/>
    <col min="2" max="2" width="28.42578125" customWidth="1"/>
    <col min="3" max="10" width="10.42578125" customWidth="1"/>
    <col min="11" max="11" width="15.42578125" customWidth="1"/>
    <col min="12" max="12" width="10.42578125" customWidth="1"/>
    <col min="13" max="13" width="10.5703125" customWidth="1"/>
    <col min="14" max="14" width="8.5703125" customWidth="1"/>
    <col min="257" max="257" width="25.85546875" bestFit="1" customWidth="1"/>
    <col min="258" max="258" width="27.5703125" customWidth="1"/>
    <col min="259" max="269" width="10.5703125" customWidth="1"/>
    <col min="513" max="513" width="25.85546875" bestFit="1" customWidth="1"/>
    <col min="514" max="514" width="27.5703125" customWidth="1"/>
    <col min="515" max="525" width="10.5703125" customWidth="1"/>
    <col min="769" max="769" width="25.85546875" bestFit="1" customWidth="1"/>
    <col min="770" max="770" width="27.5703125" customWidth="1"/>
    <col min="771" max="781" width="10.5703125" customWidth="1"/>
    <col min="1025" max="1025" width="25.85546875" bestFit="1" customWidth="1"/>
    <col min="1026" max="1026" width="27.5703125" customWidth="1"/>
    <col min="1027" max="1037" width="10.5703125" customWidth="1"/>
    <col min="1281" max="1281" width="25.85546875" bestFit="1" customWidth="1"/>
    <col min="1282" max="1282" width="27.5703125" customWidth="1"/>
    <col min="1283" max="1293" width="10.5703125" customWidth="1"/>
    <col min="1537" max="1537" width="25.85546875" bestFit="1" customWidth="1"/>
    <col min="1538" max="1538" width="27.5703125" customWidth="1"/>
    <col min="1539" max="1549" width="10.5703125" customWidth="1"/>
    <col min="1793" max="1793" width="25.85546875" bestFit="1" customWidth="1"/>
    <col min="1794" max="1794" width="27.5703125" customWidth="1"/>
    <col min="1795" max="1805" width="10.5703125" customWidth="1"/>
    <col min="2049" max="2049" width="25.85546875" bestFit="1" customWidth="1"/>
    <col min="2050" max="2050" width="27.5703125" customWidth="1"/>
    <col min="2051" max="2061" width="10.5703125" customWidth="1"/>
    <col min="2305" max="2305" width="25.85546875" bestFit="1" customWidth="1"/>
    <col min="2306" max="2306" width="27.5703125" customWidth="1"/>
    <col min="2307" max="2317" width="10.5703125" customWidth="1"/>
    <col min="2561" max="2561" width="25.85546875" bestFit="1" customWidth="1"/>
    <col min="2562" max="2562" width="27.5703125" customWidth="1"/>
    <col min="2563" max="2573" width="10.5703125" customWidth="1"/>
    <col min="2817" max="2817" width="25.85546875" bestFit="1" customWidth="1"/>
    <col min="2818" max="2818" width="27.5703125" customWidth="1"/>
    <col min="2819" max="2829" width="10.5703125" customWidth="1"/>
    <col min="3073" max="3073" width="25.85546875" bestFit="1" customWidth="1"/>
    <col min="3074" max="3074" width="27.5703125" customWidth="1"/>
    <col min="3075" max="3085" width="10.5703125" customWidth="1"/>
    <col min="3329" max="3329" width="25.85546875" bestFit="1" customWidth="1"/>
    <col min="3330" max="3330" width="27.5703125" customWidth="1"/>
    <col min="3331" max="3341" width="10.5703125" customWidth="1"/>
    <col min="3585" max="3585" width="25.85546875" bestFit="1" customWidth="1"/>
    <col min="3586" max="3586" width="27.5703125" customWidth="1"/>
    <col min="3587" max="3597" width="10.5703125" customWidth="1"/>
    <col min="3841" max="3841" width="25.85546875" bestFit="1" customWidth="1"/>
    <col min="3842" max="3842" width="27.5703125" customWidth="1"/>
    <col min="3843" max="3853" width="10.5703125" customWidth="1"/>
    <col min="4097" max="4097" width="25.85546875" bestFit="1" customWidth="1"/>
    <col min="4098" max="4098" width="27.5703125" customWidth="1"/>
    <col min="4099" max="4109" width="10.5703125" customWidth="1"/>
    <col min="4353" max="4353" width="25.85546875" bestFit="1" customWidth="1"/>
    <col min="4354" max="4354" width="27.5703125" customWidth="1"/>
    <col min="4355" max="4365" width="10.5703125" customWidth="1"/>
    <col min="4609" max="4609" width="25.85546875" bestFit="1" customWidth="1"/>
    <col min="4610" max="4610" width="27.5703125" customWidth="1"/>
    <col min="4611" max="4621" width="10.5703125" customWidth="1"/>
    <col min="4865" max="4865" width="25.85546875" bestFit="1" customWidth="1"/>
    <col min="4866" max="4866" width="27.5703125" customWidth="1"/>
    <col min="4867" max="4877" width="10.5703125" customWidth="1"/>
    <col min="5121" max="5121" width="25.85546875" bestFit="1" customWidth="1"/>
    <col min="5122" max="5122" width="27.5703125" customWidth="1"/>
    <col min="5123" max="5133" width="10.5703125" customWidth="1"/>
    <col min="5377" max="5377" width="25.85546875" bestFit="1" customWidth="1"/>
    <col min="5378" max="5378" width="27.5703125" customWidth="1"/>
    <col min="5379" max="5389" width="10.5703125" customWidth="1"/>
    <col min="5633" max="5633" width="25.85546875" bestFit="1" customWidth="1"/>
    <col min="5634" max="5634" width="27.5703125" customWidth="1"/>
    <col min="5635" max="5645" width="10.5703125" customWidth="1"/>
    <col min="5889" max="5889" width="25.85546875" bestFit="1" customWidth="1"/>
    <col min="5890" max="5890" width="27.5703125" customWidth="1"/>
    <col min="5891" max="5901" width="10.5703125" customWidth="1"/>
    <col min="6145" max="6145" width="25.85546875" bestFit="1" customWidth="1"/>
    <col min="6146" max="6146" width="27.5703125" customWidth="1"/>
    <col min="6147" max="6157" width="10.5703125" customWidth="1"/>
    <col min="6401" max="6401" width="25.85546875" bestFit="1" customWidth="1"/>
    <col min="6402" max="6402" width="27.5703125" customWidth="1"/>
    <col min="6403" max="6413" width="10.5703125" customWidth="1"/>
    <col min="6657" max="6657" width="25.85546875" bestFit="1" customWidth="1"/>
    <col min="6658" max="6658" width="27.5703125" customWidth="1"/>
    <col min="6659" max="6669" width="10.5703125" customWidth="1"/>
    <col min="6913" max="6913" width="25.85546875" bestFit="1" customWidth="1"/>
    <col min="6914" max="6914" width="27.5703125" customWidth="1"/>
    <col min="6915" max="6925" width="10.5703125" customWidth="1"/>
    <col min="7169" max="7169" width="25.85546875" bestFit="1" customWidth="1"/>
    <col min="7170" max="7170" width="27.5703125" customWidth="1"/>
    <col min="7171" max="7181" width="10.5703125" customWidth="1"/>
    <col min="7425" max="7425" width="25.85546875" bestFit="1" customWidth="1"/>
    <col min="7426" max="7426" width="27.5703125" customWidth="1"/>
    <col min="7427" max="7437" width="10.5703125" customWidth="1"/>
    <col min="7681" max="7681" width="25.85546875" bestFit="1" customWidth="1"/>
    <col min="7682" max="7682" width="27.5703125" customWidth="1"/>
    <col min="7683" max="7693" width="10.5703125" customWidth="1"/>
    <col min="7937" max="7937" width="25.85546875" bestFit="1" customWidth="1"/>
    <col min="7938" max="7938" width="27.5703125" customWidth="1"/>
    <col min="7939" max="7949" width="10.5703125" customWidth="1"/>
    <col min="8193" max="8193" width="25.85546875" bestFit="1" customWidth="1"/>
    <col min="8194" max="8194" width="27.5703125" customWidth="1"/>
    <col min="8195" max="8205" width="10.5703125" customWidth="1"/>
    <col min="8449" max="8449" width="25.85546875" bestFit="1" customWidth="1"/>
    <col min="8450" max="8450" width="27.5703125" customWidth="1"/>
    <col min="8451" max="8461" width="10.5703125" customWidth="1"/>
    <col min="8705" max="8705" width="25.85546875" bestFit="1" customWidth="1"/>
    <col min="8706" max="8706" width="27.5703125" customWidth="1"/>
    <col min="8707" max="8717" width="10.5703125" customWidth="1"/>
    <col min="8961" max="8961" width="25.85546875" bestFit="1" customWidth="1"/>
    <col min="8962" max="8962" width="27.5703125" customWidth="1"/>
    <col min="8963" max="8973" width="10.5703125" customWidth="1"/>
    <col min="9217" max="9217" width="25.85546875" bestFit="1" customWidth="1"/>
    <col min="9218" max="9218" width="27.5703125" customWidth="1"/>
    <col min="9219" max="9229" width="10.5703125" customWidth="1"/>
    <col min="9473" max="9473" width="25.85546875" bestFit="1" customWidth="1"/>
    <col min="9474" max="9474" width="27.5703125" customWidth="1"/>
    <col min="9475" max="9485" width="10.5703125" customWidth="1"/>
    <col min="9729" max="9729" width="25.85546875" bestFit="1" customWidth="1"/>
    <col min="9730" max="9730" width="27.5703125" customWidth="1"/>
    <col min="9731" max="9741" width="10.5703125" customWidth="1"/>
    <col min="9985" max="9985" width="25.85546875" bestFit="1" customWidth="1"/>
    <col min="9986" max="9986" width="27.5703125" customWidth="1"/>
    <col min="9987" max="9997" width="10.5703125" customWidth="1"/>
    <col min="10241" max="10241" width="25.85546875" bestFit="1" customWidth="1"/>
    <col min="10242" max="10242" width="27.5703125" customWidth="1"/>
    <col min="10243" max="10253" width="10.5703125" customWidth="1"/>
    <col min="10497" max="10497" width="25.85546875" bestFit="1" customWidth="1"/>
    <col min="10498" max="10498" width="27.5703125" customWidth="1"/>
    <col min="10499" max="10509" width="10.5703125" customWidth="1"/>
    <col min="10753" max="10753" width="25.85546875" bestFit="1" customWidth="1"/>
    <col min="10754" max="10754" width="27.5703125" customWidth="1"/>
    <col min="10755" max="10765" width="10.5703125" customWidth="1"/>
    <col min="11009" max="11009" width="25.85546875" bestFit="1" customWidth="1"/>
    <col min="11010" max="11010" width="27.5703125" customWidth="1"/>
    <col min="11011" max="11021" width="10.5703125" customWidth="1"/>
    <col min="11265" max="11265" width="25.85546875" bestFit="1" customWidth="1"/>
    <col min="11266" max="11266" width="27.5703125" customWidth="1"/>
    <col min="11267" max="11277" width="10.5703125" customWidth="1"/>
    <col min="11521" max="11521" width="25.85546875" bestFit="1" customWidth="1"/>
    <col min="11522" max="11522" width="27.5703125" customWidth="1"/>
    <col min="11523" max="11533" width="10.5703125" customWidth="1"/>
    <col min="11777" max="11777" width="25.85546875" bestFit="1" customWidth="1"/>
    <col min="11778" max="11778" width="27.5703125" customWidth="1"/>
    <col min="11779" max="11789" width="10.5703125" customWidth="1"/>
    <col min="12033" max="12033" width="25.85546875" bestFit="1" customWidth="1"/>
    <col min="12034" max="12034" width="27.5703125" customWidth="1"/>
    <col min="12035" max="12045" width="10.5703125" customWidth="1"/>
    <col min="12289" max="12289" width="25.85546875" bestFit="1" customWidth="1"/>
    <col min="12290" max="12290" width="27.5703125" customWidth="1"/>
    <col min="12291" max="12301" width="10.5703125" customWidth="1"/>
    <col min="12545" max="12545" width="25.85546875" bestFit="1" customWidth="1"/>
    <col min="12546" max="12546" width="27.5703125" customWidth="1"/>
    <col min="12547" max="12557" width="10.5703125" customWidth="1"/>
    <col min="12801" max="12801" width="25.85546875" bestFit="1" customWidth="1"/>
    <col min="12802" max="12802" width="27.5703125" customWidth="1"/>
    <col min="12803" max="12813" width="10.5703125" customWidth="1"/>
    <col min="13057" max="13057" width="25.85546875" bestFit="1" customWidth="1"/>
    <col min="13058" max="13058" width="27.5703125" customWidth="1"/>
    <col min="13059" max="13069" width="10.5703125" customWidth="1"/>
    <col min="13313" max="13313" width="25.85546875" bestFit="1" customWidth="1"/>
    <col min="13314" max="13314" width="27.5703125" customWidth="1"/>
    <col min="13315" max="13325" width="10.5703125" customWidth="1"/>
    <col min="13569" max="13569" width="25.85546875" bestFit="1" customWidth="1"/>
    <col min="13570" max="13570" width="27.5703125" customWidth="1"/>
    <col min="13571" max="13581" width="10.5703125" customWidth="1"/>
    <col min="13825" max="13825" width="25.85546875" bestFit="1" customWidth="1"/>
    <col min="13826" max="13826" width="27.5703125" customWidth="1"/>
    <col min="13827" max="13837" width="10.5703125" customWidth="1"/>
    <col min="14081" max="14081" width="25.85546875" bestFit="1" customWidth="1"/>
    <col min="14082" max="14082" width="27.5703125" customWidth="1"/>
    <col min="14083" max="14093" width="10.5703125" customWidth="1"/>
    <col min="14337" max="14337" width="25.85546875" bestFit="1" customWidth="1"/>
    <col min="14338" max="14338" width="27.5703125" customWidth="1"/>
    <col min="14339" max="14349" width="10.5703125" customWidth="1"/>
    <col min="14593" max="14593" width="25.85546875" bestFit="1" customWidth="1"/>
    <col min="14594" max="14594" width="27.5703125" customWidth="1"/>
    <col min="14595" max="14605" width="10.5703125" customWidth="1"/>
    <col min="14849" max="14849" width="25.85546875" bestFit="1" customWidth="1"/>
    <col min="14850" max="14850" width="27.5703125" customWidth="1"/>
    <col min="14851" max="14861" width="10.5703125" customWidth="1"/>
    <col min="15105" max="15105" width="25.85546875" bestFit="1" customWidth="1"/>
    <col min="15106" max="15106" width="27.5703125" customWidth="1"/>
    <col min="15107" max="15117" width="10.5703125" customWidth="1"/>
    <col min="15361" max="15361" width="25.85546875" bestFit="1" customWidth="1"/>
    <col min="15362" max="15362" width="27.5703125" customWidth="1"/>
    <col min="15363" max="15373" width="10.5703125" customWidth="1"/>
    <col min="15617" max="15617" width="25.85546875" bestFit="1" customWidth="1"/>
    <col min="15618" max="15618" width="27.5703125" customWidth="1"/>
    <col min="15619" max="15629" width="10.5703125" customWidth="1"/>
    <col min="15873" max="15873" width="25.85546875" bestFit="1" customWidth="1"/>
    <col min="15874" max="15874" width="27.5703125" customWidth="1"/>
    <col min="15875" max="15885" width="10.5703125" customWidth="1"/>
    <col min="16129" max="16129" width="25.85546875" bestFit="1" customWidth="1"/>
    <col min="16130" max="16130" width="27.5703125" customWidth="1"/>
    <col min="16131" max="16141"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79</v>
      </c>
      <c r="H2" s="19" t="s">
        <v>28</v>
      </c>
    </row>
    <row r="3" spans="1:12" x14ac:dyDescent="0.25">
      <c r="C3" s="20">
        <f>+Partners!B10</f>
        <v>1</v>
      </c>
      <c r="D3" s="20" t="str">
        <f>+Partners!C10</f>
        <v>UVEG</v>
      </c>
      <c r="E3" s="20" t="str">
        <f>+Partners!D10</f>
        <v>Non-profit</v>
      </c>
      <c r="F3" s="20" t="str">
        <f>+Partners!E10</f>
        <v>Spain</v>
      </c>
      <c r="G3" s="20">
        <f>+Partners!F10</f>
        <v>0</v>
      </c>
      <c r="H3" s="21">
        <f>+Partners!G10</f>
        <v>1</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v>0</v>
      </c>
      <c r="D6" s="26">
        <v>0</v>
      </c>
      <c r="E6" s="26">
        <v>0</v>
      </c>
      <c r="F6" s="26">
        <v>0</v>
      </c>
      <c r="G6" s="26">
        <v>0</v>
      </c>
      <c r="H6" s="26">
        <v>0</v>
      </c>
      <c r="I6" s="26">
        <v>0</v>
      </c>
      <c r="J6" s="26">
        <v>0</v>
      </c>
      <c r="K6" s="23">
        <f>SUM(C6:J6)</f>
        <v>0</v>
      </c>
    </row>
    <row r="7" spans="1:12" x14ac:dyDescent="0.25">
      <c r="B7" s="1" t="s">
        <v>54</v>
      </c>
      <c r="C7" s="23">
        <f>+C6*$G$3</f>
        <v>0</v>
      </c>
      <c r="D7" s="23">
        <f t="shared" ref="D7:J7" si="0">+D6*$G$3</f>
        <v>0</v>
      </c>
      <c r="E7" s="23">
        <f t="shared" si="0"/>
        <v>0</v>
      </c>
      <c r="F7" s="23">
        <f t="shared" si="0"/>
        <v>0</v>
      </c>
      <c r="G7" s="23">
        <f t="shared" si="0"/>
        <v>0</v>
      </c>
      <c r="H7" s="23">
        <f t="shared" si="0"/>
        <v>0</v>
      </c>
      <c r="I7" s="23">
        <v>0</v>
      </c>
      <c r="J7" s="23">
        <f t="shared" si="0"/>
        <v>0</v>
      </c>
      <c r="K7" s="23">
        <f t="shared" ref="K7:K15" si="1">SUM(C7:J7)</f>
        <v>0</v>
      </c>
      <c r="L7" s="7" t="e">
        <f>K7/$K$15</f>
        <v>#DIV/0!</v>
      </c>
    </row>
    <row r="8" spans="1:12" x14ac:dyDescent="0.25">
      <c r="B8" s="1" t="s">
        <v>52</v>
      </c>
      <c r="C8" s="26">
        <v>0</v>
      </c>
      <c r="D8" s="26">
        <v>0</v>
      </c>
      <c r="E8" s="26">
        <v>0</v>
      </c>
      <c r="F8" s="26">
        <v>0</v>
      </c>
      <c r="G8" s="26">
        <v>0</v>
      </c>
      <c r="H8" s="26">
        <v>0</v>
      </c>
      <c r="I8" s="26">
        <v>0</v>
      </c>
      <c r="J8" s="26"/>
      <c r="K8" s="23">
        <f t="shared" si="1"/>
        <v>0</v>
      </c>
      <c r="L8" s="7" t="e">
        <f t="shared" ref="L8:L15" si="2">K8/$K$15</f>
        <v>#DIV/0!</v>
      </c>
    </row>
    <row r="9" spans="1:12" x14ac:dyDescent="0.25">
      <c r="B9" s="1" t="s">
        <v>53</v>
      </c>
      <c r="C9" s="26">
        <v>0</v>
      </c>
      <c r="D9" s="26">
        <v>0</v>
      </c>
      <c r="E9" s="26">
        <v>0</v>
      </c>
      <c r="F9" s="26">
        <v>0</v>
      </c>
      <c r="G9" s="26">
        <v>0</v>
      </c>
      <c r="H9" s="26">
        <v>0</v>
      </c>
      <c r="I9" s="26">
        <v>0</v>
      </c>
      <c r="J9" s="26"/>
      <c r="K9" s="23">
        <f t="shared" si="1"/>
        <v>0</v>
      </c>
      <c r="L9" s="7" t="e">
        <f t="shared" si="2"/>
        <v>#DIV/0!</v>
      </c>
    </row>
    <row r="10" spans="1:12" x14ac:dyDescent="0.25">
      <c r="B10" s="1" t="s">
        <v>30</v>
      </c>
      <c r="C10" s="26">
        <v>0</v>
      </c>
      <c r="D10" s="26">
        <v>0</v>
      </c>
      <c r="E10" s="26">
        <v>0</v>
      </c>
      <c r="F10" s="26">
        <v>0</v>
      </c>
      <c r="G10" s="26">
        <v>0</v>
      </c>
      <c r="H10" s="26">
        <v>0</v>
      </c>
      <c r="I10" s="26">
        <v>0</v>
      </c>
      <c r="J10" s="26"/>
      <c r="K10" s="23">
        <f t="shared" si="1"/>
        <v>0</v>
      </c>
      <c r="L10" s="7" t="e">
        <f t="shared" si="2"/>
        <v>#DIV/0!</v>
      </c>
    </row>
    <row r="11" spans="1:12" x14ac:dyDescent="0.25">
      <c r="B11" s="1" t="s">
        <v>2</v>
      </c>
      <c r="C11" s="26">
        <v>0</v>
      </c>
      <c r="D11" s="26">
        <v>0</v>
      </c>
      <c r="E11" s="26">
        <v>0</v>
      </c>
      <c r="F11" s="26">
        <v>0</v>
      </c>
      <c r="G11" s="26">
        <v>0</v>
      </c>
      <c r="H11" s="26">
        <v>0</v>
      </c>
      <c r="I11" s="26">
        <v>0</v>
      </c>
      <c r="J11" s="26"/>
      <c r="K11" s="23">
        <f t="shared" si="1"/>
        <v>0</v>
      </c>
      <c r="L11" s="7" t="e">
        <f t="shared" si="2"/>
        <v>#DIV/0!</v>
      </c>
    </row>
    <row r="12" spans="1:12" x14ac:dyDescent="0.25">
      <c r="B12" s="1" t="s">
        <v>31</v>
      </c>
      <c r="C12" s="26">
        <v>0</v>
      </c>
      <c r="D12" s="26">
        <v>0</v>
      </c>
      <c r="E12" s="26">
        <v>0</v>
      </c>
      <c r="F12" s="26">
        <v>0</v>
      </c>
      <c r="G12" s="26">
        <v>0</v>
      </c>
      <c r="H12" s="26">
        <v>0</v>
      </c>
      <c r="I12" s="26">
        <v>0</v>
      </c>
      <c r="J12" s="26"/>
      <c r="K12" s="23">
        <f t="shared" si="1"/>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1"/>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1"/>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1"/>
        <v>0</v>
      </c>
      <c r="L15" s="7" t="e">
        <f t="shared" si="2"/>
        <v>#DIV/0!</v>
      </c>
    </row>
    <row r="16" spans="1:12" ht="16.5" thickTop="1" thickBot="1" x14ac:dyDescent="0.3">
      <c r="C16" s="1"/>
      <c r="D16" s="1"/>
      <c r="E16" s="1"/>
      <c r="F16" s="1"/>
      <c r="G16" s="1"/>
      <c r="H16" s="1"/>
      <c r="I16" s="1"/>
      <c r="J16" s="1"/>
      <c r="K16" s="1"/>
    </row>
    <row r="17" spans="1:15"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c r="L17" s="8"/>
      <c r="M17" s="8"/>
    </row>
    <row r="18" spans="1:15" ht="15.75" thickTop="1" x14ac:dyDescent="0.25">
      <c r="C18" s="8"/>
      <c r="D18" s="8"/>
      <c r="E18" s="8"/>
      <c r="F18" s="8"/>
      <c r="G18" s="8"/>
      <c r="H18" s="8"/>
      <c r="I18" s="8"/>
      <c r="J18" s="8"/>
      <c r="K18" s="8"/>
      <c r="L18" s="8"/>
      <c r="M18" s="8"/>
    </row>
    <row r="20" spans="1:15" x14ac:dyDescent="0.25">
      <c r="C20" s="52" t="s">
        <v>0</v>
      </c>
      <c r="D20" s="52"/>
      <c r="E20" s="52"/>
      <c r="F20" s="52"/>
      <c r="G20" s="52"/>
      <c r="H20" s="53" t="s">
        <v>9</v>
      </c>
      <c r="I20" s="54"/>
      <c r="J20" s="55"/>
    </row>
    <row r="21" spans="1:15" ht="60" x14ac:dyDescent="0.25">
      <c r="C21" s="3" t="s">
        <v>1</v>
      </c>
      <c r="D21" s="3" t="s">
        <v>2</v>
      </c>
      <c r="E21" s="3" t="s">
        <v>3</v>
      </c>
      <c r="F21" s="3" t="s">
        <v>4</v>
      </c>
      <c r="G21" s="3" t="s">
        <v>5</v>
      </c>
      <c r="H21" s="2" t="s">
        <v>6</v>
      </c>
      <c r="I21" s="2" t="s">
        <v>7</v>
      </c>
      <c r="J21" s="2" t="s">
        <v>8</v>
      </c>
    </row>
    <row r="22" spans="1:15" x14ac:dyDescent="0.25">
      <c r="B22" s="4" t="s">
        <v>10</v>
      </c>
      <c r="C22" s="23">
        <f>+K7</f>
        <v>0</v>
      </c>
      <c r="D22" s="23">
        <f>+K8+K9+K10+K11</f>
        <v>0</v>
      </c>
      <c r="E22" s="23">
        <f>+K12</f>
        <v>0</v>
      </c>
      <c r="F22" s="23">
        <f>+K14</f>
        <v>0</v>
      </c>
      <c r="G22" s="23">
        <f>+K15</f>
        <v>0</v>
      </c>
      <c r="H22" s="30">
        <f>+H3</f>
        <v>1</v>
      </c>
      <c r="I22" s="23">
        <f>+K17</f>
        <v>0</v>
      </c>
      <c r="J22" s="23">
        <f>+K17</f>
        <v>0</v>
      </c>
    </row>
    <row r="23" spans="1:15" x14ac:dyDescent="0.25">
      <c r="G23" s="8"/>
    </row>
    <row r="31" spans="1:15" ht="15.75" thickBot="1" x14ac:dyDescent="0.3">
      <c r="A31" s="56" t="s">
        <v>70</v>
      </c>
      <c r="B31" s="56"/>
      <c r="C31" s="56"/>
      <c r="D31" s="56"/>
      <c r="E31" s="56"/>
      <c r="F31" s="56"/>
      <c r="G31" s="56"/>
      <c r="H31" s="56"/>
      <c r="I31" s="56"/>
      <c r="J31" s="56"/>
      <c r="K31" s="56"/>
      <c r="L31" s="56"/>
      <c r="M31" s="56"/>
      <c r="N31" s="56"/>
      <c r="O31" s="56"/>
    </row>
    <row r="32" spans="1:15" ht="15.75" thickBot="1" x14ac:dyDescent="0.3">
      <c r="A32" s="57" t="s">
        <v>71</v>
      </c>
      <c r="B32" s="58"/>
      <c r="C32" s="59"/>
      <c r="D32" s="60"/>
      <c r="E32" s="60"/>
      <c r="F32" s="60"/>
      <c r="G32" s="60"/>
      <c r="H32" s="60"/>
      <c r="I32" s="60"/>
      <c r="J32" s="60"/>
      <c r="K32" s="60"/>
      <c r="L32" s="60"/>
      <c r="M32" s="60"/>
      <c r="N32" s="60"/>
      <c r="O32" s="61"/>
    </row>
    <row r="33" spans="1:15" ht="15.75" thickBot="1" x14ac:dyDescent="0.3">
      <c r="A33" s="57" t="s">
        <v>72</v>
      </c>
      <c r="B33" s="58"/>
      <c r="C33" s="62"/>
      <c r="D33" s="63"/>
      <c r="E33" s="63"/>
      <c r="F33" s="63"/>
      <c r="G33" s="63"/>
      <c r="H33" s="63"/>
      <c r="I33" s="63"/>
      <c r="J33" s="63"/>
      <c r="K33" s="63"/>
      <c r="L33" s="63"/>
      <c r="M33" s="63"/>
      <c r="N33" s="63"/>
      <c r="O33" s="64"/>
    </row>
    <row r="34" spans="1:15" ht="15.75" thickBot="1" x14ac:dyDescent="0.3">
      <c r="A34" s="65" t="s">
        <v>73</v>
      </c>
      <c r="B34" s="66"/>
      <c r="C34" s="62"/>
      <c r="D34" s="63"/>
      <c r="E34" s="63"/>
      <c r="F34" s="63"/>
      <c r="G34" s="63"/>
      <c r="H34" s="63"/>
      <c r="I34" s="63"/>
      <c r="J34" s="63"/>
      <c r="K34" s="63"/>
      <c r="L34" s="63"/>
      <c r="M34" s="63"/>
      <c r="N34" s="63"/>
      <c r="O34" s="64"/>
    </row>
    <row r="35" spans="1:15" ht="15.75" thickBot="1" x14ac:dyDescent="0.3">
      <c r="A35" s="57" t="s">
        <v>74</v>
      </c>
      <c r="B35" s="58"/>
      <c r="C35" s="59"/>
      <c r="D35" s="67"/>
      <c r="E35" s="67"/>
      <c r="F35" s="67"/>
      <c r="G35" s="67"/>
      <c r="H35" s="67"/>
      <c r="I35" s="67"/>
      <c r="J35" s="67"/>
      <c r="K35" s="67"/>
      <c r="L35" s="67"/>
      <c r="M35" s="67"/>
      <c r="N35" s="67"/>
      <c r="O35" s="68"/>
    </row>
    <row r="36" spans="1:15" x14ac:dyDescent="0.25">
      <c r="A36" s="43"/>
      <c r="B36" s="43"/>
      <c r="C36" s="43"/>
      <c r="D36" s="43"/>
      <c r="E36" s="43"/>
      <c r="F36" s="43"/>
      <c r="G36" s="43"/>
      <c r="H36" s="43"/>
      <c r="I36" s="43"/>
      <c r="J36" s="43"/>
      <c r="K36" s="43"/>
      <c r="L36" s="43"/>
      <c r="M36" s="43"/>
      <c r="N36" s="43"/>
      <c r="O36" s="43"/>
    </row>
    <row r="38" spans="1:15" x14ac:dyDescent="0.25">
      <c r="A38" t="s">
        <v>81</v>
      </c>
    </row>
  </sheetData>
  <mergeCells count="12">
    <mergeCell ref="A33:B33"/>
    <mergeCell ref="C33:O33"/>
    <mergeCell ref="A34:B34"/>
    <mergeCell ref="C34:O34"/>
    <mergeCell ref="A35:B35"/>
    <mergeCell ref="C35:O35"/>
    <mergeCell ref="A1:B1"/>
    <mergeCell ref="C20:G20"/>
    <mergeCell ref="H20:J20"/>
    <mergeCell ref="A31:O31"/>
    <mergeCell ref="A32:B32"/>
    <mergeCell ref="C32:O32"/>
  </mergeCells>
  <dataValidations count="7">
    <dataValidation type="list" showInputMessage="1" showErrorMessage="1" sqref="D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D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D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D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D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D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D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D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D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D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D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D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D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D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D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formula1>partnertype</formula1>
    </dataValidation>
    <dataValidation type="list" allowBlank="1" showInputMessage="1" showErrorMessage="1" sqref="C65536:L65536 IY65536:JH65536 SU65536:TD65536 ACQ65536:ACZ65536 AMM65536:AMV65536 AWI65536:AWR65536 BGE65536:BGN65536 BQA65536:BQJ65536 BZW65536:CAF65536 CJS65536:CKB65536 CTO65536:CTX65536 DDK65536:DDT65536 DNG65536:DNP65536 DXC65536:DXL65536 EGY65536:EHH65536 EQU65536:ERD65536 FAQ65536:FAZ65536 FKM65536:FKV65536 FUI65536:FUR65536 GEE65536:GEN65536 GOA65536:GOJ65536 GXW65536:GYF65536 HHS65536:HIB65536 HRO65536:HRX65536 IBK65536:IBT65536 ILG65536:ILP65536 IVC65536:IVL65536 JEY65536:JFH65536 JOU65536:JPD65536 JYQ65536:JYZ65536 KIM65536:KIV65536 KSI65536:KSR65536 LCE65536:LCN65536 LMA65536:LMJ65536 LVW65536:LWF65536 MFS65536:MGB65536 MPO65536:MPX65536 MZK65536:MZT65536 NJG65536:NJP65536 NTC65536:NTL65536 OCY65536:ODH65536 OMU65536:OND65536 OWQ65536:OWZ65536 PGM65536:PGV65536 PQI65536:PQR65536 QAE65536:QAN65536 QKA65536:QKJ65536 QTW65536:QUF65536 RDS65536:REB65536 RNO65536:RNX65536 RXK65536:RXT65536 SHG65536:SHP65536 SRC65536:SRL65536 TAY65536:TBH65536 TKU65536:TLD65536 TUQ65536:TUZ65536 UEM65536:UEV65536 UOI65536:UOR65536 UYE65536:UYN65536 VIA65536:VIJ65536 VRW65536:VSF65536 WBS65536:WCB65536 WLO65536:WLX65536 WVK65536:WVT65536 C131072:L131072 IY131072:JH131072 SU131072:TD131072 ACQ131072:ACZ131072 AMM131072:AMV131072 AWI131072:AWR131072 BGE131072:BGN131072 BQA131072:BQJ131072 BZW131072:CAF131072 CJS131072:CKB131072 CTO131072:CTX131072 DDK131072:DDT131072 DNG131072:DNP131072 DXC131072:DXL131072 EGY131072:EHH131072 EQU131072:ERD131072 FAQ131072:FAZ131072 FKM131072:FKV131072 FUI131072:FUR131072 GEE131072:GEN131072 GOA131072:GOJ131072 GXW131072:GYF131072 HHS131072:HIB131072 HRO131072:HRX131072 IBK131072:IBT131072 ILG131072:ILP131072 IVC131072:IVL131072 JEY131072:JFH131072 JOU131072:JPD131072 JYQ131072:JYZ131072 KIM131072:KIV131072 KSI131072:KSR131072 LCE131072:LCN131072 LMA131072:LMJ131072 LVW131072:LWF131072 MFS131072:MGB131072 MPO131072:MPX131072 MZK131072:MZT131072 NJG131072:NJP131072 NTC131072:NTL131072 OCY131072:ODH131072 OMU131072:OND131072 OWQ131072:OWZ131072 PGM131072:PGV131072 PQI131072:PQR131072 QAE131072:QAN131072 QKA131072:QKJ131072 QTW131072:QUF131072 RDS131072:REB131072 RNO131072:RNX131072 RXK131072:RXT131072 SHG131072:SHP131072 SRC131072:SRL131072 TAY131072:TBH131072 TKU131072:TLD131072 TUQ131072:TUZ131072 UEM131072:UEV131072 UOI131072:UOR131072 UYE131072:UYN131072 VIA131072:VIJ131072 VRW131072:VSF131072 WBS131072:WCB131072 WLO131072:WLX131072 WVK131072:WVT131072 C196608:L196608 IY196608:JH196608 SU196608:TD196608 ACQ196608:ACZ196608 AMM196608:AMV196608 AWI196608:AWR196608 BGE196608:BGN196608 BQA196608:BQJ196608 BZW196608:CAF196608 CJS196608:CKB196608 CTO196608:CTX196608 DDK196608:DDT196608 DNG196608:DNP196608 DXC196608:DXL196608 EGY196608:EHH196608 EQU196608:ERD196608 FAQ196608:FAZ196608 FKM196608:FKV196608 FUI196608:FUR196608 GEE196608:GEN196608 GOA196608:GOJ196608 GXW196608:GYF196608 HHS196608:HIB196608 HRO196608:HRX196608 IBK196608:IBT196608 ILG196608:ILP196608 IVC196608:IVL196608 JEY196608:JFH196608 JOU196608:JPD196608 JYQ196608:JYZ196608 KIM196608:KIV196608 KSI196608:KSR196608 LCE196608:LCN196608 LMA196608:LMJ196608 LVW196608:LWF196608 MFS196608:MGB196608 MPO196608:MPX196608 MZK196608:MZT196608 NJG196608:NJP196608 NTC196608:NTL196608 OCY196608:ODH196608 OMU196608:OND196608 OWQ196608:OWZ196608 PGM196608:PGV196608 PQI196608:PQR196608 QAE196608:QAN196608 QKA196608:QKJ196608 QTW196608:QUF196608 RDS196608:REB196608 RNO196608:RNX196608 RXK196608:RXT196608 SHG196608:SHP196608 SRC196608:SRL196608 TAY196608:TBH196608 TKU196608:TLD196608 TUQ196608:TUZ196608 UEM196608:UEV196608 UOI196608:UOR196608 UYE196608:UYN196608 VIA196608:VIJ196608 VRW196608:VSF196608 WBS196608:WCB196608 WLO196608:WLX196608 WVK196608:WVT196608 C262144:L262144 IY262144:JH262144 SU262144:TD262144 ACQ262144:ACZ262144 AMM262144:AMV262144 AWI262144:AWR262144 BGE262144:BGN262144 BQA262144:BQJ262144 BZW262144:CAF262144 CJS262144:CKB262144 CTO262144:CTX262144 DDK262144:DDT262144 DNG262144:DNP262144 DXC262144:DXL262144 EGY262144:EHH262144 EQU262144:ERD262144 FAQ262144:FAZ262144 FKM262144:FKV262144 FUI262144:FUR262144 GEE262144:GEN262144 GOA262144:GOJ262144 GXW262144:GYF262144 HHS262144:HIB262144 HRO262144:HRX262144 IBK262144:IBT262144 ILG262144:ILP262144 IVC262144:IVL262144 JEY262144:JFH262144 JOU262144:JPD262144 JYQ262144:JYZ262144 KIM262144:KIV262144 KSI262144:KSR262144 LCE262144:LCN262144 LMA262144:LMJ262144 LVW262144:LWF262144 MFS262144:MGB262144 MPO262144:MPX262144 MZK262144:MZT262144 NJG262144:NJP262144 NTC262144:NTL262144 OCY262144:ODH262144 OMU262144:OND262144 OWQ262144:OWZ262144 PGM262144:PGV262144 PQI262144:PQR262144 QAE262144:QAN262144 QKA262144:QKJ262144 QTW262144:QUF262144 RDS262144:REB262144 RNO262144:RNX262144 RXK262144:RXT262144 SHG262144:SHP262144 SRC262144:SRL262144 TAY262144:TBH262144 TKU262144:TLD262144 TUQ262144:TUZ262144 UEM262144:UEV262144 UOI262144:UOR262144 UYE262144:UYN262144 VIA262144:VIJ262144 VRW262144:VSF262144 WBS262144:WCB262144 WLO262144:WLX262144 WVK262144:WVT262144 C327680:L327680 IY327680:JH327680 SU327680:TD327680 ACQ327680:ACZ327680 AMM327680:AMV327680 AWI327680:AWR327680 BGE327680:BGN327680 BQA327680:BQJ327680 BZW327680:CAF327680 CJS327680:CKB327680 CTO327680:CTX327680 DDK327680:DDT327680 DNG327680:DNP327680 DXC327680:DXL327680 EGY327680:EHH327680 EQU327680:ERD327680 FAQ327680:FAZ327680 FKM327680:FKV327680 FUI327680:FUR327680 GEE327680:GEN327680 GOA327680:GOJ327680 GXW327680:GYF327680 HHS327680:HIB327680 HRO327680:HRX327680 IBK327680:IBT327680 ILG327680:ILP327680 IVC327680:IVL327680 JEY327680:JFH327680 JOU327680:JPD327680 JYQ327680:JYZ327680 KIM327680:KIV327680 KSI327680:KSR327680 LCE327680:LCN327680 LMA327680:LMJ327680 LVW327680:LWF327680 MFS327680:MGB327680 MPO327680:MPX327680 MZK327680:MZT327680 NJG327680:NJP327680 NTC327680:NTL327680 OCY327680:ODH327680 OMU327680:OND327680 OWQ327680:OWZ327680 PGM327680:PGV327680 PQI327680:PQR327680 QAE327680:QAN327680 QKA327680:QKJ327680 QTW327680:QUF327680 RDS327680:REB327680 RNO327680:RNX327680 RXK327680:RXT327680 SHG327680:SHP327680 SRC327680:SRL327680 TAY327680:TBH327680 TKU327680:TLD327680 TUQ327680:TUZ327680 UEM327680:UEV327680 UOI327680:UOR327680 UYE327680:UYN327680 VIA327680:VIJ327680 VRW327680:VSF327680 WBS327680:WCB327680 WLO327680:WLX327680 WVK327680:WVT327680 C393216:L393216 IY393216:JH393216 SU393216:TD393216 ACQ393216:ACZ393216 AMM393216:AMV393216 AWI393216:AWR393216 BGE393216:BGN393216 BQA393216:BQJ393216 BZW393216:CAF393216 CJS393216:CKB393216 CTO393216:CTX393216 DDK393216:DDT393216 DNG393216:DNP393216 DXC393216:DXL393216 EGY393216:EHH393216 EQU393216:ERD393216 FAQ393216:FAZ393216 FKM393216:FKV393216 FUI393216:FUR393216 GEE393216:GEN393216 GOA393216:GOJ393216 GXW393216:GYF393216 HHS393216:HIB393216 HRO393216:HRX393216 IBK393216:IBT393216 ILG393216:ILP393216 IVC393216:IVL393216 JEY393216:JFH393216 JOU393216:JPD393216 JYQ393216:JYZ393216 KIM393216:KIV393216 KSI393216:KSR393216 LCE393216:LCN393216 LMA393216:LMJ393216 LVW393216:LWF393216 MFS393216:MGB393216 MPO393216:MPX393216 MZK393216:MZT393216 NJG393216:NJP393216 NTC393216:NTL393216 OCY393216:ODH393216 OMU393216:OND393216 OWQ393216:OWZ393216 PGM393216:PGV393216 PQI393216:PQR393216 QAE393216:QAN393216 QKA393216:QKJ393216 QTW393216:QUF393216 RDS393216:REB393216 RNO393216:RNX393216 RXK393216:RXT393216 SHG393216:SHP393216 SRC393216:SRL393216 TAY393216:TBH393216 TKU393216:TLD393216 TUQ393216:TUZ393216 UEM393216:UEV393216 UOI393216:UOR393216 UYE393216:UYN393216 VIA393216:VIJ393216 VRW393216:VSF393216 WBS393216:WCB393216 WLO393216:WLX393216 WVK393216:WVT393216 C458752:L458752 IY458752:JH458752 SU458752:TD458752 ACQ458752:ACZ458752 AMM458752:AMV458752 AWI458752:AWR458752 BGE458752:BGN458752 BQA458752:BQJ458752 BZW458752:CAF458752 CJS458752:CKB458752 CTO458752:CTX458752 DDK458752:DDT458752 DNG458752:DNP458752 DXC458752:DXL458752 EGY458752:EHH458752 EQU458752:ERD458752 FAQ458752:FAZ458752 FKM458752:FKV458752 FUI458752:FUR458752 GEE458752:GEN458752 GOA458752:GOJ458752 GXW458752:GYF458752 HHS458752:HIB458752 HRO458752:HRX458752 IBK458752:IBT458752 ILG458752:ILP458752 IVC458752:IVL458752 JEY458752:JFH458752 JOU458752:JPD458752 JYQ458752:JYZ458752 KIM458752:KIV458752 KSI458752:KSR458752 LCE458752:LCN458752 LMA458752:LMJ458752 LVW458752:LWF458752 MFS458752:MGB458752 MPO458752:MPX458752 MZK458752:MZT458752 NJG458752:NJP458752 NTC458752:NTL458752 OCY458752:ODH458752 OMU458752:OND458752 OWQ458752:OWZ458752 PGM458752:PGV458752 PQI458752:PQR458752 QAE458752:QAN458752 QKA458752:QKJ458752 QTW458752:QUF458752 RDS458752:REB458752 RNO458752:RNX458752 RXK458752:RXT458752 SHG458752:SHP458752 SRC458752:SRL458752 TAY458752:TBH458752 TKU458752:TLD458752 TUQ458752:TUZ458752 UEM458752:UEV458752 UOI458752:UOR458752 UYE458752:UYN458752 VIA458752:VIJ458752 VRW458752:VSF458752 WBS458752:WCB458752 WLO458752:WLX458752 WVK458752:WVT458752 C524288:L524288 IY524288:JH524288 SU524288:TD524288 ACQ524288:ACZ524288 AMM524288:AMV524288 AWI524288:AWR524288 BGE524288:BGN524288 BQA524288:BQJ524288 BZW524288:CAF524288 CJS524288:CKB524288 CTO524288:CTX524288 DDK524288:DDT524288 DNG524288:DNP524288 DXC524288:DXL524288 EGY524288:EHH524288 EQU524288:ERD524288 FAQ524288:FAZ524288 FKM524288:FKV524288 FUI524288:FUR524288 GEE524288:GEN524288 GOA524288:GOJ524288 GXW524288:GYF524288 HHS524288:HIB524288 HRO524288:HRX524288 IBK524288:IBT524288 ILG524288:ILP524288 IVC524288:IVL524288 JEY524288:JFH524288 JOU524288:JPD524288 JYQ524288:JYZ524288 KIM524288:KIV524288 KSI524288:KSR524288 LCE524288:LCN524288 LMA524288:LMJ524288 LVW524288:LWF524288 MFS524288:MGB524288 MPO524288:MPX524288 MZK524288:MZT524288 NJG524288:NJP524288 NTC524288:NTL524288 OCY524288:ODH524288 OMU524288:OND524288 OWQ524288:OWZ524288 PGM524288:PGV524288 PQI524288:PQR524288 QAE524288:QAN524288 QKA524288:QKJ524288 QTW524288:QUF524288 RDS524288:REB524288 RNO524288:RNX524288 RXK524288:RXT524288 SHG524288:SHP524288 SRC524288:SRL524288 TAY524288:TBH524288 TKU524288:TLD524288 TUQ524288:TUZ524288 UEM524288:UEV524288 UOI524288:UOR524288 UYE524288:UYN524288 VIA524288:VIJ524288 VRW524288:VSF524288 WBS524288:WCB524288 WLO524288:WLX524288 WVK524288:WVT524288 C589824:L589824 IY589824:JH589824 SU589824:TD589824 ACQ589824:ACZ589824 AMM589824:AMV589824 AWI589824:AWR589824 BGE589824:BGN589824 BQA589824:BQJ589824 BZW589824:CAF589824 CJS589824:CKB589824 CTO589824:CTX589824 DDK589824:DDT589824 DNG589824:DNP589824 DXC589824:DXL589824 EGY589824:EHH589824 EQU589824:ERD589824 FAQ589824:FAZ589824 FKM589824:FKV589824 FUI589824:FUR589824 GEE589824:GEN589824 GOA589824:GOJ589824 GXW589824:GYF589824 HHS589824:HIB589824 HRO589824:HRX589824 IBK589824:IBT589824 ILG589824:ILP589824 IVC589824:IVL589824 JEY589824:JFH589824 JOU589824:JPD589824 JYQ589824:JYZ589824 KIM589824:KIV589824 KSI589824:KSR589824 LCE589824:LCN589824 LMA589824:LMJ589824 LVW589824:LWF589824 MFS589824:MGB589824 MPO589824:MPX589824 MZK589824:MZT589824 NJG589824:NJP589824 NTC589824:NTL589824 OCY589824:ODH589824 OMU589824:OND589824 OWQ589824:OWZ589824 PGM589824:PGV589824 PQI589824:PQR589824 QAE589824:QAN589824 QKA589824:QKJ589824 QTW589824:QUF589824 RDS589824:REB589824 RNO589824:RNX589824 RXK589824:RXT589824 SHG589824:SHP589824 SRC589824:SRL589824 TAY589824:TBH589824 TKU589824:TLD589824 TUQ589824:TUZ589824 UEM589824:UEV589824 UOI589824:UOR589824 UYE589824:UYN589824 VIA589824:VIJ589824 VRW589824:VSF589824 WBS589824:WCB589824 WLO589824:WLX589824 WVK589824:WVT589824 C655360:L655360 IY655360:JH655360 SU655360:TD655360 ACQ655360:ACZ655360 AMM655360:AMV655360 AWI655360:AWR655360 BGE655360:BGN655360 BQA655360:BQJ655360 BZW655360:CAF655360 CJS655360:CKB655360 CTO655360:CTX655360 DDK655360:DDT655360 DNG655360:DNP655360 DXC655360:DXL655360 EGY655360:EHH655360 EQU655360:ERD655360 FAQ655360:FAZ655360 FKM655360:FKV655360 FUI655360:FUR655360 GEE655360:GEN655360 GOA655360:GOJ655360 GXW655360:GYF655360 HHS655360:HIB655360 HRO655360:HRX655360 IBK655360:IBT655360 ILG655360:ILP655360 IVC655360:IVL655360 JEY655360:JFH655360 JOU655360:JPD655360 JYQ655360:JYZ655360 KIM655360:KIV655360 KSI655360:KSR655360 LCE655360:LCN655360 LMA655360:LMJ655360 LVW655360:LWF655360 MFS655360:MGB655360 MPO655360:MPX655360 MZK655360:MZT655360 NJG655360:NJP655360 NTC655360:NTL655360 OCY655360:ODH655360 OMU655360:OND655360 OWQ655360:OWZ655360 PGM655360:PGV655360 PQI655360:PQR655360 QAE655360:QAN655360 QKA655360:QKJ655360 QTW655360:QUF655360 RDS655360:REB655360 RNO655360:RNX655360 RXK655360:RXT655360 SHG655360:SHP655360 SRC655360:SRL655360 TAY655360:TBH655360 TKU655360:TLD655360 TUQ655360:TUZ655360 UEM655360:UEV655360 UOI655360:UOR655360 UYE655360:UYN655360 VIA655360:VIJ655360 VRW655360:VSF655360 WBS655360:WCB655360 WLO655360:WLX655360 WVK655360:WVT655360 C720896:L720896 IY720896:JH720896 SU720896:TD720896 ACQ720896:ACZ720896 AMM720896:AMV720896 AWI720896:AWR720896 BGE720896:BGN720896 BQA720896:BQJ720896 BZW720896:CAF720896 CJS720896:CKB720896 CTO720896:CTX720896 DDK720896:DDT720896 DNG720896:DNP720896 DXC720896:DXL720896 EGY720896:EHH720896 EQU720896:ERD720896 FAQ720896:FAZ720896 FKM720896:FKV720896 FUI720896:FUR720896 GEE720896:GEN720896 GOA720896:GOJ720896 GXW720896:GYF720896 HHS720896:HIB720896 HRO720896:HRX720896 IBK720896:IBT720896 ILG720896:ILP720896 IVC720896:IVL720896 JEY720896:JFH720896 JOU720896:JPD720896 JYQ720896:JYZ720896 KIM720896:KIV720896 KSI720896:KSR720896 LCE720896:LCN720896 LMA720896:LMJ720896 LVW720896:LWF720896 MFS720896:MGB720896 MPO720896:MPX720896 MZK720896:MZT720896 NJG720896:NJP720896 NTC720896:NTL720896 OCY720896:ODH720896 OMU720896:OND720896 OWQ720896:OWZ720896 PGM720896:PGV720896 PQI720896:PQR720896 QAE720896:QAN720896 QKA720896:QKJ720896 QTW720896:QUF720896 RDS720896:REB720896 RNO720896:RNX720896 RXK720896:RXT720896 SHG720896:SHP720896 SRC720896:SRL720896 TAY720896:TBH720896 TKU720896:TLD720896 TUQ720896:TUZ720896 UEM720896:UEV720896 UOI720896:UOR720896 UYE720896:UYN720896 VIA720896:VIJ720896 VRW720896:VSF720896 WBS720896:WCB720896 WLO720896:WLX720896 WVK720896:WVT720896 C786432:L786432 IY786432:JH786432 SU786432:TD786432 ACQ786432:ACZ786432 AMM786432:AMV786432 AWI786432:AWR786432 BGE786432:BGN786432 BQA786432:BQJ786432 BZW786432:CAF786432 CJS786432:CKB786432 CTO786432:CTX786432 DDK786432:DDT786432 DNG786432:DNP786432 DXC786432:DXL786432 EGY786432:EHH786432 EQU786432:ERD786432 FAQ786432:FAZ786432 FKM786432:FKV786432 FUI786432:FUR786432 GEE786432:GEN786432 GOA786432:GOJ786432 GXW786432:GYF786432 HHS786432:HIB786432 HRO786432:HRX786432 IBK786432:IBT786432 ILG786432:ILP786432 IVC786432:IVL786432 JEY786432:JFH786432 JOU786432:JPD786432 JYQ786432:JYZ786432 KIM786432:KIV786432 KSI786432:KSR786432 LCE786432:LCN786432 LMA786432:LMJ786432 LVW786432:LWF786432 MFS786432:MGB786432 MPO786432:MPX786432 MZK786432:MZT786432 NJG786432:NJP786432 NTC786432:NTL786432 OCY786432:ODH786432 OMU786432:OND786432 OWQ786432:OWZ786432 PGM786432:PGV786432 PQI786432:PQR786432 QAE786432:QAN786432 QKA786432:QKJ786432 QTW786432:QUF786432 RDS786432:REB786432 RNO786432:RNX786432 RXK786432:RXT786432 SHG786432:SHP786432 SRC786432:SRL786432 TAY786432:TBH786432 TKU786432:TLD786432 TUQ786432:TUZ786432 UEM786432:UEV786432 UOI786432:UOR786432 UYE786432:UYN786432 VIA786432:VIJ786432 VRW786432:VSF786432 WBS786432:WCB786432 WLO786432:WLX786432 WVK786432:WVT786432 C851968:L851968 IY851968:JH851968 SU851968:TD851968 ACQ851968:ACZ851968 AMM851968:AMV851968 AWI851968:AWR851968 BGE851968:BGN851968 BQA851968:BQJ851968 BZW851968:CAF851968 CJS851968:CKB851968 CTO851968:CTX851968 DDK851968:DDT851968 DNG851968:DNP851968 DXC851968:DXL851968 EGY851968:EHH851968 EQU851968:ERD851968 FAQ851968:FAZ851968 FKM851968:FKV851968 FUI851968:FUR851968 GEE851968:GEN851968 GOA851968:GOJ851968 GXW851968:GYF851968 HHS851968:HIB851968 HRO851968:HRX851968 IBK851968:IBT851968 ILG851968:ILP851968 IVC851968:IVL851968 JEY851968:JFH851968 JOU851968:JPD851968 JYQ851968:JYZ851968 KIM851968:KIV851968 KSI851968:KSR851968 LCE851968:LCN851968 LMA851968:LMJ851968 LVW851968:LWF851968 MFS851968:MGB851968 MPO851968:MPX851968 MZK851968:MZT851968 NJG851968:NJP851968 NTC851968:NTL851968 OCY851968:ODH851968 OMU851968:OND851968 OWQ851968:OWZ851968 PGM851968:PGV851968 PQI851968:PQR851968 QAE851968:QAN851968 QKA851968:QKJ851968 QTW851968:QUF851968 RDS851968:REB851968 RNO851968:RNX851968 RXK851968:RXT851968 SHG851968:SHP851968 SRC851968:SRL851968 TAY851968:TBH851968 TKU851968:TLD851968 TUQ851968:TUZ851968 UEM851968:UEV851968 UOI851968:UOR851968 UYE851968:UYN851968 VIA851968:VIJ851968 VRW851968:VSF851968 WBS851968:WCB851968 WLO851968:WLX851968 WVK851968:WVT851968 C917504:L917504 IY917504:JH917504 SU917504:TD917504 ACQ917504:ACZ917504 AMM917504:AMV917504 AWI917504:AWR917504 BGE917504:BGN917504 BQA917504:BQJ917504 BZW917504:CAF917504 CJS917504:CKB917504 CTO917504:CTX917504 DDK917504:DDT917504 DNG917504:DNP917504 DXC917504:DXL917504 EGY917504:EHH917504 EQU917504:ERD917504 FAQ917504:FAZ917504 FKM917504:FKV917504 FUI917504:FUR917504 GEE917504:GEN917504 GOA917504:GOJ917504 GXW917504:GYF917504 HHS917504:HIB917504 HRO917504:HRX917504 IBK917504:IBT917504 ILG917504:ILP917504 IVC917504:IVL917504 JEY917504:JFH917504 JOU917504:JPD917504 JYQ917504:JYZ917504 KIM917504:KIV917504 KSI917504:KSR917504 LCE917504:LCN917504 LMA917504:LMJ917504 LVW917504:LWF917504 MFS917504:MGB917504 MPO917504:MPX917504 MZK917504:MZT917504 NJG917504:NJP917504 NTC917504:NTL917504 OCY917504:ODH917504 OMU917504:OND917504 OWQ917504:OWZ917504 PGM917504:PGV917504 PQI917504:PQR917504 QAE917504:QAN917504 QKA917504:QKJ917504 QTW917504:QUF917504 RDS917504:REB917504 RNO917504:RNX917504 RXK917504:RXT917504 SHG917504:SHP917504 SRC917504:SRL917504 TAY917504:TBH917504 TKU917504:TLD917504 TUQ917504:TUZ917504 UEM917504:UEV917504 UOI917504:UOR917504 UYE917504:UYN917504 VIA917504:VIJ917504 VRW917504:VSF917504 WBS917504:WCB917504 WLO917504:WLX917504 WVK917504:WVT917504 C983040:L983040 IY983040:JH983040 SU983040:TD983040 ACQ983040:ACZ983040 AMM983040:AMV983040 AWI983040:AWR983040 BGE983040:BGN983040 BQA983040:BQJ983040 BZW983040:CAF983040 CJS983040:CKB983040 CTO983040:CTX983040 DDK983040:DDT983040 DNG983040:DNP983040 DXC983040:DXL983040 EGY983040:EHH983040 EQU983040:ERD983040 FAQ983040:FAZ983040 FKM983040:FKV983040 FUI983040:FUR983040 GEE983040:GEN983040 GOA983040:GOJ983040 GXW983040:GYF983040 HHS983040:HIB983040 HRO983040:HRX983040 IBK983040:IBT983040 ILG983040:ILP983040 IVC983040:IVL983040 JEY983040:JFH983040 JOU983040:JPD983040 JYQ983040:JYZ983040 KIM983040:KIV983040 KSI983040:KSR983040 LCE983040:LCN983040 LMA983040:LMJ983040 LVW983040:LWF983040 MFS983040:MGB983040 MPO983040:MPX983040 MZK983040:MZT983040 NJG983040:NJP983040 NTC983040:NTL983040 OCY983040:ODH983040 OMU983040:OND983040 OWQ983040:OWZ983040 PGM983040:PGV983040 PQI983040:PQR983040 QAE983040:QAN983040 QKA983040:QKJ983040 QTW983040:QUF983040 RDS983040:REB983040 RNO983040:RNX983040 RXK983040:RXT983040 SHG983040:SHP983040 SRC983040:SRL983040 TAY983040:TBH983040 TKU983040:TLD983040 TUQ983040:TUZ983040 UEM983040:UEV983040 UOI983040:UOR983040 UYE983040:UYN983040 VIA983040:VIJ983040 VRW983040:VSF983040 WBS983040:WCB983040 WLO983040:WLX983040 WVK983040:WVT983040">
      <formula1>fundingrates</formula1>
    </dataValidation>
    <dataValidation type="list" allowBlank="1" showInputMessage="1" showErrorMessage="1" sqref="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formula1>flatrateslevel</formula1>
    </dataValidation>
    <dataValidation type="list" allowBlank="1" showInputMessage="1" showErrorMessage="1" sqref="B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B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B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B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B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B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B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B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B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B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B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B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B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B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B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flatratesmethod</formula1>
    </dataValidation>
    <dataValidation type="list" allowBlank="1" showInputMessage="1" showErrorMessage="1" sqref="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formula1>ICPC</formula1>
    </dataValidation>
    <dataValidation type="list" allowBlank="1" showInputMessage="1" showErrorMessage="1" sqref="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formula1>Activités</formula1>
    </dataValidation>
    <dataValidation type="list" allowBlank="1" showInputMessage="1" showErrorMessage="1"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formula1>flatrates</formula1>
    </dataValidation>
  </dataValidations>
  <pageMargins left="0.7" right="0.7" top="0.75" bottom="0.75" header="0.3" footer="0.3"/>
  <pageSetup paperSize="9" scale="52"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C6" sqref="C6:J17"/>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+Partners!B11</f>
        <v>0</v>
      </c>
      <c r="D3" s="20">
        <f>+Partners!C11</f>
        <v>0</v>
      </c>
      <c r="E3" s="20">
        <f>+Partners!D11</f>
        <v>0</v>
      </c>
      <c r="F3" s="20">
        <f>+Partners!E11</f>
        <v>0</v>
      </c>
      <c r="G3" s="20">
        <f>+Partners!F11</f>
        <v>0</v>
      </c>
      <c r="H3" s="21">
        <f>+Partners!G11</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v>0</v>
      </c>
      <c r="D6" s="26">
        <v>0</v>
      </c>
      <c r="E6" s="26">
        <v>0</v>
      </c>
      <c r="F6" s="26">
        <v>0</v>
      </c>
      <c r="G6" s="26">
        <v>0</v>
      </c>
      <c r="H6" s="26">
        <v>0</v>
      </c>
      <c r="I6" s="26">
        <v>0</v>
      </c>
      <c r="J6" s="26">
        <v>0</v>
      </c>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v>0</v>
      </c>
      <c r="J7" s="23">
        <f t="shared" si="1"/>
        <v>0</v>
      </c>
      <c r="K7" s="23">
        <f t="shared" si="0"/>
        <v>0</v>
      </c>
      <c r="L7" s="7" t="e">
        <f>K7/$K$15</f>
        <v>#DIV/0!</v>
      </c>
    </row>
    <row r="8" spans="1:12" x14ac:dyDescent="0.25">
      <c r="B8" s="1" t="s">
        <v>52</v>
      </c>
      <c r="C8" s="26">
        <v>0</v>
      </c>
      <c r="D8" s="26">
        <v>0</v>
      </c>
      <c r="E8" s="26">
        <v>0</v>
      </c>
      <c r="F8" s="26">
        <v>0</v>
      </c>
      <c r="G8" s="26">
        <v>0</v>
      </c>
      <c r="H8" s="26">
        <v>0</v>
      </c>
      <c r="I8" s="26">
        <v>0</v>
      </c>
      <c r="J8" s="26"/>
      <c r="K8" s="23">
        <f t="shared" si="0"/>
        <v>0</v>
      </c>
      <c r="L8" s="7" t="e">
        <f t="shared" ref="L8:L15" si="2">K8/$K$15</f>
        <v>#DIV/0!</v>
      </c>
    </row>
    <row r="9" spans="1:12" x14ac:dyDescent="0.25">
      <c r="B9" s="1" t="s">
        <v>53</v>
      </c>
      <c r="C9" s="26">
        <v>0</v>
      </c>
      <c r="D9" s="26">
        <v>0</v>
      </c>
      <c r="E9" s="26">
        <v>0</v>
      </c>
      <c r="F9" s="26">
        <v>0</v>
      </c>
      <c r="G9" s="26">
        <v>0</v>
      </c>
      <c r="H9" s="26">
        <v>0</v>
      </c>
      <c r="I9" s="26">
        <v>0</v>
      </c>
      <c r="J9" s="26"/>
      <c r="K9" s="23">
        <f t="shared" si="0"/>
        <v>0</v>
      </c>
      <c r="L9" s="7" t="e">
        <f t="shared" si="2"/>
        <v>#DIV/0!</v>
      </c>
    </row>
    <row r="10" spans="1:12" x14ac:dyDescent="0.25">
      <c r="B10" s="1" t="s">
        <v>30</v>
      </c>
      <c r="C10" s="26">
        <v>0</v>
      </c>
      <c r="D10" s="26">
        <v>0</v>
      </c>
      <c r="E10" s="26">
        <v>0</v>
      </c>
      <c r="F10" s="26">
        <v>0</v>
      </c>
      <c r="G10" s="26">
        <v>0</v>
      </c>
      <c r="H10" s="26">
        <v>0</v>
      </c>
      <c r="I10" s="26">
        <v>0</v>
      </c>
      <c r="J10" s="26"/>
      <c r="K10" s="23">
        <f t="shared" si="0"/>
        <v>0</v>
      </c>
      <c r="L10" s="7" t="e">
        <f t="shared" si="2"/>
        <v>#DIV/0!</v>
      </c>
    </row>
    <row r="11" spans="1:12" x14ac:dyDescent="0.25">
      <c r="B11" s="1" t="s">
        <v>2</v>
      </c>
      <c r="C11" s="26">
        <v>0</v>
      </c>
      <c r="D11" s="26">
        <v>0</v>
      </c>
      <c r="E11" s="26">
        <v>0</v>
      </c>
      <c r="F11" s="26">
        <v>0</v>
      </c>
      <c r="G11" s="26">
        <v>0</v>
      </c>
      <c r="H11" s="26">
        <v>0</v>
      </c>
      <c r="I11" s="26">
        <v>0</v>
      </c>
      <c r="J11" s="26"/>
      <c r="K11" s="23">
        <f t="shared" si="0"/>
        <v>0</v>
      </c>
      <c r="L11" s="7" t="e">
        <f t="shared" si="2"/>
        <v>#DIV/0!</v>
      </c>
    </row>
    <row r="12" spans="1:12" x14ac:dyDescent="0.25">
      <c r="B12" s="1" t="s">
        <v>31</v>
      </c>
      <c r="C12" s="26">
        <v>0</v>
      </c>
      <c r="D12" s="26">
        <v>0</v>
      </c>
      <c r="E12" s="26">
        <v>0</v>
      </c>
      <c r="F12" s="26">
        <v>0</v>
      </c>
      <c r="G12" s="26">
        <v>0</v>
      </c>
      <c r="H12" s="26">
        <v>0</v>
      </c>
      <c r="I12" s="26">
        <v>0</v>
      </c>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11</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s>
  <pageMargins left="0.7" right="0.7" top="0.75" bottom="0.75" header="0.3" footer="0.3"/>
  <pageSetup paperSize="9" scale="52"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+Partners!B12</f>
        <v>0</v>
      </c>
      <c r="D3" s="20">
        <f>+Partners!C12</f>
        <v>0</v>
      </c>
      <c r="E3" s="20">
        <f>+Partners!D12</f>
        <v>0</v>
      </c>
      <c r="F3" s="20">
        <f>+Partners!E12</f>
        <v>0</v>
      </c>
      <c r="G3" s="20">
        <f>+Partners!F12</f>
        <v>0</v>
      </c>
      <c r="H3" s="21">
        <f>+Partners!G12</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v>0</v>
      </c>
      <c r="D6" s="26">
        <v>0</v>
      </c>
      <c r="E6" s="26">
        <v>0</v>
      </c>
      <c r="F6" s="26">
        <v>0</v>
      </c>
      <c r="G6" s="26">
        <v>0</v>
      </c>
      <c r="H6" s="26">
        <v>0</v>
      </c>
      <c r="I6" s="26">
        <v>0</v>
      </c>
      <c r="J6" s="26"/>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v>0</v>
      </c>
      <c r="D8" s="26">
        <v>0</v>
      </c>
      <c r="E8" s="26">
        <v>0</v>
      </c>
      <c r="F8" s="26">
        <v>0</v>
      </c>
      <c r="G8" s="26">
        <v>0</v>
      </c>
      <c r="H8" s="26">
        <v>0</v>
      </c>
      <c r="I8" s="26">
        <v>0</v>
      </c>
      <c r="J8" s="26"/>
      <c r="K8" s="23">
        <f t="shared" si="0"/>
        <v>0</v>
      </c>
      <c r="L8" s="7" t="e">
        <f t="shared" ref="L8:L15" si="2">K8/$K$15</f>
        <v>#DIV/0!</v>
      </c>
    </row>
    <row r="9" spans="1:12" x14ac:dyDescent="0.25">
      <c r="B9" s="1" t="s">
        <v>53</v>
      </c>
      <c r="C9" s="26">
        <v>0</v>
      </c>
      <c r="D9" s="26">
        <v>0</v>
      </c>
      <c r="E9" s="26">
        <v>0</v>
      </c>
      <c r="F9" s="26">
        <v>0</v>
      </c>
      <c r="G9" s="26">
        <v>0</v>
      </c>
      <c r="H9" s="26">
        <v>0</v>
      </c>
      <c r="I9" s="26">
        <v>0</v>
      </c>
      <c r="J9" s="26"/>
      <c r="K9" s="23">
        <f t="shared" si="0"/>
        <v>0</v>
      </c>
      <c r="L9" s="7" t="e">
        <f t="shared" si="2"/>
        <v>#DIV/0!</v>
      </c>
    </row>
    <row r="10" spans="1:12" x14ac:dyDescent="0.25">
      <c r="B10" s="1" t="s">
        <v>30</v>
      </c>
      <c r="C10" s="26">
        <v>0</v>
      </c>
      <c r="D10" s="26">
        <v>0</v>
      </c>
      <c r="E10" s="26">
        <v>0</v>
      </c>
      <c r="F10" s="26">
        <v>0</v>
      </c>
      <c r="G10" s="26">
        <v>0</v>
      </c>
      <c r="H10" s="26">
        <v>0</v>
      </c>
      <c r="I10" s="26">
        <v>0</v>
      </c>
      <c r="J10" s="26"/>
      <c r="K10" s="23">
        <f t="shared" si="0"/>
        <v>0</v>
      </c>
      <c r="L10" s="7" t="e">
        <f t="shared" si="2"/>
        <v>#DIV/0!</v>
      </c>
    </row>
    <row r="11" spans="1:12" x14ac:dyDescent="0.25">
      <c r="B11" s="1" t="s">
        <v>2</v>
      </c>
      <c r="C11" s="26">
        <v>0</v>
      </c>
      <c r="D11" s="26">
        <v>0</v>
      </c>
      <c r="E11" s="26">
        <v>0</v>
      </c>
      <c r="F11" s="26">
        <v>0</v>
      </c>
      <c r="G11" s="26">
        <v>0</v>
      </c>
      <c r="H11" s="26">
        <v>0</v>
      </c>
      <c r="I11" s="26">
        <v>0</v>
      </c>
      <c r="J11" s="26"/>
      <c r="K11" s="23">
        <f t="shared" si="0"/>
        <v>0</v>
      </c>
      <c r="L11" s="7" t="e">
        <f t="shared" si="2"/>
        <v>#DIV/0!</v>
      </c>
    </row>
    <row r="12" spans="1:12" x14ac:dyDescent="0.25">
      <c r="B12" s="1" t="s">
        <v>31</v>
      </c>
      <c r="C12" s="26">
        <v>0</v>
      </c>
      <c r="D12" s="26">
        <v>0</v>
      </c>
      <c r="E12" s="26">
        <v>0</v>
      </c>
      <c r="F12" s="26">
        <v>0</v>
      </c>
      <c r="G12" s="26">
        <v>0</v>
      </c>
      <c r="H12" s="26">
        <v>0</v>
      </c>
      <c r="I12" s="26">
        <v>0</v>
      </c>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12</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s>
  <pageMargins left="0.7" right="0.7" top="0.75" bottom="0.75" header="0.3" footer="0.3"/>
  <pageSetup paperSize="9" scale="52"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4"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+Partners!B13</f>
        <v>0</v>
      </c>
      <c r="D3" s="20">
        <f>+Partners!C13</f>
        <v>0</v>
      </c>
      <c r="E3" s="20">
        <f>+Partners!D13</f>
        <v>0</v>
      </c>
      <c r="F3" s="20">
        <f>+Partners!E13</f>
        <v>0</v>
      </c>
      <c r="G3" s="20">
        <f>+Partners!F13</f>
        <v>0</v>
      </c>
      <c r="H3" s="21">
        <f>+Partners!G13</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v>0</v>
      </c>
      <c r="D6" s="26">
        <v>0</v>
      </c>
      <c r="E6" s="26">
        <v>0</v>
      </c>
      <c r="F6" s="26">
        <v>0</v>
      </c>
      <c r="G6" s="26">
        <v>0</v>
      </c>
      <c r="H6" s="26">
        <v>0</v>
      </c>
      <c r="I6" s="26">
        <v>0</v>
      </c>
      <c r="J6" s="26">
        <v>0</v>
      </c>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v>0</v>
      </c>
      <c r="D8" s="26">
        <v>0</v>
      </c>
      <c r="E8" s="26">
        <v>0</v>
      </c>
      <c r="F8" s="26">
        <v>0</v>
      </c>
      <c r="G8" s="26">
        <v>0</v>
      </c>
      <c r="H8" s="26">
        <v>0</v>
      </c>
      <c r="I8" s="26">
        <v>0</v>
      </c>
      <c r="J8" s="26">
        <v>0</v>
      </c>
      <c r="K8" s="23">
        <f t="shared" si="0"/>
        <v>0</v>
      </c>
      <c r="L8" s="7" t="e">
        <f t="shared" ref="L8:L15" si="2">K8/$K$15</f>
        <v>#DIV/0!</v>
      </c>
    </row>
    <row r="9" spans="1:12" x14ac:dyDescent="0.25">
      <c r="B9" s="1" t="s">
        <v>53</v>
      </c>
      <c r="C9" s="26">
        <v>0</v>
      </c>
      <c r="D9" s="26">
        <v>0</v>
      </c>
      <c r="E9" s="26">
        <v>0</v>
      </c>
      <c r="F9" s="26">
        <v>0</v>
      </c>
      <c r="G9" s="26">
        <v>0</v>
      </c>
      <c r="H9" s="26">
        <v>0</v>
      </c>
      <c r="I9" s="26">
        <v>0</v>
      </c>
      <c r="J9" s="26"/>
      <c r="K9" s="23">
        <f t="shared" si="0"/>
        <v>0</v>
      </c>
      <c r="L9" s="7" t="e">
        <f t="shared" si="2"/>
        <v>#DIV/0!</v>
      </c>
    </row>
    <row r="10" spans="1:12" x14ac:dyDescent="0.25">
      <c r="B10" s="1" t="s">
        <v>30</v>
      </c>
      <c r="C10" s="26">
        <v>0</v>
      </c>
      <c r="D10" s="26">
        <v>0</v>
      </c>
      <c r="E10" s="26">
        <v>0</v>
      </c>
      <c r="F10" s="26">
        <v>0</v>
      </c>
      <c r="G10" s="26">
        <v>0</v>
      </c>
      <c r="H10" s="26">
        <v>0</v>
      </c>
      <c r="I10" s="26">
        <v>0</v>
      </c>
      <c r="J10" s="26"/>
      <c r="K10" s="23">
        <f t="shared" si="0"/>
        <v>0</v>
      </c>
      <c r="L10" s="7" t="e">
        <f t="shared" si="2"/>
        <v>#DIV/0!</v>
      </c>
    </row>
    <row r="11" spans="1:12" x14ac:dyDescent="0.25">
      <c r="B11" s="1" t="s">
        <v>2</v>
      </c>
      <c r="C11" s="26"/>
      <c r="D11" s="26"/>
      <c r="E11" s="26">
        <v>0</v>
      </c>
      <c r="F11" s="26">
        <v>0</v>
      </c>
      <c r="G11" s="26">
        <v>0</v>
      </c>
      <c r="H11" s="26">
        <v>0</v>
      </c>
      <c r="I11" s="26">
        <v>0</v>
      </c>
      <c r="J11" s="26"/>
      <c r="K11" s="23">
        <f t="shared" si="0"/>
        <v>0</v>
      </c>
      <c r="L11" s="7" t="e">
        <f t="shared" si="2"/>
        <v>#DIV/0!</v>
      </c>
    </row>
    <row r="12" spans="1:12" x14ac:dyDescent="0.25">
      <c r="B12" s="1" t="s">
        <v>31</v>
      </c>
      <c r="C12" s="26">
        <v>0</v>
      </c>
      <c r="D12" s="26">
        <v>0</v>
      </c>
      <c r="E12" s="26">
        <v>0</v>
      </c>
      <c r="F12" s="26">
        <v>0</v>
      </c>
      <c r="G12" s="26">
        <v>0</v>
      </c>
      <c r="H12" s="26">
        <v>0</v>
      </c>
      <c r="I12" s="26">
        <v>0</v>
      </c>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13</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s>
  <pageMargins left="0.7" right="0.7" top="0.75" bottom="0.75" header="0.3" footer="0.3"/>
  <pageSetup paperSize="9" scale="52"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+Partners!B14</f>
        <v>0</v>
      </c>
      <c r="D3" s="20">
        <f>+Partners!C14</f>
        <v>0</v>
      </c>
      <c r="E3" s="20">
        <f>+Partners!D14</f>
        <v>0</v>
      </c>
      <c r="F3" s="20">
        <f>+Partners!E14</f>
        <v>0</v>
      </c>
      <c r="G3" s="20">
        <f>+Partners!F14</f>
        <v>0</v>
      </c>
      <c r="H3" s="21">
        <f>+Partners!G14</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v>0</v>
      </c>
      <c r="D6" s="26">
        <v>0</v>
      </c>
      <c r="E6" s="26">
        <v>0</v>
      </c>
      <c r="F6" s="26">
        <v>0</v>
      </c>
      <c r="G6" s="26">
        <v>0</v>
      </c>
      <c r="H6" s="26">
        <v>0</v>
      </c>
      <c r="I6" s="26">
        <v>0</v>
      </c>
      <c r="J6" s="26"/>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v>0</v>
      </c>
      <c r="D8" s="26">
        <v>0</v>
      </c>
      <c r="E8" s="26">
        <v>0</v>
      </c>
      <c r="F8" s="26">
        <v>0</v>
      </c>
      <c r="G8" s="26">
        <v>0</v>
      </c>
      <c r="H8" s="26">
        <v>0</v>
      </c>
      <c r="I8" s="26">
        <v>0</v>
      </c>
      <c r="J8" s="26"/>
      <c r="K8" s="23">
        <f t="shared" si="0"/>
        <v>0</v>
      </c>
      <c r="L8" s="7" t="e">
        <f t="shared" ref="L8:L15" si="2">K8/$K$15</f>
        <v>#DIV/0!</v>
      </c>
    </row>
    <row r="9" spans="1:12" x14ac:dyDescent="0.25">
      <c r="B9" s="1" t="s">
        <v>53</v>
      </c>
      <c r="C9" s="26">
        <v>0</v>
      </c>
      <c r="D9" s="26">
        <v>0</v>
      </c>
      <c r="E9" s="26">
        <v>0</v>
      </c>
      <c r="F9" s="26">
        <v>0</v>
      </c>
      <c r="G9" s="26">
        <v>0</v>
      </c>
      <c r="H9" s="26">
        <v>0</v>
      </c>
      <c r="I9" s="26">
        <v>0</v>
      </c>
      <c r="J9" s="26"/>
      <c r="K9" s="23">
        <f t="shared" si="0"/>
        <v>0</v>
      </c>
      <c r="L9" s="7" t="e">
        <f t="shared" si="2"/>
        <v>#DIV/0!</v>
      </c>
    </row>
    <row r="10" spans="1:12" x14ac:dyDescent="0.25">
      <c r="B10" s="1" t="s">
        <v>30</v>
      </c>
      <c r="C10" s="26">
        <v>0</v>
      </c>
      <c r="D10" s="26">
        <v>0</v>
      </c>
      <c r="E10" s="26">
        <v>0</v>
      </c>
      <c r="F10" s="26">
        <v>0</v>
      </c>
      <c r="G10" s="26">
        <v>0</v>
      </c>
      <c r="H10" s="26">
        <v>0</v>
      </c>
      <c r="I10" s="26">
        <v>0</v>
      </c>
      <c r="J10" s="26"/>
      <c r="K10" s="23">
        <f t="shared" si="0"/>
        <v>0</v>
      </c>
      <c r="L10" s="7" t="e">
        <f t="shared" si="2"/>
        <v>#DIV/0!</v>
      </c>
    </row>
    <row r="11" spans="1:12" x14ac:dyDescent="0.25">
      <c r="B11" s="1" t="s">
        <v>2</v>
      </c>
      <c r="C11" s="26">
        <v>0</v>
      </c>
      <c r="D11" s="26">
        <v>0</v>
      </c>
      <c r="E11" s="26">
        <v>0</v>
      </c>
      <c r="F11" s="26">
        <v>0</v>
      </c>
      <c r="G11" s="26">
        <v>0</v>
      </c>
      <c r="H11" s="26">
        <v>0</v>
      </c>
      <c r="I11" s="26">
        <v>0</v>
      </c>
      <c r="J11" s="26"/>
      <c r="K11" s="23">
        <f t="shared" si="0"/>
        <v>0</v>
      </c>
      <c r="L11" s="7" t="e">
        <f t="shared" si="2"/>
        <v>#DIV/0!</v>
      </c>
    </row>
    <row r="12" spans="1:12" x14ac:dyDescent="0.25">
      <c r="B12" s="1" t="s">
        <v>31</v>
      </c>
      <c r="C12" s="26">
        <v>0</v>
      </c>
      <c r="D12" s="26">
        <v>0</v>
      </c>
      <c r="E12" s="26">
        <v>0</v>
      </c>
      <c r="F12" s="26">
        <v>0</v>
      </c>
      <c r="G12" s="26">
        <v>0</v>
      </c>
      <c r="H12" s="26">
        <v>0</v>
      </c>
      <c r="I12" s="26">
        <v>0</v>
      </c>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14</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s>
  <pageMargins left="0.7" right="0.7" top="0.75" bottom="0.75" header="0.3" footer="0.3"/>
  <pageSetup paperSize="9" scale="52"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+Partners!B15</f>
        <v>0</v>
      </c>
      <c r="D3" s="20">
        <f>+Partners!C15</f>
        <v>0</v>
      </c>
      <c r="E3" s="20">
        <f>+Partners!D15</f>
        <v>0</v>
      </c>
      <c r="F3" s="20">
        <f>+Partners!E15</f>
        <v>0</v>
      </c>
      <c r="G3" s="20">
        <f>+Partners!F15</f>
        <v>0</v>
      </c>
      <c r="H3" s="21">
        <f>+Partners!G15</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v>0</v>
      </c>
      <c r="D6" s="26">
        <v>0</v>
      </c>
      <c r="E6" s="26">
        <v>0</v>
      </c>
      <c r="F6" s="26">
        <v>0</v>
      </c>
      <c r="G6" s="26">
        <v>0</v>
      </c>
      <c r="H6" s="26">
        <v>0</v>
      </c>
      <c r="I6" s="26">
        <v>0</v>
      </c>
      <c r="J6" s="26"/>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v>0</v>
      </c>
      <c r="D8" s="26">
        <v>0</v>
      </c>
      <c r="E8" s="26">
        <v>0</v>
      </c>
      <c r="F8" s="26">
        <v>0</v>
      </c>
      <c r="G8" s="26">
        <v>0</v>
      </c>
      <c r="H8" s="26">
        <v>0</v>
      </c>
      <c r="I8" s="26">
        <v>0</v>
      </c>
      <c r="J8" s="26"/>
      <c r="K8" s="23">
        <f t="shared" si="0"/>
        <v>0</v>
      </c>
      <c r="L8" s="7" t="e">
        <f t="shared" ref="L8:L15" si="2">K8/$K$15</f>
        <v>#DIV/0!</v>
      </c>
    </row>
    <row r="9" spans="1:12" x14ac:dyDescent="0.25">
      <c r="B9" s="1" t="s">
        <v>53</v>
      </c>
      <c r="C9" s="26">
        <v>0</v>
      </c>
      <c r="D9" s="26">
        <v>0</v>
      </c>
      <c r="E9" s="26">
        <v>0</v>
      </c>
      <c r="F9" s="26">
        <v>0</v>
      </c>
      <c r="G9" s="26">
        <v>0</v>
      </c>
      <c r="H9" s="26">
        <v>0</v>
      </c>
      <c r="I9" s="26">
        <v>0</v>
      </c>
      <c r="J9" s="26"/>
      <c r="K9" s="23">
        <f t="shared" si="0"/>
        <v>0</v>
      </c>
      <c r="L9" s="7" t="e">
        <f t="shared" si="2"/>
        <v>#DIV/0!</v>
      </c>
    </row>
    <row r="10" spans="1:12" x14ac:dyDescent="0.25">
      <c r="B10" s="1" t="s">
        <v>30</v>
      </c>
      <c r="C10" s="26">
        <v>0</v>
      </c>
      <c r="D10" s="26">
        <v>0</v>
      </c>
      <c r="E10" s="26">
        <v>0</v>
      </c>
      <c r="F10" s="26">
        <v>0</v>
      </c>
      <c r="G10" s="26">
        <v>0</v>
      </c>
      <c r="H10" s="26">
        <v>0</v>
      </c>
      <c r="I10" s="26">
        <v>0</v>
      </c>
      <c r="J10" s="26"/>
      <c r="K10" s="23">
        <f t="shared" si="0"/>
        <v>0</v>
      </c>
      <c r="L10" s="7" t="e">
        <f t="shared" si="2"/>
        <v>#DIV/0!</v>
      </c>
    </row>
    <row r="11" spans="1:12" x14ac:dyDescent="0.25">
      <c r="B11" s="1" t="s">
        <v>2</v>
      </c>
      <c r="C11" s="26">
        <v>0</v>
      </c>
      <c r="D11" s="26">
        <v>0</v>
      </c>
      <c r="E11" s="26">
        <v>0</v>
      </c>
      <c r="F11" s="26">
        <v>0</v>
      </c>
      <c r="G11" s="26">
        <v>0</v>
      </c>
      <c r="H11" s="26">
        <v>0</v>
      </c>
      <c r="I11" s="26">
        <v>0</v>
      </c>
      <c r="J11" s="26"/>
      <c r="K11" s="23">
        <f t="shared" si="0"/>
        <v>0</v>
      </c>
      <c r="L11" s="7" t="e">
        <f t="shared" si="2"/>
        <v>#DIV/0!</v>
      </c>
    </row>
    <row r="12" spans="1:12" x14ac:dyDescent="0.25">
      <c r="B12" s="1" t="s">
        <v>31</v>
      </c>
      <c r="C12" s="26">
        <v>0</v>
      </c>
      <c r="D12" s="26">
        <v>0</v>
      </c>
      <c r="E12" s="26">
        <v>0</v>
      </c>
      <c r="F12" s="26">
        <v>0</v>
      </c>
      <c r="G12" s="26">
        <v>0</v>
      </c>
      <c r="H12" s="26">
        <v>0</v>
      </c>
      <c r="I12" s="26">
        <v>0</v>
      </c>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15</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s>
  <pageMargins left="0.7" right="0.7" top="0.75" bottom="0.75" header="0.3" footer="0.3"/>
  <pageSetup paperSize="9" scale="52" orientation="landscape"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4" zoomScaleNormal="100" workbookViewId="0">
      <selection activeCell="L14" sqref="L14"/>
    </sheetView>
  </sheetViews>
  <sheetFormatPr baseColWidth="10" defaultRowHeight="15" x14ac:dyDescent="0.25"/>
  <cols>
    <col min="1" max="1" width="15.85546875" customWidth="1"/>
    <col min="2" max="2" width="28.42578125" customWidth="1"/>
    <col min="3" max="10" width="10.42578125" customWidth="1"/>
    <col min="11" max="11" width="10.5703125" customWidth="1"/>
    <col min="12" max="12" width="8.5703125" customWidth="1"/>
    <col min="255" max="255" width="25.85546875" bestFit="1" customWidth="1"/>
    <col min="256" max="256" width="27.5703125" customWidth="1"/>
    <col min="257" max="267" width="10.5703125" customWidth="1"/>
    <col min="511" max="511" width="25.85546875" bestFit="1" customWidth="1"/>
    <col min="512" max="512" width="27.5703125" customWidth="1"/>
    <col min="513" max="523" width="10.5703125" customWidth="1"/>
    <col min="767" max="767" width="25.85546875" bestFit="1" customWidth="1"/>
    <col min="768" max="768" width="27.5703125" customWidth="1"/>
    <col min="769" max="779" width="10.5703125" customWidth="1"/>
    <col min="1023" max="1023" width="25.85546875" bestFit="1" customWidth="1"/>
    <col min="1024" max="1024" width="27.5703125" customWidth="1"/>
    <col min="1025" max="1035" width="10.5703125" customWidth="1"/>
    <col min="1279" max="1279" width="25.85546875" bestFit="1" customWidth="1"/>
    <col min="1280" max="1280" width="27.5703125" customWidth="1"/>
    <col min="1281" max="1291" width="10.5703125" customWidth="1"/>
    <col min="1535" max="1535" width="25.85546875" bestFit="1" customWidth="1"/>
    <col min="1536" max="1536" width="27.5703125" customWidth="1"/>
    <col min="1537" max="1547" width="10.5703125" customWidth="1"/>
    <col min="1791" max="1791" width="25.85546875" bestFit="1" customWidth="1"/>
    <col min="1792" max="1792" width="27.5703125" customWidth="1"/>
    <col min="1793" max="1803" width="10.5703125" customWidth="1"/>
    <col min="2047" max="2047" width="25.85546875" bestFit="1" customWidth="1"/>
    <col min="2048" max="2048" width="27.5703125" customWidth="1"/>
    <col min="2049" max="2059" width="10.5703125" customWidth="1"/>
    <col min="2303" max="2303" width="25.85546875" bestFit="1" customWidth="1"/>
    <col min="2304" max="2304" width="27.5703125" customWidth="1"/>
    <col min="2305" max="2315" width="10.5703125" customWidth="1"/>
    <col min="2559" max="2559" width="25.85546875" bestFit="1" customWidth="1"/>
    <col min="2560" max="2560" width="27.5703125" customWidth="1"/>
    <col min="2561" max="2571" width="10.5703125" customWidth="1"/>
    <col min="2815" max="2815" width="25.85546875" bestFit="1" customWidth="1"/>
    <col min="2816" max="2816" width="27.5703125" customWidth="1"/>
    <col min="2817" max="2827" width="10.5703125" customWidth="1"/>
    <col min="3071" max="3071" width="25.85546875" bestFit="1" customWidth="1"/>
    <col min="3072" max="3072" width="27.5703125" customWidth="1"/>
    <col min="3073" max="3083" width="10.5703125" customWidth="1"/>
    <col min="3327" max="3327" width="25.85546875" bestFit="1" customWidth="1"/>
    <col min="3328" max="3328" width="27.5703125" customWidth="1"/>
    <col min="3329" max="3339" width="10.5703125" customWidth="1"/>
    <col min="3583" max="3583" width="25.85546875" bestFit="1" customWidth="1"/>
    <col min="3584" max="3584" width="27.5703125" customWidth="1"/>
    <col min="3585" max="3595" width="10.5703125" customWidth="1"/>
    <col min="3839" max="3839" width="25.85546875" bestFit="1" customWidth="1"/>
    <col min="3840" max="3840" width="27.5703125" customWidth="1"/>
    <col min="3841" max="3851" width="10.5703125" customWidth="1"/>
    <col min="4095" max="4095" width="25.85546875" bestFit="1" customWidth="1"/>
    <col min="4096" max="4096" width="27.5703125" customWidth="1"/>
    <col min="4097" max="4107" width="10.5703125" customWidth="1"/>
    <col min="4351" max="4351" width="25.85546875" bestFit="1" customWidth="1"/>
    <col min="4352" max="4352" width="27.5703125" customWidth="1"/>
    <col min="4353" max="4363" width="10.5703125" customWidth="1"/>
    <col min="4607" max="4607" width="25.85546875" bestFit="1" customWidth="1"/>
    <col min="4608" max="4608" width="27.5703125" customWidth="1"/>
    <col min="4609" max="4619" width="10.5703125" customWidth="1"/>
    <col min="4863" max="4863" width="25.85546875" bestFit="1" customWidth="1"/>
    <col min="4864" max="4864" width="27.5703125" customWidth="1"/>
    <col min="4865" max="4875" width="10.5703125" customWidth="1"/>
    <col min="5119" max="5119" width="25.85546875" bestFit="1" customWidth="1"/>
    <col min="5120" max="5120" width="27.5703125" customWidth="1"/>
    <col min="5121" max="5131" width="10.5703125" customWidth="1"/>
    <col min="5375" max="5375" width="25.85546875" bestFit="1" customWidth="1"/>
    <col min="5376" max="5376" width="27.5703125" customWidth="1"/>
    <col min="5377" max="5387" width="10.5703125" customWidth="1"/>
    <col min="5631" max="5631" width="25.85546875" bestFit="1" customWidth="1"/>
    <col min="5632" max="5632" width="27.5703125" customWidth="1"/>
    <col min="5633" max="5643" width="10.5703125" customWidth="1"/>
    <col min="5887" max="5887" width="25.85546875" bestFit="1" customWidth="1"/>
    <col min="5888" max="5888" width="27.5703125" customWidth="1"/>
    <col min="5889" max="5899" width="10.5703125" customWidth="1"/>
    <col min="6143" max="6143" width="25.85546875" bestFit="1" customWidth="1"/>
    <col min="6144" max="6144" width="27.5703125" customWidth="1"/>
    <col min="6145" max="6155" width="10.5703125" customWidth="1"/>
    <col min="6399" max="6399" width="25.85546875" bestFit="1" customWidth="1"/>
    <col min="6400" max="6400" width="27.5703125" customWidth="1"/>
    <col min="6401" max="6411" width="10.5703125" customWidth="1"/>
    <col min="6655" max="6655" width="25.85546875" bestFit="1" customWidth="1"/>
    <col min="6656" max="6656" width="27.5703125" customWidth="1"/>
    <col min="6657" max="6667" width="10.5703125" customWidth="1"/>
    <col min="6911" max="6911" width="25.85546875" bestFit="1" customWidth="1"/>
    <col min="6912" max="6912" width="27.5703125" customWidth="1"/>
    <col min="6913" max="6923" width="10.5703125" customWidth="1"/>
    <col min="7167" max="7167" width="25.85546875" bestFit="1" customWidth="1"/>
    <col min="7168" max="7168" width="27.5703125" customWidth="1"/>
    <col min="7169" max="7179" width="10.5703125" customWidth="1"/>
    <col min="7423" max="7423" width="25.85546875" bestFit="1" customWidth="1"/>
    <col min="7424" max="7424" width="27.5703125" customWidth="1"/>
    <col min="7425" max="7435" width="10.5703125" customWidth="1"/>
    <col min="7679" max="7679" width="25.85546875" bestFit="1" customWidth="1"/>
    <col min="7680" max="7680" width="27.5703125" customWidth="1"/>
    <col min="7681" max="7691" width="10.5703125" customWidth="1"/>
    <col min="7935" max="7935" width="25.85546875" bestFit="1" customWidth="1"/>
    <col min="7936" max="7936" width="27.5703125" customWidth="1"/>
    <col min="7937" max="7947" width="10.5703125" customWidth="1"/>
    <col min="8191" max="8191" width="25.85546875" bestFit="1" customWidth="1"/>
    <col min="8192" max="8192" width="27.5703125" customWidth="1"/>
    <col min="8193" max="8203" width="10.5703125" customWidth="1"/>
    <col min="8447" max="8447" width="25.85546875" bestFit="1" customWidth="1"/>
    <col min="8448" max="8448" width="27.5703125" customWidth="1"/>
    <col min="8449" max="8459" width="10.5703125" customWidth="1"/>
    <col min="8703" max="8703" width="25.85546875" bestFit="1" customWidth="1"/>
    <col min="8704" max="8704" width="27.5703125" customWidth="1"/>
    <col min="8705" max="8715" width="10.5703125" customWidth="1"/>
    <col min="8959" max="8959" width="25.85546875" bestFit="1" customWidth="1"/>
    <col min="8960" max="8960" width="27.5703125" customWidth="1"/>
    <col min="8961" max="8971" width="10.5703125" customWidth="1"/>
    <col min="9215" max="9215" width="25.85546875" bestFit="1" customWidth="1"/>
    <col min="9216" max="9216" width="27.5703125" customWidth="1"/>
    <col min="9217" max="9227" width="10.5703125" customWidth="1"/>
    <col min="9471" max="9471" width="25.85546875" bestFit="1" customWidth="1"/>
    <col min="9472" max="9472" width="27.5703125" customWidth="1"/>
    <col min="9473" max="9483" width="10.5703125" customWidth="1"/>
    <col min="9727" max="9727" width="25.85546875" bestFit="1" customWidth="1"/>
    <col min="9728" max="9728" width="27.5703125" customWidth="1"/>
    <col min="9729" max="9739" width="10.5703125" customWidth="1"/>
    <col min="9983" max="9983" width="25.85546875" bestFit="1" customWidth="1"/>
    <col min="9984" max="9984" width="27.5703125" customWidth="1"/>
    <col min="9985" max="9995" width="10.5703125" customWidth="1"/>
    <col min="10239" max="10239" width="25.85546875" bestFit="1" customWidth="1"/>
    <col min="10240" max="10240" width="27.5703125" customWidth="1"/>
    <col min="10241" max="10251" width="10.5703125" customWidth="1"/>
    <col min="10495" max="10495" width="25.85546875" bestFit="1" customWidth="1"/>
    <col min="10496" max="10496" width="27.5703125" customWidth="1"/>
    <col min="10497" max="10507" width="10.5703125" customWidth="1"/>
    <col min="10751" max="10751" width="25.85546875" bestFit="1" customWidth="1"/>
    <col min="10752" max="10752" width="27.5703125" customWidth="1"/>
    <col min="10753" max="10763" width="10.5703125" customWidth="1"/>
    <col min="11007" max="11007" width="25.85546875" bestFit="1" customWidth="1"/>
    <col min="11008" max="11008" width="27.5703125" customWidth="1"/>
    <col min="11009" max="11019" width="10.5703125" customWidth="1"/>
    <col min="11263" max="11263" width="25.85546875" bestFit="1" customWidth="1"/>
    <col min="11264" max="11264" width="27.5703125" customWidth="1"/>
    <col min="11265" max="11275" width="10.5703125" customWidth="1"/>
    <col min="11519" max="11519" width="25.85546875" bestFit="1" customWidth="1"/>
    <col min="11520" max="11520" width="27.5703125" customWidth="1"/>
    <col min="11521" max="11531" width="10.5703125" customWidth="1"/>
    <col min="11775" max="11775" width="25.85546875" bestFit="1" customWidth="1"/>
    <col min="11776" max="11776" width="27.5703125" customWidth="1"/>
    <col min="11777" max="11787" width="10.5703125" customWidth="1"/>
    <col min="12031" max="12031" width="25.85546875" bestFit="1" customWidth="1"/>
    <col min="12032" max="12032" width="27.5703125" customWidth="1"/>
    <col min="12033" max="12043" width="10.5703125" customWidth="1"/>
    <col min="12287" max="12287" width="25.85546875" bestFit="1" customWidth="1"/>
    <col min="12288" max="12288" width="27.5703125" customWidth="1"/>
    <col min="12289" max="12299" width="10.5703125" customWidth="1"/>
    <col min="12543" max="12543" width="25.85546875" bestFit="1" customWidth="1"/>
    <col min="12544" max="12544" width="27.5703125" customWidth="1"/>
    <col min="12545" max="12555" width="10.5703125" customWidth="1"/>
    <col min="12799" max="12799" width="25.85546875" bestFit="1" customWidth="1"/>
    <col min="12800" max="12800" width="27.5703125" customWidth="1"/>
    <col min="12801" max="12811" width="10.5703125" customWidth="1"/>
    <col min="13055" max="13055" width="25.85546875" bestFit="1" customWidth="1"/>
    <col min="13056" max="13056" width="27.5703125" customWidth="1"/>
    <col min="13057" max="13067" width="10.5703125" customWidth="1"/>
    <col min="13311" max="13311" width="25.85546875" bestFit="1" customWidth="1"/>
    <col min="13312" max="13312" width="27.5703125" customWidth="1"/>
    <col min="13313" max="13323" width="10.5703125" customWidth="1"/>
    <col min="13567" max="13567" width="25.85546875" bestFit="1" customWidth="1"/>
    <col min="13568" max="13568" width="27.5703125" customWidth="1"/>
    <col min="13569" max="13579" width="10.5703125" customWidth="1"/>
    <col min="13823" max="13823" width="25.85546875" bestFit="1" customWidth="1"/>
    <col min="13824" max="13824" width="27.5703125" customWidth="1"/>
    <col min="13825" max="13835" width="10.5703125" customWidth="1"/>
    <col min="14079" max="14079" width="25.85546875" bestFit="1" customWidth="1"/>
    <col min="14080" max="14080" width="27.5703125" customWidth="1"/>
    <col min="14081" max="14091" width="10.5703125" customWidth="1"/>
    <col min="14335" max="14335" width="25.85546875" bestFit="1" customWidth="1"/>
    <col min="14336" max="14336" width="27.5703125" customWidth="1"/>
    <col min="14337" max="14347" width="10.5703125" customWidth="1"/>
    <col min="14591" max="14591" width="25.85546875" bestFit="1" customWidth="1"/>
    <col min="14592" max="14592" width="27.5703125" customWidth="1"/>
    <col min="14593" max="14603" width="10.5703125" customWidth="1"/>
    <col min="14847" max="14847" width="25.85546875" bestFit="1" customWidth="1"/>
    <col min="14848" max="14848" width="27.5703125" customWidth="1"/>
    <col min="14849" max="14859" width="10.5703125" customWidth="1"/>
    <col min="15103" max="15103" width="25.85546875" bestFit="1" customWidth="1"/>
    <col min="15104" max="15104" width="27.5703125" customWidth="1"/>
    <col min="15105" max="15115" width="10.5703125" customWidth="1"/>
    <col min="15359" max="15359" width="25.85546875" bestFit="1" customWidth="1"/>
    <col min="15360" max="15360" width="27.5703125" customWidth="1"/>
    <col min="15361" max="15371" width="10.5703125" customWidth="1"/>
    <col min="15615" max="15615" width="25.85546875" bestFit="1" customWidth="1"/>
    <col min="15616" max="15616" width="27.5703125" customWidth="1"/>
    <col min="15617" max="15627" width="10.5703125" customWidth="1"/>
    <col min="15871" max="15871" width="25.85546875" bestFit="1" customWidth="1"/>
    <col min="15872" max="15872" width="27.5703125" customWidth="1"/>
    <col min="15873" max="15883" width="10.5703125" customWidth="1"/>
    <col min="16127" max="16127" width="25.85546875" bestFit="1" customWidth="1"/>
    <col min="16128" max="16128" width="27.5703125" customWidth="1"/>
    <col min="16129" max="16139" width="10.5703125" customWidth="1"/>
  </cols>
  <sheetData>
    <row r="1" spans="1:12" ht="31.7" customHeight="1" thickBot="1" x14ac:dyDescent="0.3">
      <c r="A1" s="51" t="s">
        <v>55</v>
      </c>
      <c r="B1" s="51"/>
    </row>
    <row r="2" spans="1:12" ht="39" thickBot="1" x14ac:dyDescent="0.3">
      <c r="A2" s="6"/>
      <c r="C2" s="19" t="s">
        <v>44</v>
      </c>
      <c r="D2" s="19" t="s">
        <v>50</v>
      </c>
      <c r="E2" s="19" t="s">
        <v>45</v>
      </c>
      <c r="F2" s="19" t="s">
        <v>46</v>
      </c>
      <c r="G2" s="19" t="s">
        <v>47</v>
      </c>
      <c r="H2" s="19" t="s">
        <v>28</v>
      </c>
    </row>
    <row r="3" spans="1:12" x14ac:dyDescent="0.25">
      <c r="C3" s="20">
        <f>+Partners!B16</f>
        <v>0</v>
      </c>
      <c r="D3" s="20">
        <f>+Partners!C16</f>
        <v>0</v>
      </c>
      <c r="E3" s="20">
        <f>+Partners!D16</f>
        <v>0</v>
      </c>
      <c r="F3" s="20">
        <f>+Partners!E16</f>
        <v>0</v>
      </c>
      <c r="G3" s="20">
        <f>+Partners!F16</f>
        <v>0</v>
      </c>
      <c r="H3" s="21">
        <f>+Partners!G16</f>
        <v>0</v>
      </c>
    </row>
    <row r="5" spans="1:12" x14ac:dyDescent="0.25">
      <c r="C5" s="25" t="s">
        <v>17</v>
      </c>
      <c r="D5" s="25" t="s">
        <v>18</v>
      </c>
      <c r="E5" s="25" t="s">
        <v>19</v>
      </c>
      <c r="F5" s="25" t="s">
        <v>20</v>
      </c>
      <c r="G5" s="25" t="s">
        <v>21</v>
      </c>
      <c r="H5" s="25" t="s">
        <v>22</v>
      </c>
      <c r="I5" s="25" t="s">
        <v>23</v>
      </c>
      <c r="J5" s="25" t="s">
        <v>69</v>
      </c>
      <c r="K5" s="25" t="s">
        <v>27</v>
      </c>
    </row>
    <row r="6" spans="1:12" x14ac:dyDescent="0.25">
      <c r="A6" s="9" t="s">
        <v>29</v>
      </c>
      <c r="B6" s="1" t="s">
        <v>51</v>
      </c>
      <c r="C6" s="26"/>
      <c r="D6" s="26"/>
      <c r="E6" s="26"/>
      <c r="F6" s="26"/>
      <c r="G6" s="26"/>
      <c r="H6" s="26"/>
      <c r="I6" s="26"/>
      <c r="J6" s="26"/>
      <c r="K6" s="23">
        <f t="shared" ref="K6:K15" si="0">SUM(C6:J6)</f>
        <v>0</v>
      </c>
    </row>
    <row r="7" spans="1:12" x14ac:dyDescent="0.25">
      <c r="B7" s="1" t="s">
        <v>54</v>
      </c>
      <c r="C7" s="23">
        <f>+C6*$G$3</f>
        <v>0</v>
      </c>
      <c r="D7" s="23">
        <f t="shared" ref="D7:J7" si="1">+D6*$G$3</f>
        <v>0</v>
      </c>
      <c r="E7" s="23">
        <f t="shared" si="1"/>
        <v>0</v>
      </c>
      <c r="F7" s="23">
        <f t="shared" si="1"/>
        <v>0</v>
      </c>
      <c r="G7" s="23">
        <f t="shared" si="1"/>
        <v>0</v>
      </c>
      <c r="H7" s="23">
        <f t="shared" si="1"/>
        <v>0</v>
      </c>
      <c r="I7" s="23">
        <f t="shared" si="1"/>
        <v>0</v>
      </c>
      <c r="J7" s="23">
        <f t="shared" si="1"/>
        <v>0</v>
      </c>
      <c r="K7" s="23">
        <f t="shared" si="0"/>
        <v>0</v>
      </c>
      <c r="L7" s="7" t="e">
        <f>K7/$K$15</f>
        <v>#DIV/0!</v>
      </c>
    </row>
    <row r="8" spans="1:12" x14ac:dyDescent="0.25">
      <c r="B8" s="1" t="s">
        <v>52</v>
      </c>
      <c r="C8" s="26"/>
      <c r="D8" s="26"/>
      <c r="E8" s="26"/>
      <c r="F8" s="26"/>
      <c r="G8" s="26"/>
      <c r="H8" s="26"/>
      <c r="I8" s="26"/>
      <c r="J8" s="26"/>
      <c r="K8" s="23">
        <f t="shared" si="0"/>
        <v>0</v>
      </c>
      <c r="L8" s="7" t="e">
        <f t="shared" ref="L8:L15" si="2">K8/$K$15</f>
        <v>#DIV/0!</v>
      </c>
    </row>
    <row r="9" spans="1:12" x14ac:dyDescent="0.25">
      <c r="B9" s="1" t="s">
        <v>53</v>
      </c>
      <c r="C9" s="26"/>
      <c r="D9" s="26"/>
      <c r="E9" s="26"/>
      <c r="F9" s="26"/>
      <c r="G9" s="26"/>
      <c r="H9" s="26"/>
      <c r="I9" s="26"/>
      <c r="J9" s="26"/>
      <c r="K9" s="23">
        <f t="shared" si="0"/>
        <v>0</v>
      </c>
      <c r="L9" s="7" t="e">
        <f t="shared" si="2"/>
        <v>#DIV/0!</v>
      </c>
    </row>
    <row r="10" spans="1:12" x14ac:dyDescent="0.25">
      <c r="B10" s="1" t="s">
        <v>30</v>
      </c>
      <c r="C10" s="26"/>
      <c r="D10" s="26"/>
      <c r="E10" s="26"/>
      <c r="F10" s="26"/>
      <c r="G10" s="26"/>
      <c r="H10" s="26"/>
      <c r="I10" s="26"/>
      <c r="J10" s="26"/>
      <c r="K10" s="23">
        <f t="shared" si="0"/>
        <v>0</v>
      </c>
      <c r="L10" s="7" t="e">
        <f t="shared" si="2"/>
        <v>#DIV/0!</v>
      </c>
    </row>
    <row r="11" spans="1:12" x14ac:dyDescent="0.25">
      <c r="B11" s="1" t="s">
        <v>2</v>
      </c>
      <c r="C11" s="26"/>
      <c r="D11" s="26"/>
      <c r="E11" s="26"/>
      <c r="F11" s="26"/>
      <c r="G11" s="26"/>
      <c r="H11" s="26"/>
      <c r="I11" s="26"/>
      <c r="J11" s="26"/>
      <c r="K11" s="23">
        <f t="shared" si="0"/>
        <v>0</v>
      </c>
      <c r="L11" s="7" t="e">
        <f t="shared" si="2"/>
        <v>#DIV/0!</v>
      </c>
    </row>
    <row r="12" spans="1:12" x14ac:dyDescent="0.25">
      <c r="B12" s="1" t="s">
        <v>31</v>
      </c>
      <c r="C12" s="26"/>
      <c r="D12" s="26"/>
      <c r="E12" s="26"/>
      <c r="F12" s="26"/>
      <c r="G12" s="26"/>
      <c r="H12" s="26"/>
      <c r="I12" s="26"/>
      <c r="J12" s="26"/>
      <c r="K12" s="23">
        <f t="shared" si="0"/>
        <v>0</v>
      </c>
      <c r="L12" s="7" t="e">
        <f t="shared" si="2"/>
        <v>#DIV/0!</v>
      </c>
    </row>
    <row r="13" spans="1:12" x14ac:dyDescent="0.25">
      <c r="B13" s="4" t="s">
        <v>32</v>
      </c>
      <c r="C13" s="23">
        <f>+C7+C8+C9+C10+C11+C12</f>
        <v>0</v>
      </c>
      <c r="D13" s="23">
        <f t="shared" ref="D13:I13" si="3">+D7+D8+D9+D10+D11+D12</f>
        <v>0</v>
      </c>
      <c r="E13" s="23">
        <f t="shared" si="3"/>
        <v>0</v>
      </c>
      <c r="F13" s="23">
        <f t="shared" si="3"/>
        <v>0</v>
      </c>
      <c r="G13" s="23">
        <f t="shared" si="3"/>
        <v>0</v>
      </c>
      <c r="H13" s="23">
        <f t="shared" si="3"/>
        <v>0</v>
      </c>
      <c r="I13" s="23">
        <f t="shared" si="3"/>
        <v>0</v>
      </c>
      <c r="J13" s="23"/>
      <c r="K13" s="23">
        <f t="shared" si="0"/>
        <v>0</v>
      </c>
      <c r="L13" s="7" t="e">
        <f t="shared" si="2"/>
        <v>#DIV/0!</v>
      </c>
    </row>
    <row r="14" spans="1:12" x14ac:dyDescent="0.25">
      <c r="B14" s="4" t="s">
        <v>4</v>
      </c>
      <c r="C14" s="23">
        <f>0.25*(C7+C8+C9+C10+C11)</f>
        <v>0</v>
      </c>
      <c r="D14" s="23">
        <f t="shared" ref="D14:I14" si="4">0.25*(D7+D8+D9+D10+D11)</f>
        <v>0</v>
      </c>
      <c r="E14" s="23">
        <f t="shared" si="4"/>
        <v>0</v>
      </c>
      <c r="F14" s="23">
        <f t="shared" si="4"/>
        <v>0</v>
      </c>
      <c r="G14" s="23">
        <f t="shared" si="4"/>
        <v>0</v>
      </c>
      <c r="H14" s="23">
        <f t="shared" si="4"/>
        <v>0</v>
      </c>
      <c r="I14" s="23">
        <f t="shared" si="4"/>
        <v>0</v>
      </c>
      <c r="J14" s="23"/>
      <c r="K14" s="23">
        <f t="shared" si="0"/>
        <v>0</v>
      </c>
      <c r="L14" s="47" t="e">
        <f>K14/K13</f>
        <v>#DIV/0!</v>
      </c>
    </row>
    <row r="15" spans="1:12" ht="15.75" thickBot="1" x14ac:dyDescent="0.3">
      <c r="B15" s="29" t="s">
        <v>33</v>
      </c>
      <c r="C15" s="27">
        <f>+C13+C14</f>
        <v>0</v>
      </c>
      <c r="D15" s="27">
        <f t="shared" ref="D15:J15" si="5">+D13+D14</f>
        <v>0</v>
      </c>
      <c r="E15" s="27">
        <f t="shared" si="5"/>
        <v>0</v>
      </c>
      <c r="F15" s="27">
        <f t="shared" si="5"/>
        <v>0</v>
      </c>
      <c r="G15" s="27">
        <f t="shared" si="5"/>
        <v>0</v>
      </c>
      <c r="H15" s="27">
        <f t="shared" si="5"/>
        <v>0</v>
      </c>
      <c r="I15" s="27">
        <f>+I13+I14</f>
        <v>0</v>
      </c>
      <c r="J15" s="27">
        <f t="shared" si="5"/>
        <v>0</v>
      </c>
      <c r="K15" s="28">
        <f t="shared" si="0"/>
        <v>0</v>
      </c>
      <c r="L15" s="7" t="e">
        <f t="shared" si="2"/>
        <v>#DIV/0!</v>
      </c>
    </row>
    <row r="16" spans="1:12" ht="16.5" thickTop="1" thickBot="1" x14ac:dyDescent="0.3">
      <c r="C16" s="1"/>
      <c r="D16" s="1"/>
      <c r="E16" s="1"/>
      <c r="F16" s="1"/>
      <c r="G16" s="1"/>
      <c r="H16" s="1"/>
      <c r="I16" s="1"/>
      <c r="J16" s="1"/>
      <c r="K16" s="1"/>
    </row>
    <row r="17" spans="1:13" ht="16.5" thickTop="1" thickBot="1" x14ac:dyDescent="0.3">
      <c r="A17" s="9" t="s">
        <v>34</v>
      </c>
      <c r="B17" s="24" t="s">
        <v>35</v>
      </c>
      <c r="C17" s="27">
        <f>+C15*$H$3</f>
        <v>0</v>
      </c>
      <c r="D17" s="27">
        <f t="shared" ref="D17:J17" si="6">+D15*$H$3</f>
        <v>0</v>
      </c>
      <c r="E17" s="27">
        <f t="shared" si="6"/>
        <v>0</v>
      </c>
      <c r="F17" s="27">
        <f t="shared" si="6"/>
        <v>0</v>
      </c>
      <c r="G17" s="27">
        <f t="shared" si="6"/>
        <v>0</v>
      </c>
      <c r="H17" s="27">
        <f t="shared" si="6"/>
        <v>0</v>
      </c>
      <c r="I17" s="27">
        <f t="shared" si="6"/>
        <v>0</v>
      </c>
      <c r="J17" s="27">
        <f t="shared" si="6"/>
        <v>0</v>
      </c>
      <c r="K17" s="28">
        <f>SUM(C17:J17)</f>
        <v>0</v>
      </c>
    </row>
    <row r="18" spans="1:13" ht="15.75" thickTop="1" x14ac:dyDescent="0.25">
      <c r="C18" s="8"/>
      <c r="D18" s="8"/>
      <c r="E18" s="8"/>
      <c r="F18" s="8"/>
      <c r="G18" s="8"/>
      <c r="H18" s="8"/>
      <c r="I18" s="8"/>
      <c r="J18" s="8"/>
      <c r="K18" s="8"/>
    </row>
    <row r="20" spans="1:13" x14ac:dyDescent="0.25">
      <c r="C20" s="52" t="s">
        <v>0</v>
      </c>
      <c r="D20" s="52"/>
      <c r="E20" s="52"/>
      <c r="F20" s="52"/>
      <c r="G20" s="52"/>
      <c r="H20" s="53" t="s">
        <v>9</v>
      </c>
      <c r="I20" s="54"/>
      <c r="J20" s="55"/>
    </row>
    <row r="21" spans="1:13" ht="60" x14ac:dyDescent="0.25">
      <c r="C21" s="3" t="s">
        <v>1</v>
      </c>
      <c r="D21" s="3" t="s">
        <v>2</v>
      </c>
      <c r="E21" s="3" t="s">
        <v>3</v>
      </c>
      <c r="F21" s="3" t="s">
        <v>4</v>
      </c>
      <c r="G21" s="3" t="s">
        <v>5</v>
      </c>
      <c r="H21" s="2" t="s">
        <v>6</v>
      </c>
      <c r="I21" s="2" t="s">
        <v>7</v>
      </c>
      <c r="J21" s="2" t="s">
        <v>8</v>
      </c>
    </row>
    <row r="22" spans="1:13" x14ac:dyDescent="0.25">
      <c r="B22" s="4" t="s">
        <v>40</v>
      </c>
      <c r="C22" s="23">
        <f>+K7</f>
        <v>0</v>
      </c>
      <c r="D22" s="23">
        <f>+K8+K9+K10+K11</f>
        <v>0</v>
      </c>
      <c r="E22" s="23">
        <f>+K12</f>
        <v>0</v>
      </c>
      <c r="F22" s="23">
        <f>+K14</f>
        <v>0</v>
      </c>
      <c r="G22" s="23">
        <f>+K15</f>
        <v>0</v>
      </c>
      <c r="H22" s="30">
        <f>+H3</f>
        <v>0</v>
      </c>
      <c r="I22" s="23">
        <f>+K17</f>
        <v>0</v>
      </c>
      <c r="J22" s="23">
        <f>+K17</f>
        <v>0</v>
      </c>
    </row>
    <row r="23" spans="1:13" x14ac:dyDescent="0.25">
      <c r="G23" s="8"/>
    </row>
    <row r="31" spans="1:13" ht="15.75" thickBot="1" x14ac:dyDescent="0.3">
      <c r="A31" s="56" t="s">
        <v>70</v>
      </c>
      <c r="B31" s="56"/>
      <c r="C31" s="56"/>
      <c r="D31" s="56"/>
      <c r="E31" s="56"/>
      <c r="F31" s="56"/>
      <c r="G31" s="56"/>
      <c r="H31" s="56"/>
      <c r="I31" s="56"/>
      <c r="J31" s="56"/>
      <c r="K31" s="56"/>
      <c r="L31" s="56"/>
      <c r="M31" s="56"/>
    </row>
    <row r="32" spans="1:13" ht="15.75" thickBot="1" x14ac:dyDescent="0.3">
      <c r="A32" s="57" t="s">
        <v>71</v>
      </c>
      <c r="B32" s="58"/>
      <c r="C32" s="59"/>
      <c r="D32" s="60"/>
      <c r="E32" s="60"/>
      <c r="F32" s="60"/>
      <c r="G32" s="60"/>
      <c r="H32" s="60"/>
      <c r="I32" s="60"/>
      <c r="J32" s="60"/>
      <c r="K32" s="60"/>
      <c r="L32" s="60"/>
      <c r="M32" s="61"/>
    </row>
    <row r="33" spans="1:13" ht="15.75" thickBot="1" x14ac:dyDescent="0.3">
      <c r="A33" s="57" t="s">
        <v>72</v>
      </c>
      <c r="B33" s="58"/>
      <c r="C33" s="62"/>
      <c r="D33" s="63"/>
      <c r="E33" s="63"/>
      <c r="F33" s="63"/>
      <c r="G33" s="63"/>
      <c r="H33" s="63"/>
      <c r="I33" s="63"/>
      <c r="J33" s="63"/>
      <c r="K33" s="63"/>
      <c r="L33" s="63"/>
      <c r="M33" s="64"/>
    </row>
    <row r="34" spans="1:13" ht="15.75" thickBot="1" x14ac:dyDescent="0.3">
      <c r="A34" s="65" t="s">
        <v>73</v>
      </c>
      <c r="B34" s="66"/>
      <c r="C34" s="62"/>
      <c r="D34" s="63"/>
      <c r="E34" s="63"/>
      <c r="F34" s="63"/>
      <c r="G34" s="63"/>
      <c r="H34" s="63"/>
      <c r="I34" s="63"/>
      <c r="J34" s="63"/>
      <c r="K34" s="63"/>
      <c r="L34" s="63"/>
      <c r="M34" s="64"/>
    </row>
    <row r="35" spans="1:13" ht="15.75" thickBot="1" x14ac:dyDescent="0.3">
      <c r="A35" s="57" t="s">
        <v>74</v>
      </c>
      <c r="B35" s="58"/>
      <c r="C35" s="59"/>
      <c r="D35" s="67"/>
      <c r="E35" s="67"/>
      <c r="F35" s="67"/>
      <c r="G35" s="67"/>
      <c r="H35" s="67"/>
      <c r="I35" s="67"/>
      <c r="J35" s="67"/>
      <c r="K35" s="67"/>
      <c r="L35" s="67"/>
      <c r="M35" s="68"/>
    </row>
    <row r="36" spans="1:13" x14ac:dyDescent="0.25">
      <c r="A36" s="43"/>
      <c r="B36" s="43"/>
      <c r="C36" s="43"/>
      <c r="D36" s="43"/>
      <c r="E36" s="43"/>
      <c r="F36" s="43"/>
      <c r="G36" s="43"/>
      <c r="H36" s="43"/>
      <c r="I36" s="43"/>
      <c r="J36" s="43"/>
      <c r="K36" s="43"/>
      <c r="L36" s="43"/>
      <c r="M36" s="43"/>
    </row>
  </sheetData>
  <mergeCells count="12">
    <mergeCell ref="A33:B33"/>
    <mergeCell ref="C33:M33"/>
    <mergeCell ref="A34:B34"/>
    <mergeCell ref="C34:M34"/>
    <mergeCell ref="A35:B35"/>
    <mergeCell ref="C35:M35"/>
    <mergeCell ref="A1:B1"/>
    <mergeCell ref="C20:G20"/>
    <mergeCell ref="H20:J20"/>
    <mergeCell ref="A31:M31"/>
    <mergeCell ref="A32:B32"/>
    <mergeCell ref="C32:M32"/>
  </mergeCells>
  <dataValidations count="7">
    <dataValidation type="list" showInputMessage="1" showErrorMessage="1" sqref="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ormula1>partnertype</formula1>
    </dataValidation>
    <dataValidation type="list" allowBlank="1" showInputMessage="1" showErrorMessage="1" sqref="C65536:J65536 IW65536:JF65536 SS65536:TB65536 ACO65536:ACX65536 AMK65536:AMT65536 AWG65536:AWP65536 BGC65536:BGL65536 BPY65536:BQH65536 BZU65536:CAD65536 CJQ65536:CJZ65536 CTM65536:CTV65536 DDI65536:DDR65536 DNE65536:DNN65536 DXA65536:DXJ65536 EGW65536:EHF65536 EQS65536:ERB65536 FAO65536:FAX65536 FKK65536:FKT65536 FUG65536:FUP65536 GEC65536:GEL65536 GNY65536:GOH65536 GXU65536:GYD65536 HHQ65536:HHZ65536 HRM65536:HRV65536 IBI65536:IBR65536 ILE65536:ILN65536 IVA65536:IVJ65536 JEW65536:JFF65536 JOS65536:JPB65536 JYO65536:JYX65536 KIK65536:KIT65536 KSG65536:KSP65536 LCC65536:LCL65536 LLY65536:LMH65536 LVU65536:LWD65536 MFQ65536:MFZ65536 MPM65536:MPV65536 MZI65536:MZR65536 NJE65536:NJN65536 NTA65536:NTJ65536 OCW65536:ODF65536 OMS65536:ONB65536 OWO65536:OWX65536 PGK65536:PGT65536 PQG65536:PQP65536 QAC65536:QAL65536 QJY65536:QKH65536 QTU65536:QUD65536 RDQ65536:RDZ65536 RNM65536:RNV65536 RXI65536:RXR65536 SHE65536:SHN65536 SRA65536:SRJ65536 TAW65536:TBF65536 TKS65536:TLB65536 TUO65536:TUX65536 UEK65536:UET65536 UOG65536:UOP65536 UYC65536:UYL65536 VHY65536:VIH65536 VRU65536:VSD65536 WBQ65536:WBZ65536 WLM65536:WLV65536 WVI65536:WVR65536 C131072:J131072 IW131072:JF131072 SS131072:TB131072 ACO131072:ACX131072 AMK131072:AMT131072 AWG131072:AWP131072 BGC131072:BGL131072 BPY131072:BQH131072 BZU131072:CAD131072 CJQ131072:CJZ131072 CTM131072:CTV131072 DDI131072:DDR131072 DNE131072:DNN131072 DXA131072:DXJ131072 EGW131072:EHF131072 EQS131072:ERB131072 FAO131072:FAX131072 FKK131072:FKT131072 FUG131072:FUP131072 GEC131072:GEL131072 GNY131072:GOH131072 GXU131072:GYD131072 HHQ131072:HHZ131072 HRM131072:HRV131072 IBI131072:IBR131072 ILE131072:ILN131072 IVA131072:IVJ131072 JEW131072:JFF131072 JOS131072:JPB131072 JYO131072:JYX131072 KIK131072:KIT131072 KSG131072:KSP131072 LCC131072:LCL131072 LLY131072:LMH131072 LVU131072:LWD131072 MFQ131072:MFZ131072 MPM131072:MPV131072 MZI131072:MZR131072 NJE131072:NJN131072 NTA131072:NTJ131072 OCW131072:ODF131072 OMS131072:ONB131072 OWO131072:OWX131072 PGK131072:PGT131072 PQG131072:PQP131072 QAC131072:QAL131072 QJY131072:QKH131072 QTU131072:QUD131072 RDQ131072:RDZ131072 RNM131072:RNV131072 RXI131072:RXR131072 SHE131072:SHN131072 SRA131072:SRJ131072 TAW131072:TBF131072 TKS131072:TLB131072 TUO131072:TUX131072 UEK131072:UET131072 UOG131072:UOP131072 UYC131072:UYL131072 VHY131072:VIH131072 VRU131072:VSD131072 WBQ131072:WBZ131072 WLM131072:WLV131072 WVI131072:WVR131072 C196608:J196608 IW196608:JF196608 SS196608:TB196608 ACO196608:ACX196608 AMK196608:AMT196608 AWG196608:AWP196608 BGC196608:BGL196608 BPY196608:BQH196608 BZU196608:CAD196608 CJQ196608:CJZ196608 CTM196608:CTV196608 DDI196608:DDR196608 DNE196608:DNN196608 DXA196608:DXJ196608 EGW196608:EHF196608 EQS196608:ERB196608 FAO196608:FAX196608 FKK196608:FKT196608 FUG196608:FUP196608 GEC196608:GEL196608 GNY196608:GOH196608 GXU196608:GYD196608 HHQ196608:HHZ196608 HRM196608:HRV196608 IBI196608:IBR196608 ILE196608:ILN196608 IVA196608:IVJ196608 JEW196608:JFF196608 JOS196608:JPB196608 JYO196608:JYX196608 KIK196608:KIT196608 KSG196608:KSP196608 LCC196608:LCL196608 LLY196608:LMH196608 LVU196608:LWD196608 MFQ196608:MFZ196608 MPM196608:MPV196608 MZI196608:MZR196608 NJE196608:NJN196608 NTA196608:NTJ196608 OCW196608:ODF196608 OMS196608:ONB196608 OWO196608:OWX196608 PGK196608:PGT196608 PQG196608:PQP196608 QAC196608:QAL196608 QJY196608:QKH196608 QTU196608:QUD196608 RDQ196608:RDZ196608 RNM196608:RNV196608 RXI196608:RXR196608 SHE196608:SHN196608 SRA196608:SRJ196608 TAW196608:TBF196608 TKS196608:TLB196608 TUO196608:TUX196608 UEK196608:UET196608 UOG196608:UOP196608 UYC196608:UYL196608 VHY196608:VIH196608 VRU196608:VSD196608 WBQ196608:WBZ196608 WLM196608:WLV196608 WVI196608:WVR196608 C262144:J262144 IW262144:JF262144 SS262144:TB262144 ACO262144:ACX262144 AMK262144:AMT262144 AWG262144:AWP262144 BGC262144:BGL262144 BPY262144:BQH262144 BZU262144:CAD262144 CJQ262144:CJZ262144 CTM262144:CTV262144 DDI262144:DDR262144 DNE262144:DNN262144 DXA262144:DXJ262144 EGW262144:EHF262144 EQS262144:ERB262144 FAO262144:FAX262144 FKK262144:FKT262144 FUG262144:FUP262144 GEC262144:GEL262144 GNY262144:GOH262144 GXU262144:GYD262144 HHQ262144:HHZ262144 HRM262144:HRV262144 IBI262144:IBR262144 ILE262144:ILN262144 IVA262144:IVJ262144 JEW262144:JFF262144 JOS262144:JPB262144 JYO262144:JYX262144 KIK262144:KIT262144 KSG262144:KSP262144 LCC262144:LCL262144 LLY262144:LMH262144 LVU262144:LWD262144 MFQ262144:MFZ262144 MPM262144:MPV262144 MZI262144:MZR262144 NJE262144:NJN262144 NTA262144:NTJ262144 OCW262144:ODF262144 OMS262144:ONB262144 OWO262144:OWX262144 PGK262144:PGT262144 PQG262144:PQP262144 QAC262144:QAL262144 QJY262144:QKH262144 QTU262144:QUD262144 RDQ262144:RDZ262144 RNM262144:RNV262144 RXI262144:RXR262144 SHE262144:SHN262144 SRA262144:SRJ262144 TAW262144:TBF262144 TKS262144:TLB262144 TUO262144:TUX262144 UEK262144:UET262144 UOG262144:UOP262144 UYC262144:UYL262144 VHY262144:VIH262144 VRU262144:VSD262144 WBQ262144:WBZ262144 WLM262144:WLV262144 WVI262144:WVR262144 C327680:J327680 IW327680:JF327680 SS327680:TB327680 ACO327680:ACX327680 AMK327680:AMT327680 AWG327680:AWP327680 BGC327680:BGL327680 BPY327680:BQH327680 BZU327680:CAD327680 CJQ327680:CJZ327680 CTM327680:CTV327680 DDI327680:DDR327680 DNE327680:DNN327680 DXA327680:DXJ327680 EGW327680:EHF327680 EQS327680:ERB327680 FAO327680:FAX327680 FKK327680:FKT327680 FUG327680:FUP327680 GEC327680:GEL327680 GNY327680:GOH327680 GXU327680:GYD327680 HHQ327680:HHZ327680 HRM327680:HRV327680 IBI327680:IBR327680 ILE327680:ILN327680 IVA327680:IVJ327680 JEW327680:JFF327680 JOS327680:JPB327680 JYO327680:JYX327680 KIK327680:KIT327680 KSG327680:KSP327680 LCC327680:LCL327680 LLY327680:LMH327680 LVU327680:LWD327680 MFQ327680:MFZ327680 MPM327680:MPV327680 MZI327680:MZR327680 NJE327680:NJN327680 NTA327680:NTJ327680 OCW327680:ODF327680 OMS327680:ONB327680 OWO327680:OWX327680 PGK327680:PGT327680 PQG327680:PQP327680 QAC327680:QAL327680 QJY327680:QKH327680 QTU327680:QUD327680 RDQ327680:RDZ327680 RNM327680:RNV327680 RXI327680:RXR327680 SHE327680:SHN327680 SRA327680:SRJ327680 TAW327680:TBF327680 TKS327680:TLB327680 TUO327680:TUX327680 UEK327680:UET327680 UOG327680:UOP327680 UYC327680:UYL327680 VHY327680:VIH327680 VRU327680:VSD327680 WBQ327680:WBZ327680 WLM327680:WLV327680 WVI327680:WVR327680 C393216:J393216 IW393216:JF393216 SS393216:TB393216 ACO393216:ACX393216 AMK393216:AMT393216 AWG393216:AWP393216 BGC393216:BGL393216 BPY393216:BQH393216 BZU393216:CAD393216 CJQ393216:CJZ393216 CTM393216:CTV393216 DDI393216:DDR393216 DNE393216:DNN393216 DXA393216:DXJ393216 EGW393216:EHF393216 EQS393216:ERB393216 FAO393216:FAX393216 FKK393216:FKT393216 FUG393216:FUP393216 GEC393216:GEL393216 GNY393216:GOH393216 GXU393216:GYD393216 HHQ393216:HHZ393216 HRM393216:HRV393216 IBI393216:IBR393216 ILE393216:ILN393216 IVA393216:IVJ393216 JEW393216:JFF393216 JOS393216:JPB393216 JYO393216:JYX393216 KIK393216:KIT393216 KSG393216:KSP393216 LCC393216:LCL393216 LLY393216:LMH393216 LVU393216:LWD393216 MFQ393216:MFZ393216 MPM393216:MPV393216 MZI393216:MZR393216 NJE393216:NJN393216 NTA393216:NTJ393216 OCW393216:ODF393216 OMS393216:ONB393216 OWO393216:OWX393216 PGK393216:PGT393216 PQG393216:PQP393216 QAC393216:QAL393216 QJY393216:QKH393216 QTU393216:QUD393216 RDQ393216:RDZ393216 RNM393216:RNV393216 RXI393216:RXR393216 SHE393216:SHN393216 SRA393216:SRJ393216 TAW393216:TBF393216 TKS393216:TLB393216 TUO393216:TUX393216 UEK393216:UET393216 UOG393216:UOP393216 UYC393216:UYL393216 VHY393216:VIH393216 VRU393216:VSD393216 WBQ393216:WBZ393216 WLM393216:WLV393216 WVI393216:WVR393216 C458752:J458752 IW458752:JF458752 SS458752:TB458752 ACO458752:ACX458752 AMK458752:AMT458752 AWG458752:AWP458752 BGC458752:BGL458752 BPY458752:BQH458752 BZU458752:CAD458752 CJQ458752:CJZ458752 CTM458752:CTV458752 DDI458752:DDR458752 DNE458752:DNN458752 DXA458752:DXJ458752 EGW458752:EHF458752 EQS458752:ERB458752 FAO458752:FAX458752 FKK458752:FKT458752 FUG458752:FUP458752 GEC458752:GEL458752 GNY458752:GOH458752 GXU458752:GYD458752 HHQ458752:HHZ458752 HRM458752:HRV458752 IBI458752:IBR458752 ILE458752:ILN458752 IVA458752:IVJ458752 JEW458752:JFF458752 JOS458752:JPB458752 JYO458752:JYX458752 KIK458752:KIT458752 KSG458752:KSP458752 LCC458752:LCL458752 LLY458752:LMH458752 LVU458752:LWD458752 MFQ458752:MFZ458752 MPM458752:MPV458752 MZI458752:MZR458752 NJE458752:NJN458752 NTA458752:NTJ458752 OCW458752:ODF458752 OMS458752:ONB458752 OWO458752:OWX458752 PGK458752:PGT458752 PQG458752:PQP458752 QAC458752:QAL458752 QJY458752:QKH458752 QTU458752:QUD458752 RDQ458752:RDZ458752 RNM458752:RNV458752 RXI458752:RXR458752 SHE458752:SHN458752 SRA458752:SRJ458752 TAW458752:TBF458752 TKS458752:TLB458752 TUO458752:TUX458752 UEK458752:UET458752 UOG458752:UOP458752 UYC458752:UYL458752 VHY458752:VIH458752 VRU458752:VSD458752 WBQ458752:WBZ458752 WLM458752:WLV458752 WVI458752:WVR458752 C524288:J524288 IW524288:JF524288 SS524288:TB524288 ACO524288:ACX524288 AMK524288:AMT524288 AWG524288:AWP524288 BGC524288:BGL524288 BPY524288:BQH524288 BZU524288:CAD524288 CJQ524288:CJZ524288 CTM524288:CTV524288 DDI524288:DDR524288 DNE524288:DNN524288 DXA524288:DXJ524288 EGW524288:EHF524288 EQS524288:ERB524288 FAO524288:FAX524288 FKK524288:FKT524288 FUG524288:FUP524288 GEC524288:GEL524288 GNY524288:GOH524288 GXU524288:GYD524288 HHQ524288:HHZ524288 HRM524288:HRV524288 IBI524288:IBR524288 ILE524288:ILN524288 IVA524288:IVJ524288 JEW524288:JFF524288 JOS524288:JPB524288 JYO524288:JYX524288 KIK524288:KIT524288 KSG524288:KSP524288 LCC524288:LCL524288 LLY524288:LMH524288 LVU524288:LWD524288 MFQ524288:MFZ524288 MPM524288:MPV524288 MZI524288:MZR524288 NJE524288:NJN524288 NTA524288:NTJ524288 OCW524288:ODF524288 OMS524288:ONB524288 OWO524288:OWX524288 PGK524288:PGT524288 PQG524288:PQP524288 QAC524288:QAL524288 QJY524288:QKH524288 QTU524288:QUD524288 RDQ524288:RDZ524288 RNM524288:RNV524288 RXI524288:RXR524288 SHE524288:SHN524288 SRA524288:SRJ524288 TAW524288:TBF524288 TKS524288:TLB524288 TUO524288:TUX524288 UEK524288:UET524288 UOG524288:UOP524288 UYC524288:UYL524288 VHY524288:VIH524288 VRU524288:VSD524288 WBQ524288:WBZ524288 WLM524288:WLV524288 WVI524288:WVR524288 C589824:J589824 IW589824:JF589824 SS589824:TB589824 ACO589824:ACX589824 AMK589824:AMT589824 AWG589824:AWP589824 BGC589824:BGL589824 BPY589824:BQH589824 BZU589824:CAD589824 CJQ589824:CJZ589824 CTM589824:CTV589824 DDI589824:DDR589824 DNE589824:DNN589824 DXA589824:DXJ589824 EGW589824:EHF589824 EQS589824:ERB589824 FAO589824:FAX589824 FKK589824:FKT589824 FUG589824:FUP589824 GEC589824:GEL589824 GNY589824:GOH589824 GXU589824:GYD589824 HHQ589824:HHZ589824 HRM589824:HRV589824 IBI589824:IBR589824 ILE589824:ILN589824 IVA589824:IVJ589824 JEW589824:JFF589824 JOS589824:JPB589824 JYO589824:JYX589824 KIK589824:KIT589824 KSG589824:KSP589824 LCC589824:LCL589824 LLY589824:LMH589824 LVU589824:LWD589824 MFQ589824:MFZ589824 MPM589824:MPV589824 MZI589824:MZR589824 NJE589824:NJN589824 NTA589824:NTJ589824 OCW589824:ODF589824 OMS589824:ONB589824 OWO589824:OWX589824 PGK589824:PGT589824 PQG589824:PQP589824 QAC589824:QAL589824 QJY589824:QKH589824 QTU589824:QUD589824 RDQ589824:RDZ589824 RNM589824:RNV589824 RXI589824:RXR589824 SHE589824:SHN589824 SRA589824:SRJ589824 TAW589824:TBF589824 TKS589824:TLB589824 TUO589824:TUX589824 UEK589824:UET589824 UOG589824:UOP589824 UYC589824:UYL589824 VHY589824:VIH589824 VRU589824:VSD589824 WBQ589824:WBZ589824 WLM589824:WLV589824 WVI589824:WVR589824 C655360:J655360 IW655360:JF655360 SS655360:TB655360 ACO655360:ACX655360 AMK655360:AMT655360 AWG655360:AWP655360 BGC655360:BGL655360 BPY655360:BQH655360 BZU655360:CAD655360 CJQ655360:CJZ655360 CTM655360:CTV655360 DDI655360:DDR655360 DNE655360:DNN655360 DXA655360:DXJ655360 EGW655360:EHF655360 EQS655360:ERB655360 FAO655360:FAX655360 FKK655360:FKT655360 FUG655360:FUP655360 GEC655360:GEL655360 GNY655360:GOH655360 GXU655360:GYD655360 HHQ655360:HHZ655360 HRM655360:HRV655360 IBI655360:IBR655360 ILE655360:ILN655360 IVA655360:IVJ655360 JEW655360:JFF655360 JOS655360:JPB655360 JYO655360:JYX655360 KIK655360:KIT655360 KSG655360:KSP655360 LCC655360:LCL655360 LLY655360:LMH655360 LVU655360:LWD655360 MFQ655360:MFZ655360 MPM655360:MPV655360 MZI655360:MZR655360 NJE655360:NJN655360 NTA655360:NTJ655360 OCW655360:ODF655360 OMS655360:ONB655360 OWO655360:OWX655360 PGK655360:PGT655360 PQG655360:PQP655360 QAC655360:QAL655360 QJY655360:QKH655360 QTU655360:QUD655360 RDQ655360:RDZ655360 RNM655360:RNV655360 RXI655360:RXR655360 SHE655360:SHN655360 SRA655360:SRJ655360 TAW655360:TBF655360 TKS655360:TLB655360 TUO655360:TUX655360 UEK655360:UET655360 UOG655360:UOP655360 UYC655360:UYL655360 VHY655360:VIH655360 VRU655360:VSD655360 WBQ655360:WBZ655360 WLM655360:WLV655360 WVI655360:WVR655360 C720896:J720896 IW720896:JF720896 SS720896:TB720896 ACO720896:ACX720896 AMK720896:AMT720896 AWG720896:AWP720896 BGC720896:BGL720896 BPY720896:BQH720896 BZU720896:CAD720896 CJQ720896:CJZ720896 CTM720896:CTV720896 DDI720896:DDR720896 DNE720896:DNN720896 DXA720896:DXJ720896 EGW720896:EHF720896 EQS720896:ERB720896 FAO720896:FAX720896 FKK720896:FKT720896 FUG720896:FUP720896 GEC720896:GEL720896 GNY720896:GOH720896 GXU720896:GYD720896 HHQ720896:HHZ720896 HRM720896:HRV720896 IBI720896:IBR720896 ILE720896:ILN720896 IVA720896:IVJ720896 JEW720896:JFF720896 JOS720896:JPB720896 JYO720896:JYX720896 KIK720896:KIT720896 KSG720896:KSP720896 LCC720896:LCL720896 LLY720896:LMH720896 LVU720896:LWD720896 MFQ720896:MFZ720896 MPM720896:MPV720896 MZI720896:MZR720896 NJE720896:NJN720896 NTA720896:NTJ720896 OCW720896:ODF720896 OMS720896:ONB720896 OWO720896:OWX720896 PGK720896:PGT720896 PQG720896:PQP720896 QAC720896:QAL720896 QJY720896:QKH720896 QTU720896:QUD720896 RDQ720896:RDZ720896 RNM720896:RNV720896 RXI720896:RXR720896 SHE720896:SHN720896 SRA720896:SRJ720896 TAW720896:TBF720896 TKS720896:TLB720896 TUO720896:TUX720896 UEK720896:UET720896 UOG720896:UOP720896 UYC720896:UYL720896 VHY720896:VIH720896 VRU720896:VSD720896 WBQ720896:WBZ720896 WLM720896:WLV720896 WVI720896:WVR720896 C786432:J786432 IW786432:JF786432 SS786432:TB786432 ACO786432:ACX786432 AMK786432:AMT786432 AWG786432:AWP786432 BGC786432:BGL786432 BPY786432:BQH786432 BZU786432:CAD786432 CJQ786432:CJZ786432 CTM786432:CTV786432 DDI786432:DDR786432 DNE786432:DNN786432 DXA786432:DXJ786432 EGW786432:EHF786432 EQS786432:ERB786432 FAO786432:FAX786432 FKK786432:FKT786432 FUG786432:FUP786432 GEC786432:GEL786432 GNY786432:GOH786432 GXU786432:GYD786432 HHQ786432:HHZ786432 HRM786432:HRV786432 IBI786432:IBR786432 ILE786432:ILN786432 IVA786432:IVJ786432 JEW786432:JFF786432 JOS786432:JPB786432 JYO786432:JYX786432 KIK786432:KIT786432 KSG786432:KSP786432 LCC786432:LCL786432 LLY786432:LMH786432 LVU786432:LWD786432 MFQ786432:MFZ786432 MPM786432:MPV786432 MZI786432:MZR786432 NJE786432:NJN786432 NTA786432:NTJ786432 OCW786432:ODF786432 OMS786432:ONB786432 OWO786432:OWX786432 PGK786432:PGT786432 PQG786432:PQP786432 QAC786432:QAL786432 QJY786432:QKH786432 QTU786432:QUD786432 RDQ786432:RDZ786432 RNM786432:RNV786432 RXI786432:RXR786432 SHE786432:SHN786432 SRA786432:SRJ786432 TAW786432:TBF786432 TKS786432:TLB786432 TUO786432:TUX786432 UEK786432:UET786432 UOG786432:UOP786432 UYC786432:UYL786432 VHY786432:VIH786432 VRU786432:VSD786432 WBQ786432:WBZ786432 WLM786432:WLV786432 WVI786432:WVR786432 C851968:J851968 IW851968:JF851968 SS851968:TB851968 ACO851968:ACX851968 AMK851968:AMT851968 AWG851968:AWP851968 BGC851968:BGL851968 BPY851968:BQH851968 BZU851968:CAD851968 CJQ851968:CJZ851968 CTM851968:CTV851968 DDI851968:DDR851968 DNE851968:DNN851968 DXA851968:DXJ851968 EGW851968:EHF851968 EQS851968:ERB851968 FAO851968:FAX851968 FKK851968:FKT851968 FUG851968:FUP851968 GEC851968:GEL851968 GNY851968:GOH851968 GXU851968:GYD851968 HHQ851968:HHZ851968 HRM851968:HRV851968 IBI851968:IBR851968 ILE851968:ILN851968 IVA851968:IVJ851968 JEW851968:JFF851968 JOS851968:JPB851968 JYO851968:JYX851968 KIK851968:KIT851968 KSG851968:KSP851968 LCC851968:LCL851968 LLY851968:LMH851968 LVU851968:LWD851968 MFQ851968:MFZ851968 MPM851968:MPV851968 MZI851968:MZR851968 NJE851968:NJN851968 NTA851968:NTJ851968 OCW851968:ODF851968 OMS851968:ONB851968 OWO851968:OWX851968 PGK851968:PGT851968 PQG851968:PQP851968 QAC851968:QAL851968 QJY851968:QKH851968 QTU851968:QUD851968 RDQ851968:RDZ851968 RNM851968:RNV851968 RXI851968:RXR851968 SHE851968:SHN851968 SRA851968:SRJ851968 TAW851968:TBF851968 TKS851968:TLB851968 TUO851968:TUX851968 UEK851968:UET851968 UOG851968:UOP851968 UYC851968:UYL851968 VHY851968:VIH851968 VRU851968:VSD851968 WBQ851968:WBZ851968 WLM851968:WLV851968 WVI851968:WVR851968 C917504:J917504 IW917504:JF917504 SS917504:TB917504 ACO917504:ACX917504 AMK917504:AMT917504 AWG917504:AWP917504 BGC917504:BGL917504 BPY917504:BQH917504 BZU917504:CAD917504 CJQ917504:CJZ917504 CTM917504:CTV917504 DDI917504:DDR917504 DNE917504:DNN917504 DXA917504:DXJ917504 EGW917504:EHF917504 EQS917504:ERB917504 FAO917504:FAX917504 FKK917504:FKT917504 FUG917504:FUP917504 GEC917504:GEL917504 GNY917504:GOH917504 GXU917504:GYD917504 HHQ917504:HHZ917504 HRM917504:HRV917504 IBI917504:IBR917504 ILE917504:ILN917504 IVA917504:IVJ917504 JEW917504:JFF917504 JOS917504:JPB917504 JYO917504:JYX917504 KIK917504:KIT917504 KSG917504:KSP917504 LCC917504:LCL917504 LLY917504:LMH917504 LVU917504:LWD917504 MFQ917504:MFZ917504 MPM917504:MPV917504 MZI917504:MZR917504 NJE917504:NJN917504 NTA917504:NTJ917504 OCW917504:ODF917504 OMS917504:ONB917504 OWO917504:OWX917504 PGK917504:PGT917504 PQG917504:PQP917504 QAC917504:QAL917504 QJY917504:QKH917504 QTU917504:QUD917504 RDQ917504:RDZ917504 RNM917504:RNV917504 RXI917504:RXR917504 SHE917504:SHN917504 SRA917504:SRJ917504 TAW917504:TBF917504 TKS917504:TLB917504 TUO917504:TUX917504 UEK917504:UET917504 UOG917504:UOP917504 UYC917504:UYL917504 VHY917504:VIH917504 VRU917504:VSD917504 WBQ917504:WBZ917504 WLM917504:WLV917504 WVI917504:WVR917504 C983040:J983040 IW983040:JF983040 SS983040:TB983040 ACO983040:ACX983040 AMK983040:AMT983040 AWG983040:AWP983040 BGC983040:BGL983040 BPY983040:BQH983040 BZU983040:CAD983040 CJQ983040:CJZ983040 CTM983040:CTV983040 DDI983040:DDR983040 DNE983040:DNN983040 DXA983040:DXJ983040 EGW983040:EHF983040 EQS983040:ERB983040 FAO983040:FAX983040 FKK983040:FKT983040 FUG983040:FUP983040 GEC983040:GEL983040 GNY983040:GOH983040 GXU983040:GYD983040 HHQ983040:HHZ983040 HRM983040:HRV983040 IBI983040:IBR983040 ILE983040:ILN983040 IVA983040:IVJ983040 JEW983040:JFF983040 JOS983040:JPB983040 JYO983040:JYX983040 KIK983040:KIT983040 KSG983040:KSP983040 LCC983040:LCL983040 LLY983040:LMH983040 LVU983040:LWD983040 MFQ983040:MFZ983040 MPM983040:MPV983040 MZI983040:MZR983040 NJE983040:NJN983040 NTA983040:NTJ983040 OCW983040:ODF983040 OMS983040:ONB983040 OWO983040:OWX983040 PGK983040:PGT983040 PQG983040:PQP983040 QAC983040:QAL983040 QJY983040:QKH983040 QTU983040:QUD983040 RDQ983040:RDZ983040 RNM983040:RNV983040 RXI983040:RXR983040 SHE983040:SHN983040 SRA983040:SRJ983040 TAW983040:TBF983040 TKS983040:TLB983040 TUO983040:TUX983040 UEK983040:UET983040 UOG983040:UOP983040 UYC983040:UYL983040 VHY983040:VIH983040 VRU983040:VSD983040 WBQ983040:WBZ983040 WLM983040:WLV983040 WVI983040:WVR983040">
      <formula1>fundingrates</formula1>
    </dataValidation>
    <dataValidation type="list" allowBlank="1" showInputMessage="1" showErrorMessage="1" sqref="B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B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B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B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B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B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B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B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B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B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B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B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B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B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B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flatrateslevel</formula1>
    </dataValidation>
    <dataValidation type="list" allowBlank="1" showInputMessage="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formula1>flatratesmethod</formula1>
    </dataValidation>
    <dataValidation type="list" allowBlank="1" showInputMessage="1" showErrorMessage="1" sqref="B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B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B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B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B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B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B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B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B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B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B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B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B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B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B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ICPC</formula1>
    </dataValidation>
    <dataValidation type="list" allowBlank="1" showInputMessage="1" showErrorMessage="1"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Activités</formula1>
    </dataValidation>
    <dataValidation type="list" allowBlank="1" showInputMessage="1" showErrorMessage="1"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flatrates</formula1>
    </dataValidation>
  </dataValidations>
  <pageMargins left="0.7" right="0.7" top="0.75" bottom="0.75" header="0.3" footer="0.3"/>
  <pageSetup paperSize="9" scale="52"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vt:i4>
      </vt:variant>
    </vt:vector>
  </HeadingPairs>
  <TitlesOfParts>
    <vt:vector size="26" baseType="lpstr">
      <vt:lpstr>Instructions</vt:lpstr>
      <vt:lpstr>Partners</vt:lpstr>
      <vt:lpstr>UVEG</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Budget final</vt:lpstr>
      <vt:lpstr>'Budget final'!Área_de_impresión</vt:lpstr>
      <vt:lpstr>Instructions!Área_de_impresión</vt:lpstr>
      <vt:lpstr>Partners!Área_de_impresión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2023-05-11T11:10:44Z</dcterms:modified>
</cp:coreProperties>
</file>