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505" windowHeight="11340" tabRatio="938" activeTab="2"/>
  </bookViews>
  <sheets>
    <sheet name="Instructions" sheetId="3" r:id="rId1"/>
    <sheet name="Partners" sheetId="4" r:id="rId2"/>
    <sheet name="UVEG" sheetId="2" r:id="rId3"/>
    <sheet name="2" sheetId="5" r:id="rId4"/>
    <sheet name="3" sheetId="6" r:id="rId5"/>
    <sheet name="4" sheetId="7" r:id="rId6"/>
    <sheet name="5" sheetId="8" r:id="rId7"/>
    <sheet name="6" sheetId="9" r:id="rId8"/>
    <sheet name="7" sheetId="10" r:id="rId9"/>
    <sheet name="8" sheetId="11" r:id="rId10"/>
    <sheet name="9" sheetId="12" r:id="rId11"/>
    <sheet name="10" sheetId="13" r:id="rId12"/>
    <sheet name="11" sheetId="16" r:id="rId13"/>
    <sheet name="12" sheetId="15" r:id="rId14"/>
    <sheet name="13" sheetId="14" r:id="rId15"/>
    <sheet name="14" sheetId="19" r:id="rId16"/>
    <sheet name="15" sheetId="20" r:id="rId17"/>
    <sheet name="16" sheetId="18" r:id="rId18"/>
    <sheet name="17" sheetId="17" r:id="rId19"/>
    <sheet name="18" sheetId="22" r:id="rId20"/>
    <sheet name="19" sheetId="21" r:id="rId21"/>
    <sheet name="20" sheetId="23" r:id="rId22"/>
    <sheet name="Budget final" sheetId="1" r:id="rId23"/>
  </sheets>
  <externalReferences>
    <externalReference r:id="rId24"/>
  </externalReferences>
  <definedNames>
    <definedName name="_xlnm.Print_Area" localSheetId="22">'Budget final'!$A$1:$I$32</definedName>
    <definedName name="_xlnm.Print_Area" localSheetId="0">Instructions!$A$1:$O$26</definedName>
    <definedName name="_xlnm.Print_Area" localSheetId="1">Partners!$A$1:$M$24</definedName>
    <definedName name="flatrateslevel">[1]Formulae!$B$4:$B$7</definedName>
    <definedName name="flatratesmethod">[1]Formulae!$A$3:$A$7</definedName>
    <definedName name="fundingrates">[1]Formulae!$G$3:$G$5</definedName>
    <definedName name="ICPC">[1]Formulae!$F$3:$F$4</definedName>
    <definedName name="partnertype">[1]Formulae!$I$2:$I$5</definedName>
  </definedNames>
  <calcPr calcId="152511"/>
</workbook>
</file>

<file path=xl/calcChain.xml><?xml version="1.0" encoding="utf-8"?>
<calcChain xmlns="http://schemas.openxmlformats.org/spreadsheetml/2006/main">
  <c r="C7" i="2" l="1"/>
  <c r="L7" i="2" l="1"/>
  <c r="K6" i="2"/>
  <c r="J15" i="2"/>
  <c r="J17" i="2" s="1"/>
  <c r="I14" i="2"/>
  <c r="F14" i="2"/>
  <c r="I13" i="2"/>
  <c r="I15" i="2" s="1"/>
  <c r="I17" i="2" s="1"/>
  <c r="E13" i="2"/>
  <c r="J7" i="2"/>
  <c r="H7" i="2"/>
  <c r="H13" i="2" s="1"/>
  <c r="G7" i="2"/>
  <c r="G13" i="2" s="1"/>
  <c r="F7" i="2"/>
  <c r="F13" i="2" s="1"/>
  <c r="F15" i="2" s="1"/>
  <c r="F17" i="2" s="1"/>
  <c r="E7" i="2"/>
  <c r="E14" i="2" s="1"/>
  <c r="D7" i="2"/>
  <c r="D13" i="2" s="1"/>
  <c r="C13" i="2"/>
  <c r="C15" i="5"/>
  <c r="E15" i="2" l="1"/>
  <c r="E17" i="2" s="1"/>
  <c r="C14" i="2"/>
  <c r="C15" i="2" s="1"/>
  <c r="C17" i="2" s="1"/>
  <c r="G14" i="2"/>
  <c r="G15" i="2" s="1"/>
  <c r="G17" i="2" s="1"/>
  <c r="D14" i="2"/>
  <c r="D15" i="2" s="1"/>
  <c r="D17" i="2" s="1"/>
  <c r="H14" i="2"/>
  <c r="H15" i="2" s="1"/>
  <c r="H17" i="2" s="1"/>
  <c r="N14" i="20"/>
  <c r="N14" i="14"/>
  <c r="N14" i="15"/>
  <c r="N14" i="16"/>
  <c r="N14" i="13"/>
  <c r="L14" i="12"/>
  <c r="L14" i="11"/>
  <c r="L14" i="10"/>
  <c r="L14" i="9"/>
  <c r="L14" i="8"/>
  <c r="L14" i="7"/>
  <c r="L14" i="6"/>
  <c r="L14" i="5"/>
  <c r="D3" i="19" l="1"/>
  <c r="E3" i="19"/>
  <c r="F3" i="19"/>
  <c r="G3" i="19"/>
  <c r="K7" i="19" s="1"/>
  <c r="H3" i="19"/>
  <c r="H22" i="19" s="1"/>
  <c r="G23" i="1" s="1"/>
  <c r="C3" i="19"/>
  <c r="D3" i="14"/>
  <c r="E3" i="14"/>
  <c r="F3" i="14"/>
  <c r="G3" i="14"/>
  <c r="K7" i="14" s="1"/>
  <c r="H3" i="14"/>
  <c r="H22" i="14" s="1"/>
  <c r="G22" i="1" s="1"/>
  <c r="C3" i="14"/>
  <c r="H3" i="15"/>
  <c r="D28" i="1"/>
  <c r="D24" i="1"/>
  <c r="H3" i="13"/>
  <c r="L15" i="19"/>
  <c r="K15" i="19"/>
  <c r="J15" i="19"/>
  <c r="M12" i="19"/>
  <c r="E22" i="19" s="1"/>
  <c r="D12" i="1" s="1"/>
  <c r="M11" i="19"/>
  <c r="M10" i="19"/>
  <c r="M9" i="19"/>
  <c r="M8" i="19"/>
  <c r="M6" i="19"/>
  <c r="D3" i="23"/>
  <c r="E3" i="23"/>
  <c r="F3" i="23"/>
  <c r="G3" i="23"/>
  <c r="K7" i="23" s="1"/>
  <c r="H3" i="23"/>
  <c r="H22" i="23" s="1"/>
  <c r="G29" i="1" s="1"/>
  <c r="C3" i="23"/>
  <c r="D3" i="21"/>
  <c r="E3" i="21"/>
  <c r="F3" i="21"/>
  <c r="G3" i="21"/>
  <c r="K7" i="21" s="1"/>
  <c r="H3" i="21"/>
  <c r="H22" i="21" s="1"/>
  <c r="G28" i="1" s="1"/>
  <c r="C3" i="21"/>
  <c r="D3" i="22"/>
  <c r="E3" i="22"/>
  <c r="F3" i="22"/>
  <c r="G3" i="22"/>
  <c r="K7" i="22" s="1"/>
  <c r="H3" i="22"/>
  <c r="H22" i="22" s="1"/>
  <c r="G27" i="1" s="1"/>
  <c r="C3" i="22"/>
  <c r="D3" i="17"/>
  <c r="E3" i="17"/>
  <c r="F3" i="17"/>
  <c r="G3" i="17"/>
  <c r="K7" i="17" s="1"/>
  <c r="H3" i="17"/>
  <c r="H22" i="17" s="1"/>
  <c r="G26" i="1" s="1"/>
  <c r="C3" i="17"/>
  <c r="D3" i="18"/>
  <c r="E3" i="18"/>
  <c r="F3" i="18"/>
  <c r="G3" i="18"/>
  <c r="K7" i="18" s="1"/>
  <c r="H3" i="18"/>
  <c r="H22" i="18" s="1"/>
  <c r="G25" i="1" s="1"/>
  <c r="C3" i="18"/>
  <c r="D3" i="20"/>
  <c r="E3" i="20"/>
  <c r="F3" i="20"/>
  <c r="G3" i="20"/>
  <c r="K7" i="20" s="1"/>
  <c r="H3" i="20"/>
  <c r="C3" i="20"/>
  <c r="C3" i="15"/>
  <c r="D3" i="15"/>
  <c r="E3" i="15"/>
  <c r="F3" i="15"/>
  <c r="G3" i="15"/>
  <c r="K7" i="15" s="1"/>
  <c r="H22" i="15"/>
  <c r="G21" i="1" s="1"/>
  <c r="C3" i="16"/>
  <c r="H3" i="16"/>
  <c r="G3" i="16"/>
  <c r="K7" i="16" s="1"/>
  <c r="F3" i="16"/>
  <c r="E3" i="16"/>
  <c r="D3" i="16"/>
  <c r="C3" i="13"/>
  <c r="D3" i="13"/>
  <c r="E3" i="13"/>
  <c r="F3" i="13"/>
  <c r="G3" i="13"/>
  <c r="L15" i="23"/>
  <c r="L17" i="23" s="1"/>
  <c r="K15" i="23"/>
  <c r="J15" i="23"/>
  <c r="M12" i="23"/>
  <c r="E22" i="23" s="1"/>
  <c r="D29" i="1" s="1"/>
  <c r="M11" i="23"/>
  <c r="M10" i="23"/>
  <c r="M9" i="23"/>
  <c r="M8" i="23"/>
  <c r="M6" i="23"/>
  <c r="L15" i="21"/>
  <c r="K15" i="21"/>
  <c r="J15" i="21"/>
  <c r="M12" i="21"/>
  <c r="E22" i="21" s="1"/>
  <c r="M11" i="21"/>
  <c r="M10" i="21"/>
  <c r="M9" i="21"/>
  <c r="M8" i="21"/>
  <c r="M6" i="21"/>
  <c r="L15" i="22"/>
  <c r="K15" i="22"/>
  <c r="J15" i="22"/>
  <c r="M12" i="22"/>
  <c r="E22" i="22" s="1"/>
  <c r="D27" i="1" s="1"/>
  <c r="M11" i="22"/>
  <c r="M10" i="22"/>
  <c r="M9" i="22"/>
  <c r="M8" i="22"/>
  <c r="M6" i="22"/>
  <c r="L15" i="17"/>
  <c r="K15" i="17"/>
  <c r="J15" i="17"/>
  <c r="M12" i="17"/>
  <c r="E22" i="17" s="1"/>
  <c r="D26" i="1" s="1"/>
  <c r="M11" i="17"/>
  <c r="M10" i="17"/>
  <c r="M9" i="17"/>
  <c r="M8" i="17"/>
  <c r="M6" i="17"/>
  <c r="L15" i="18"/>
  <c r="K15" i="18"/>
  <c r="J15" i="18"/>
  <c r="M12" i="18"/>
  <c r="E22" i="18" s="1"/>
  <c r="D25" i="1" s="1"/>
  <c r="M11" i="18"/>
  <c r="M10" i="18"/>
  <c r="M9" i="18"/>
  <c r="M8" i="18"/>
  <c r="M6" i="18"/>
  <c r="L15" i="20"/>
  <c r="K15" i="20"/>
  <c r="K17" i="20" s="1"/>
  <c r="J15" i="20"/>
  <c r="M12" i="20"/>
  <c r="E22" i="20" s="1"/>
  <c r="M11" i="20"/>
  <c r="M10" i="20"/>
  <c r="M9" i="20"/>
  <c r="M8" i="20"/>
  <c r="M6" i="20"/>
  <c r="H22" i="20"/>
  <c r="G24" i="1" s="1"/>
  <c r="L15" i="14"/>
  <c r="K15" i="14"/>
  <c r="J15" i="14"/>
  <c r="M12" i="14"/>
  <c r="E22" i="14" s="1"/>
  <c r="D22" i="1" s="1"/>
  <c r="M11" i="14"/>
  <c r="M10" i="14"/>
  <c r="M9" i="14"/>
  <c r="M8" i="14"/>
  <c r="I7" i="14"/>
  <c r="I14" i="14" s="1"/>
  <c r="M6" i="14"/>
  <c r="L7" i="14"/>
  <c r="L15" i="15"/>
  <c r="K15" i="15"/>
  <c r="J15" i="15"/>
  <c r="J17" i="15" s="1"/>
  <c r="M12" i="15"/>
  <c r="E22" i="15" s="1"/>
  <c r="D21" i="1" s="1"/>
  <c r="M11" i="15"/>
  <c r="M10" i="15"/>
  <c r="M9" i="15"/>
  <c r="M8" i="15"/>
  <c r="M6" i="15"/>
  <c r="L15" i="16"/>
  <c r="L17" i="16" s="1"/>
  <c r="K15" i="16"/>
  <c r="K17" i="16" s="1"/>
  <c r="J15" i="16"/>
  <c r="J17" i="16" s="1"/>
  <c r="M12" i="16"/>
  <c r="E22" i="16" s="1"/>
  <c r="D20" i="1" s="1"/>
  <c r="M11" i="16"/>
  <c r="M10" i="16"/>
  <c r="M9" i="16"/>
  <c r="M8" i="16"/>
  <c r="M6" i="16"/>
  <c r="H22" i="16"/>
  <c r="G20" i="1" s="1"/>
  <c r="D22" i="22" l="1"/>
  <c r="C27" i="1" s="1"/>
  <c r="D22" i="19"/>
  <c r="C12" i="1" s="1"/>
  <c r="E7" i="14"/>
  <c r="E14" i="14" s="1"/>
  <c r="G7" i="14"/>
  <c r="G14" i="14" s="1"/>
  <c r="K17" i="18"/>
  <c r="K17" i="23"/>
  <c r="D23" i="1"/>
  <c r="L17" i="20"/>
  <c r="L17" i="17"/>
  <c r="J17" i="21"/>
  <c r="K17" i="14"/>
  <c r="K17" i="21"/>
  <c r="C7" i="14"/>
  <c r="C14" i="14" s="1"/>
  <c r="K17" i="22"/>
  <c r="J17" i="23"/>
  <c r="D22" i="17"/>
  <c r="C26" i="1" s="1"/>
  <c r="D22" i="15"/>
  <c r="C21" i="1" s="1"/>
  <c r="J17" i="19"/>
  <c r="D22" i="16"/>
  <c r="C20" i="1" s="1"/>
  <c r="D22" i="20"/>
  <c r="C24" i="1" s="1"/>
  <c r="D22" i="18"/>
  <c r="C25" i="1" s="1"/>
  <c r="J17" i="17"/>
  <c r="L17" i="21"/>
  <c r="D22" i="23"/>
  <c r="C29" i="1" s="1"/>
  <c r="K17" i="19"/>
  <c r="L17" i="15"/>
  <c r="J17" i="20"/>
  <c r="K17" i="17"/>
  <c r="D22" i="21"/>
  <c r="C28" i="1" s="1"/>
  <c r="L17" i="19"/>
  <c r="J17" i="14"/>
  <c r="L17" i="14"/>
  <c r="D7" i="19"/>
  <c r="F7" i="19"/>
  <c r="H7" i="19"/>
  <c r="J7" i="19"/>
  <c r="L7" i="19"/>
  <c r="C7" i="19"/>
  <c r="E7" i="19"/>
  <c r="G7" i="19"/>
  <c r="I7" i="19"/>
  <c r="J17" i="22"/>
  <c r="L17" i="22"/>
  <c r="J17" i="18"/>
  <c r="L17" i="18"/>
  <c r="K17" i="15"/>
  <c r="D7" i="23"/>
  <c r="F7" i="23"/>
  <c r="H7" i="23"/>
  <c r="J7" i="23"/>
  <c r="L7" i="23"/>
  <c r="C7" i="23"/>
  <c r="E7" i="23"/>
  <c r="G7" i="23"/>
  <c r="I7" i="23"/>
  <c r="D7" i="21"/>
  <c r="F7" i="21"/>
  <c r="H7" i="21"/>
  <c r="J7" i="21"/>
  <c r="L7" i="21"/>
  <c r="C7" i="21"/>
  <c r="E7" i="21"/>
  <c r="G7" i="21"/>
  <c r="I7" i="21"/>
  <c r="D7" i="22"/>
  <c r="F7" i="22"/>
  <c r="H7" i="22"/>
  <c r="J7" i="22"/>
  <c r="L7" i="22"/>
  <c r="C7" i="22"/>
  <c r="E7" i="22"/>
  <c r="G7" i="22"/>
  <c r="I7" i="22"/>
  <c r="D7" i="17"/>
  <c r="F7" i="17"/>
  <c r="H7" i="17"/>
  <c r="J7" i="17"/>
  <c r="L7" i="17"/>
  <c r="C7" i="17"/>
  <c r="E7" i="17"/>
  <c r="G7" i="17"/>
  <c r="I7" i="17"/>
  <c r="D7" i="18"/>
  <c r="F7" i="18"/>
  <c r="H7" i="18"/>
  <c r="J7" i="18"/>
  <c r="L7" i="18"/>
  <c r="C7" i="18"/>
  <c r="E7" i="18"/>
  <c r="G7" i="18"/>
  <c r="I7" i="18"/>
  <c r="D7" i="20"/>
  <c r="F7" i="20"/>
  <c r="H7" i="20"/>
  <c r="J7" i="20"/>
  <c r="L7" i="20"/>
  <c r="C7" i="20"/>
  <c r="E7" i="20"/>
  <c r="G7" i="20"/>
  <c r="I7" i="20"/>
  <c r="C13" i="14"/>
  <c r="E13" i="14"/>
  <c r="E15" i="14" s="1"/>
  <c r="E17" i="14" s="1"/>
  <c r="I13" i="14"/>
  <c r="I15" i="14" s="1"/>
  <c r="I17" i="14" s="1"/>
  <c r="D22" i="14"/>
  <c r="C22" i="1" s="1"/>
  <c r="D7" i="14"/>
  <c r="F7" i="14"/>
  <c r="H7" i="14"/>
  <c r="J7" i="14"/>
  <c r="D7" i="15"/>
  <c r="F7" i="15"/>
  <c r="H7" i="15"/>
  <c r="J7" i="15"/>
  <c r="L7" i="15"/>
  <c r="C7" i="15"/>
  <c r="E7" i="15"/>
  <c r="G7" i="15"/>
  <c r="I7" i="15"/>
  <c r="D7" i="16"/>
  <c r="F7" i="16"/>
  <c r="H7" i="16"/>
  <c r="J7" i="16"/>
  <c r="L7" i="16"/>
  <c r="C7" i="16"/>
  <c r="E7" i="16"/>
  <c r="G7" i="16"/>
  <c r="I7" i="16"/>
  <c r="C23" i="1" l="1"/>
  <c r="G13" i="14"/>
  <c r="G15" i="14" s="1"/>
  <c r="G17" i="14" s="1"/>
  <c r="I13" i="19"/>
  <c r="I14" i="19"/>
  <c r="E13" i="19"/>
  <c r="E14" i="19"/>
  <c r="F14" i="19"/>
  <c r="F13" i="19"/>
  <c r="G13" i="19"/>
  <c r="G14" i="19"/>
  <c r="C13" i="19"/>
  <c r="M7" i="19"/>
  <c r="C14" i="19"/>
  <c r="H14" i="19"/>
  <c r="H13" i="19"/>
  <c r="D14" i="19"/>
  <c r="D13" i="19"/>
  <c r="I13" i="23"/>
  <c r="I14" i="23"/>
  <c r="E13" i="23"/>
  <c r="E14" i="23"/>
  <c r="H14" i="23"/>
  <c r="H13" i="23"/>
  <c r="D14" i="23"/>
  <c r="D13" i="23"/>
  <c r="G13" i="23"/>
  <c r="G14" i="23"/>
  <c r="C13" i="23"/>
  <c r="M7" i="23"/>
  <c r="C14" i="23"/>
  <c r="F14" i="23"/>
  <c r="F13" i="23"/>
  <c r="I13" i="21"/>
  <c r="I14" i="21"/>
  <c r="E13" i="21"/>
  <c r="E14" i="21"/>
  <c r="H14" i="21"/>
  <c r="H13" i="21"/>
  <c r="D14" i="21"/>
  <c r="D13" i="21"/>
  <c r="G13" i="21"/>
  <c r="G14" i="21"/>
  <c r="C13" i="21"/>
  <c r="M7" i="21"/>
  <c r="C14" i="21"/>
  <c r="F14" i="21"/>
  <c r="F13" i="21"/>
  <c r="F15" i="21" s="1"/>
  <c r="F17" i="21" s="1"/>
  <c r="G13" i="22"/>
  <c r="G14" i="22"/>
  <c r="C13" i="22"/>
  <c r="M7" i="22"/>
  <c r="C14" i="22"/>
  <c r="F14" i="22"/>
  <c r="F13" i="22"/>
  <c r="I13" i="22"/>
  <c r="I14" i="22"/>
  <c r="E13" i="22"/>
  <c r="E14" i="22"/>
  <c r="H14" i="22"/>
  <c r="H13" i="22"/>
  <c r="D14" i="22"/>
  <c r="D13" i="22"/>
  <c r="G13" i="17"/>
  <c r="G14" i="17"/>
  <c r="C13" i="17"/>
  <c r="M7" i="17"/>
  <c r="C14" i="17"/>
  <c r="H14" i="17"/>
  <c r="H13" i="17"/>
  <c r="D14" i="17"/>
  <c r="D13" i="17"/>
  <c r="D15" i="17" s="1"/>
  <c r="D17" i="17" s="1"/>
  <c r="I13" i="17"/>
  <c r="I14" i="17"/>
  <c r="E13" i="17"/>
  <c r="E14" i="17"/>
  <c r="F14" i="17"/>
  <c r="F13" i="17"/>
  <c r="G13" i="18"/>
  <c r="G14" i="18"/>
  <c r="C13" i="18"/>
  <c r="M7" i="18"/>
  <c r="C14" i="18"/>
  <c r="H14" i="18"/>
  <c r="H13" i="18"/>
  <c r="D14" i="18"/>
  <c r="D13" i="18"/>
  <c r="I13" i="18"/>
  <c r="I14" i="18"/>
  <c r="E13" i="18"/>
  <c r="E14" i="18"/>
  <c r="F14" i="18"/>
  <c r="F13" i="18"/>
  <c r="G13" i="20"/>
  <c r="G14" i="20"/>
  <c r="C13" i="20"/>
  <c r="M7" i="20"/>
  <c r="C14" i="20"/>
  <c r="F14" i="20"/>
  <c r="F13" i="20"/>
  <c r="I13" i="20"/>
  <c r="I14" i="20"/>
  <c r="E13" i="20"/>
  <c r="E14" i="20"/>
  <c r="H14" i="20"/>
  <c r="H13" i="20"/>
  <c r="D14" i="20"/>
  <c r="D13" i="20"/>
  <c r="H13" i="14"/>
  <c r="H14" i="14"/>
  <c r="D13" i="14"/>
  <c r="D14" i="14"/>
  <c r="M7" i="14"/>
  <c r="F13" i="14"/>
  <c r="F14" i="14"/>
  <c r="C15" i="14"/>
  <c r="C17" i="14" s="1"/>
  <c r="G13" i="15"/>
  <c r="G14" i="15"/>
  <c r="C13" i="15"/>
  <c r="M7" i="15"/>
  <c r="C14" i="15"/>
  <c r="F14" i="15"/>
  <c r="F13" i="15"/>
  <c r="I13" i="15"/>
  <c r="I14" i="15"/>
  <c r="E13" i="15"/>
  <c r="E14" i="15"/>
  <c r="H14" i="15"/>
  <c r="H13" i="15"/>
  <c r="D14" i="15"/>
  <c r="D13" i="15"/>
  <c r="I13" i="16"/>
  <c r="I14" i="16"/>
  <c r="E13" i="16"/>
  <c r="E14" i="16"/>
  <c r="H14" i="16"/>
  <c r="H13" i="16"/>
  <c r="D14" i="16"/>
  <c r="D13" i="16"/>
  <c r="G13" i="16"/>
  <c r="G14" i="16"/>
  <c r="C13" i="16"/>
  <c r="M7" i="16"/>
  <c r="C14" i="16"/>
  <c r="F14" i="16"/>
  <c r="F13" i="16"/>
  <c r="D15" i="16" l="1"/>
  <c r="D17" i="16" s="1"/>
  <c r="D15" i="18"/>
  <c r="D17" i="18" s="1"/>
  <c r="H15" i="16"/>
  <c r="H17" i="16" s="1"/>
  <c r="I15" i="20"/>
  <c r="I17" i="20" s="1"/>
  <c r="F15" i="18"/>
  <c r="F17" i="18" s="1"/>
  <c r="G15" i="17"/>
  <c r="G17" i="17" s="1"/>
  <c r="E15" i="21"/>
  <c r="E17" i="21" s="1"/>
  <c r="E15" i="20"/>
  <c r="E17" i="20" s="1"/>
  <c r="F15" i="17"/>
  <c r="F17" i="17" s="1"/>
  <c r="H15" i="17"/>
  <c r="H17" i="17" s="1"/>
  <c r="G15" i="21"/>
  <c r="G17" i="21" s="1"/>
  <c r="I15" i="21"/>
  <c r="I17" i="21" s="1"/>
  <c r="D15" i="19"/>
  <c r="D17" i="19" s="1"/>
  <c r="H15" i="19"/>
  <c r="H17" i="19" s="1"/>
  <c r="M14" i="19"/>
  <c r="G15" i="19"/>
  <c r="G17" i="19" s="1"/>
  <c r="E15" i="19"/>
  <c r="E17" i="19" s="1"/>
  <c r="I15" i="19"/>
  <c r="I17" i="19" s="1"/>
  <c r="M13" i="14"/>
  <c r="C22" i="19"/>
  <c r="F15" i="19"/>
  <c r="F17" i="19" s="1"/>
  <c r="C15" i="19"/>
  <c r="M13" i="19"/>
  <c r="F15" i="23"/>
  <c r="F17" i="23" s="1"/>
  <c r="M14" i="23"/>
  <c r="F22" i="23" s="1"/>
  <c r="E29" i="1" s="1"/>
  <c r="G15" i="23"/>
  <c r="G17" i="23" s="1"/>
  <c r="E15" i="23"/>
  <c r="E17" i="23" s="1"/>
  <c r="I15" i="23"/>
  <c r="I17" i="23" s="1"/>
  <c r="D15" i="22"/>
  <c r="D17" i="22" s="1"/>
  <c r="H15" i="22"/>
  <c r="H17" i="22" s="1"/>
  <c r="F15" i="22"/>
  <c r="F17" i="22" s="1"/>
  <c r="H15" i="18"/>
  <c r="H17" i="18" s="1"/>
  <c r="D15" i="14"/>
  <c r="D17" i="14" s="1"/>
  <c r="H15" i="14"/>
  <c r="H17" i="14" s="1"/>
  <c r="E15" i="15"/>
  <c r="E17" i="15" s="1"/>
  <c r="I15" i="15"/>
  <c r="I17" i="15" s="1"/>
  <c r="C22" i="23"/>
  <c r="B29" i="1" s="1"/>
  <c r="D15" i="23"/>
  <c r="D17" i="23" s="1"/>
  <c r="H15" i="23"/>
  <c r="H17" i="23" s="1"/>
  <c r="C15" i="23"/>
  <c r="M13" i="23"/>
  <c r="C22" i="21"/>
  <c r="B28" i="1" s="1"/>
  <c r="D15" i="21"/>
  <c r="D17" i="21" s="1"/>
  <c r="H15" i="21"/>
  <c r="H17" i="21" s="1"/>
  <c r="M14" i="21"/>
  <c r="C15" i="21"/>
  <c r="M13" i="21"/>
  <c r="E15" i="22"/>
  <c r="E17" i="22" s="1"/>
  <c r="I15" i="22"/>
  <c r="I17" i="22" s="1"/>
  <c r="C22" i="22"/>
  <c r="B27" i="1" s="1"/>
  <c r="M14" i="22"/>
  <c r="C15" i="22"/>
  <c r="M13" i="22"/>
  <c r="G15" i="22"/>
  <c r="G17" i="22" s="1"/>
  <c r="E15" i="17"/>
  <c r="E17" i="17" s="1"/>
  <c r="I15" i="17"/>
  <c r="I17" i="17" s="1"/>
  <c r="C22" i="17"/>
  <c r="B26" i="1" s="1"/>
  <c r="M14" i="17"/>
  <c r="C15" i="17"/>
  <c r="M13" i="17"/>
  <c r="E15" i="18"/>
  <c r="E17" i="18" s="1"/>
  <c r="I15" i="18"/>
  <c r="I17" i="18" s="1"/>
  <c r="C22" i="18"/>
  <c r="B25" i="1" s="1"/>
  <c r="M14" i="18"/>
  <c r="C15" i="18"/>
  <c r="M13" i="18"/>
  <c r="G15" i="18"/>
  <c r="G17" i="18" s="1"/>
  <c r="C22" i="20"/>
  <c r="B24" i="1" s="1"/>
  <c r="D15" i="20"/>
  <c r="D17" i="20" s="1"/>
  <c r="H15" i="20"/>
  <c r="H17" i="20" s="1"/>
  <c r="F15" i="20"/>
  <c r="F17" i="20" s="1"/>
  <c r="M14" i="20"/>
  <c r="C15" i="20"/>
  <c r="M13" i="20"/>
  <c r="G15" i="20"/>
  <c r="G17" i="20" s="1"/>
  <c r="F15" i="14"/>
  <c r="F17" i="14" s="1"/>
  <c r="M14" i="14"/>
  <c r="M17" i="14"/>
  <c r="C22" i="14"/>
  <c r="B22" i="1" s="1"/>
  <c r="C22" i="15"/>
  <c r="B21" i="1" s="1"/>
  <c r="D15" i="15"/>
  <c r="D17" i="15" s="1"/>
  <c r="H15" i="15"/>
  <c r="H17" i="15" s="1"/>
  <c r="F15" i="15"/>
  <c r="F17" i="15" s="1"/>
  <c r="M14" i="15"/>
  <c r="C15" i="15"/>
  <c r="M13" i="15"/>
  <c r="G15" i="15"/>
  <c r="G17" i="15" s="1"/>
  <c r="C22" i="16"/>
  <c r="B20" i="1" s="1"/>
  <c r="F15" i="16"/>
  <c r="F17" i="16" s="1"/>
  <c r="M14" i="16"/>
  <c r="C15" i="16"/>
  <c r="M13" i="16"/>
  <c r="G15" i="16"/>
  <c r="G17" i="16" s="1"/>
  <c r="E15" i="16"/>
  <c r="E17" i="16" s="1"/>
  <c r="I15" i="16"/>
  <c r="I17" i="16" s="1"/>
  <c r="F22" i="19" l="1"/>
  <c r="E23" i="1" s="1"/>
  <c r="N14" i="19"/>
  <c r="B12" i="1"/>
  <c r="B23" i="1"/>
  <c r="E12" i="1"/>
  <c r="C17" i="19"/>
  <c r="M17" i="19" s="1"/>
  <c r="M15" i="19"/>
  <c r="M15" i="14"/>
  <c r="N7" i="14" s="1"/>
  <c r="C17" i="23"/>
  <c r="M17" i="23" s="1"/>
  <c r="M15" i="23"/>
  <c r="N13" i="23" s="1"/>
  <c r="C17" i="21"/>
  <c r="M17" i="21" s="1"/>
  <c r="M15" i="21"/>
  <c r="F22" i="21"/>
  <c r="E28" i="1" s="1"/>
  <c r="C17" i="22"/>
  <c r="M17" i="22" s="1"/>
  <c r="M15" i="22"/>
  <c r="N13" i="22" s="1"/>
  <c r="F22" i="22"/>
  <c r="E27" i="1" s="1"/>
  <c r="C17" i="17"/>
  <c r="M17" i="17" s="1"/>
  <c r="M15" i="17"/>
  <c r="N13" i="17" s="1"/>
  <c r="F22" i="17"/>
  <c r="E26" i="1" s="1"/>
  <c r="C17" i="18"/>
  <c r="M17" i="18" s="1"/>
  <c r="M15" i="18"/>
  <c r="F22" i="18"/>
  <c r="E25" i="1" s="1"/>
  <c r="F22" i="20"/>
  <c r="E24" i="1" s="1"/>
  <c r="C17" i="20"/>
  <c r="M17" i="20" s="1"/>
  <c r="M15" i="20"/>
  <c r="N10" i="14"/>
  <c r="I22" i="14"/>
  <c r="H22" i="1" s="1"/>
  <c r="J22" i="14"/>
  <c r="I22" i="1" s="1"/>
  <c r="F22" i="14"/>
  <c r="E22" i="1" s="1"/>
  <c r="N13" i="14"/>
  <c r="F22" i="15"/>
  <c r="E21" i="1" s="1"/>
  <c r="C17" i="15"/>
  <c r="M17" i="15" s="1"/>
  <c r="M15" i="15"/>
  <c r="F22" i="16"/>
  <c r="E20" i="1" s="1"/>
  <c r="C17" i="16"/>
  <c r="M17" i="16" s="1"/>
  <c r="M15" i="16"/>
  <c r="N12" i="14" l="1"/>
  <c r="N11" i="14"/>
  <c r="N14" i="22"/>
  <c r="N8" i="14"/>
  <c r="N15" i="14"/>
  <c r="N9" i="14"/>
  <c r="G22" i="14"/>
  <c r="F22" i="1" s="1"/>
  <c r="G22" i="19"/>
  <c r="F23" i="1" s="1"/>
  <c r="N15" i="19"/>
  <c r="N12" i="19"/>
  <c r="N11" i="19"/>
  <c r="N10" i="19"/>
  <c r="N9" i="19"/>
  <c r="N8" i="19"/>
  <c r="N7" i="19"/>
  <c r="N13" i="19"/>
  <c r="J22" i="19"/>
  <c r="I23" i="1" s="1"/>
  <c r="I22" i="19"/>
  <c r="H23" i="1" s="1"/>
  <c r="N14" i="17"/>
  <c r="J22" i="23"/>
  <c r="I29" i="1" s="1"/>
  <c r="I22" i="23"/>
  <c r="H29" i="1" s="1"/>
  <c r="G22" i="23"/>
  <c r="F29" i="1" s="1"/>
  <c r="N15" i="23"/>
  <c r="N10" i="23"/>
  <c r="N11" i="23"/>
  <c r="N8" i="23"/>
  <c r="N9" i="23"/>
  <c r="N12" i="23"/>
  <c r="N7" i="23"/>
  <c r="N14" i="23"/>
  <c r="G22" i="21"/>
  <c r="F28" i="1" s="1"/>
  <c r="N15" i="21"/>
  <c r="N10" i="21"/>
  <c r="N11" i="21"/>
  <c r="N8" i="21"/>
  <c r="N9" i="21"/>
  <c r="N12" i="21"/>
  <c r="N7" i="21"/>
  <c r="N14" i="21"/>
  <c r="N13" i="21"/>
  <c r="J22" i="21"/>
  <c r="I28" i="1" s="1"/>
  <c r="I22" i="21"/>
  <c r="H28" i="1" s="1"/>
  <c r="G22" i="22"/>
  <c r="F27" i="1" s="1"/>
  <c r="N15" i="22"/>
  <c r="N12" i="22"/>
  <c r="N11" i="22"/>
  <c r="N10" i="22"/>
  <c r="N9" i="22"/>
  <c r="N8" i="22"/>
  <c r="N7" i="22"/>
  <c r="J22" i="22"/>
  <c r="I27" i="1" s="1"/>
  <c r="I22" i="22"/>
  <c r="H27" i="1" s="1"/>
  <c r="G22" i="17"/>
  <c r="F26" i="1" s="1"/>
  <c r="N15" i="17"/>
  <c r="N12" i="17"/>
  <c r="N10" i="17"/>
  <c r="N11" i="17"/>
  <c r="N8" i="17"/>
  <c r="N9" i="17"/>
  <c r="N7" i="17"/>
  <c r="J22" i="17"/>
  <c r="I26" i="1" s="1"/>
  <c r="I22" i="17"/>
  <c r="H26" i="1" s="1"/>
  <c r="G22" i="18"/>
  <c r="F25" i="1" s="1"/>
  <c r="N15" i="18"/>
  <c r="N12" i="18"/>
  <c r="N11" i="18"/>
  <c r="N10" i="18"/>
  <c r="N9" i="18"/>
  <c r="N8" i="18"/>
  <c r="N7" i="18"/>
  <c r="N14" i="18"/>
  <c r="N13" i="18"/>
  <c r="J22" i="18"/>
  <c r="I25" i="1" s="1"/>
  <c r="I22" i="18"/>
  <c r="H25" i="1" s="1"/>
  <c r="J22" i="20"/>
  <c r="I24" i="1" s="1"/>
  <c r="I22" i="20"/>
  <c r="H24" i="1" s="1"/>
  <c r="G22" i="20"/>
  <c r="F24" i="1" s="1"/>
  <c r="N15" i="20"/>
  <c r="N12" i="20"/>
  <c r="N11" i="20"/>
  <c r="N10" i="20"/>
  <c r="N9" i="20"/>
  <c r="N8" i="20"/>
  <c r="N7" i="20"/>
  <c r="N13" i="20"/>
  <c r="J22" i="15"/>
  <c r="I21" i="1" s="1"/>
  <c r="I22" i="15"/>
  <c r="H21" i="1" s="1"/>
  <c r="G22" i="15"/>
  <c r="F21" i="1" s="1"/>
  <c r="N15" i="15"/>
  <c r="N12" i="15"/>
  <c r="N11" i="15"/>
  <c r="N10" i="15"/>
  <c r="N9" i="15"/>
  <c r="N8" i="15"/>
  <c r="N7" i="15"/>
  <c r="N13" i="15"/>
  <c r="J22" i="16"/>
  <c r="I20" i="1" s="1"/>
  <c r="I22" i="16"/>
  <c r="H20" i="1" s="1"/>
  <c r="G22" i="16"/>
  <c r="F20" i="1" s="1"/>
  <c r="N15" i="16"/>
  <c r="N10" i="16"/>
  <c r="N11" i="16"/>
  <c r="N8" i="16"/>
  <c r="N9" i="16"/>
  <c r="N12" i="16"/>
  <c r="N7" i="16"/>
  <c r="N13" i="16"/>
  <c r="F12" i="1" l="1"/>
  <c r="E7" i="13" l="1"/>
  <c r="D3" i="12"/>
  <c r="E3" i="12"/>
  <c r="F3" i="12"/>
  <c r="G3" i="12"/>
  <c r="D7" i="12" s="1"/>
  <c r="C3" i="12"/>
  <c r="D3" i="11"/>
  <c r="E3" i="11"/>
  <c r="F3" i="11"/>
  <c r="G3" i="11"/>
  <c r="G7" i="11" s="1"/>
  <c r="C3" i="11"/>
  <c r="D3" i="10"/>
  <c r="E3" i="10"/>
  <c r="F3" i="10"/>
  <c r="G3" i="10"/>
  <c r="F7" i="10" s="1"/>
  <c r="C3" i="10"/>
  <c r="D3" i="9"/>
  <c r="E3" i="9"/>
  <c r="F3" i="9"/>
  <c r="G3" i="9"/>
  <c r="E7" i="9" s="1"/>
  <c r="C3" i="9"/>
  <c r="D3" i="8"/>
  <c r="E3" i="8"/>
  <c r="F3" i="8"/>
  <c r="G3" i="8"/>
  <c r="G7" i="8" s="1"/>
  <c r="C3" i="8"/>
  <c r="D3" i="7"/>
  <c r="E3" i="7"/>
  <c r="F3" i="7"/>
  <c r="G3" i="7"/>
  <c r="F7" i="7" s="1"/>
  <c r="C3" i="7"/>
  <c r="D3" i="6"/>
  <c r="E3" i="6"/>
  <c r="F3" i="6"/>
  <c r="G3" i="6"/>
  <c r="E7" i="6" s="1"/>
  <c r="C3" i="6"/>
  <c r="D3" i="5"/>
  <c r="E3" i="5"/>
  <c r="F3" i="5"/>
  <c r="G3" i="5"/>
  <c r="D7" i="5" s="1"/>
  <c r="C3" i="5"/>
  <c r="L15" i="13"/>
  <c r="K15" i="13"/>
  <c r="J15" i="13"/>
  <c r="M12" i="13"/>
  <c r="E22" i="13" s="1"/>
  <c r="D19" i="1" s="1"/>
  <c r="M11" i="13"/>
  <c r="M10" i="13"/>
  <c r="M9" i="13"/>
  <c r="M8" i="13"/>
  <c r="M6" i="13"/>
  <c r="J15" i="12"/>
  <c r="K12" i="12"/>
  <c r="E22" i="12" s="1"/>
  <c r="D18" i="1" s="1"/>
  <c r="K11" i="12"/>
  <c r="K10" i="12"/>
  <c r="K9" i="12"/>
  <c r="K8" i="12"/>
  <c r="K6" i="12"/>
  <c r="J15" i="11"/>
  <c r="K12" i="11"/>
  <c r="E22" i="11" s="1"/>
  <c r="D17" i="1" s="1"/>
  <c r="K11" i="11"/>
  <c r="K10" i="11"/>
  <c r="K9" i="11"/>
  <c r="K8" i="11"/>
  <c r="K6" i="11"/>
  <c r="J15" i="10"/>
  <c r="K12" i="10"/>
  <c r="E22" i="10" s="1"/>
  <c r="D16" i="1" s="1"/>
  <c r="K11" i="10"/>
  <c r="K10" i="10"/>
  <c r="K9" i="10"/>
  <c r="K8" i="10"/>
  <c r="K6" i="10"/>
  <c r="J15" i="9"/>
  <c r="K12" i="9"/>
  <c r="E22" i="9" s="1"/>
  <c r="D15" i="1" s="1"/>
  <c r="K11" i="9"/>
  <c r="K10" i="9"/>
  <c r="K9" i="9"/>
  <c r="K8" i="9"/>
  <c r="K6" i="9"/>
  <c r="J15" i="8"/>
  <c r="K12" i="8"/>
  <c r="E22" i="8" s="1"/>
  <c r="D14" i="1" s="1"/>
  <c r="K11" i="8"/>
  <c r="K10" i="8"/>
  <c r="K9" i="8"/>
  <c r="K8" i="8"/>
  <c r="K6" i="8"/>
  <c r="J15" i="7"/>
  <c r="K12" i="7"/>
  <c r="E22" i="7" s="1"/>
  <c r="D13" i="1" s="1"/>
  <c r="K11" i="7"/>
  <c r="K10" i="7"/>
  <c r="K9" i="7"/>
  <c r="K8" i="7"/>
  <c r="K6" i="7"/>
  <c r="J15" i="6"/>
  <c r="K12" i="6"/>
  <c r="E22" i="6" s="1"/>
  <c r="K11" i="6"/>
  <c r="K10" i="6"/>
  <c r="K9" i="6"/>
  <c r="K8" i="6"/>
  <c r="K6" i="6"/>
  <c r="J15" i="5"/>
  <c r="K12" i="5"/>
  <c r="E22" i="5" s="1"/>
  <c r="D11" i="1" s="1"/>
  <c r="K11" i="5"/>
  <c r="K10" i="5"/>
  <c r="K9" i="5"/>
  <c r="K8" i="5"/>
  <c r="K6" i="5"/>
  <c r="D3" i="2"/>
  <c r="E3" i="2"/>
  <c r="F3" i="2"/>
  <c r="G3" i="2"/>
  <c r="C3" i="2"/>
  <c r="H3" i="5"/>
  <c r="H22" i="5" s="1"/>
  <c r="G11" i="1" s="1"/>
  <c r="H3" i="6"/>
  <c r="H22" i="6" s="1"/>
  <c r="G12" i="1" s="1"/>
  <c r="H3" i="7"/>
  <c r="H3" i="8"/>
  <c r="H22" i="8" s="1"/>
  <c r="G14" i="1" s="1"/>
  <c r="H3" i="9"/>
  <c r="H22" i="9" s="1"/>
  <c r="G15" i="1" s="1"/>
  <c r="H3" i="10"/>
  <c r="H22" i="10" s="1"/>
  <c r="G16" i="1" s="1"/>
  <c r="H3" i="11"/>
  <c r="H22" i="11" s="1"/>
  <c r="G17" i="1" s="1"/>
  <c r="H3" i="12"/>
  <c r="H22" i="12" s="1"/>
  <c r="G18" i="1" s="1"/>
  <c r="H22" i="13"/>
  <c r="G19" i="1" s="1"/>
  <c r="H3" i="2"/>
  <c r="H22" i="2" s="1"/>
  <c r="G10" i="1" s="1"/>
  <c r="H22" i="7" l="1"/>
  <c r="G13" i="1" s="1"/>
  <c r="G30" i="1" s="1"/>
  <c r="E7" i="10"/>
  <c r="E13" i="10" s="1"/>
  <c r="G7" i="12"/>
  <c r="H7" i="9"/>
  <c r="J7" i="11"/>
  <c r="L7" i="13"/>
  <c r="D7" i="9"/>
  <c r="F7" i="11"/>
  <c r="H7" i="13"/>
  <c r="I7" i="10"/>
  <c r="I14" i="10" s="1"/>
  <c r="D7" i="13"/>
  <c r="G14" i="8"/>
  <c r="G13" i="8"/>
  <c r="E14" i="6"/>
  <c r="E13" i="6"/>
  <c r="E14" i="9"/>
  <c r="E13" i="9"/>
  <c r="E13" i="13"/>
  <c r="E14" i="13"/>
  <c r="F13" i="7"/>
  <c r="F14" i="7"/>
  <c r="F14" i="10"/>
  <c r="F13" i="10"/>
  <c r="G13" i="11"/>
  <c r="G14" i="11"/>
  <c r="J17" i="8"/>
  <c r="G7" i="5"/>
  <c r="H7" i="6"/>
  <c r="D7" i="6"/>
  <c r="I7" i="7"/>
  <c r="I13" i="7" s="1"/>
  <c r="E7" i="7"/>
  <c r="J7" i="8"/>
  <c r="F7" i="8"/>
  <c r="G7" i="9"/>
  <c r="H7" i="10"/>
  <c r="D7" i="10"/>
  <c r="I7" i="11"/>
  <c r="I14" i="11" s="1"/>
  <c r="E7" i="11"/>
  <c r="J7" i="12"/>
  <c r="F7" i="12"/>
  <c r="K7" i="13"/>
  <c r="G7" i="13"/>
  <c r="J17" i="10"/>
  <c r="J17" i="5"/>
  <c r="J17" i="6"/>
  <c r="J17" i="7"/>
  <c r="J17" i="9"/>
  <c r="J17" i="11"/>
  <c r="J17" i="13"/>
  <c r="J7" i="5"/>
  <c r="F7" i="5"/>
  <c r="G7" i="6"/>
  <c r="H7" i="7"/>
  <c r="D7" i="7"/>
  <c r="I7" i="8"/>
  <c r="I14" i="8" s="1"/>
  <c r="E7" i="8"/>
  <c r="J7" i="9"/>
  <c r="F7" i="9"/>
  <c r="G7" i="10"/>
  <c r="H7" i="11"/>
  <c r="D7" i="11"/>
  <c r="I7" i="12"/>
  <c r="I14" i="12" s="1"/>
  <c r="E7" i="12"/>
  <c r="J7" i="13"/>
  <c r="F7" i="13"/>
  <c r="J17" i="12"/>
  <c r="L17" i="13"/>
  <c r="D22" i="8"/>
  <c r="C14" i="1" s="1"/>
  <c r="K17" i="13"/>
  <c r="I13" i="5"/>
  <c r="E7" i="5"/>
  <c r="J7" i="6"/>
  <c r="F7" i="6"/>
  <c r="G7" i="7"/>
  <c r="H7" i="8"/>
  <c r="D7" i="8"/>
  <c r="I7" i="9"/>
  <c r="I14" i="9" s="1"/>
  <c r="J7" i="10"/>
  <c r="H7" i="12"/>
  <c r="I7" i="13"/>
  <c r="I14" i="13" s="1"/>
  <c r="H7" i="5"/>
  <c r="I7" i="6"/>
  <c r="I14" i="6" s="1"/>
  <c r="J7" i="7"/>
  <c r="D22" i="11"/>
  <c r="C17" i="1" s="1"/>
  <c r="C7" i="13"/>
  <c r="D22" i="13"/>
  <c r="C19" i="1" s="1"/>
  <c r="C7" i="12"/>
  <c r="D22" i="12"/>
  <c r="C18" i="1" s="1"/>
  <c r="C7" i="11"/>
  <c r="C7" i="10"/>
  <c r="D22" i="10"/>
  <c r="C16" i="1" s="1"/>
  <c r="C7" i="9"/>
  <c r="D22" i="9"/>
  <c r="C15" i="1" s="1"/>
  <c r="C7" i="8"/>
  <c r="C7" i="7"/>
  <c r="D22" i="7"/>
  <c r="C13" i="1" s="1"/>
  <c r="C7" i="6"/>
  <c r="D22" i="6"/>
  <c r="C7" i="5"/>
  <c r="D22" i="5"/>
  <c r="C11" i="1" s="1"/>
  <c r="K12" i="2"/>
  <c r="E22" i="2" s="1"/>
  <c r="D10" i="1" s="1"/>
  <c r="D30" i="1" s="1"/>
  <c r="K11" i="2"/>
  <c r="K10" i="2"/>
  <c r="K9" i="2"/>
  <c r="K8" i="2"/>
  <c r="E14" i="10" l="1"/>
  <c r="E15" i="10" s="1"/>
  <c r="E17" i="10" s="1"/>
  <c r="D22" i="2"/>
  <c r="C10" i="1" s="1"/>
  <c r="C30" i="1" s="1"/>
  <c r="K7" i="2"/>
  <c r="C22" i="2" s="1"/>
  <c r="B10" i="1" s="1"/>
  <c r="I13" i="13"/>
  <c r="I15" i="13" s="1"/>
  <c r="I17" i="13" s="1"/>
  <c r="I13" i="6"/>
  <c r="I15" i="6" s="1"/>
  <c r="I17" i="6" s="1"/>
  <c r="F15" i="10"/>
  <c r="F17" i="10" s="1"/>
  <c r="E15" i="6"/>
  <c r="E17" i="6" s="1"/>
  <c r="I14" i="5"/>
  <c r="I15" i="5" s="1"/>
  <c r="I17" i="5" s="1"/>
  <c r="I14" i="7"/>
  <c r="I13" i="11"/>
  <c r="I15" i="11" s="1"/>
  <c r="I17" i="11" s="1"/>
  <c r="I13" i="12"/>
  <c r="I15" i="12" s="1"/>
  <c r="I17" i="12" s="1"/>
  <c r="G15" i="11"/>
  <c r="G17" i="11" s="1"/>
  <c r="F15" i="7"/>
  <c r="F17" i="7" s="1"/>
  <c r="E15" i="9"/>
  <c r="E17" i="9" s="1"/>
  <c r="G15" i="8"/>
  <c r="G17" i="8" s="1"/>
  <c r="G13" i="12"/>
  <c r="G14" i="12"/>
  <c r="I13" i="9"/>
  <c r="I15" i="9" s="1"/>
  <c r="I17" i="9" s="1"/>
  <c r="I13" i="10"/>
  <c r="I15" i="10" s="1"/>
  <c r="I17" i="10" s="1"/>
  <c r="I15" i="7"/>
  <c r="I17" i="7" s="1"/>
  <c r="F14" i="11"/>
  <c r="F13" i="11"/>
  <c r="F14" i="6"/>
  <c r="F13" i="6"/>
  <c r="F13" i="9"/>
  <c r="F14" i="9"/>
  <c r="F14" i="8"/>
  <c r="F13" i="8"/>
  <c r="I13" i="8"/>
  <c r="I15" i="8" s="1"/>
  <c r="I17" i="8" s="1"/>
  <c r="E13" i="12"/>
  <c r="E14" i="12"/>
  <c r="F14" i="5"/>
  <c r="F13" i="5"/>
  <c r="G13" i="13"/>
  <c r="G14" i="13"/>
  <c r="E13" i="11"/>
  <c r="E14" i="11"/>
  <c r="E15" i="13"/>
  <c r="E17" i="13" s="1"/>
  <c r="F13" i="13"/>
  <c r="F14" i="13"/>
  <c r="G13" i="6"/>
  <c r="G14" i="6"/>
  <c r="F14" i="12"/>
  <c r="F13" i="12"/>
  <c r="G13" i="5"/>
  <c r="G14" i="5"/>
  <c r="G13" i="7"/>
  <c r="G14" i="7"/>
  <c r="E14" i="5"/>
  <c r="E13" i="5"/>
  <c r="G13" i="10"/>
  <c r="G14" i="10"/>
  <c r="E14" i="8"/>
  <c r="E13" i="8"/>
  <c r="G13" i="9"/>
  <c r="G14" i="9"/>
  <c r="E14" i="7"/>
  <c r="E13" i="7"/>
  <c r="C14" i="13"/>
  <c r="C13" i="13"/>
  <c r="M7" i="13"/>
  <c r="D13" i="13"/>
  <c r="D14" i="13"/>
  <c r="H13" i="13"/>
  <c r="H14" i="13"/>
  <c r="C14" i="12"/>
  <c r="C13" i="12"/>
  <c r="K7" i="12"/>
  <c r="D13" i="12"/>
  <c r="D14" i="12"/>
  <c r="H13" i="12"/>
  <c r="H14" i="12"/>
  <c r="D13" i="11"/>
  <c r="D14" i="11"/>
  <c r="C14" i="11"/>
  <c r="C13" i="11"/>
  <c r="K7" i="11"/>
  <c r="H13" i="11"/>
  <c r="H14" i="11"/>
  <c r="C14" i="10"/>
  <c r="C13" i="10"/>
  <c r="K7" i="10"/>
  <c r="D13" i="10"/>
  <c r="D14" i="10"/>
  <c r="H13" i="10"/>
  <c r="H14" i="10"/>
  <c r="C14" i="9"/>
  <c r="C13" i="9"/>
  <c r="K7" i="9"/>
  <c r="D13" i="9"/>
  <c r="D14" i="9"/>
  <c r="H13" i="9"/>
  <c r="H14" i="9"/>
  <c r="D13" i="8"/>
  <c r="D14" i="8"/>
  <c r="C14" i="8"/>
  <c r="C13" i="8"/>
  <c r="K7" i="8"/>
  <c r="H13" i="8"/>
  <c r="H14" i="8"/>
  <c r="C14" i="7"/>
  <c r="C13" i="7"/>
  <c r="K7" i="7"/>
  <c r="D13" i="7"/>
  <c r="D14" i="7"/>
  <c r="H13" i="7"/>
  <c r="H14" i="7"/>
  <c r="C14" i="6"/>
  <c r="C13" i="6"/>
  <c r="K7" i="6"/>
  <c r="D13" i="6"/>
  <c r="D14" i="6"/>
  <c r="H13" i="6"/>
  <c r="H14" i="6"/>
  <c r="C14" i="5"/>
  <c r="C13" i="5"/>
  <c r="K7" i="5"/>
  <c r="D13" i="5"/>
  <c r="D14" i="5"/>
  <c r="H13" i="5"/>
  <c r="H14" i="5"/>
  <c r="K13" i="2" l="1"/>
  <c r="G15" i="13"/>
  <c r="G17" i="13" s="1"/>
  <c r="E15" i="12"/>
  <c r="E17" i="12" s="1"/>
  <c r="F15" i="12"/>
  <c r="F17" i="12" s="1"/>
  <c r="F15" i="8"/>
  <c r="F17" i="8" s="1"/>
  <c r="F15" i="6"/>
  <c r="F17" i="6" s="1"/>
  <c r="G15" i="12"/>
  <c r="G17" i="12" s="1"/>
  <c r="G15" i="5"/>
  <c r="G17" i="5" s="1"/>
  <c r="G15" i="6"/>
  <c r="G17" i="6" s="1"/>
  <c r="F15" i="5"/>
  <c r="F17" i="5" s="1"/>
  <c r="F15" i="9"/>
  <c r="F17" i="9" s="1"/>
  <c r="F15" i="11"/>
  <c r="F17" i="11" s="1"/>
  <c r="G15" i="9"/>
  <c r="G17" i="9" s="1"/>
  <c r="E15" i="11"/>
  <c r="E17" i="11" s="1"/>
  <c r="H15" i="9"/>
  <c r="H17" i="9" s="1"/>
  <c r="E15" i="7"/>
  <c r="E17" i="7" s="1"/>
  <c r="E15" i="8"/>
  <c r="E17" i="8" s="1"/>
  <c r="E15" i="5"/>
  <c r="E17" i="5" s="1"/>
  <c r="F15" i="13"/>
  <c r="F17" i="13" s="1"/>
  <c r="G15" i="10"/>
  <c r="G17" i="10" s="1"/>
  <c r="G15" i="7"/>
  <c r="G17" i="7" s="1"/>
  <c r="H15" i="10"/>
  <c r="H17" i="10" s="1"/>
  <c r="D15" i="10"/>
  <c r="D17" i="10" s="1"/>
  <c r="H15" i="8"/>
  <c r="H17" i="8" s="1"/>
  <c r="D15" i="9"/>
  <c r="D17" i="9" s="1"/>
  <c r="H15" i="12"/>
  <c r="H17" i="12" s="1"/>
  <c r="D15" i="12"/>
  <c r="D17" i="12" s="1"/>
  <c r="D15" i="11"/>
  <c r="D17" i="11" s="1"/>
  <c r="H15" i="7"/>
  <c r="H17" i="7" s="1"/>
  <c r="D15" i="7"/>
  <c r="D17" i="7" s="1"/>
  <c r="H15" i="6"/>
  <c r="H17" i="6" s="1"/>
  <c r="D15" i="6"/>
  <c r="D17" i="6" s="1"/>
  <c r="H15" i="5"/>
  <c r="H17" i="5" s="1"/>
  <c r="D15" i="5"/>
  <c r="D17" i="5" s="1"/>
  <c r="C22" i="13"/>
  <c r="B19" i="1" s="1"/>
  <c r="M13" i="13"/>
  <c r="C15" i="13"/>
  <c r="M14" i="13"/>
  <c r="H15" i="13"/>
  <c r="H17" i="13" s="1"/>
  <c r="D15" i="13"/>
  <c r="D17" i="13" s="1"/>
  <c r="C22" i="12"/>
  <c r="B18" i="1" s="1"/>
  <c r="K14" i="12"/>
  <c r="K13" i="12"/>
  <c r="C15" i="12"/>
  <c r="C22" i="11"/>
  <c r="B17" i="1" s="1"/>
  <c r="K14" i="11"/>
  <c r="K13" i="11"/>
  <c r="C15" i="11"/>
  <c r="H15" i="11"/>
  <c r="H17" i="11" s="1"/>
  <c r="C22" i="10"/>
  <c r="B16" i="1" s="1"/>
  <c r="K14" i="10"/>
  <c r="K13" i="10"/>
  <c r="C15" i="10"/>
  <c r="C17" i="10" s="1"/>
  <c r="K13" i="9"/>
  <c r="C15" i="9"/>
  <c r="C22" i="9"/>
  <c r="B15" i="1" s="1"/>
  <c r="K14" i="9"/>
  <c r="C22" i="8"/>
  <c r="B14" i="1" s="1"/>
  <c r="K14" i="8"/>
  <c r="D15" i="8"/>
  <c r="D17" i="8" s="1"/>
  <c r="K13" i="8"/>
  <c r="C15" i="8"/>
  <c r="C22" i="7"/>
  <c r="B13" i="1" s="1"/>
  <c r="K14" i="7"/>
  <c r="K13" i="7"/>
  <c r="C15" i="7"/>
  <c r="C22" i="6"/>
  <c r="K14" i="6"/>
  <c r="K13" i="6"/>
  <c r="C15" i="6"/>
  <c r="C22" i="5"/>
  <c r="B11" i="1" s="1"/>
  <c r="K14" i="5"/>
  <c r="K13" i="5"/>
  <c r="K14" i="2"/>
  <c r="F22" i="2" l="1"/>
  <c r="E10" i="1" s="1"/>
  <c r="L14" i="2"/>
  <c r="B30" i="1"/>
  <c r="K15" i="2"/>
  <c r="G22" i="2" s="1"/>
  <c r="F10" i="1" s="1"/>
  <c r="F22" i="13"/>
  <c r="E19" i="1" s="1"/>
  <c r="C17" i="13"/>
  <c r="M17" i="13" s="1"/>
  <c r="M15" i="13"/>
  <c r="C17" i="12"/>
  <c r="K17" i="12" s="1"/>
  <c r="K15" i="12"/>
  <c r="F22" i="12"/>
  <c r="E18" i="1" s="1"/>
  <c r="C17" i="11"/>
  <c r="K17" i="11" s="1"/>
  <c r="K15" i="11"/>
  <c r="F22" i="11"/>
  <c r="E17" i="1" s="1"/>
  <c r="K17" i="10"/>
  <c r="K15" i="10"/>
  <c r="F22" i="10"/>
  <c r="E16" i="1" s="1"/>
  <c r="C17" i="9"/>
  <c r="K17" i="9" s="1"/>
  <c r="K15" i="9"/>
  <c r="F22" i="9"/>
  <c r="E15" i="1" s="1"/>
  <c r="F22" i="8"/>
  <c r="E14" i="1" s="1"/>
  <c r="C17" i="8"/>
  <c r="K17" i="8" s="1"/>
  <c r="K15" i="8"/>
  <c r="C17" i="7"/>
  <c r="K17" i="7" s="1"/>
  <c r="K15" i="7"/>
  <c r="F22" i="7"/>
  <c r="E13" i="1" s="1"/>
  <c r="C17" i="6"/>
  <c r="K17" i="6" s="1"/>
  <c r="K15" i="6"/>
  <c r="F22" i="6"/>
  <c r="C17" i="5"/>
  <c r="K17" i="5" s="1"/>
  <c r="K15" i="5"/>
  <c r="F22" i="5"/>
  <c r="E11" i="1" s="1"/>
  <c r="E30" i="1" l="1"/>
  <c r="K17" i="2"/>
  <c r="J22" i="2" s="1"/>
  <c r="I10" i="1" s="1"/>
  <c r="L13" i="11"/>
  <c r="N13" i="13"/>
  <c r="I22" i="13"/>
  <c r="H19" i="1" s="1"/>
  <c r="J22" i="13"/>
  <c r="I19" i="1" s="1"/>
  <c r="G22" i="13"/>
  <c r="F19" i="1" s="1"/>
  <c r="N15" i="13"/>
  <c r="N11" i="13"/>
  <c r="N10" i="13"/>
  <c r="N9" i="13"/>
  <c r="N8" i="13"/>
  <c r="N12" i="13"/>
  <c r="N7" i="13"/>
  <c r="I22" i="12"/>
  <c r="H18" i="1" s="1"/>
  <c r="J22" i="12"/>
  <c r="I18" i="1" s="1"/>
  <c r="L13" i="12"/>
  <c r="G22" i="12"/>
  <c r="F18" i="1" s="1"/>
  <c r="L15" i="12"/>
  <c r="L11" i="12"/>
  <c r="L10" i="12"/>
  <c r="L9" i="12"/>
  <c r="L8" i="12"/>
  <c r="L12" i="12"/>
  <c r="L7" i="12"/>
  <c r="I22" i="11"/>
  <c r="H17" i="1" s="1"/>
  <c r="J22" i="11"/>
  <c r="I17" i="1" s="1"/>
  <c r="G22" i="11"/>
  <c r="F17" i="1" s="1"/>
  <c r="L15" i="11"/>
  <c r="L12" i="11"/>
  <c r="L11" i="11"/>
  <c r="L10" i="11"/>
  <c r="L9" i="11"/>
  <c r="L8" i="11"/>
  <c r="L7" i="11"/>
  <c r="I22" i="10"/>
  <c r="H16" i="1" s="1"/>
  <c r="J22" i="10"/>
  <c r="I16" i="1" s="1"/>
  <c r="L13" i="10"/>
  <c r="G22" i="10"/>
  <c r="F16" i="1" s="1"/>
  <c r="L15" i="10"/>
  <c r="L11" i="10"/>
  <c r="L10" i="10"/>
  <c r="L9" i="10"/>
  <c r="L8" i="10"/>
  <c r="L12" i="10"/>
  <c r="L7" i="10"/>
  <c r="G22" i="9"/>
  <c r="F15" i="1" s="1"/>
  <c r="L15" i="9"/>
  <c r="L11" i="9"/>
  <c r="L10" i="9"/>
  <c r="L9" i="9"/>
  <c r="L8" i="9"/>
  <c r="L12" i="9"/>
  <c r="L7" i="9"/>
  <c r="I22" i="9"/>
  <c r="H15" i="1" s="1"/>
  <c r="J22" i="9"/>
  <c r="I15" i="1" s="1"/>
  <c r="L13" i="9"/>
  <c r="I22" i="8"/>
  <c r="H14" i="1" s="1"/>
  <c r="J22" i="8"/>
  <c r="I14" i="1" s="1"/>
  <c r="L13" i="8"/>
  <c r="G22" i="8"/>
  <c r="F14" i="1" s="1"/>
  <c r="L15" i="8"/>
  <c r="L12" i="8"/>
  <c r="L11" i="8"/>
  <c r="L10" i="8"/>
  <c r="L9" i="8"/>
  <c r="L8" i="8"/>
  <c r="L7" i="8"/>
  <c r="I22" i="7"/>
  <c r="H13" i="1" s="1"/>
  <c r="J22" i="7"/>
  <c r="I13" i="1" s="1"/>
  <c r="L13" i="7"/>
  <c r="G22" i="7"/>
  <c r="F13" i="1" s="1"/>
  <c r="L15" i="7"/>
  <c r="L11" i="7"/>
  <c r="L10" i="7"/>
  <c r="L9" i="7"/>
  <c r="L8" i="7"/>
  <c r="L12" i="7"/>
  <c r="L7" i="7"/>
  <c r="I22" i="6"/>
  <c r="H12" i="1" s="1"/>
  <c r="J22" i="6"/>
  <c r="I12" i="1" s="1"/>
  <c r="L13" i="6"/>
  <c r="G22" i="6"/>
  <c r="L15" i="6"/>
  <c r="L10" i="6"/>
  <c r="L11" i="6"/>
  <c r="L8" i="6"/>
  <c r="L9" i="6"/>
  <c r="L12" i="6"/>
  <c r="L7" i="6"/>
  <c r="I22" i="5"/>
  <c r="H11" i="1" s="1"/>
  <c r="J22" i="5"/>
  <c r="I11" i="1" s="1"/>
  <c r="L13" i="5"/>
  <c r="G22" i="5"/>
  <c r="F11" i="1" s="1"/>
  <c r="L15" i="5"/>
  <c r="L10" i="5"/>
  <c r="L11" i="5"/>
  <c r="L8" i="5"/>
  <c r="L9" i="5"/>
  <c r="L12" i="5"/>
  <c r="L7" i="5"/>
  <c r="L15" i="2"/>
  <c r="L10" i="2"/>
  <c r="L9" i="2"/>
  <c r="L8" i="2"/>
  <c r="L12" i="2"/>
  <c r="L11" i="2"/>
  <c r="L13" i="2"/>
  <c r="F30" i="1" l="1"/>
  <c r="I22" i="2"/>
  <c r="H10" i="1" s="1"/>
  <c r="H30" i="1" s="1"/>
  <c r="I30" i="1"/>
</calcChain>
</file>

<file path=xl/sharedStrings.xml><?xml version="1.0" encoding="utf-8"?>
<sst xmlns="http://schemas.openxmlformats.org/spreadsheetml/2006/main" count="974" uniqueCount="82">
  <si>
    <t>Budget categories</t>
  </si>
  <si>
    <t>Direct personnel costs</t>
  </si>
  <si>
    <t>Other direct costs</t>
  </si>
  <si>
    <t>Subcontracting costs</t>
  </si>
  <si>
    <t>Indirect costs</t>
  </si>
  <si>
    <t>Total eligible costs</t>
  </si>
  <si>
    <t>Reimbursement rate</t>
  </si>
  <si>
    <t>Maximum amount of the grant</t>
  </si>
  <si>
    <t>Requested amount of the grant</t>
  </si>
  <si>
    <t>EU Contribution</t>
  </si>
  <si>
    <t>Partner 1</t>
  </si>
  <si>
    <t>Partner 2</t>
  </si>
  <si>
    <t>Partner 3</t>
  </si>
  <si>
    <t>Partner 4</t>
  </si>
  <si>
    <t>Partner 5</t>
  </si>
  <si>
    <t>Partner 6</t>
  </si>
  <si>
    <t>Total consortium</t>
  </si>
  <si>
    <t>WP1</t>
  </si>
  <si>
    <t>WP2</t>
  </si>
  <si>
    <t>WP3</t>
  </si>
  <si>
    <t>WP4</t>
  </si>
  <si>
    <t>WP5</t>
  </si>
  <si>
    <t>WP6</t>
  </si>
  <si>
    <t>WP7</t>
  </si>
  <si>
    <t>WP8</t>
  </si>
  <si>
    <t>WP9</t>
  </si>
  <si>
    <t>WP10</t>
  </si>
  <si>
    <t>Total</t>
  </si>
  <si>
    <t>Funding rate</t>
  </si>
  <si>
    <t>Cost categories</t>
  </si>
  <si>
    <t>Consumables</t>
  </si>
  <si>
    <t>Subcontracting</t>
  </si>
  <si>
    <t>Total direct costs</t>
  </si>
  <si>
    <t>Total budget (eligible costs)</t>
  </si>
  <si>
    <t>Funding</t>
  </si>
  <si>
    <t>Requested EC funding</t>
  </si>
  <si>
    <t>Non-profit</t>
  </si>
  <si>
    <t>Instructions for use:</t>
  </si>
  <si>
    <t>Fill</t>
  </si>
  <si>
    <t>Do not fill</t>
  </si>
  <si>
    <t>Partner 7</t>
  </si>
  <si>
    <t>Partner 8</t>
  </si>
  <si>
    <t>Partner 9</t>
  </si>
  <si>
    <t>Partner 10</t>
  </si>
  <si>
    <t>Partner</t>
  </si>
  <si>
    <t>Type</t>
  </si>
  <si>
    <t>Country</t>
  </si>
  <si>
    <t>Average monthly cost (€)</t>
  </si>
  <si>
    <t>Spain</t>
  </si>
  <si>
    <t>Partners</t>
  </si>
  <si>
    <t>Short name</t>
  </si>
  <si>
    <t>Person-months per WP</t>
  </si>
  <si>
    <t>Travel costs</t>
  </si>
  <si>
    <t>Equipment (amortisation only)</t>
  </si>
  <si>
    <t>Personnel costs</t>
  </si>
  <si>
    <t>Amounts in euros excl. VAT !!
Fill only yellow fields</t>
  </si>
  <si>
    <t>Proposal</t>
  </si>
  <si>
    <t>UVEG</t>
  </si>
  <si>
    <t>2) Add the detailed costs. One sheet per partner</t>
  </si>
  <si>
    <t>Partner 11</t>
  </si>
  <si>
    <t>Partner 12</t>
  </si>
  <si>
    <t>Partner 13</t>
  </si>
  <si>
    <t>Partner 14</t>
  </si>
  <si>
    <t>Partner 15</t>
  </si>
  <si>
    <t>Partner 16</t>
  </si>
  <si>
    <t>Partner 17</t>
  </si>
  <si>
    <t>Partner 18</t>
  </si>
  <si>
    <t>Partner 19</t>
  </si>
  <si>
    <t>Partner 20</t>
  </si>
  <si>
    <t>WPn</t>
  </si>
  <si>
    <t>Please justify below the use of the different type of costs in relation to the work planned in the project</t>
  </si>
  <si>
    <t>Justification of consumables</t>
  </si>
  <si>
    <t>Justification of equipment</t>
  </si>
  <si>
    <t>Justification of sub-contracting</t>
  </si>
  <si>
    <t>Justification of other costs</t>
  </si>
  <si>
    <t xml:space="preserve">Comments: </t>
  </si>
  <si>
    <r>
      <t>1) Fill in the data in the cells in yellow in</t>
    </r>
    <r>
      <rPr>
        <b/>
        <sz val="12"/>
        <rFont val="Calibri"/>
        <family val="2"/>
        <scheme val="minor"/>
      </rPr>
      <t xml:space="preserve"> "Partners" </t>
    </r>
    <r>
      <rPr>
        <sz val="12"/>
        <rFont val="Calibri"/>
        <family val="2"/>
        <scheme val="minor"/>
      </rPr>
      <t>sheet</t>
    </r>
  </si>
  <si>
    <r>
      <t xml:space="preserve">3) Summary per partner and summary of project is </t>
    </r>
    <r>
      <rPr>
        <sz val="12"/>
        <color indexed="10"/>
        <rFont val="Calibri"/>
        <family val="2"/>
        <scheme val="minor"/>
      </rPr>
      <t>automatic</t>
    </r>
    <r>
      <rPr>
        <sz val="12"/>
        <rFont val="Calibri"/>
        <family val="2"/>
        <scheme val="minor"/>
      </rPr>
      <t xml:space="preserve"> on "</t>
    </r>
    <r>
      <rPr>
        <b/>
        <sz val="12"/>
        <rFont val="Calibri"/>
        <family val="2"/>
        <scheme val="minor"/>
      </rPr>
      <t>Final budget</t>
    </r>
    <r>
      <rPr>
        <sz val="12"/>
        <rFont val="Calibri"/>
        <family val="2"/>
        <scheme val="minor"/>
      </rPr>
      <t>" sheet</t>
    </r>
  </si>
  <si>
    <t>Average monthly cost (€) (If an average amount is not used, the corresponding estimates for the different research roles involved should be used)</t>
  </si>
  <si>
    <t>Average monthly cost (€)(*)</t>
  </si>
  <si>
    <t>- Person/months: Each partner must express his needs in terms of person/months (PM). One PM is the equivalent of one person working in full time during 1 month. Example If a person works on the project 50% of its time for a 4 years period, this person will represent 24 PM. Please evaluate in months the time of work on the project of all actors of your organisation involved in the project and put the total in the table by category.
- Durable equipment: Remember that equipment is only reimbursed by the European Commission at its share of utilisation in the project according to your depreciation rules. 
- Subcontracting: Subcontracting is not submitted to any indirect costs. Audit cost and other specific services are not a subcontracting costs ( Consult with technical project managers).</t>
  </si>
  <si>
    <t>(*) If an average amount is not used, the corresponding estimates for the different research roles involved should be used. Consult with the project managers of the International R&amp;D and Innovation Unit</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</si>
</sst>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theme="1"/>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name val="Calibri"/>
      <family val="2"/>
      <scheme val="minor"/>
    </font>
    <font>
      <b/>
      <sz val="10"/>
      <color theme="4" tint="-0.249977111117893"/>
      <name val="Arial"/>
      <family val="2"/>
    </font>
    <font>
      <b/>
      <sz val="10"/>
      <name val="Arial"/>
      <family val="2"/>
    </font>
    <font>
      <u/>
      <sz val="11"/>
      <color theme="10"/>
      <name val="Calibri"/>
      <family val="2"/>
    </font>
    <font>
      <b/>
      <sz val="14"/>
      <color theme="4" tint="-0.249977111117893"/>
      <name val="Calibri"/>
      <family val="2"/>
      <scheme val="minor"/>
    </font>
    <font>
      <b/>
      <sz val="14"/>
      <name val="Calibri"/>
      <family val="2"/>
      <scheme val="minor"/>
    </font>
    <font>
      <sz val="14"/>
      <name val="Arial"/>
      <family val="2"/>
    </font>
    <font>
      <u/>
      <sz val="10"/>
      <color indexed="12"/>
      <name val="Arial"/>
      <family val="2"/>
    </font>
    <font>
      <b/>
      <sz val="10"/>
      <color rgb="FF365F91"/>
      <name val="Calibri"/>
      <family val="2"/>
      <scheme val="minor"/>
    </font>
    <font>
      <b/>
      <sz val="10"/>
      <color rgb="FFC00000"/>
      <name val="Arial"/>
      <family val="2"/>
    </font>
    <font>
      <sz val="9"/>
      <color theme="0" tint="-0.249977111117893"/>
      <name val="Calibri"/>
      <family val="2"/>
      <scheme val="minor"/>
    </font>
    <font>
      <b/>
      <sz val="12"/>
      <color theme="4" tint="-0.249977111117893"/>
      <name val="Calibri"/>
      <family val="2"/>
      <scheme val="minor"/>
    </font>
    <font>
      <b/>
      <sz val="12"/>
      <color theme="1"/>
      <name val="Calibri"/>
      <family val="2"/>
      <scheme val="minor"/>
    </font>
    <font>
      <sz val="12"/>
      <color theme="1"/>
      <name val="Calibri"/>
      <family val="2"/>
      <scheme val="minor"/>
    </font>
    <font>
      <b/>
      <sz val="12"/>
      <name val="Calibri"/>
      <family val="2"/>
      <scheme val="minor"/>
    </font>
    <font>
      <b/>
      <sz val="10"/>
      <color indexed="9"/>
      <name val="Arial"/>
      <family val="2"/>
    </font>
    <font>
      <sz val="10"/>
      <color indexed="10"/>
      <name val="Arial"/>
      <family val="2"/>
    </font>
    <font>
      <sz val="12"/>
      <name val="Calibri"/>
      <family val="2"/>
      <scheme val="minor"/>
    </font>
    <font>
      <sz val="12"/>
      <color indexed="10"/>
      <name val="Calibri"/>
      <family val="2"/>
      <scheme val="minor"/>
    </font>
  </fonts>
  <fills count="17">
    <fill>
      <patternFill patternType="none"/>
    </fill>
    <fill>
      <patternFill patternType="gray125"/>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9"/>
      </patternFill>
    </fill>
    <fill>
      <patternFill patternType="solid">
        <fgColor theme="9" tint="0.59999389629810485"/>
        <bgColor indexed="65"/>
      </patternFill>
    </fill>
    <fill>
      <patternFill patternType="solid">
        <fgColor theme="0" tint="-0.14999847407452621"/>
        <bgColor indexed="64"/>
      </patternFill>
    </fill>
    <fill>
      <patternFill patternType="solid">
        <fgColor rgb="FFFFFF99"/>
        <bgColor indexed="64"/>
      </patternFill>
    </fill>
    <fill>
      <patternFill patternType="solid">
        <fgColor indexed="22"/>
        <bgColor indexed="64"/>
      </patternFill>
    </fill>
    <fill>
      <patternFill patternType="solid">
        <fgColor rgb="FFFFFF00"/>
        <bgColor indexed="64"/>
      </patternFill>
    </fill>
    <fill>
      <patternFill patternType="solid">
        <fgColor theme="0" tint="-4.9989318521683403E-2"/>
        <bgColor indexed="64"/>
      </patternFill>
    </fill>
    <fill>
      <patternFill patternType="solid">
        <fgColor indexed="62"/>
        <bgColor indexed="64"/>
      </patternFill>
    </fill>
    <fill>
      <patternFill patternType="solid">
        <fgColor indexed="30"/>
        <bgColor indexed="64"/>
      </patternFill>
    </fill>
    <fill>
      <patternFill patternType="solid">
        <fgColor theme="0"/>
        <bgColor indexed="64"/>
      </patternFill>
    </fill>
  </fills>
  <borders count="18">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rgb="FF4F81BD"/>
      </top>
      <bottom style="medium">
        <color rgb="FF4F81BD"/>
      </bottom>
      <diagonal/>
    </border>
    <border>
      <left/>
      <right/>
      <top/>
      <bottom style="medium">
        <color rgb="FF4F81BD"/>
      </bottom>
      <diagonal/>
    </border>
    <border>
      <left style="double">
        <color rgb="FF3F3F3F"/>
      </left>
      <right/>
      <top style="double">
        <color rgb="FF3F3F3F"/>
      </top>
      <bottom style="double">
        <color rgb="FF3F3F3F"/>
      </bottom>
      <diagonal/>
    </border>
    <border>
      <left style="double">
        <color rgb="FF3F3F3F"/>
      </left>
      <right/>
      <top/>
      <bottom style="double">
        <color rgb="FF3F3F3F"/>
      </bottom>
      <diagonal/>
    </border>
    <border>
      <left style="thin">
        <color indexed="64"/>
      </left>
      <right/>
      <top style="thin">
        <color indexed="64"/>
      </top>
      <bottom style="medium">
        <color indexed="64"/>
      </bottom>
      <diagonal/>
    </border>
    <border>
      <left/>
      <right style="thin">
        <color indexed="62"/>
      </right>
      <top style="thin">
        <color indexed="64"/>
      </top>
      <bottom style="medium">
        <color indexed="64"/>
      </bottom>
      <diagonal/>
    </border>
    <border>
      <left style="thin">
        <color indexed="62"/>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0">
    <xf numFmtId="0" fontId="0" fillId="0" borderId="0"/>
    <xf numFmtId="9" fontId="1" fillId="0" borderId="0" applyFont="0" applyFill="0" applyBorder="0" applyAlignment="0" applyProtection="0"/>
    <xf numFmtId="0" fontId="2" fillId="2" borderId="1" applyNumberFormat="0" applyAlignment="0" applyProtection="0"/>
    <xf numFmtId="0" fontId="3" fillId="3" borderId="2" applyNumberFormat="0" applyAlignment="0" applyProtection="0"/>
    <xf numFmtId="0" fontId="5" fillId="4" borderId="0" applyNumberFormat="0" applyBorder="0" applyAlignment="0" applyProtection="0"/>
    <xf numFmtId="0" fontId="1"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1" fillId="8" borderId="0" applyNumberFormat="0" applyBorder="0" applyAlignment="0" applyProtection="0"/>
    <xf numFmtId="0" fontId="9" fillId="0" borderId="0" applyNumberFormat="0" applyFill="0" applyBorder="0" applyAlignment="0" applyProtection="0">
      <alignment vertical="top"/>
      <protection locked="0"/>
    </xf>
  </cellStyleXfs>
  <cellXfs count="71">
    <xf numFmtId="0" fontId="0" fillId="0" borderId="0" xfId="0"/>
    <xf numFmtId="0" fontId="0" fillId="0" borderId="3" xfId="0" applyBorder="1"/>
    <xf numFmtId="0" fontId="6" fillId="8" borderId="7" xfId="8" applyFont="1" applyBorder="1" applyAlignment="1">
      <alignment wrapText="1"/>
    </xf>
    <xf numFmtId="0" fontId="4" fillId="5" borderId="7" xfId="5" applyFont="1" applyBorder="1" applyAlignment="1">
      <alignment wrapText="1"/>
    </xf>
    <xf numFmtId="0" fontId="4" fillId="0" borderId="3" xfId="0" applyFont="1" applyBorder="1"/>
    <xf numFmtId="0" fontId="4" fillId="9" borderId="3" xfId="0" applyFont="1" applyFill="1" applyBorder="1"/>
    <xf numFmtId="0" fontId="7" fillId="0" borderId="0" xfId="0" applyFont="1"/>
    <xf numFmtId="9" fontId="0" fillId="11" borderId="0" xfId="1" applyFont="1" applyFill="1"/>
    <xf numFmtId="3" fontId="0" fillId="0" borderId="0" xfId="0" applyNumberFormat="1"/>
    <xf numFmtId="0" fontId="1" fillId="5" borderId="0" xfId="5"/>
    <xf numFmtId="0" fontId="10" fillId="0" borderId="0" xfId="0" applyFont="1"/>
    <xf numFmtId="0" fontId="11" fillId="0" borderId="0" xfId="0" applyFont="1"/>
    <xf numFmtId="0" fontId="12" fillId="0" borderId="0" xfId="0" applyFont="1"/>
    <xf numFmtId="0" fontId="13" fillId="0" borderId="0" xfId="9" applyFont="1" applyAlignment="1" applyProtection="1"/>
    <xf numFmtId="0" fontId="14" fillId="0" borderId="8" xfId="0" applyFont="1" applyBorder="1" applyAlignment="1">
      <alignment vertical="top" wrapText="1"/>
    </xf>
    <xf numFmtId="0" fontId="1" fillId="5" borderId="9" xfId="5" applyBorder="1" applyAlignment="1">
      <alignment vertical="top" wrapText="1"/>
    </xf>
    <xf numFmtId="0" fontId="5" fillId="4" borderId="0" xfId="4"/>
    <xf numFmtId="0" fontId="1" fillId="10" borderId="9" xfId="5" applyFill="1" applyBorder="1" applyAlignment="1">
      <alignment vertical="top" wrapText="1"/>
    </xf>
    <xf numFmtId="9" fontId="1" fillId="5" borderId="9" xfId="1" applyFill="1" applyBorder="1" applyAlignment="1">
      <alignment vertical="top" wrapText="1"/>
    </xf>
    <xf numFmtId="0" fontId="14" fillId="9" borderId="8" xfId="0" applyFont="1" applyFill="1" applyBorder="1" applyAlignment="1">
      <alignment vertical="top" wrapText="1"/>
    </xf>
    <xf numFmtId="0" fontId="0" fillId="9" borderId="0" xfId="0" applyFill="1"/>
    <xf numFmtId="9" fontId="0" fillId="9" borderId="0" xfId="1" applyFont="1" applyFill="1"/>
    <xf numFmtId="0" fontId="0" fillId="10" borderId="9" xfId="5" applyFont="1" applyFill="1" applyBorder="1" applyAlignment="1">
      <alignment vertical="top" wrapText="1"/>
    </xf>
    <xf numFmtId="3" fontId="0" fillId="11" borderId="3" xfId="0" applyNumberFormat="1" applyFill="1" applyBorder="1"/>
    <xf numFmtId="0" fontId="3" fillId="3" borderId="10" xfId="3" applyBorder="1"/>
    <xf numFmtId="0" fontId="8" fillId="0" borderId="3" xfId="0" applyFont="1" applyBorder="1" applyAlignment="1">
      <alignment horizontal="center"/>
    </xf>
    <xf numFmtId="3" fontId="0" fillId="10" borderId="3" xfId="0" applyNumberFormat="1" applyFill="1" applyBorder="1"/>
    <xf numFmtId="3" fontId="2" fillId="2" borderId="3" xfId="2" applyNumberFormat="1" applyBorder="1"/>
    <xf numFmtId="3" fontId="4" fillId="11" borderId="3" xfId="0" applyNumberFormat="1" applyFont="1" applyFill="1" applyBorder="1"/>
    <xf numFmtId="0" fontId="3" fillId="3" borderId="11" xfId="3" applyBorder="1"/>
    <xf numFmtId="9" fontId="0" fillId="11" borderId="3" xfId="1" applyFont="1" applyFill="1" applyBorder="1"/>
    <xf numFmtId="0" fontId="16" fillId="0" borderId="0" xfId="0" applyFont="1"/>
    <xf numFmtId="3" fontId="4" fillId="9" borderId="3" xfId="0" applyNumberFormat="1" applyFont="1" applyFill="1" applyBorder="1"/>
    <xf numFmtId="3" fontId="4" fillId="12" borderId="3" xfId="0" applyNumberFormat="1" applyFont="1" applyFill="1" applyBorder="1"/>
    <xf numFmtId="3" fontId="0" fillId="13" borderId="3" xfId="0" applyNumberFormat="1" applyFill="1" applyBorder="1"/>
    <xf numFmtId="9" fontId="0" fillId="13" borderId="3" xfId="1" applyFont="1" applyFill="1" applyBorder="1"/>
    <xf numFmtId="9" fontId="0" fillId="9" borderId="0" xfId="0" applyNumberFormat="1" applyFill="1"/>
    <xf numFmtId="1" fontId="0" fillId="9" borderId="0" xfId="0" applyNumberFormat="1" applyFill="1"/>
    <xf numFmtId="9" fontId="0" fillId="13" borderId="3" xfId="0" applyNumberFormat="1" applyFill="1" applyBorder="1"/>
    <xf numFmtId="0" fontId="17" fillId="0" borderId="0" xfId="0" applyFont="1"/>
    <xf numFmtId="0" fontId="18" fillId="0" borderId="0" xfId="0" applyFont="1"/>
    <xf numFmtId="0" fontId="19" fillId="0" borderId="0" xfId="0" applyFont="1"/>
    <xf numFmtId="0" fontId="20" fillId="0" borderId="0" xfId="0" applyFont="1"/>
    <xf numFmtId="0" fontId="0" fillId="0" borderId="0" xfId="0" applyAlignment="1">
      <alignment horizontal="center"/>
    </xf>
    <xf numFmtId="0" fontId="23" fillId="0" borderId="0" xfId="0" applyFont="1"/>
    <xf numFmtId="0" fontId="23" fillId="10" borderId="0" xfId="0" applyFont="1" applyFill="1"/>
    <xf numFmtId="0" fontId="23" fillId="11" borderId="0" xfId="0" applyFont="1" applyFill="1"/>
    <xf numFmtId="9" fontId="1" fillId="11" borderId="0" xfId="1" applyFont="1" applyFill="1"/>
    <xf numFmtId="49" fontId="23" fillId="0" borderId="0" xfId="0" applyNumberFormat="1" applyFont="1" applyAlignment="1">
      <alignment horizontal="justify" wrapText="1"/>
    </xf>
    <xf numFmtId="49" fontId="23" fillId="0" borderId="0" xfId="0" applyNumberFormat="1" applyFont="1" applyAlignment="1">
      <alignment horizontal="justify"/>
    </xf>
    <xf numFmtId="0" fontId="14" fillId="0" borderId="0" xfId="0" applyFont="1" applyBorder="1" applyAlignment="1">
      <alignment horizontal="left" vertical="center" wrapText="1"/>
    </xf>
    <xf numFmtId="0" fontId="15" fillId="0" borderId="0" xfId="0" applyFont="1" applyAlignment="1">
      <alignment horizontal="left" wrapText="1"/>
    </xf>
    <xf numFmtId="0" fontId="6" fillId="6" borderId="3" xfId="6" applyFont="1" applyBorder="1" applyAlignment="1">
      <alignment horizontal="center"/>
    </xf>
    <xf numFmtId="0" fontId="6" fillId="7" borderId="4" xfId="7" applyFont="1" applyBorder="1" applyAlignment="1">
      <alignment horizontal="center"/>
    </xf>
    <xf numFmtId="0" fontId="6" fillId="7" borderId="5" xfId="7" applyFont="1" applyBorder="1" applyAlignment="1">
      <alignment horizontal="center"/>
    </xf>
    <xf numFmtId="0" fontId="6" fillId="7" borderId="6" xfId="7" applyFont="1" applyBorder="1" applyAlignment="1">
      <alignment horizontal="center"/>
    </xf>
    <xf numFmtId="0" fontId="8" fillId="0" borderId="0" xfId="0" applyFont="1" applyBorder="1" applyAlignment="1">
      <alignment horizontal="left"/>
    </xf>
    <xf numFmtId="0" fontId="21" fillId="14" borderId="12" xfId="0" applyFont="1" applyFill="1" applyBorder="1" applyAlignment="1">
      <alignment horizontal="center" vertical="center"/>
    </xf>
    <xf numFmtId="0" fontId="21" fillId="14" borderId="13" xfId="0" applyFont="1" applyFill="1" applyBorder="1" applyAlignment="1">
      <alignment horizontal="center" vertical="center"/>
    </xf>
    <xf numFmtId="0" fontId="22" fillId="0" borderId="14" xfId="0" applyFont="1" applyBorder="1" applyAlignment="1">
      <alignment horizontal="center" wrapText="1"/>
    </xf>
    <xf numFmtId="0" fontId="22" fillId="0" borderId="15" xfId="0" applyFont="1" applyBorder="1" applyAlignment="1">
      <alignment horizontal="center" wrapText="1"/>
    </xf>
    <xf numFmtId="0" fontId="22" fillId="0" borderId="16" xfId="0" applyFont="1" applyBorder="1" applyAlignment="1">
      <alignment horizontal="center" wrapText="1"/>
    </xf>
    <xf numFmtId="0" fontId="22" fillId="0" borderId="15" xfId="0" applyFont="1" applyBorder="1" applyAlignment="1">
      <alignment horizontal="center"/>
    </xf>
    <xf numFmtId="0" fontId="22" fillId="0" borderId="15" xfId="0" applyFont="1" applyBorder="1"/>
    <xf numFmtId="0" fontId="22" fillId="0" borderId="16" xfId="0" applyFont="1" applyBorder="1"/>
    <xf numFmtId="0" fontId="21" fillId="15" borderId="17" xfId="0" applyFont="1" applyFill="1" applyBorder="1" applyAlignment="1">
      <alignment horizontal="center" vertical="center"/>
    </xf>
    <xf numFmtId="0" fontId="21" fillId="15" borderId="15" xfId="0" applyFont="1" applyFill="1" applyBorder="1" applyAlignment="1">
      <alignment horizontal="center" vertical="center"/>
    </xf>
    <xf numFmtId="0" fontId="22" fillId="0" borderId="15" xfId="0" applyFont="1" applyBorder="1" applyAlignment="1">
      <alignment wrapText="1"/>
    </xf>
    <xf numFmtId="0" fontId="22" fillId="0" borderId="16" xfId="0" applyFont="1" applyBorder="1" applyAlignment="1">
      <alignment wrapText="1"/>
    </xf>
    <xf numFmtId="0" fontId="20" fillId="16" borderId="0" xfId="0" applyFont="1" applyFill="1" applyAlignment="1">
      <alignment vertical="center"/>
    </xf>
    <xf numFmtId="0" fontId="18" fillId="16" borderId="0" xfId="0" applyFont="1" applyFill="1" applyAlignment="1">
      <alignment vertical="center"/>
    </xf>
  </cellXfs>
  <cellStyles count="10">
    <cellStyle name="20% - Énfasis1" xfId="5" builtinId="30"/>
    <cellStyle name="40% - Énfasis6" xfId="8" builtinId="51"/>
    <cellStyle name="60% - Énfasis1" xfId="6" builtinId="32"/>
    <cellStyle name="Cálculo" xfId="2" builtinId="22"/>
    <cellStyle name="Celda de comprobación" xfId="3" builtinId="23"/>
    <cellStyle name="Énfasis1" xfId="4" builtinId="29"/>
    <cellStyle name="Énfasis6" xfId="7" builtinId="49"/>
    <cellStyle name="Hipervínculo" xfId="9" builtinId="8"/>
    <cellStyle name="Normal" xfId="0" builtinId="0"/>
    <cellStyle name="Porcentaje" xfId="1"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504824</xdr:colOff>
      <xdr:row>0</xdr:row>
      <xdr:rowOff>146339</xdr:rowOff>
    </xdr:from>
    <xdr:to>
      <xdr:col>9</xdr:col>
      <xdr:colOff>57149</xdr:colOff>
      <xdr:row>10</xdr:row>
      <xdr:rowOff>84859</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76824" y="146339"/>
          <a:ext cx="1838325" cy="20054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rene%20Larroy\Documents\DIRECTORIO%20DE%20DOCUMENTOS\ARISTOS\06.%20TRAINING\05.%20Cursos%20Foment%202012\Contenido%20curso%20octubre\Material%20curs%20Foment\ARISTOS%20Budget%20calculator%20FP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ntrol Panel"/>
      <sheetName val="MM effort"/>
      <sheetName val="Project"/>
      <sheetName val="Partner (1)"/>
      <sheetName val="Partner (2)"/>
      <sheetName val="Partner (3)"/>
      <sheetName val="Partner (4)"/>
      <sheetName val="Partner (5)"/>
      <sheetName val="Partner (6)"/>
      <sheetName val="Partner (7)"/>
      <sheetName val="Partner (8)"/>
      <sheetName val="Partner (9)"/>
      <sheetName val="Partner (10)"/>
      <sheetName val="Formulae"/>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I2" t="str">
            <v>Other</v>
          </cell>
        </row>
        <row r="3">
          <cell r="A3" t="str">
            <v>real</v>
          </cell>
          <cell r="F3" t="str">
            <v>OUI</v>
          </cell>
          <cell r="G3">
            <v>0.5</v>
          </cell>
          <cell r="I3" t="str">
            <v>Large enterprise</v>
          </cell>
        </row>
        <row r="4">
          <cell r="A4" t="str">
            <v>simplified method</v>
          </cell>
          <cell r="F4" t="str">
            <v>NON</v>
          </cell>
          <cell r="G4">
            <v>0.75</v>
          </cell>
          <cell r="I4" t="str">
            <v>Academic or research</v>
          </cell>
        </row>
        <row r="5">
          <cell r="A5" t="str">
            <v>Standard flat rate</v>
          </cell>
          <cell r="B5">
            <v>0.2</v>
          </cell>
          <cell r="G5">
            <v>1</v>
          </cell>
          <cell r="I5" t="str">
            <v>SME</v>
          </cell>
        </row>
        <row r="6">
          <cell r="A6" t="str">
            <v>special transitional flat rate</v>
          </cell>
          <cell r="B6">
            <v>0.6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7:J28"/>
  <sheetViews>
    <sheetView zoomScaleNormal="100" workbookViewId="0">
      <selection activeCell="M20" sqref="M20"/>
    </sheetView>
  </sheetViews>
  <sheetFormatPr baseColWidth="10" defaultRowHeight="15" x14ac:dyDescent="0.25"/>
  <cols>
    <col min="1" max="1" width="21.42578125" customWidth="1"/>
    <col min="2" max="2" width="19.42578125" customWidth="1"/>
  </cols>
  <sheetData>
    <row r="7" spans="1:10" ht="18.75" x14ac:dyDescent="0.3">
      <c r="A7" s="10"/>
    </row>
    <row r="8" spans="1:10" ht="18.75" x14ac:dyDescent="0.3">
      <c r="A8" s="10"/>
    </row>
    <row r="9" spans="1:10" ht="18.75" x14ac:dyDescent="0.3">
      <c r="A9" s="10"/>
    </row>
    <row r="10" spans="1:10" ht="18.75" x14ac:dyDescent="0.3">
      <c r="A10" s="10"/>
    </row>
    <row r="11" spans="1:10" ht="15.75" x14ac:dyDescent="0.25">
      <c r="A11" s="39" t="s">
        <v>56</v>
      </c>
      <c r="B11" s="40"/>
      <c r="C11" s="39" t="s">
        <v>45</v>
      </c>
      <c r="D11" s="40"/>
      <c r="E11" s="41"/>
      <c r="F11" s="41"/>
      <c r="G11" s="41"/>
      <c r="H11" s="41"/>
      <c r="I11" s="41"/>
      <c r="J11" s="41"/>
    </row>
    <row r="12" spans="1:10" ht="15.75" x14ac:dyDescent="0.25">
      <c r="A12" s="42"/>
      <c r="B12" s="41"/>
      <c r="C12" s="41"/>
      <c r="D12" s="41"/>
      <c r="E12" s="41"/>
      <c r="F12" s="41"/>
      <c r="G12" s="41"/>
      <c r="H12" s="41"/>
      <c r="I12" s="41"/>
      <c r="J12" s="41"/>
    </row>
    <row r="13" spans="1:10" ht="15.75" x14ac:dyDescent="0.25">
      <c r="A13" s="42" t="s">
        <v>37</v>
      </c>
      <c r="B13" s="41"/>
      <c r="C13" s="41"/>
      <c r="D13" s="41"/>
      <c r="E13" s="41"/>
      <c r="F13" s="41"/>
      <c r="G13" s="41"/>
      <c r="H13" s="41"/>
      <c r="I13" s="41"/>
      <c r="J13" s="41"/>
    </row>
    <row r="14" spans="1:10" ht="15.75" x14ac:dyDescent="0.25">
      <c r="A14" s="44"/>
      <c r="B14" s="41"/>
      <c r="C14" s="41"/>
      <c r="D14" s="41"/>
      <c r="E14" s="41"/>
      <c r="F14" s="41"/>
      <c r="G14" s="41"/>
      <c r="H14" s="41"/>
      <c r="I14" s="41"/>
      <c r="J14" s="41"/>
    </row>
    <row r="15" spans="1:10" ht="15.75" x14ac:dyDescent="0.25">
      <c r="A15" s="44" t="s">
        <v>76</v>
      </c>
      <c r="B15" s="41"/>
      <c r="C15" s="41"/>
      <c r="D15" s="41"/>
      <c r="E15" s="41"/>
      <c r="F15" s="41"/>
      <c r="G15" s="41"/>
      <c r="H15" s="41"/>
      <c r="I15" s="41"/>
      <c r="J15" s="41"/>
    </row>
    <row r="16" spans="1:10" ht="15.75" x14ac:dyDescent="0.25">
      <c r="A16" s="44" t="s">
        <v>58</v>
      </c>
      <c r="B16" s="41"/>
      <c r="C16" s="41"/>
      <c r="D16" s="41"/>
      <c r="E16" s="41"/>
      <c r="F16" s="41"/>
      <c r="G16" s="41"/>
      <c r="H16" s="41"/>
      <c r="I16" s="41"/>
      <c r="J16" s="41"/>
    </row>
    <row r="17" spans="1:10" ht="15.75" x14ac:dyDescent="0.25">
      <c r="A17" s="44" t="s">
        <v>75</v>
      </c>
      <c r="B17" s="41"/>
      <c r="C17" s="41"/>
      <c r="D17" s="41"/>
      <c r="E17" s="41"/>
      <c r="F17" s="41"/>
      <c r="G17" s="41"/>
      <c r="H17" s="41"/>
      <c r="I17" s="41"/>
      <c r="J17" s="41"/>
    </row>
    <row r="18" spans="1:10" ht="120" customHeight="1" x14ac:dyDescent="0.25">
      <c r="A18" s="48" t="s">
        <v>80</v>
      </c>
      <c r="B18" s="49"/>
      <c r="C18" s="49"/>
      <c r="D18" s="49"/>
      <c r="E18" s="49"/>
      <c r="F18" s="49"/>
      <c r="G18" s="49"/>
      <c r="H18" s="49"/>
      <c r="I18" s="49"/>
      <c r="J18" s="49"/>
    </row>
    <row r="19" spans="1:10" ht="15.75" x14ac:dyDescent="0.25">
      <c r="A19" s="44"/>
      <c r="B19" s="41"/>
      <c r="C19" s="41"/>
      <c r="D19" s="41"/>
      <c r="E19" s="41"/>
      <c r="F19" s="41"/>
      <c r="G19" s="41"/>
      <c r="H19" s="41"/>
      <c r="I19" s="41"/>
      <c r="J19" s="41"/>
    </row>
    <row r="20" spans="1:10" ht="15.75" x14ac:dyDescent="0.25">
      <c r="A20" s="44" t="s">
        <v>77</v>
      </c>
      <c r="B20" s="41"/>
      <c r="C20" s="41"/>
      <c r="D20" s="41"/>
      <c r="E20" s="41"/>
      <c r="F20" s="41"/>
      <c r="G20" s="41"/>
      <c r="H20" s="41"/>
      <c r="I20" s="41"/>
      <c r="J20" s="41"/>
    </row>
    <row r="21" spans="1:10" ht="43.5" customHeight="1" x14ac:dyDescent="0.25">
      <c r="A21" s="69"/>
      <c r="B21" s="69"/>
      <c r="C21" s="69"/>
      <c r="D21" s="69"/>
      <c r="E21" s="69"/>
      <c r="F21" s="69"/>
      <c r="G21" s="69"/>
      <c r="H21" s="70"/>
      <c r="I21" s="70"/>
      <c r="J21" s="41"/>
    </row>
    <row r="22" spans="1:10" ht="15.75" x14ac:dyDescent="0.25">
      <c r="A22" s="45" t="s">
        <v>38</v>
      </c>
      <c r="B22" s="41"/>
      <c r="C22" s="41"/>
      <c r="D22" s="41"/>
      <c r="E22" s="41"/>
      <c r="F22" s="41"/>
      <c r="G22" s="41"/>
      <c r="H22" s="41"/>
      <c r="I22" s="41"/>
      <c r="J22" s="41"/>
    </row>
    <row r="23" spans="1:10" ht="15.75" x14ac:dyDescent="0.25">
      <c r="A23" s="46" t="s">
        <v>39</v>
      </c>
      <c r="B23" s="41"/>
      <c r="C23" s="41"/>
      <c r="D23" s="41"/>
      <c r="E23" s="41"/>
      <c r="F23" s="41"/>
      <c r="G23" s="41"/>
      <c r="H23" s="41"/>
      <c r="I23" s="41"/>
      <c r="J23" s="41"/>
    </row>
    <row r="24" spans="1:10" ht="18" x14ac:dyDescent="0.25">
      <c r="A24" s="12"/>
    </row>
    <row r="25" spans="1:10" ht="18.75" x14ac:dyDescent="0.3">
      <c r="A25" s="11"/>
    </row>
    <row r="26" spans="1:10" ht="18" x14ac:dyDescent="0.25">
      <c r="A26" s="12"/>
    </row>
    <row r="27" spans="1:10" ht="18" x14ac:dyDescent="0.25">
      <c r="A27" s="12"/>
      <c r="B27" s="13"/>
    </row>
    <row r="28" spans="1:10" ht="18" x14ac:dyDescent="0.25">
      <c r="A28" s="12"/>
    </row>
  </sheetData>
  <mergeCells count="1">
    <mergeCell ref="A18:J18"/>
  </mergeCells>
  <pageMargins left="0.7" right="0.7" top="0.75" bottom="0.75" header="0.3" footer="0.3"/>
  <pageSetup paperSize="9" scale="80" orientation="landscape" horizontalDpi="200"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zoomScaleNormal="100" workbookViewId="0">
      <selection activeCell="L14" sqref="L14"/>
    </sheetView>
  </sheetViews>
  <sheetFormatPr baseColWidth="10" defaultRowHeight="15" x14ac:dyDescent="0.25"/>
  <cols>
    <col min="1" max="1" width="15.85546875" customWidth="1"/>
    <col min="2" max="2" width="28.42578125" customWidth="1"/>
    <col min="3" max="10" width="10.42578125" customWidth="1"/>
    <col min="11" max="11" width="10.5703125" customWidth="1"/>
    <col min="12" max="12" width="8.5703125" customWidth="1"/>
    <col min="255" max="255" width="25.85546875" bestFit="1" customWidth="1"/>
    <col min="256" max="256" width="27.5703125" customWidth="1"/>
    <col min="257" max="267" width="10.5703125" customWidth="1"/>
    <col min="511" max="511" width="25.85546875" bestFit="1" customWidth="1"/>
    <col min="512" max="512" width="27.5703125" customWidth="1"/>
    <col min="513" max="523" width="10.5703125" customWidth="1"/>
    <col min="767" max="767" width="25.85546875" bestFit="1" customWidth="1"/>
    <col min="768" max="768" width="27.5703125" customWidth="1"/>
    <col min="769" max="779" width="10.5703125" customWidth="1"/>
    <col min="1023" max="1023" width="25.85546875" bestFit="1" customWidth="1"/>
    <col min="1024" max="1024" width="27.5703125" customWidth="1"/>
    <col min="1025" max="1035" width="10.5703125" customWidth="1"/>
    <col min="1279" max="1279" width="25.85546875" bestFit="1" customWidth="1"/>
    <col min="1280" max="1280" width="27.5703125" customWidth="1"/>
    <col min="1281" max="1291" width="10.5703125" customWidth="1"/>
    <col min="1535" max="1535" width="25.85546875" bestFit="1" customWidth="1"/>
    <col min="1536" max="1536" width="27.5703125" customWidth="1"/>
    <col min="1537" max="1547" width="10.5703125" customWidth="1"/>
    <col min="1791" max="1791" width="25.85546875" bestFit="1" customWidth="1"/>
    <col min="1792" max="1792" width="27.5703125" customWidth="1"/>
    <col min="1793" max="1803" width="10.5703125" customWidth="1"/>
    <col min="2047" max="2047" width="25.85546875" bestFit="1" customWidth="1"/>
    <col min="2048" max="2048" width="27.5703125" customWidth="1"/>
    <col min="2049" max="2059" width="10.5703125" customWidth="1"/>
    <col min="2303" max="2303" width="25.85546875" bestFit="1" customWidth="1"/>
    <col min="2304" max="2304" width="27.5703125" customWidth="1"/>
    <col min="2305" max="2315" width="10.5703125" customWidth="1"/>
    <col min="2559" max="2559" width="25.85546875" bestFit="1" customWidth="1"/>
    <col min="2560" max="2560" width="27.5703125" customWidth="1"/>
    <col min="2561" max="2571" width="10.5703125" customWidth="1"/>
    <col min="2815" max="2815" width="25.85546875" bestFit="1" customWidth="1"/>
    <col min="2816" max="2816" width="27.5703125" customWidth="1"/>
    <col min="2817" max="2827" width="10.5703125" customWidth="1"/>
    <col min="3071" max="3071" width="25.85546875" bestFit="1" customWidth="1"/>
    <col min="3072" max="3072" width="27.5703125" customWidth="1"/>
    <col min="3073" max="3083" width="10.5703125" customWidth="1"/>
    <col min="3327" max="3327" width="25.85546875" bestFit="1" customWidth="1"/>
    <col min="3328" max="3328" width="27.5703125" customWidth="1"/>
    <col min="3329" max="3339" width="10.5703125" customWidth="1"/>
    <col min="3583" max="3583" width="25.85546875" bestFit="1" customWidth="1"/>
    <col min="3584" max="3584" width="27.5703125" customWidth="1"/>
    <col min="3585" max="3595" width="10.5703125" customWidth="1"/>
    <col min="3839" max="3839" width="25.85546875" bestFit="1" customWidth="1"/>
    <col min="3840" max="3840" width="27.5703125" customWidth="1"/>
    <col min="3841" max="3851" width="10.5703125" customWidth="1"/>
    <col min="4095" max="4095" width="25.85546875" bestFit="1" customWidth="1"/>
    <col min="4096" max="4096" width="27.5703125" customWidth="1"/>
    <col min="4097" max="4107" width="10.5703125" customWidth="1"/>
    <col min="4351" max="4351" width="25.85546875" bestFit="1" customWidth="1"/>
    <col min="4352" max="4352" width="27.5703125" customWidth="1"/>
    <col min="4353" max="4363" width="10.5703125" customWidth="1"/>
    <col min="4607" max="4607" width="25.85546875" bestFit="1" customWidth="1"/>
    <col min="4608" max="4608" width="27.5703125" customWidth="1"/>
    <col min="4609" max="4619" width="10.5703125" customWidth="1"/>
    <col min="4863" max="4863" width="25.85546875" bestFit="1" customWidth="1"/>
    <col min="4864" max="4864" width="27.5703125" customWidth="1"/>
    <col min="4865" max="4875" width="10.5703125" customWidth="1"/>
    <col min="5119" max="5119" width="25.85546875" bestFit="1" customWidth="1"/>
    <col min="5120" max="5120" width="27.5703125" customWidth="1"/>
    <col min="5121" max="5131" width="10.5703125" customWidth="1"/>
    <col min="5375" max="5375" width="25.85546875" bestFit="1" customWidth="1"/>
    <col min="5376" max="5376" width="27.5703125" customWidth="1"/>
    <col min="5377" max="5387" width="10.5703125" customWidth="1"/>
    <col min="5631" max="5631" width="25.85546875" bestFit="1" customWidth="1"/>
    <col min="5632" max="5632" width="27.5703125" customWidth="1"/>
    <col min="5633" max="5643" width="10.5703125" customWidth="1"/>
    <col min="5887" max="5887" width="25.85546875" bestFit="1" customWidth="1"/>
    <col min="5888" max="5888" width="27.5703125" customWidth="1"/>
    <col min="5889" max="5899" width="10.5703125" customWidth="1"/>
    <col min="6143" max="6143" width="25.85546875" bestFit="1" customWidth="1"/>
    <col min="6144" max="6144" width="27.5703125" customWidth="1"/>
    <col min="6145" max="6155" width="10.5703125" customWidth="1"/>
    <col min="6399" max="6399" width="25.85546875" bestFit="1" customWidth="1"/>
    <col min="6400" max="6400" width="27.5703125" customWidth="1"/>
    <col min="6401" max="6411" width="10.5703125" customWidth="1"/>
    <col min="6655" max="6655" width="25.85546875" bestFit="1" customWidth="1"/>
    <col min="6656" max="6656" width="27.5703125" customWidth="1"/>
    <col min="6657" max="6667" width="10.5703125" customWidth="1"/>
    <col min="6911" max="6911" width="25.85546875" bestFit="1" customWidth="1"/>
    <col min="6912" max="6912" width="27.5703125" customWidth="1"/>
    <col min="6913" max="6923" width="10.5703125" customWidth="1"/>
    <col min="7167" max="7167" width="25.85546875" bestFit="1" customWidth="1"/>
    <col min="7168" max="7168" width="27.5703125" customWidth="1"/>
    <col min="7169" max="7179" width="10.5703125" customWidth="1"/>
    <col min="7423" max="7423" width="25.85546875" bestFit="1" customWidth="1"/>
    <col min="7424" max="7424" width="27.5703125" customWidth="1"/>
    <col min="7425" max="7435" width="10.5703125" customWidth="1"/>
    <col min="7679" max="7679" width="25.85546875" bestFit="1" customWidth="1"/>
    <col min="7680" max="7680" width="27.5703125" customWidth="1"/>
    <col min="7681" max="7691" width="10.5703125" customWidth="1"/>
    <col min="7935" max="7935" width="25.85546875" bestFit="1" customWidth="1"/>
    <col min="7936" max="7936" width="27.5703125" customWidth="1"/>
    <col min="7937" max="7947" width="10.5703125" customWidth="1"/>
    <col min="8191" max="8191" width="25.85546875" bestFit="1" customWidth="1"/>
    <col min="8192" max="8192" width="27.5703125" customWidth="1"/>
    <col min="8193" max="8203" width="10.5703125" customWidth="1"/>
    <col min="8447" max="8447" width="25.85546875" bestFit="1" customWidth="1"/>
    <col min="8448" max="8448" width="27.5703125" customWidth="1"/>
    <col min="8449" max="8459" width="10.5703125" customWidth="1"/>
    <col min="8703" max="8703" width="25.85546875" bestFit="1" customWidth="1"/>
    <col min="8704" max="8704" width="27.5703125" customWidth="1"/>
    <col min="8705" max="8715" width="10.5703125" customWidth="1"/>
    <col min="8959" max="8959" width="25.85546875" bestFit="1" customWidth="1"/>
    <col min="8960" max="8960" width="27.5703125" customWidth="1"/>
    <col min="8961" max="8971" width="10.5703125" customWidth="1"/>
    <col min="9215" max="9215" width="25.85546875" bestFit="1" customWidth="1"/>
    <col min="9216" max="9216" width="27.5703125" customWidth="1"/>
    <col min="9217" max="9227" width="10.5703125" customWidth="1"/>
    <col min="9471" max="9471" width="25.85546875" bestFit="1" customWidth="1"/>
    <col min="9472" max="9472" width="27.5703125" customWidth="1"/>
    <col min="9473" max="9483" width="10.5703125" customWidth="1"/>
    <col min="9727" max="9727" width="25.85546875" bestFit="1" customWidth="1"/>
    <col min="9728" max="9728" width="27.5703125" customWidth="1"/>
    <col min="9729" max="9739" width="10.5703125" customWidth="1"/>
    <col min="9983" max="9983" width="25.85546875" bestFit="1" customWidth="1"/>
    <col min="9984" max="9984" width="27.5703125" customWidth="1"/>
    <col min="9985" max="9995" width="10.5703125" customWidth="1"/>
    <col min="10239" max="10239" width="25.85546875" bestFit="1" customWidth="1"/>
    <col min="10240" max="10240" width="27.5703125" customWidth="1"/>
    <col min="10241" max="10251" width="10.5703125" customWidth="1"/>
    <col min="10495" max="10495" width="25.85546875" bestFit="1" customWidth="1"/>
    <col min="10496" max="10496" width="27.5703125" customWidth="1"/>
    <col min="10497" max="10507" width="10.5703125" customWidth="1"/>
    <col min="10751" max="10751" width="25.85546875" bestFit="1" customWidth="1"/>
    <col min="10752" max="10752" width="27.5703125" customWidth="1"/>
    <col min="10753" max="10763" width="10.5703125" customWidth="1"/>
    <col min="11007" max="11007" width="25.85546875" bestFit="1" customWidth="1"/>
    <col min="11008" max="11008" width="27.5703125" customWidth="1"/>
    <col min="11009" max="11019" width="10.5703125" customWidth="1"/>
    <col min="11263" max="11263" width="25.85546875" bestFit="1" customWidth="1"/>
    <col min="11264" max="11264" width="27.5703125" customWidth="1"/>
    <col min="11265" max="11275" width="10.5703125" customWidth="1"/>
    <col min="11519" max="11519" width="25.85546875" bestFit="1" customWidth="1"/>
    <col min="11520" max="11520" width="27.5703125" customWidth="1"/>
    <col min="11521" max="11531" width="10.5703125" customWidth="1"/>
    <col min="11775" max="11775" width="25.85546875" bestFit="1" customWidth="1"/>
    <col min="11776" max="11776" width="27.5703125" customWidth="1"/>
    <col min="11777" max="11787" width="10.5703125" customWidth="1"/>
    <col min="12031" max="12031" width="25.85546875" bestFit="1" customWidth="1"/>
    <col min="12032" max="12032" width="27.5703125" customWidth="1"/>
    <col min="12033" max="12043" width="10.5703125" customWidth="1"/>
    <col min="12287" max="12287" width="25.85546875" bestFit="1" customWidth="1"/>
    <col min="12288" max="12288" width="27.5703125" customWidth="1"/>
    <col min="12289" max="12299" width="10.5703125" customWidth="1"/>
    <col min="12543" max="12543" width="25.85546875" bestFit="1" customWidth="1"/>
    <col min="12544" max="12544" width="27.5703125" customWidth="1"/>
    <col min="12545" max="12555" width="10.5703125" customWidth="1"/>
    <col min="12799" max="12799" width="25.85546875" bestFit="1" customWidth="1"/>
    <col min="12800" max="12800" width="27.5703125" customWidth="1"/>
    <col min="12801" max="12811" width="10.5703125" customWidth="1"/>
    <col min="13055" max="13055" width="25.85546875" bestFit="1" customWidth="1"/>
    <col min="13056" max="13056" width="27.5703125" customWidth="1"/>
    <col min="13057" max="13067" width="10.5703125" customWidth="1"/>
    <col min="13311" max="13311" width="25.85546875" bestFit="1" customWidth="1"/>
    <col min="13312" max="13312" width="27.5703125" customWidth="1"/>
    <col min="13313" max="13323" width="10.5703125" customWidth="1"/>
    <col min="13567" max="13567" width="25.85546875" bestFit="1" customWidth="1"/>
    <col min="13568" max="13568" width="27.5703125" customWidth="1"/>
    <col min="13569" max="13579" width="10.5703125" customWidth="1"/>
    <col min="13823" max="13823" width="25.85546875" bestFit="1" customWidth="1"/>
    <col min="13824" max="13824" width="27.5703125" customWidth="1"/>
    <col min="13825" max="13835" width="10.5703125" customWidth="1"/>
    <col min="14079" max="14079" width="25.85546875" bestFit="1" customWidth="1"/>
    <col min="14080" max="14080" width="27.5703125" customWidth="1"/>
    <col min="14081" max="14091" width="10.5703125" customWidth="1"/>
    <col min="14335" max="14335" width="25.85546875" bestFit="1" customWidth="1"/>
    <col min="14336" max="14336" width="27.5703125" customWidth="1"/>
    <col min="14337" max="14347" width="10.5703125" customWidth="1"/>
    <col min="14591" max="14591" width="25.85546875" bestFit="1" customWidth="1"/>
    <col min="14592" max="14592" width="27.5703125" customWidth="1"/>
    <col min="14593" max="14603" width="10.5703125" customWidth="1"/>
    <col min="14847" max="14847" width="25.85546875" bestFit="1" customWidth="1"/>
    <col min="14848" max="14848" width="27.5703125" customWidth="1"/>
    <col min="14849" max="14859" width="10.5703125" customWidth="1"/>
    <col min="15103" max="15103" width="25.85546875" bestFit="1" customWidth="1"/>
    <col min="15104" max="15104" width="27.5703125" customWidth="1"/>
    <col min="15105" max="15115" width="10.5703125" customWidth="1"/>
    <col min="15359" max="15359" width="25.85546875" bestFit="1" customWidth="1"/>
    <col min="15360" max="15360" width="27.5703125" customWidth="1"/>
    <col min="15361" max="15371" width="10.5703125" customWidth="1"/>
    <col min="15615" max="15615" width="25.85546875" bestFit="1" customWidth="1"/>
    <col min="15616" max="15616" width="27.5703125" customWidth="1"/>
    <col min="15617" max="15627" width="10.5703125" customWidth="1"/>
    <col min="15871" max="15871" width="25.85546875" bestFit="1" customWidth="1"/>
    <col min="15872" max="15872" width="27.5703125" customWidth="1"/>
    <col min="15873" max="15883" width="10.5703125" customWidth="1"/>
    <col min="16127" max="16127" width="25.85546875" bestFit="1" customWidth="1"/>
    <col min="16128" max="16128" width="27.5703125" customWidth="1"/>
    <col min="16129" max="16139" width="10.5703125" customWidth="1"/>
  </cols>
  <sheetData>
    <row r="1" spans="1:12" ht="31.7" customHeight="1" thickBot="1" x14ac:dyDescent="0.3">
      <c r="A1" s="51" t="s">
        <v>55</v>
      </c>
      <c r="B1" s="51"/>
    </row>
    <row r="2" spans="1:12" ht="39" thickBot="1" x14ac:dyDescent="0.3">
      <c r="A2" s="6"/>
      <c r="C2" s="19" t="s">
        <v>44</v>
      </c>
      <c r="D2" s="19" t="s">
        <v>50</v>
      </c>
      <c r="E2" s="19" t="s">
        <v>45</v>
      </c>
      <c r="F2" s="19" t="s">
        <v>46</v>
      </c>
      <c r="G2" s="19" t="s">
        <v>47</v>
      </c>
      <c r="H2" s="19" t="s">
        <v>28</v>
      </c>
    </row>
    <row r="3" spans="1:12" x14ac:dyDescent="0.25">
      <c r="C3" s="20">
        <f>+Partners!B17</f>
        <v>0</v>
      </c>
      <c r="D3" s="20">
        <f>+Partners!C17</f>
        <v>0</v>
      </c>
      <c r="E3" s="20">
        <f>+Partners!D17</f>
        <v>0</v>
      </c>
      <c r="F3" s="20">
        <f>+Partners!E17</f>
        <v>0</v>
      </c>
      <c r="G3" s="20">
        <f>+Partners!F17</f>
        <v>0</v>
      </c>
      <c r="H3" s="21">
        <f>+Partners!G17</f>
        <v>0</v>
      </c>
    </row>
    <row r="5" spans="1:12" x14ac:dyDescent="0.25">
      <c r="C5" s="25" t="s">
        <v>17</v>
      </c>
      <c r="D5" s="25" t="s">
        <v>18</v>
      </c>
      <c r="E5" s="25" t="s">
        <v>19</v>
      </c>
      <c r="F5" s="25" t="s">
        <v>20</v>
      </c>
      <c r="G5" s="25" t="s">
        <v>21</v>
      </c>
      <c r="H5" s="25" t="s">
        <v>22</v>
      </c>
      <c r="I5" s="25" t="s">
        <v>23</v>
      </c>
      <c r="J5" s="25" t="s">
        <v>69</v>
      </c>
      <c r="K5" s="25" t="s">
        <v>27</v>
      </c>
    </row>
    <row r="6" spans="1:12" x14ac:dyDescent="0.25">
      <c r="A6" s="9" t="s">
        <v>29</v>
      </c>
      <c r="B6" s="1" t="s">
        <v>51</v>
      </c>
      <c r="C6" s="26"/>
      <c r="D6" s="26"/>
      <c r="E6" s="26"/>
      <c r="F6" s="26"/>
      <c r="G6" s="26"/>
      <c r="H6" s="26"/>
      <c r="I6" s="26"/>
      <c r="J6" s="26"/>
      <c r="K6" s="23">
        <f t="shared" ref="K6:K15" si="0">SUM(C6:J6)</f>
        <v>0</v>
      </c>
    </row>
    <row r="7" spans="1:12" x14ac:dyDescent="0.25">
      <c r="B7" s="1" t="s">
        <v>54</v>
      </c>
      <c r="C7" s="23">
        <f>+C6*$G$3</f>
        <v>0</v>
      </c>
      <c r="D7" s="23">
        <f t="shared" ref="D7:J7" si="1">+D6*$G$3</f>
        <v>0</v>
      </c>
      <c r="E7" s="23">
        <f t="shared" si="1"/>
        <v>0</v>
      </c>
      <c r="F7" s="23">
        <f t="shared" si="1"/>
        <v>0</v>
      </c>
      <c r="G7" s="23">
        <f t="shared" si="1"/>
        <v>0</v>
      </c>
      <c r="H7" s="23">
        <f t="shared" si="1"/>
        <v>0</v>
      </c>
      <c r="I7" s="23">
        <f t="shared" si="1"/>
        <v>0</v>
      </c>
      <c r="J7" s="23">
        <f t="shared" si="1"/>
        <v>0</v>
      </c>
      <c r="K7" s="23">
        <f t="shared" si="0"/>
        <v>0</v>
      </c>
      <c r="L7" s="7" t="e">
        <f>K7/$K$15</f>
        <v>#DIV/0!</v>
      </c>
    </row>
    <row r="8" spans="1:12" x14ac:dyDescent="0.25">
      <c r="B8" s="1" t="s">
        <v>52</v>
      </c>
      <c r="C8" s="26"/>
      <c r="D8" s="26"/>
      <c r="E8" s="26"/>
      <c r="F8" s="26"/>
      <c r="G8" s="26"/>
      <c r="H8" s="26"/>
      <c r="I8" s="26"/>
      <c r="J8" s="26"/>
      <c r="K8" s="23">
        <f t="shared" si="0"/>
        <v>0</v>
      </c>
      <c r="L8" s="7" t="e">
        <f t="shared" ref="L8:L15" si="2">K8/$K$15</f>
        <v>#DIV/0!</v>
      </c>
    </row>
    <row r="9" spans="1:12" x14ac:dyDescent="0.25">
      <c r="B9" s="1" t="s">
        <v>53</v>
      </c>
      <c r="C9" s="26"/>
      <c r="D9" s="26"/>
      <c r="E9" s="26"/>
      <c r="F9" s="26"/>
      <c r="G9" s="26"/>
      <c r="H9" s="26"/>
      <c r="I9" s="26"/>
      <c r="J9" s="26"/>
      <c r="K9" s="23">
        <f t="shared" si="0"/>
        <v>0</v>
      </c>
      <c r="L9" s="7" t="e">
        <f t="shared" si="2"/>
        <v>#DIV/0!</v>
      </c>
    </row>
    <row r="10" spans="1:12" x14ac:dyDescent="0.25">
      <c r="B10" s="1" t="s">
        <v>30</v>
      </c>
      <c r="C10" s="26"/>
      <c r="D10" s="26"/>
      <c r="E10" s="26"/>
      <c r="F10" s="26"/>
      <c r="G10" s="26"/>
      <c r="H10" s="26"/>
      <c r="I10" s="26"/>
      <c r="J10" s="26"/>
      <c r="K10" s="23">
        <f t="shared" si="0"/>
        <v>0</v>
      </c>
      <c r="L10" s="7" t="e">
        <f t="shared" si="2"/>
        <v>#DIV/0!</v>
      </c>
    </row>
    <row r="11" spans="1:12" x14ac:dyDescent="0.25">
      <c r="B11" s="1" t="s">
        <v>2</v>
      </c>
      <c r="C11" s="26"/>
      <c r="D11" s="26"/>
      <c r="E11" s="26"/>
      <c r="F11" s="26"/>
      <c r="G11" s="26"/>
      <c r="H11" s="26"/>
      <c r="I11" s="26"/>
      <c r="J11" s="26"/>
      <c r="K11" s="23">
        <f t="shared" si="0"/>
        <v>0</v>
      </c>
      <c r="L11" s="7" t="e">
        <f t="shared" si="2"/>
        <v>#DIV/0!</v>
      </c>
    </row>
    <row r="12" spans="1:12" x14ac:dyDescent="0.25">
      <c r="B12" s="1" t="s">
        <v>31</v>
      </c>
      <c r="C12" s="26"/>
      <c r="D12" s="26"/>
      <c r="E12" s="26"/>
      <c r="F12" s="26"/>
      <c r="G12" s="26"/>
      <c r="H12" s="26"/>
      <c r="I12" s="26"/>
      <c r="J12" s="26"/>
      <c r="K12" s="23">
        <f t="shared" si="0"/>
        <v>0</v>
      </c>
      <c r="L12" s="7" t="e">
        <f t="shared" si="2"/>
        <v>#DIV/0!</v>
      </c>
    </row>
    <row r="13" spans="1:12" x14ac:dyDescent="0.25">
      <c r="B13" s="4" t="s">
        <v>32</v>
      </c>
      <c r="C13" s="23">
        <f>+C7+C8+C9+C10+C11+C12</f>
        <v>0</v>
      </c>
      <c r="D13" s="23">
        <f t="shared" ref="D13:I13" si="3">+D7+D8+D9+D10+D11+D12</f>
        <v>0</v>
      </c>
      <c r="E13" s="23">
        <f t="shared" si="3"/>
        <v>0</v>
      </c>
      <c r="F13" s="23">
        <f t="shared" si="3"/>
        <v>0</v>
      </c>
      <c r="G13" s="23">
        <f t="shared" si="3"/>
        <v>0</v>
      </c>
      <c r="H13" s="23">
        <f t="shared" si="3"/>
        <v>0</v>
      </c>
      <c r="I13" s="23">
        <f t="shared" si="3"/>
        <v>0</v>
      </c>
      <c r="J13" s="23"/>
      <c r="K13" s="23">
        <f t="shared" si="0"/>
        <v>0</v>
      </c>
      <c r="L13" s="7" t="e">
        <f t="shared" si="2"/>
        <v>#DIV/0!</v>
      </c>
    </row>
    <row r="14" spans="1:12" x14ac:dyDescent="0.25">
      <c r="B14" s="4" t="s">
        <v>4</v>
      </c>
      <c r="C14" s="23">
        <f>0.25*(C7+C8+C9+C10+C11)</f>
        <v>0</v>
      </c>
      <c r="D14" s="23">
        <f t="shared" ref="D14:I14" si="4">0.25*(D7+D8+D9+D10+D11)</f>
        <v>0</v>
      </c>
      <c r="E14" s="23">
        <f t="shared" si="4"/>
        <v>0</v>
      </c>
      <c r="F14" s="23">
        <f t="shared" si="4"/>
        <v>0</v>
      </c>
      <c r="G14" s="23">
        <f t="shared" si="4"/>
        <v>0</v>
      </c>
      <c r="H14" s="23">
        <f t="shared" si="4"/>
        <v>0</v>
      </c>
      <c r="I14" s="23">
        <f t="shared" si="4"/>
        <v>0</v>
      </c>
      <c r="J14" s="23"/>
      <c r="K14" s="23">
        <f t="shared" si="0"/>
        <v>0</v>
      </c>
      <c r="L14" s="47" t="e">
        <f>K14/K13</f>
        <v>#DIV/0!</v>
      </c>
    </row>
    <row r="15" spans="1:12" ht="15.75" thickBot="1" x14ac:dyDescent="0.3">
      <c r="B15" s="29" t="s">
        <v>33</v>
      </c>
      <c r="C15" s="27">
        <f>+C13+C14</f>
        <v>0</v>
      </c>
      <c r="D15" s="27">
        <f t="shared" ref="D15:J15" si="5">+D13+D14</f>
        <v>0</v>
      </c>
      <c r="E15" s="27">
        <f t="shared" si="5"/>
        <v>0</v>
      </c>
      <c r="F15" s="27">
        <f t="shared" si="5"/>
        <v>0</v>
      </c>
      <c r="G15" s="27">
        <f t="shared" si="5"/>
        <v>0</v>
      </c>
      <c r="H15" s="27">
        <f t="shared" si="5"/>
        <v>0</v>
      </c>
      <c r="I15" s="27">
        <f>+I13+I14</f>
        <v>0</v>
      </c>
      <c r="J15" s="27">
        <f t="shared" si="5"/>
        <v>0</v>
      </c>
      <c r="K15" s="28">
        <f t="shared" si="0"/>
        <v>0</v>
      </c>
      <c r="L15" s="7" t="e">
        <f t="shared" si="2"/>
        <v>#DIV/0!</v>
      </c>
    </row>
    <row r="16" spans="1:12" ht="16.5" thickTop="1" thickBot="1" x14ac:dyDescent="0.3">
      <c r="C16" s="1"/>
      <c r="D16" s="1"/>
      <c r="E16" s="1"/>
      <c r="F16" s="1"/>
      <c r="G16" s="1"/>
      <c r="H16" s="1"/>
      <c r="I16" s="1"/>
      <c r="J16" s="1"/>
      <c r="K16" s="1"/>
    </row>
    <row r="17" spans="1:13" ht="16.5" thickTop="1" thickBot="1" x14ac:dyDescent="0.3">
      <c r="A17" s="9" t="s">
        <v>34</v>
      </c>
      <c r="B17" s="24" t="s">
        <v>35</v>
      </c>
      <c r="C17" s="27">
        <f>+C15*$H$3</f>
        <v>0</v>
      </c>
      <c r="D17" s="27">
        <f t="shared" ref="D17:J17" si="6">+D15*$H$3</f>
        <v>0</v>
      </c>
      <c r="E17" s="27">
        <f t="shared" si="6"/>
        <v>0</v>
      </c>
      <c r="F17" s="27">
        <f t="shared" si="6"/>
        <v>0</v>
      </c>
      <c r="G17" s="27">
        <f t="shared" si="6"/>
        <v>0</v>
      </c>
      <c r="H17" s="27">
        <f t="shared" si="6"/>
        <v>0</v>
      </c>
      <c r="I17" s="27">
        <f t="shared" si="6"/>
        <v>0</v>
      </c>
      <c r="J17" s="27">
        <f t="shared" si="6"/>
        <v>0</v>
      </c>
      <c r="K17" s="28">
        <f>SUM(C17:J17)</f>
        <v>0</v>
      </c>
    </row>
    <row r="18" spans="1:13" ht="15.75" thickTop="1" x14ac:dyDescent="0.25">
      <c r="C18" s="8"/>
      <c r="D18" s="8"/>
      <c r="E18" s="8"/>
      <c r="F18" s="8"/>
      <c r="G18" s="8"/>
      <c r="H18" s="8"/>
      <c r="I18" s="8"/>
      <c r="J18" s="8"/>
      <c r="K18" s="8"/>
    </row>
    <row r="20" spans="1:13" x14ac:dyDescent="0.25">
      <c r="C20" s="52" t="s">
        <v>0</v>
      </c>
      <c r="D20" s="52"/>
      <c r="E20" s="52"/>
      <c r="F20" s="52"/>
      <c r="G20" s="52"/>
      <c r="H20" s="53" t="s">
        <v>9</v>
      </c>
      <c r="I20" s="54"/>
      <c r="J20" s="55"/>
    </row>
    <row r="21" spans="1:13" ht="60" x14ac:dyDescent="0.25">
      <c r="C21" s="3" t="s">
        <v>1</v>
      </c>
      <c r="D21" s="3" t="s">
        <v>2</v>
      </c>
      <c r="E21" s="3" t="s">
        <v>3</v>
      </c>
      <c r="F21" s="3" t="s">
        <v>4</v>
      </c>
      <c r="G21" s="3" t="s">
        <v>5</v>
      </c>
      <c r="H21" s="2" t="s">
        <v>6</v>
      </c>
      <c r="I21" s="2" t="s">
        <v>7</v>
      </c>
      <c r="J21" s="2" t="s">
        <v>8</v>
      </c>
    </row>
    <row r="22" spans="1:13" x14ac:dyDescent="0.25">
      <c r="B22" s="4" t="s">
        <v>41</v>
      </c>
      <c r="C22" s="23">
        <f>+K7</f>
        <v>0</v>
      </c>
      <c r="D22" s="23">
        <f>+K8+K9+K10+K11</f>
        <v>0</v>
      </c>
      <c r="E22" s="23">
        <f>+K12</f>
        <v>0</v>
      </c>
      <c r="F22" s="23">
        <f>+K14</f>
        <v>0</v>
      </c>
      <c r="G22" s="23">
        <f>+K15</f>
        <v>0</v>
      </c>
      <c r="H22" s="30">
        <f>+H3</f>
        <v>0</v>
      </c>
      <c r="I22" s="23">
        <f>+K17</f>
        <v>0</v>
      </c>
      <c r="J22" s="23">
        <f>+K17</f>
        <v>0</v>
      </c>
    </row>
    <row r="23" spans="1:13" x14ac:dyDescent="0.25">
      <c r="G23" s="8"/>
    </row>
    <row r="31" spans="1:13" ht="15.75" thickBot="1" x14ac:dyDescent="0.3">
      <c r="A31" s="56" t="s">
        <v>70</v>
      </c>
      <c r="B31" s="56"/>
      <c r="C31" s="56"/>
      <c r="D31" s="56"/>
      <c r="E31" s="56"/>
      <c r="F31" s="56"/>
      <c r="G31" s="56"/>
      <c r="H31" s="56"/>
      <c r="I31" s="56"/>
      <c r="J31" s="56"/>
      <c r="K31" s="56"/>
      <c r="L31" s="56"/>
      <c r="M31" s="56"/>
    </row>
    <row r="32" spans="1:13" ht="15.75" thickBot="1" x14ac:dyDescent="0.3">
      <c r="A32" s="57" t="s">
        <v>71</v>
      </c>
      <c r="B32" s="58"/>
      <c r="C32" s="59"/>
      <c r="D32" s="60"/>
      <c r="E32" s="60"/>
      <c r="F32" s="60"/>
      <c r="G32" s="60"/>
      <c r="H32" s="60"/>
      <c r="I32" s="60"/>
      <c r="J32" s="60"/>
      <c r="K32" s="60"/>
      <c r="L32" s="60"/>
      <c r="M32" s="61"/>
    </row>
    <row r="33" spans="1:13" ht="15.75" thickBot="1" x14ac:dyDescent="0.3">
      <c r="A33" s="57" t="s">
        <v>72</v>
      </c>
      <c r="B33" s="58"/>
      <c r="C33" s="62"/>
      <c r="D33" s="63"/>
      <c r="E33" s="63"/>
      <c r="F33" s="63"/>
      <c r="G33" s="63"/>
      <c r="H33" s="63"/>
      <c r="I33" s="63"/>
      <c r="J33" s="63"/>
      <c r="K33" s="63"/>
      <c r="L33" s="63"/>
      <c r="M33" s="64"/>
    </row>
    <row r="34" spans="1:13" ht="15.75" thickBot="1" x14ac:dyDescent="0.3">
      <c r="A34" s="65" t="s">
        <v>73</v>
      </c>
      <c r="B34" s="66"/>
      <c r="C34" s="62"/>
      <c r="D34" s="63"/>
      <c r="E34" s="63"/>
      <c r="F34" s="63"/>
      <c r="G34" s="63"/>
      <c r="H34" s="63"/>
      <c r="I34" s="63"/>
      <c r="J34" s="63"/>
      <c r="K34" s="63"/>
      <c r="L34" s="63"/>
      <c r="M34" s="64"/>
    </row>
    <row r="35" spans="1:13" ht="15.75" thickBot="1" x14ac:dyDescent="0.3">
      <c r="A35" s="57" t="s">
        <v>74</v>
      </c>
      <c r="B35" s="58"/>
      <c r="C35" s="59"/>
      <c r="D35" s="67"/>
      <c r="E35" s="67"/>
      <c r="F35" s="67"/>
      <c r="G35" s="67"/>
      <c r="H35" s="67"/>
      <c r="I35" s="67"/>
      <c r="J35" s="67"/>
      <c r="K35" s="67"/>
      <c r="L35" s="67"/>
      <c r="M35" s="68"/>
    </row>
    <row r="36" spans="1:13" x14ac:dyDescent="0.25">
      <c r="A36" s="43"/>
      <c r="B36" s="43"/>
      <c r="C36" s="43"/>
      <c r="D36" s="43"/>
      <c r="E36" s="43"/>
      <c r="F36" s="43"/>
      <c r="G36" s="43"/>
      <c r="H36" s="43"/>
      <c r="I36" s="43"/>
      <c r="J36" s="43"/>
      <c r="K36" s="43"/>
      <c r="L36" s="43"/>
      <c r="M36" s="43"/>
    </row>
  </sheetData>
  <mergeCells count="12">
    <mergeCell ref="A33:B33"/>
    <mergeCell ref="C33:M33"/>
    <mergeCell ref="A34:B34"/>
    <mergeCell ref="C34:M34"/>
    <mergeCell ref="A35:B35"/>
    <mergeCell ref="C35:M35"/>
    <mergeCell ref="A1:B1"/>
    <mergeCell ref="C20:G20"/>
    <mergeCell ref="H20:J20"/>
    <mergeCell ref="A31:M31"/>
    <mergeCell ref="A32:B32"/>
    <mergeCell ref="C32:M32"/>
  </mergeCells>
  <dataValidations count="7">
    <dataValidation type="list" allowBlank="1" showInputMessage="1" showErrorMessage="1" sqref="C65531 IW65531 SS65531 ACO65531 AMK65531 AWG65531 BGC65531 BPY65531 BZU65531 CJQ65531 CTM65531 DDI65531 DNE65531 DXA65531 EGW65531 EQS65531 FAO65531 FKK65531 FUG65531 GEC65531 GNY65531 GXU65531 HHQ65531 HRM65531 IBI65531 ILE65531 IVA65531 JEW65531 JOS65531 JYO65531 KIK65531 KSG65531 LCC65531 LLY65531 LVU65531 MFQ65531 MPM65531 MZI65531 NJE65531 NTA65531 OCW65531 OMS65531 OWO65531 PGK65531 PQG65531 QAC65531 QJY65531 QTU65531 RDQ65531 RNM65531 RXI65531 SHE65531 SRA65531 TAW65531 TKS65531 TUO65531 UEK65531 UOG65531 UYC65531 VHY65531 VRU65531 WBQ65531 WLM65531 WVI65531 C131067 IW131067 SS131067 ACO131067 AMK131067 AWG131067 BGC131067 BPY131067 BZU131067 CJQ131067 CTM131067 DDI131067 DNE131067 DXA131067 EGW131067 EQS131067 FAO131067 FKK131067 FUG131067 GEC131067 GNY131067 GXU131067 HHQ131067 HRM131067 IBI131067 ILE131067 IVA131067 JEW131067 JOS131067 JYO131067 KIK131067 KSG131067 LCC131067 LLY131067 LVU131067 MFQ131067 MPM131067 MZI131067 NJE131067 NTA131067 OCW131067 OMS131067 OWO131067 PGK131067 PQG131067 QAC131067 QJY131067 QTU131067 RDQ131067 RNM131067 RXI131067 SHE131067 SRA131067 TAW131067 TKS131067 TUO131067 UEK131067 UOG131067 UYC131067 VHY131067 VRU131067 WBQ131067 WLM131067 WVI131067 C196603 IW196603 SS196603 ACO196603 AMK196603 AWG196603 BGC196603 BPY196603 BZU196603 CJQ196603 CTM196603 DDI196603 DNE196603 DXA196603 EGW196603 EQS196603 FAO196603 FKK196603 FUG196603 GEC196603 GNY196603 GXU196603 HHQ196603 HRM196603 IBI196603 ILE196603 IVA196603 JEW196603 JOS196603 JYO196603 KIK196603 KSG196603 LCC196603 LLY196603 LVU196603 MFQ196603 MPM196603 MZI196603 NJE196603 NTA196603 OCW196603 OMS196603 OWO196603 PGK196603 PQG196603 QAC196603 QJY196603 QTU196603 RDQ196603 RNM196603 RXI196603 SHE196603 SRA196603 TAW196603 TKS196603 TUO196603 UEK196603 UOG196603 UYC196603 VHY196603 VRU196603 WBQ196603 WLM196603 WVI196603 C262139 IW262139 SS262139 ACO262139 AMK262139 AWG262139 BGC262139 BPY262139 BZU262139 CJQ262139 CTM262139 DDI262139 DNE262139 DXA262139 EGW262139 EQS262139 FAO262139 FKK262139 FUG262139 GEC262139 GNY262139 GXU262139 HHQ262139 HRM262139 IBI262139 ILE262139 IVA262139 JEW262139 JOS262139 JYO262139 KIK262139 KSG262139 LCC262139 LLY262139 LVU262139 MFQ262139 MPM262139 MZI262139 NJE262139 NTA262139 OCW262139 OMS262139 OWO262139 PGK262139 PQG262139 QAC262139 QJY262139 QTU262139 RDQ262139 RNM262139 RXI262139 SHE262139 SRA262139 TAW262139 TKS262139 TUO262139 UEK262139 UOG262139 UYC262139 VHY262139 VRU262139 WBQ262139 WLM262139 WVI262139 C327675 IW327675 SS327675 ACO327675 AMK327675 AWG327675 BGC327675 BPY327675 BZU327675 CJQ327675 CTM327675 DDI327675 DNE327675 DXA327675 EGW327675 EQS327675 FAO327675 FKK327675 FUG327675 GEC327675 GNY327675 GXU327675 HHQ327675 HRM327675 IBI327675 ILE327675 IVA327675 JEW327675 JOS327675 JYO327675 KIK327675 KSG327675 LCC327675 LLY327675 LVU327675 MFQ327675 MPM327675 MZI327675 NJE327675 NTA327675 OCW327675 OMS327675 OWO327675 PGK327675 PQG327675 QAC327675 QJY327675 QTU327675 RDQ327675 RNM327675 RXI327675 SHE327675 SRA327675 TAW327675 TKS327675 TUO327675 UEK327675 UOG327675 UYC327675 VHY327675 VRU327675 WBQ327675 WLM327675 WVI327675 C393211 IW393211 SS393211 ACO393211 AMK393211 AWG393211 BGC393211 BPY393211 BZU393211 CJQ393211 CTM393211 DDI393211 DNE393211 DXA393211 EGW393211 EQS393211 FAO393211 FKK393211 FUG393211 GEC393211 GNY393211 GXU393211 HHQ393211 HRM393211 IBI393211 ILE393211 IVA393211 JEW393211 JOS393211 JYO393211 KIK393211 KSG393211 LCC393211 LLY393211 LVU393211 MFQ393211 MPM393211 MZI393211 NJE393211 NTA393211 OCW393211 OMS393211 OWO393211 PGK393211 PQG393211 QAC393211 QJY393211 QTU393211 RDQ393211 RNM393211 RXI393211 SHE393211 SRA393211 TAW393211 TKS393211 TUO393211 UEK393211 UOG393211 UYC393211 VHY393211 VRU393211 WBQ393211 WLM393211 WVI393211 C458747 IW458747 SS458747 ACO458747 AMK458747 AWG458747 BGC458747 BPY458747 BZU458747 CJQ458747 CTM458747 DDI458747 DNE458747 DXA458747 EGW458747 EQS458747 FAO458747 FKK458747 FUG458747 GEC458747 GNY458747 GXU458747 HHQ458747 HRM458747 IBI458747 ILE458747 IVA458747 JEW458747 JOS458747 JYO458747 KIK458747 KSG458747 LCC458747 LLY458747 LVU458747 MFQ458747 MPM458747 MZI458747 NJE458747 NTA458747 OCW458747 OMS458747 OWO458747 PGK458747 PQG458747 QAC458747 QJY458747 QTU458747 RDQ458747 RNM458747 RXI458747 SHE458747 SRA458747 TAW458747 TKS458747 TUO458747 UEK458747 UOG458747 UYC458747 VHY458747 VRU458747 WBQ458747 WLM458747 WVI458747 C524283 IW524283 SS524283 ACO524283 AMK524283 AWG524283 BGC524283 BPY524283 BZU524283 CJQ524283 CTM524283 DDI524283 DNE524283 DXA524283 EGW524283 EQS524283 FAO524283 FKK524283 FUG524283 GEC524283 GNY524283 GXU524283 HHQ524283 HRM524283 IBI524283 ILE524283 IVA524283 JEW524283 JOS524283 JYO524283 KIK524283 KSG524283 LCC524283 LLY524283 LVU524283 MFQ524283 MPM524283 MZI524283 NJE524283 NTA524283 OCW524283 OMS524283 OWO524283 PGK524283 PQG524283 QAC524283 QJY524283 QTU524283 RDQ524283 RNM524283 RXI524283 SHE524283 SRA524283 TAW524283 TKS524283 TUO524283 UEK524283 UOG524283 UYC524283 VHY524283 VRU524283 WBQ524283 WLM524283 WVI524283 C589819 IW589819 SS589819 ACO589819 AMK589819 AWG589819 BGC589819 BPY589819 BZU589819 CJQ589819 CTM589819 DDI589819 DNE589819 DXA589819 EGW589819 EQS589819 FAO589819 FKK589819 FUG589819 GEC589819 GNY589819 GXU589819 HHQ589819 HRM589819 IBI589819 ILE589819 IVA589819 JEW589819 JOS589819 JYO589819 KIK589819 KSG589819 LCC589819 LLY589819 LVU589819 MFQ589819 MPM589819 MZI589819 NJE589819 NTA589819 OCW589819 OMS589819 OWO589819 PGK589819 PQG589819 QAC589819 QJY589819 QTU589819 RDQ589819 RNM589819 RXI589819 SHE589819 SRA589819 TAW589819 TKS589819 TUO589819 UEK589819 UOG589819 UYC589819 VHY589819 VRU589819 WBQ589819 WLM589819 WVI589819 C655355 IW655355 SS655355 ACO655355 AMK655355 AWG655355 BGC655355 BPY655355 BZU655355 CJQ655355 CTM655355 DDI655355 DNE655355 DXA655355 EGW655355 EQS655355 FAO655355 FKK655355 FUG655355 GEC655355 GNY655355 GXU655355 HHQ655355 HRM655355 IBI655355 ILE655355 IVA655355 JEW655355 JOS655355 JYO655355 KIK655355 KSG655355 LCC655355 LLY655355 LVU655355 MFQ655355 MPM655355 MZI655355 NJE655355 NTA655355 OCW655355 OMS655355 OWO655355 PGK655355 PQG655355 QAC655355 QJY655355 QTU655355 RDQ655355 RNM655355 RXI655355 SHE655355 SRA655355 TAW655355 TKS655355 TUO655355 UEK655355 UOG655355 UYC655355 VHY655355 VRU655355 WBQ655355 WLM655355 WVI655355 C720891 IW720891 SS720891 ACO720891 AMK720891 AWG720891 BGC720891 BPY720891 BZU720891 CJQ720891 CTM720891 DDI720891 DNE720891 DXA720891 EGW720891 EQS720891 FAO720891 FKK720891 FUG720891 GEC720891 GNY720891 GXU720891 HHQ720891 HRM720891 IBI720891 ILE720891 IVA720891 JEW720891 JOS720891 JYO720891 KIK720891 KSG720891 LCC720891 LLY720891 LVU720891 MFQ720891 MPM720891 MZI720891 NJE720891 NTA720891 OCW720891 OMS720891 OWO720891 PGK720891 PQG720891 QAC720891 QJY720891 QTU720891 RDQ720891 RNM720891 RXI720891 SHE720891 SRA720891 TAW720891 TKS720891 TUO720891 UEK720891 UOG720891 UYC720891 VHY720891 VRU720891 WBQ720891 WLM720891 WVI720891 C786427 IW786427 SS786427 ACO786427 AMK786427 AWG786427 BGC786427 BPY786427 BZU786427 CJQ786427 CTM786427 DDI786427 DNE786427 DXA786427 EGW786427 EQS786427 FAO786427 FKK786427 FUG786427 GEC786427 GNY786427 GXU786427 HHQ786427 HRM786427 IBI786427 ILE786427 IVA786427 JEW786427 JOS786427 JYO786427 KIK786427 KSG786427 LCC786427 LLY786427 LVU786427 MFQ786427 MPM786427 MZI786427 NJE786427 NTA786427 OCW786427 OMS786427 OWO786427 PGK786427 PQG786427 QAC786427 QJY786427 QTU786427 RDQ786427 RNM786427 RXI786427 SHE786427 SRA786427 TAW786427 TKS786427 TUO786427 UEK786427 UOG786427 UYC786427 VHY786427 VRU786427 WBQ786427 WLM786427 WVI786427 C851963 IW851963 SS851963 ACO851963 AMK851963 AWG851963 BGC851963 BPY851963 BZU851963 CJQ851963 CTM851963 DDI851963 DNE851963 DXA851963 EGW851963 EQS851963 FAO851963 FKK851963 FUG851963 GEC851963 GNY851963 GXU851963 HHQ851963 HRM851963 IBI851963 ILE851963 IVA851963 JEW851963 JOS851963 JYO851963 KIK851963 KSG851963 LCC851963 LLY851963 LVU851963 MFQ851963 MPM851963 MZI851963 NJE851963 NTA851963 OCW851963 OMS851963 OWO851963 PGK851963 PQG851963 QAC851963 QJY851963 QTU851963 RDQ851963 RNM851963 RXI851963 SHE851963 SRA851963 TAW851963 TKS851963 TUO851963 UEK851963 UOG851963 UYC851963 VHY851963 VRU851963 WBQ851963 WLM851963 WVI851963 C917499 IW917499 SS917499 ACO917499 AMK917499 AWG917499 BGC917499 BPY917499 BZU917499 CJQ917499 CTM917499 DDI917499 DNE917499 DXA917499 EGW917499 EQS917499 FAO917499 FKK917499 FUG917499 GEC917499 GNY917499 GXU917499 HHQ917499 HRM917499 IBI917499 ILE917499 IVA917499 JEW917499 JOS917499 JYO917499 KIK917499 KSG917499 LCC917499 LLY917499 LVU917499 MFQ917499 MPM917499 MZI917499 NJE917499 NTA917499 OCW917499 OMS917499 OWO917499 PGK917499 PQG917499 QAC917499 QJY917499 QTU917499 RDQ917499 RNM917499 RXI917499 SHE917499 SRA917499 TAW917499 TKS917499 TUO917499 UEK917499 UOG917499 UYC917499 VHY917499 VRU917499 WBQ917499 WLM917499 WVI917499 C983035 IW983035 SS983035 ACO983035 AMK983035 AWG983035 BGC983035 BPY983035 BZU983035 CJQ983035 CTM983035 DDI983035 DNE983035 DXA983035 EGW983035 EQS983035 FAO983035 FKK983035 FUG983035 GEC983035 GNY983035 GXU983035 HHQ983035 HRM983035 IBI983035 ILE983035 IVA983035 JEW983035 JOS983035 JYO983035 KIK983035 KSG983035 LCC983035 LLY983035 LVU983035 MFQ983035 MPM983035 MZI983035 NJE983035 NTA983035 OCW983035 OMS983035 OWO983035 PGK983035 PQG983035 QAC983035 QJY983035 QTU983035 RDQ983035 RNM983035 RXI983035 SHE983035 SRA983035 TAW983035 TKS983035 TUO983035 UEK983035 UOG983035 UYC983035 VHY983035 VRU983035 WBQ983035 WLM983035 WVI983035">
      <formula1>flatrates</formula1>
    </dataValidation>
    <dataValidation type="list" allowBlank="1" showInputMessage="1" showErrorMessage="1" sqref="D65531 IX65531 ST65531 ACP65531 AML65531 AWH65531 BGD65531 BPZ65531 BZV65531 CJR65531 CTN65531 DDJ65531 DNF65531 DXB65531 EGX65531 EQT65531 FAP65531 FKL65531 FUH65531 GED65531 GNZ65531 GXV65531 HHR65531 HRN65531 IBJ65531 ILF65531 IVB65531 JEX65531 JOT65531 JYP65531 KIL65531 KSH65531 LCD65531 LLZ65531 LVV65531 MFR65531 MPN65531 MZJ65531 NJF65531 NTB65531 OCX65531 OMT65531 OWP65531 PGL65531 PQH65531 QAD65531 QJZ65531 QTV65531 RDR65531 RNN65531 RXJ65531 SHF65531 SRB65531 TAX65531 TKT65531 TUP65531 UEL65531 UOH65531 UYD65531 VHZ65531 VRV65531 WBR65531 WLN65531 WVJ65531 D131067 IX131067 ST131067 ACP131067 AML131067 AWH131067 BGD131067 BPZ131067 BZV131067 CJR131067 CTN131067 DDJ131067 DNF131067 DXB131067 EGX131067 EQT131067 FAP131067 FKL131067 FUH131067 GED131067 GNZ131067 GXV131067 HHR131067 HRN131067 IBJ131067 ILF131067 IVB131067 JEX131067 JOT131067 JYP131067 KIL131067 KSH131067 LCD131067 LLZ131067 LVV131067 MFR131067 MPN131067 MZJ131067 NJF131067 NTB131067 OCX131067 OMT131067 OWP131067 PGL131067 PQH131067 QAD131067 QJZ131067 QTV131067 RDR131067 RNN131067 RXJ131067 SHF131067 SRB131067 TAX131067 TKT131067 TUP131067 UEL131067 UOH131067 UYD131067 VHZ131067 VRV131067 WBR131067 WLN131067 WVJ131067 D196603 IX196603 ST196603 ACP196603 AML196603 AWH196603 BGD196603 BPZ196603 BZV196603 CJR196603 CTN196603 DDJ196603 DNF196603 DXB196603 EGX196603 EQT196603 FAP196603 FKL196603 FUH196603 GED196603 GNZ196603 GXV196603 HHR196603 HRN196603 IBJ196603 ILF196603 IVB196603 JEX196603 JOT196603 JYP196603 KIL196603 KSH196603 LCD196603 LLZ196603 LVV196603 MFR196603 MPN196603 MZJ196603 NJF196603 NTB196603 OCX196603 OMT196603 OWP196603 PGL196603 PQH196603 QAD196603 QJZ196603 QTV196603 RDR196603 RNN196603 RXJ196603 SHF196603 SRB196603 TAX196603 TKT196603 TUP196603 UEL196603 UOH196603 UYD196603 VHZ196603 VRV196603 WBR196603 WLN196603 WVJ196603 D262139 IX262139 ST262139 ACP262139 AML262139 AWH262139 BGD262139 BPZ262139 BZV262139 CJR262139 CTN262139 DDJ262139 DNF262139 DXB262139 EGX262139 EQT262139 FAP262139 FKL262139 FUH262139 GED262139 GNZ262139 GXV262139 HHR262139 HRN262139 IBJ262139 ILF262139 IVB262139 JEX262139 JOT262139 JYP262139 KIL262139 KSH262139 LCD262139 LLZ262139 LVV262139 MFR262139 MPN262139 MZJ262139 NJF262139 NTB262139 OCX262139 OMT262139 OWP262139 PGL262139 PQH262139 QAD262139 QJZ262139 QTV262139 RDR262139 RNN262139 RXJ262139 SHF262139 SRB262139 TAX262139 TKT262139 TUP262139 UEL262139 UOH262139 UYD262139 VHZ262139 VRV262139 WBR262139 WLN262139 WVJ262139 D327675 IX327675 ST327675 ACP327675 AML327675 AWH327675 BGD327675 BPZ327675 BZV327675 CJR327675 CTN327675 DDJ327675 DNF327675 DXB327675 EGX327675 EQT327675 FAP327675 FKL327675 FUH327675 GED327675 GNZ327675 GXV327675 HHR327675 HRN327675 IBJ327675 ILF327675 IVB327675 JEX327675 JOT327675 JYP327675 KIL327675 KSH327675 LCD327675 LLZ327675 LVV327675 MFR327675 MPN327675 MZJ327675 NJF327675 NTB327675 OCX327675 OMT327675 OWP327675 PGL327675 PQH327675 QAD327675 QJZ327675 QTV327675 RDR327675 RNN327675 RXJ327675 SHF327675 SRB327675 TAX327675 TKT327675 TUP327675 UEL327675 UOH327675 UYD327675 VHZ327675 VRV327675 WBR327675 WLN327675 WVJ327675 D393211 IX393211 ST393211 ACP393211 AML393211 AWH393211 BGD393211 BPZ393211 BZV393211 CJR393211 CTN393211 DDJ393211 DNF393211 DXB393211 EGX393211 EQT393211 FAP393211 FKL393211 FUH393211 GED393211 GNZ393211 GXV393211 HHR393211 HRN393211 IBJ393211 ILF393211 IVB393211 JEX393211 JOT393211 JYP393211 KIL393211 KSH393211 LCD393211 LLZ393211 LVV393211 MFR393211 MPN393211 MZJ393211 NJF393211 NTB393211 OCX393211 OMT393211 OWP393211 PGL393211 PQH393211 QAD393211 QJZ393211 QTV393211 RDR393211 RNN393211 RXJ393211 SHF393211 SRB393211 TAX393211 TKT393211 TUP393211 UEL393211 UOH393211 UYD393211 VHZ393211 VRV393211 WBR393211 WLN393211 WVJ393211 D458747 IX458747 ST458747 ACP458747 AML458747 AWH458747 BGD458747 BPZ458747 BZV458747 CJR458747 CTN458747 DDJ458747 DNF458747 DXB458747 EGX458747 EQT458747 FAP458747 FKL458747 FUH458747 GED458747 GNZ458747 GXV458747 HHR458747 HRN458747 IBJ458747 ILF458747 IVB458747 JEX458747 JOT458747 JYP458747 KIL458747 KSH458747 LCD458747 LLZ458747 LVV458747 MFR458747 MPN458747 MZJ458747 NJF458747 NTB458747 OCX458747 OMT458747 OWP458747 PGL458747 PQH458747 QAD458747 QJZ458747 QTV458747 RDR458747 RNN458747 RXJ458747 SHF458747 SRB458747 TAX458747 TKT458747 TUP458747 UEL458747 UOH458747 UYD458747 VHZ458747 VRV458747 WBR458747 WLN458747 WVJ458747 D524283 IX524283 ST524283 ACP524283 AML524283 AWH524283 BGD524283 BPZ524283 BZV524283 CJR524283 CTN524283 DDJ524283 DNF524283 DXB524283 EGX524283 EQT524283 FAP524283 FKL524283 FUH524283 GED524283 GNZ524283 GXV524283 HHR524283 HRN524283 IBJ524283 ILF524283 IVB524283 JEX524283 JOT524283 JYP524283 KIL524283 KSH524283 LCD524283 LLZ524283 LVV524283 MFR524283 MPN524283 MZJ524283 NJF524283 NTB524283 OCX524283 OMT524283 OWP524283 PGL524283 PQH524283 QAD524283 QJZ524283 QTV524283 RDR524283 RNN524283 RXJ524283 SHF524283 SRB524283 TAX524283 TKT524283 TUP524283 UEL524283 UOH524283 UYD524283 VHZ524283 VRV524283 WBR524283 WLN524283 WVJ524283 D589819 IX589819 ST589819 ACP589819 AML589819 AWH589819 BGD589819 BPZ589819 BZV589819 CJR589819 CTN589819 DDJ589819 DNF589819 DXB589819 EGX589819 EQT589819 FAP589819 FKL589819 FUH589819 GED589819 GNZ589819 GXV589819 HHR589819 HRN589819 IBJ589819 ILF589819 IVB589819 JEX589819 JOT589819 JYP589819 KIL589819 KSH589819 LCD589819 LLZ589819 LVV589819 MFR589819 MPN589819 MZJ589819 NJF589819 NTB589819 OCX589819 OMT589819 OWP589819 PGL589819 PQH589819 QAD589819 QJZ589819 QTV589819 RDR589819 RNN589819 RXJ589819 SHF589819 SRB589819 TAX589819 TKT589819 TUP589819 UEL589819 UOH589819 UYD589819 VHZ589819 VRV589819 WBR589819 WLN589819 WVJ589819 D655355 IX655355 ST655355 ACP655355 AML655355 AWH655355 BGD655355 BPZ655355 BZV655355 CJR655355 CTN655355 DDJ655355 DNF655355 DXB655355 EGX655355 EQT655355 FAP655355 FKL655355 FUH655355 GED655355 GNZ655355 GXV655355 HHR655355 HRN655355 IBJ655355 ILF655355 IVB655355 JEX655355 JOT655355 JYP655355 KIL655355 KSH655355 LCD655355 LLZ655355 LVV655355 MFR655355 MPN655355 MZJ655355 NJF655355 NTB655355 OCX655355 OMT655355 OWP655355 PGL655355 PQH655355 QAD655355 QJZ655355 QTV655355 RDR655355 RNN655355 RXJ655355 SHF655355 SRB655355 TAX655355 TKT655355 TUP655355 UEL655355 UOH655355 UYD655355 VHZ655355 VRV655355 WBR655355 WLN655355 WVJ655355 D720891 IX720891 ST720891 ACP720891 AML720891 AWH720891 BGD720891 BPZ720891 BZV720891 CJR720891 CTN720891 DDJ720891 DNF720891 DXB720891 EGX720891 EQT720891 FAP720891 FKL720891 FUH720891 GED720891 GNZ720891 GXV720891 HHR720891 HRN720891 IBJ720891 ILF720891 IVB720891 JEX720891 JOT720891 JYP720891 KIL720891 KSH720891 LCD720891 LLZ720891 LVV720891 MFR720891 MPN720891 MZJ720891 NJF720891 NTB720891 OCX720891 OMT720891 OWP720891 PGL720891 PQH720891 QAD720891 QJZ720891 QTV720891 RDR720891 RNN720891 RXJ720891 SHF720891 SRB720891 TAX720891 TKT720891 TUP720891 UEL720891 UOH720891 UYD720891 VHZ720891 VRV720891 WBR720891 WLN720891 WVJ720891 D786427 IX786427 ST786427 ACP786427 AML786427 AWH786427 BGD786427 BPZ786427 BZV786427 CJR786427 CTN786427 DDJ786427 DNF786427 DXB786427 EGX786427 EQT786427 FAP786427 FKL786427 FUH786427 GED786427 GNZ786427 GXV786427 HHR786427 HRN786427 IBJ786427 ILF786427 IVB786427 JEX786427 JOT786427 JYP786427 KIL786427 KSH786427 LCD786427 LLZ786427 LVV786427 MFR786427 MPN786427 MZJ786427 NJF786427 NTB786427 OCX786427 OMT786427 OWP786427 PGL786427 PQH786427 QAD786427 QJZ786427 QTV786427 RDR786427 RNN786427 RXJ786427 SHF786427 SRB786427 TAX786427 TKT786427 TUP786427 UEL786427 UOH786427 UYD786427 VHZ786427 VRV786427 WBR786427 WLN786427 WVJ786427 D851963 IX851963 ST851963 ACP851963 AML851963 AWH851963 BGD851963 BPZ851963 BZV851963 CJR851963 CTN851963 DDJ851963 DNF851963 DXB851963 EGX851963 EQT851963 FAP851963 FKL851963 FUH851963 GED851963 GNZ851963 GXV851963 HHR851963 HRN851963 IBJ851963 ILF851963 IVB851963 JEX851963 JOT851963 JYP851963 KIL851963 KSH851963 LCD851963 LLZ851963 LVV851963 MFR851963 MPN851963 MZJ851963 NJF851963 NTB851963 OCX851963 OMT851963 OWP851963 PGL851963 PQH851963 QAD851963 QJZ851963 QTV851963 RDR851963 RNN851963 RXJ851963 SHF851963 SRB851963 TAX851963 TKT851963 TUP851963 UEL851963 UOH851963 UYD851963 VHZ851963 VRV851963 WBR851963 WLN851963 WVJ851963 D917499 IX917499 ST917499 ACP917499 AML917499 AWH917499 BGD917499 BPZ917499 BZV917499 CJR917499 CTN917499 DDJ917499 DNF917499 DXB917499 EGX917499 EQT917499 FAP917499 FKL917499 FUH917499 GED917499 GNZ917499 GXV917499 HHR917499 HRN917499 IBJ917499 ILF917499 IVB917499 JEX917499 JOT917499 JYP917499 KIL917499 KSH917499 LCD917499 LLZ917499 LVV917499 MFR917499 MPN917499 MZJ917499 NJF917499 NTB917499 OCX917499 OMT917499 OWP917499 PGL917499 PQH917499 QAD917499 QJZ917499 QTV917499 RDR917499 RNN917499 RXJ917499 SHF917499 SRB917499 TAX917499 TKT917499 TUP917499 UEL917499 UOH917499 UYD917499 VHZ917499 VRV917499 WBR917499 WLN917499 WVJ917499 D983035 IX983035 ST983035 ACP983035 AML983035 AWH983035 BGD983035 BPZ983035 BZV983035 CJR983035 CTN983035 DDJ983035 DNF983035 DXB983035 EGX983035 EQT983035 FAP983035 FKL983035 FUH983035 GED983035 GNZ983035 GXV983035 HHR983035 HRN983035 IBJ983035 ILF983035 IVB983035 JEX983035 JOT983035 JYP983035 KIL983035 KSH983035 LCD983035 LLZ983035 LVV983035 MFR983035 MPN983035 MZJ983035 NJF983035 NTB983035 OCX983035 OMT983035 OWP983035 PGL983035 PQH983035 QAD983035 QJZ983035 QTV983035 RDR983035 RNN983035 RXJ983035 SHF983035 SRB983035 TAX983035 TKT983035 TUP983035 UEL983035 UOH983035 UYD983035 VHZ983035 VRV983035 WBR983035 WLN983035 WVJ983035">
      <formula1>Activités</formula1>
    </dataValidation>
    <dataValidation type="list" allowBlank="1" showInputMessage="1" showErrorMessage="1" sqref="B65533 IV65533 SR65533 ACN65533 AMJ65533 AWF65533 BGB65533 BPX65533 BZT65533 CJP65533 CTL65533 DDH65533 DND65533 DWZ65533 EGV65533 EQR65533 FAN65533 FKJ65533 FUF65533 GEB65533 GNX65533 GXT65533 HHP65533 HRL65533 IBH65533 ILD65533 IUZ65533 JEV65533 JOR65533 JYN65533 KIJ65533 KSF65533 LCB65533 LLX65533 LVT65533 MFP65533 MPL65533 MZH65533 NJD65533 NSZ65533 OCV65533 OMR65533 OWN65533 PGJ65533 PQF65533 QAB65533 QJX65533 QTT65533 RDP65533 RNL65533 RXH65533 SHD65533 SQZ65533 TAV65533 TKR65533 TUN65533 UEJ65533 UOF65533 UYB65533 VHX65533 VRT65533 WBP65533 WLL65533 WVH65533 B131069 IV131069 SR131069 ACN131069 AMJ131069 AWF131069 BGB131069 BPX131069 BZT131069 CJP131069 CTL131069 DDH131069 DND131069 DWZ131069 EGV131069 EQR131069 FAN131069 FKJ131069 FUF131069 GEB131069 GNX131069 GXT131069 HHP131069 HRL131069 IBH131069 ILD131069 IUZ131069 JEV131069 JOR131069 JYN131069 KIJ131069 KSF131069 LCB131069 LLX131069 LVT131069 MFP131069 MPL131069 MZH131069 NJD131069 NSZ131069 OCV131069 OMR131069 OWN131069 PGJ131069 PQF131069 QAB131069 QJX131069 QTT131069 RDP131069 RNL131069 RXH131069 SHD131069 SQZ131069 TAV131069 TKR131069 TUN131069 UEJ131069 UOF131069 UYB131069 VHX131069 VRT131069 WBP131069 WLL131069 WVH131069 B196605 IV196605 SR196605 ACN196605 AMJ196605 AWF196605 BGB196605 BPX196605 BZT196605 CJP196605 CTL196605 DDH196605 DND196605 DWZ196605 EGV196605 EQR196605 FAN196605 FKJ196605 FUF196605 GEB196605 GNX196605 GXT196605 HHP196605 HRL196605 IBH196605 ILD196605 IUZ196605 JEV196605 JOR196605 JYN196605 KIJ196605 KSF196605 LCB196605 LLX196605 LVT196605 MFP196605 MPL196605 MZH196605 NJD196605 NSZ196605 OCV196605 OMR196605 OWN196605 PGJ196605 PQF196605 QAB196605 QJX196605 QTT196605 RDP196605 RNL196605 RXH196605 SHD196605 SQZ196605 TAV196605 TKR196605 TUN196605 UEJ196605 UOF196605 UYB196605 VHX196605 VRT196605 WBP196605 WLL196605 WVH196605 B262141 IV262141 SR262141 ACN262141 AMJ262141 AWF262141 BGB262141 BPX262141 BZT262141 CJP262141 CTL262141 DDH262141 DND262141 DWZ262141 EGV262141 EQR262141 FAN262141 FKJ262141 FUF262141 GEB262141 GNX262141 GXT262141 HHP262141 HRL262141 IBH262141 ILD262141 IUZ262141 JEV262141 JOR262141 JYN262141 KIJ262141 KSF262141 LCB262141 LLX262141 LVT262141 MFP262141 MPL262141 MZH262141 NJD262141 NSZ262141 OCV262141 OMR262141 OWN262141 PGJ262141 PQF262141 QAB262141 QJX262141 QTT262141 RDP262141 RNL262141 RXH262141 SHD262141 SQZ262141 TAV262141 TKR262141 TUN262141 UEJ262141 UOF262141 UYB262141 VHX262141 VRT262141 WBP262141 WLL262141 WVH262141 B327677 IV327677 SR327677 ACN327677 AMJ327677 AWF327677 BGB327677 BPX327677 BZT327677 CJP327677 CTL327677 DDH327677 DND327677 DWZ327677 EGV327677 EQR327677 FAN327677 FKJ327677 FUF327677 GEB327677 GNX327677 GXT327677 HHP327677 HRL327677 IBH327677 ILD327677 IUZ327677 JEV327677 JOR327677 JYN327677 KIJ327677 KSF327677 LCB327677 LLX327677 LVT327677 MFP327677 MPL327677 MZH327677 NJD327677 NSZ327677 OCV327677 OMR327677 OWN327677 PGJ327677 PQF327677 QAB327677 QJX327677 QTT327677 RDP327677 RNL327677 RXH327677 SHD327677 SQZ327677 TAV327677 TKR327677 TUN327677 UEJ327677 UOF327677 UYB327677 VHX327677 VRT327677 WBP327677 WLL327677 WVH327677 B393213 IV393213 SR393213 ACN393213 AMJ393213 AWF393213 BGB393213 BPX393213 BZT393213 CJP393213 CTL393213 DDH393213 DND393213 DWZ393213 EGV393213 EQR393213 FAN393213 FKJ393213 FUF393213 GEB393213 GNX393213 GXT393213 HHP393213 HRL393213 IBH393213 ILD393213 IUZ393213 JEV393213 JOR393213 JYN393213 KIJ393213 KSF393213 LCB393213 LLX393213 LVT393213 MFP393213 MPL393213 MZH393213 NJD393213 NSZ393213 OCV393213 OMR393213 OWN393213 PGJ393213 PQF393213 QAB393213 QJX393213 QTT393213 RDP393213 RNL393213 RXH393213 SHD393213 SQZ393213 TAV393213 TKR393213 TUN393213 UEJ393213 UOF393213 UYB393213 VHX393213 VRT393213 WBP393213 WLL393213 WVH393213 B458749 IV458749 SR458749 ACN458749 AMJ458749 AWF458749 BGB458749 BPX458749 BZT458749 CJP458749 CTL458749 DDH458749 DND458749 DWZ458749 EGV458749 EQR458749 FAN458749 FKJ458749 FUF458749 GEB458749 GNX458749 GXT458749 HHP458749 HRL458749 IBH458749 ILD458749 IUZ458749 JEV458749 JOR458749 JYN458749 KIJ458749 KSF458749 LCB458749 LLX458749 LVT458749 MFP458749 MPL458749 MZH458749 NJD458749 NSZ458749 OCV458749 OMR458749 OWN458749 PGJ458749 PQF458749 QAB458749 QJX458749 QTT458749 RDP458749 RNL458749 RXH458749 SHD458749 SQZ458749 TAV458749 TKR458749 TUN458749 UEJ458749 UOF458749 UYB458749 VHX458749 VRT458749 WBP458749 WLL458749 WVH458749 B524285 IV524285 SR524285 ACN524285 AMJ524285 AWF524285 BGB524285 BPX524285 BZT524285 CJP524285 CTL524285 DDH524285 DND524285 DWZ524285 EGV524285 EQR524285 FAN524285 FKJ524285 FUF524285 GEB524285 GNX524285 GXT524285 HHP524285 HRL524285 IBH524285 ILD524285 IUZ524285 JEV524285 JOR524285 JYN524285 KIJ524285 KSF524285 LCB524285 LLX524285 LVT524285 MFP524285 MPL524285 MZH524285 NJD524285 NSZ524285 OCV524285 OMR524285 OWN524285 PGJ524285 PQF524285 QAB524285 QJX524285 QTT524285 RDP524285 RNL524285 RXH524285 SHD524285 SQZ524285 TAV524285 TKR524285 TUN524285 UEJ524285 UOF524285 UYB524285 VHX524285 VRT524285 WBP524285 WLL524285 WVH524285 B589821 IV589821 SR589821 ACN589821 AMJ589821 AWF589821 BGB589821 BPX589821 BZT589821 CJP589821 CTL589821 DDH589821 DND589821 DWZ589821 EGV589821 EQR589821 FAN589821 FKJ589821 FUF589821 GEB589821 GNX589821 GXT589821 HHP589821 HRL589821 IBH589821 ILD589821 IUZ589821 JEV589821 JOR589821 JYN589821 KIJ589821 KSF589821 LCB589821 LLX589821 LVT589821 MFP589821 MPL589821 MZH589821 NJD589821 NSZ589821 OCV589821 OMR589821 OWN589821 PGJ589821 PQF589821 QAB589821 QJX589821 QTT589821 RDP589821 RNL589821 RXH589821 SHD589821 SQZ589821 TAV589821 TKR589821 TUN589821 UEJ589821 UOF589821 UYB589821 VHX589821 VRT589821 WBP589821 WLL589821 WVH589821 B655357 IV655357 SR655357 ACN655357 AMJ655357 AWF655357 BGB655357 BPX655357 BZT655357 CJP655357 CTL655357 DDH655357 DND655357 DWZ655357 EGV655357 EQR655357 FAN655357 FKJ655357 FUF655357 GEB655357 GNX655357 GXT655357 HHP655357 HRL655357 IBH655357 ILD655357 IUZ655357 JEV655357 JOR655357 JYN655357 KIJ655357 KSF655357 LCB655357 LLX655357 LVT655357 MFP655357 MPL655357 MZH655357 NJD655357 NSZ655357 OCV655357 OMR655357 OWN655357 PGJ655357 PQF655357 QAB655357 QJX655357 QTT655357 RDP655357 RNL655357 RXH655357 SHD655357 SQZ655357 TAV655357 TKR655357 TUN655357 UEJ655357 UOF655357 UYB655357 VHX655357 VRT655357 WBP655357 WLL655357 WVH655357 B720893 IV720893 SR720893 ACN720893 AMJ720893 AWF720893 BGB720893 BPX720893 BZT720893 CJP720893 CTL720893 DDH720893 DND720893 DWZ720893 EGV720893 EQR720893 FAN720893 FKJ720893 FUF720893 GEB720893 GNX720893 GXT720893 HHP720893 HRL720893 IBH720893 ILD720893 IUZ720893 JEV720893 JOR720893 JYN720893 KIJ720893 KSF720893 LCB720893 LLX720893 LVT720893 MFP720893 MPL720893 MZH720893 NJD720893 NSZ720893 OCV720893 OMR720893 OWN720893 PGJ720893 PQF720893 QAB720893 QJX720893 QTT720893 RDP720893 RNL720893 RXH720893 SHD720893 SQZ720893 TAV720893 TKR720893 TUN720893 UEJ720893 UOF720893 UYB720893 VHX720893 VRT720893 WBP720893 WLL720893 WVH720893 B786429 IV786429 SR786429 ACN786429 AMJ786429 AWF786429 BGB786429 BPX786429 BZT786429 CJP786429 CTL786429 DDH786429 DND786429 DWZ786429 EGV786429 EQR786429 FAN786429 FKJ786429 FUF786429 GEB786429 GNX786429 GXT786429 HHP786429 HRL786429 IBH786429 ILD786429 IUZ786429 JEV786429 JOR786429 JYN786429 KIJ786429 KSF786429 LCB786429 LLX786429 LVT786429 MFP786429 MPL786429 MZH786429 NJD786429 NSZ786429 OCV786429 OMR786429 OWN786429 PGJ786429 PQF786429 QAB786429 QJX786429 QTT786429 RDP786429 RNL786429 RXH786429 SHD786429 SQZ786429 TAV786429 TKR786429 TUN786429 UEJ786429 UOF786429 UYB786429 VHX786429 VRT786429 WBP786429 WLL786429 WVH786429 B851965 IV851965 SR851965 ACN851965 AMJ851965 AWF851965 BGB851965 BPX851965 BZT851965 CJP851965 CTL851965 DDH851965 DND851965 DWZ851965 EGV851965 EQR851965 FAN851965 FKJ851965 FUF851965 GEB851965 GNX851965 GXT851965 HHP851965 HRL851965 IBH851965 ILD851965 IUZ851965 JEV851965 JOR851965 JYN851965 KIJ851965 KSF851965 LCB851965 LLX851965 LVT851965 MFP851965 MPL851965 MZH851965 NJD851965 NSZ851965 OCV851965 OMR851965 OWN851965 PGJ851965 PQF851965 QAB851965 QJX851965 QTT851965 RDP851965 RNL851965 RXH851965 SHD851965 SQZ851965 TAV851965 TKR851965 TUN851965 UEJ851965 UOF851965 UYB851965 VHX851965 VRT851965 WBP851965 WLL851965 WVH851965 B917501 IV917501 SR917501 ACN917501 AMJ917501 AWF917501 BGB917501 BPX917501 BZT917501 CJP917501 CTL917501 DDH917501 DND917501 DWZ917501 EGV917501 EQR917501 FAN917501 FKJ917501 FUF917501 GEB917501 GNX917501 GXT917501 HHP917501 HRL917501 IBH917501 ILD917501 IUZ917501 JEV917501 JOR917501 JYN917501 KIJ917501 KSF917501 LCB917501 LLX917501 LVT917501 MFP917501 MPL917501 MZH917501 NJD917501 NSZ917501 OCV917501 OMR917501 OWN917501 PGJ917501 PQF917501 QAB917501 QJX917501 QTT917501 RDP917501 RNL917501 RXH917501 SHD917501 SQZ917501 TAV917501 TKR917501 TUN917501 UEJ917501 UOF917501 UYB917501 VHX917501 VRT917501 WBP917501 WLL917501 WVH917501 B983037 IV983037 SR983037 ACN983037 AMJ983037 AWF983037 BGB983037 BPX983037 BZT983037 CJP983037 CTL983037 DDH983037 DND983037 DWZ983037 EGV983037 EQR983037 FAN983037 FKJ983037 FUF983037 GEB983037 GNX983037 GXT983037 HHP983037 HRL983037 IBH983037 ILD983037 IUZ983037 JEV983037 JOR983037 JYN983037 KIJ983037 KSF983037 LCB983037 LLX983037 LVT983037 MFP983037 MPL983037 MZH983037 NJD983037 NSZ983037 OCV983037 OMR983037 OWN983037 PGJ983037 PQF983037 QAB983037 QJX983037 QTT983037 RDP983037 RNL983037 RXH983037 SHD983037 SQZ983037 TAV983037 TKR983037 TUN983037 UEJ983037 UOF983037 UYB983037 VHX983037 VRT983037 WBP983037 WLL983037 WVH983037">
      <formula1>ICPC</formula1>
    </dataValidation>
    <dataValidation type="list" allowBlank="1" showInputMessage="1" showErrorMessage="1" sqref="B65531 IV65531 SR65531 ACN65531 AMJ65531 AWF65531 BGB65531 BPX65531 BZT65531 CJP65531 CTL65531 DDH65531 DND65531 DWZ65531 EGV65531 EQR65531 FAN65531 FKJ65531 FUF65531 GEB65531 GNX65531 GXT65531 HHP65531 HRL65531 IBH65531 ILD65531 IUZ65531 JEV65531 JOR65531 JYN65531 KIJ65531 KSF65531 LCB65531 LLX65531 LVT65531 MFP65531 MPL65531 MZH65531 NJD65531 NSZ65531 OCV65531 OMR65531 OWN65531 PGJ65531 PQF65531 QAB65531 QJX65531 QTT65531 RDP65531 RNL65531 RXH65531 SHD65531 SQZ65531 TAV65531 TKR65531 TUN65531 UEJ65531 UOF65531 UYB65531 VHX65531 VRT65531 WBP65531 WLL65531 WVH65531 B131067 IV131067 SR131067 ACN131067 AMJ131067 AWF131067 BGB131067 BPX131067 BZT131067 CJP131067 CTL131067 DDH131067 DND131067 DWZ131067 EGV131067 EQR131067 FAN131067 FKJ131067 FUF131067 GEB131067 GNX131067 GXT131067 HHP131067 HRL131067 IBH131067 ILD131067 IUZ131067 JEV131067 JOR131067 JYN131067 KIJ131067 KSF131067 LCB131067 LLX131067 LVT131067 MFP131067 MPL131067 MZH131067 NJD131067 NSZ131067 OCV131067 OMR131067 OWN131067 PGJ131067 PQF131067 QAB131067 QJX131067 QTT131067 RDP131067 RNL131067 RXH131067 SHD131067 SQZ131067 TAV131067 TKR131067 TUN131067 UEJ131067 UOF131067 UYB131067 VHX131067 VRT131067 WBP131067 WLL131067 WVH131067 B196603 IV196603 SR196603 ACN196603 AMJ196603 AWF196603 BGB196603 BPX196603 BZT196603 CJP196603 CTL196603 DDH196603 DND196603 DWZ196603 EGV196603 EQR196603 FAN196603 FKJ196603 FUF196603 GEB196603 GNX196603 GXT196603 HHP196603 HRL196603 IBH196603 ILD196603 IUZ196603 JEV196603 JOR196603 JYN196603 KIJ196603 KSF196603 LCB196603 LLX196603 LVT196603 MFP196603 MPL196603 MZH196603 NJD196603 NSZ196603 OCV196603 OMR196603 OWN196603 PGJ196603 PQF196603 QAB196603 QJX196603 QTT196603 RDP196603 RNL196603 RXH196603 SHD196603 SQZ196603 TAV196603 TKR196603 TUN196603 UEJ196603 UOF196603 UYB196603 VHX196603 VRT196603 WBP196603 WLL196603 WVH196603 B262139 IV262139 SR262139 ACN262139 AMJ262139 AWF262139 BGB262139 BPX262139 BZT262139 CJP262139 CTL262139 DDH262139 DND262139 DWZ262139 EGV262139 EQR262139 FAN262139 FKJ262139 FUF262139 GEB262139 GNX262139 GXT262139 HHP262139 HRL262139 IBH262139 ILD262139 IUZ262139 JEV262139 JOR262139 JYN262139 KIJ262139 KSF262139 LCB262139 LLX262139 LVT262139 MFP262139 MPL262139 MZH262139 NJD262139 NSZ262139 OCV262139 OMR262139 OWN262139 PGJ262139 PQF262139 QAB262139 QJX262139 QTT262139 RDP262139 RNL262139 RXH262139 SHD262139 SQZ262139 TAV262139 TKR262139 TUN262139 UEJ262139 UOF262139 UYB262139 VHX262139 VRT262139 WBP262139 WLL262139 WVH262139 B327675 IV327675 SR327675 ACN327675 AMJ327675 AWF327675 BGB327675 BPX327675 BZT327675 CJP327675 CTL327675 DDH327675 DND327675 DWZ327675 EGV327675 EQR327675 FAN327675 FKJ327675 FUF327675 GEB327675 GNX327675 GXT327675 HHP327675 HRL327675 IBH327675 ILD327675 IUZ327675 JEV327675 JOR327675 JYN327675 KIJ327675 KSF327675 LCB327675 LLX327675 LVT327675 MFP327675 MPL327675 MZH327675 NJD327675 NSZ327675 OCV327675 OMR327675 OWN327675 PGJ327675 PQF327675 QAB327675 QJX327675 QTT327675 RDP327675 RNL327675 RXH327675 SHD327675 SQZ327675 TAV327675 TKR327675 TUN327675 UEJ327675 UOF327675 UYB327675 VHX327675 VRT327675 WBP327675 WLL327675 WVH327675 B393211 IV393211 SR393211 ACN393211 AMJ393211 AWF393211 BGB393211 BPX393211 BZT393211 CJP393211 CTL393211 DDH393211 DND393211 DWZ393211 EGV393211 EQR393211 FAN393211 FKJ393211 FUF393211 GEB393211 GNX393211 GXT393211 HHP393211 HRL393211 IBH393211 ILD393211 IUZ393211 JEV393211 JOR393211 JYN393211 KIJ393211 KSF393211 LCB393211 LLX393211 LVT393211 MFP393211 MPL393211 MZH393211 NJD393211 NSZ393211 OCV393211 OMR393211 OWN393211 PGJ393211 PQF393211 QAB393211 QJX393211 QTT393211 RDP393211 RNL393211 RXH393211 SHD393211 SQZ393211 TAV393211 TKR393211 TUN393211 UEJ393211 UOF393211 UYB393211 VHX393211 VRT393211 WBP393211 WLL393211 WVH393211 B458747 IV458747 SR458747 ACN458747 AMJ458747 AWF458747 BGB458747 BPX458747 BZT458747 CJP458747 CTL458747 DDH458747 DND458747 DWZ458747 EGV458747 EQR458747 FAN458747 FKJ458747 FUF458747 GEB458747 GNX458747 GXT458747 HHP458747 HRL458747 IBH458747 ILD458747 IUZ458747 JEV458747 JOR458747 JYN458747 KIJ458747 KSF458747 LCB458747 LLX458747 LVT458747 MFP458747 MPL458747 MZH458747 NJD458747 NSZ458747 OCV458747 OMR458747 OWN458747 PGJ458747 PQF458747 QAB458747 QJX458747 QTT458747 RDP458747 RNL458747 RXH458747 SHD458747 SQZ458747 TAV458747 TKR458747 TUN458747 UEJ458747 UOF458747 UYB458747 VHX458747 VRT458747 WBP458747 WLL458747 WVH458747 B524283 IV524283 SR524283 ACN524283 AMJ524283 AWF524283 BGB524283 BPX524283 BZT524283 CJP524283 CTL524283 DDH524283 DND524283 DWZ524283 EGV524283 EQR524283 FAN524283 FKJ524283 FUF524283 GEB524283 GNX524283 GXT524283 HHP524283 HRL524283 IBH524283 ILD524283 IUZ524283 JEV524283 JOR524283 JYN524283 KIJ524283 KSF524283 LCB524283 LLX524283 LVT524283 MFP524283 MPL524283 MZH524283 NJD524283 NSZ524283 OCV524283 OMR524283 OWN524283 PGJ524283 PQF524283 QAB524283 QJX524283 QTT524283 RDP524283 RNL524283 RXH524283 SHD524283 SQZ524283 TAV524283 TKR524283 TUN524283 UEJ524283 UOF524283 UYB524283 VHX524283 VRT524283 WBP524283 WLL524283 WVH524283 B589819 IV589819 SR589819 ACN589819 AMJ589819 AWF589819 BGB589819 BPX589819 BZT589819 CJP589819 CTL589819 DDH589819 DND589819 DWZ589819 EGV589819 EQR589819 FAN589819 FKJ589819 FUF589819 GEB589819 GNX589819 GXT589819 HHP589819 HRL589819 IBH589819 ILD589819 IUZ589819 JEV589819 JOR589819 JYN589819 KIJ589819 KSF589819 LCB589819 LLX589819 LVT589819 MFP589819 MPL589819 MZH589819 NJD589819 NSZ589819 OCV589819 OMR589819 OWN589819 PGJ589819 PQF589819 QAB589819 QJX589819 QTT589819 RDP589819 RNL589819 RXH589819 SHD589819 SQZ589819 TAV589819 TKR589819 TUN589819 UEJ589819 UOF589819 UYB589819 VHX589819 VRT589819 WBP589819 WLL589819 WVH589819 B655355 IV655355 SR655355 ACN655355 AMJ655355 AWF655355 BGB655355 BPX655355 BZT655355 CJP655355 CTL655355 DDH655355 DND655355 DWZ655355 EGV655355 EQR655355 FAN655355 FKJ655355 FUF655355 GEB655355 GNX655355 GXT655355 HHP655355 HRL655355 IBH655355 ILD655355 IUZ655355 JEV655355 JOR655355 JYN655355 KIJ655355 KSF655355 LCB655355 LLX655355 LVT655355 MFP655355 MPL655355 MZH655355 NJD655355 NSZ655355 OCV655355 OMR655355 OWN655355 PGJ655355 PQF655355 QAB655355 QJX655355 QTT655355 RDP655355 RNL655355 RXH655355 SHD655355 SQZ655355 TAV655355 TKR655355 TUN655355 UEJ655355 UOF655355 UYB655355 VHX655355 VRT655355 WBP655355 WLL655355 WVH655355 B720891 IV720891 SR720891 ACN720891 AMJ720891 AWF720891 BGB720891 BPX720891 BZT720891 CJP720891 CTL720891 DDH720891 DND720891 DWZ720891 EGV720891 EQR720891 FAN720891 FKJ720891 FUF720891 GEB720891 GNX720891 GXT720891 HHP720891 HRL720891 IBH720891 ILD720891 IUZ720891 JEV720891 JOR720891 JYN720891 KIJ720891 KSF720891 LCB720891 LLX720891 LVT720891 MFP720891 MPL720891 MZH720891 NJD720891 NSZ720891 OCV720891 OMR720891 OWN720891 PGJ720891 PQF720891 QAB720891 QJX720891 QTT720891 RDP720891 RNL720891 RXH720891 SHD720891 SQZ720891 TAV720891 TKR720891 TUN720891 UEJ720891 UOF720891 UYB720891 VHX720891 VRT720891 WBP720891 WLL720891 WVH720891 B786427 IV786427 SR786427 ACN786427 AMJ786427 AWF786427 BGB786427 BPX786427 BZT786427 CJP786427 CTL786427 DDH786427 DND786427 DWZ786427 EGV786427 EQR786427 FAN786427 FKJ786427 FUF786427 GEB786427 GNX786427 GXT786427 HHP786427 HRL786427 IBH786427 ILD786427 IUZ786427 JEV786427 JOR786427 JYN786427 KIJ786427 KSF786427 LCB786427 LLX786427 LVT786427 MFP786427 MPL786427 MZH786427 NJD786427 NSZ786427 OCV786427 OMR786427 OWN786427 PGJ786427 PQF786427 QAB786427 QJX786427 QTT786427 RDP786427 RNL786427 RXH786427 SHD786427 SQZ786427 TAV786427 TKR786427 TUN786427 UEJ786427 UOF786427 UYB786427 VHX786427 VRT786427 WBP786427 WLL786427 WVH786427 B851963 IV851963 SR851963 ACN851963 AMJ851963 AWF851963 BGB851963 BPX851963 BZT851963 CJP851963 CTL851963 DDH851963 DND851963 DWZ851963 EGV851963 EQR851963 FAN851963 FKJ851963 FUF851963 GEB851963 GNX851963 GXT851963 HHP851963 HRL851963 IBH851963 ILD851963 IUZ851963 JEV851963 JOR851963 JYN851963 KIJ851963 KSF851963 LCB851963 LLX851963 LVT851963 MFP851963 MPL851963 MZH851963 NJD851963 NSZ851963 OCV851963 OMR851963 OWN851963 PGJ851963 PQF851963 QAB851963 QJX851963 QTT851963 RDP851963 RNL851963 RXH851963 SHD851963 SQZ851963 TAV851963 TKR851963 TUN851963 UEJ851963 UOF851963 UYB851963 VHX851963 VRT851963 WBP851963 WLL851963 WVH851963 B917499 IV917499 SR917499 ACN917499 AMJ917499 AWF917499 BGB917499 BPX917499 BZT917499 CJP917499 CTL917499 DDH917499 DND917499 DWZ917499 EGV917499 EQR917499 FAN917499 FKJ917499 FUF917499 GEB917499 GNX917499 GXT917499 HHP917499 HRL917499 IBH917499 ILD917499 IUZ917499 JEV917499 JOR917499 JYN917499 KIJ917499 KSF917499 LCB917499 LLX917499 LVT917499 MFP917499 MPL917499 MZH917499 NJD917499 NSZ917499 OCV917499 OMR917499 OWN917499 PGJ917499 PQF917499 QAB917499 QJX917499 QTT917499 RDP917499 RNL917499 RXH917499 SHD917499 SQZ917499 TAV917499 TKR917499 TUN917499 UEJ917499 UOF917499 UYB917499 VHX917499 VRT917499 WBP917499 WLL917499 WVH917499 B983035 IV983035 SR983035 ACN983035 AMJ983035 AWF983035 BGB983035 BPX983035 BZT983035 CJP983035 CTL983035 DDH983035 DND983035 DWZ983035 EGV983035 EQR983035 FAN983035 FKJ983035 FUF983035 GEB983035 GNX983035 GXT983035 HHP983035 HRL983035 IBH983035 ILD983035 IUZ983035 JEV983035 JOR983035 JYN983035 KIJ983035 KSF983035 LCB983035 LLX983035 LVT983035 MFP983035 MPL983035 MZH983035 NJD983035 NSZ983035 OCV983035 OMR983035 OWN983035 PGJ983035 PQF983035 QAB983035 QJX983035 QTT983035 RDP983035 RNL983035 RXH983035 SHD983035 SQZ983035 TAV983035 TKR983035 TUN983035 UEJ983035 UOF983035 UYB983035 VHX983035 VRT983035 WBP983035 WLL983035 WVH983035">
      <formula1>flatratesmethod</formula1>
    </dataValidation>
    <dataValidation type="list" allowBlank="1" showInputMessage="1" showErrorMessage="1" sqref="B65532 IV65532 SR65532 ACN65532 AMJ65532 AWF65532 BGB65532 BPX65532 BZT65532 CJP65532 CTL65532 DDH65532 DND65532 DWZ65532 EGV65532 EQR65532 FAN65532 FKJ65532 FUF65532 GEB65532 GNX65532 GXT65532 HHP65532 HRL65532 IBH65532 ILD65532 IUZ65532 JEV65532 JOR65532 JYN65532 KIJ65532 KSF65532 LCB65532 LLX65532 LVT65532 MFP65532 MPL65532 MZH65532 NJD65532 NSZ65532 OCV65532 OMR65532 OWN65532 PGJ65532 PQF65532 QAB65532 QJX65532 QTT65532 RDP65532 RNL65532 RXH65532 SHD65532 SQZ65532 TAV65532 TKR65532 TUN65532 UEJ65532 UOF65532 UYB65532 VHX65532 VRT65532 WBP65532 WLL65532 WVH65532 B131068 IV131068 SR131068 ACN131068 AMJ131068 AWF131068 BGB131068 BPX131068 BZT131068 CJP131068 CTL131068 DDH131068 DND131068 DWZ131068 EGV131068 EQR131068 FAN131068 FKJ131068 FUF131068 GEB131068 GNX131068 GXT131068 HHP131068 HRL131068 IBH131068 ILD131068 IUZ131068 JEV131068 JOR131068 JYN131068 KIJ131068 KSF131068 LCB131068 LLX131068 LVT131068 MFP131068 MPL131068 MZH131068 NJD131068 NSZ131068 OCV131068 OMR131068 OWN131068 PGJ131068 PQF131068 QAB131068 QJX131068 QTT131068 RDP131068 RNL131068 RXH131068 SHD131068 SQZ131068 TAV131068 TKR131068 TUN131068 UEJ131068 UOF131068 UYB131068 VHX131068 VRT131068 WBP131068 WLL131068 WVH131068 B196604 IV196604 SR196604 ACN196604 AMJ196604 AWF196604 BGB196604 BPX196604 BZT196604 CJP196604 CTL196604 DDH196604 DND196604 DWZ196604 EGV196604 EQR196604 FAN196604 FKJ196604 FUF196604 GEB196604 GNX196604 GXT196604 HHP196604 HRL196604 IBH196604 ILD196604 IUZ196604 JEV196604 JOR196604 JYN196604 KIJ196604 KSF196604 LCB196604 LLX196604 LVT196604 MFP196604 MPL196604 MZH196604 NJD196604 NSZ196604 OCV196604 OMR196604 OWN196604 PGJ196604 PQF196604 QAB196604 QJX196604 QTT196604 RDP196604 RNL196604 RXH196604 SHD196604 SQZ196604 TAV196604 TKR196604 TUN196604 UEJ196604 UOF196604 UYB196604 VHX196604 VRT196604 WBP196604 WLL196604 WVH196604 B262140 IV262140 SR262140 ACN262140 AMJ262140 AWF262140 BGB262140 BPX262140 BZT262140 CJP262140 CTL262140 DDH262140 DND262140 DWZ262140 EGV262140 EQR262140 FAN262140 FKJ262140 FUF262140 GEB262140 GNX262140 GXT262140 HHP262140 HRL262140 IBH262140 ILD262140 IUZ262140 JEV262140 JOR262140 JYN262140 KIJ262140 KSF262140 LCB262140 LLX262140 LVT262140 MFP262140 MPL262140 MZH262140 NJD262140 NSZ262140 OCV262140 OMR262140 OWN262140 PGJ262140 PQF262140 QAB262140 QJX262140 QTT262140 RDP262140 RNL262140 RXH262140 SHD262140 SQZ262140 TAV262140 TKR262140 TUN262140 UEJ262140 UOF262140 UYB262140 VHX262140 VRT262140 WBP262140 WLL262140 WVH262140 B327676 IV327676 SR327676 ACN327676 AMJ327676 AWF327676 BGB327676 BPX327676 BZT327676 CJP327676 CTL327676 DDH327676 DND327676 DWZ327676 EGV327676 EQR327676 FAN327676 FKJ327676 FUF327676 GEB327676 GNX327676 GXT327676 HHP327676 HRL327676 IBH327676 ILD327676 IUZ327676 JEV327676 JOR327676 JYN327676 KIJ327676 KSF327676 LCB327676 LLX327676 LVT327676 MFP327676 MPL327676 MZH327676 NJD327676 NSZ327676 OCV327676 OMR327676 OWN327676 PGJ327676 PQF327676 QAB327676 QJX327676 QTT327676 RDP327676 RNL327676 RXH327676 SHD327676 SQZ327676 TAV327676 TKR327676 TUN327676 UEJ327676 UOF327676 UYB327676 VHX327676 VRT327676 WBP327676 WLL327676 WVH327676 B393212 IV393212 SR393212 ACN393212 AMJ393212 AWF393212 BGB393212 BPX393212 BZT393212 CJP393212 CTL393212 DDH393212 DND393212 DWZ393212 EGV393212 EQR393212 FAN393212 FKJ393212 FUF393212 GEB393212 GNX393212 GXT393212 HHP393212 HRL393212 IBH393212 ILD393212 IUZ393212 JEV393212 JOR393212 JYN393212 KIJ393212 KSF393212 LCB393212 LLX393212 LVT393212 MFP393212 MPL393212 MZH393212 NJD393212 NSZ393212 OCV393212 OMR393212 OWN393212 PGJ393212 PQF393212 QAB393212 QJX393212 QTT393212 RDP393212 RNL393212 RXH393212 SHD393212 SQZ393212 TAV393212 TKR393212 TUN393212 UEJ393212 UOF393212 UYB393212 VHX393212 VRT393212 WBP393212 WLL393212 WVH393212 B458748 IV458748 SR458748 ACN458748 AMJ458748 AWF458748 BGB458748 BPX458748 BZT458748 CJP458748 CTL458748 DDH458748 DND458748 DWZ458748 EGV458748 EQR458748 FAN458748 FKJ458748 FUF458748 GEB458748 GNX458748 GXT458748 HHP458748 HRL458748 IBH458748 ILD458748 IUZ458748 JEV458748 JOR458748 JYN458748 KIJ458748 KSF458748 LCB458748 LLX458748 LVT458748 MFP458748 MPL458748 MZH458748 NJD458748 NSZ458748 OCV458748 OMR458748 OWN458748 PGJ458748 PQF458748 QAB458748 QJX458748 QTT458748 RDP458748 RNL458748 RXH458748 SHD458748 SQZ458748 TAV458748 TKR458748 TUN458748 UEJ458748 UOF458748 UYB458748 VHX458748 VRT458748 WBP458748 WLL458748 WVH458748 B524284 IV524284 SR524284 ACN524284 AMJ524284 AWF524284 BGB524284 BPX524284 BZT524284 CJP524284 CTL524284 DDH524284 DND524284 DWZ524284 EGV524284 EQR524284 FAN524284 FKJ524284 FUF524284 GEB524284 GNX524284 GXT524284 HHP524284 HRL524284 IBH524284 ILD524284 IUZ524284 JEV524284 JOR524284 JYN524284 KIJ524284 KSF524284 LCB524284 LLX524284 LVT524284 MFP524284 MPL524284 MZH524284 NJD524284 NSZ524284 OCV524284 OMR524284 OWN524284 PGJ524284 PQF524284 QAB524284 QJX524284 QTT524284 RDP524284 RNL524284 RXH524284 SHD524284 SQZ524284 TAV524284 TKR524284 TUN524284 UEJ524284 UOF524284 UYB524284 VHX524284 VRT524284 WBP524284 WLL524284 WVH524284 B589820 IV589820 SR589820 ACN589820 AMJ589820 AWF589820 BGB589820 BPX589820 BZT589820 CJP589820 CTL589820 DDH589820 DND589820 DWZ589820 EGV589820 EQR589820 FAN589820 FKJ589820 FUF589820 GEB589820 GNX589820 GXT589820 HHP589820 HRL589820 IBH589820 ILD589820 IUZ589820 JEV589820 JOR589820 JYN589820 KIJ589820 KSF589820 LCB589820 LLX589820 LVT589820 MFP589820 MPL589820 MZH589820 NJD589820 NSZ589820 OCV589820 OMR589820 OWN589820 PGJ589820 PQF589820 QAB589820 QJX589820 QTT589820 RDP589820 RNL589820 RXH589820 SHD589820 SQZ589820 TAV589820 TKR589820 TUN589820 UEJ589820 UOF589820 UYB589820 VHX589820 VRT589820 WBP589820 WLL589820 WVH589820 B655356 IV655356 SR655356 ACN655356 AMJ655356 AWF655356 BGB655356 BPX655356 BZT655356 CJP655356 CTL655356 DDH655356 DND655356 DWZ655356 EGV655356 EQR655356 FAN655356 FKJ655356 FUF655356 GEB655356 GNX655356 GXT655356 HHP655356 HRL655356 IBH655356 ILD655356 IUZ655356 JEV655356 JOR655356 JYN655356 KIJ655356 KSF655356 LCB655356 LLX655356 LVT655356 MFP655356 MPL655356 MZH655356 NJD655356 NSZ655356 OCV655356 OMR655356 OWN655356 PGJ655356 PQF655356 QAB655356 QJX655356 QTT655356 RDP655356 RNL655356 RXH655356 SHD655356 SQZ655356 TAV655356 TKR655356 TUN655356 UEJ655356 UOF655356 UYB655356 VHX655356 VRT655356 WBP655356 WLL655356 WVH655356 B720892 IV720892 SR720892 ACN720892 AMJ720892 AWF720892 BGB720892 BPX720892 BZT720892 CJP720892 CTL720892 DDH720892 DND720892 DWZ720892 EGV720892 EQR720892 FAN720892 FKJ720892 FUF720892 GEB720892 GNX720892 GXT720892 HHP720892 HRL720892 IBH720892 ILD720892 IUZ720892 JEV720892 JOR720892 JYN720892 KIJ720892 KSF720892 LCB720892 LLX720892 LVT720892 MFP720892 MPL720892 MZH720892 NJD720892 NSZ720892 OCV720892 OMR720892 OWN720892 PGJ720892 PQF720892 QAB720892 QJX720892 QTT720892 RDP720892 RNL720892 RXH720892 SHD720892 SQZ720892 TAV720892 TKR720892 TUN720892 UEJ720892 UOF720892 UYB720892 VHX720892 VRT720892 WBP720892 WLL720892 WVH720892 B786428 IV786428 SR786428 ACN786428 AMJ786428 AWF786428 BGB786428 BPX786428 BZT786428 CJP786428 CTL786428 DDH786428 DND786428 DWZ786428 EGV786428 EQR786428 FAN786428 FKJ786428 FUF786428 GEB786428 GNX786428 GXT786428 HHP786428 HRL786428 IBH786428 ILD786428 IUZ786428 JEV786428 JOR786428 JYN786428 KIJ786428 KSF786428 LCB786428 LLX786428 LVT786428 MFP786428 MPL786428 MZH786428 NJD786428 NSZ786428 OCV786428 OMR786428 OWN786428 PGJ786428 PQF786428 QAB786428 QJX786428 QTT786428 RDP786428 RNL786428 RXH786428 SHD786428 SQZ786428 TAV786428 TKR786428 TUN786428 UEJ786428 UOF786428 UYB786428 VHX786428 VRT786428 WBP786428 WLL786428 WVH786428 B851964 IV851964 SR851964 ACN851964 AMJ851964 AWF851964 BGB851964 BPX851964 BZT851964 CJP851964 CTL851964 DDH851964 DND851964 DWZ851964 EGV851964 EQR851964 FAN851964 FKJ851964 FUF851964 GEB851964 GNX851964 GXT851964 HHP851964 HRL851964 IBH851964 ILD851964 IUZ851964 JEV851964 JOR851964 JYN851964 KIJ851964 KSF851964 LCB851964 LLX851964 LVT851964 MFP851964 MPL851964 MZH851964 NJD851964 NSZ851964 OCV851964 OMR851964 OWN851964 PGJ851964 PQF851964 QAB851964 QJX851964 QTT851964 RDP851964 RNL851964 RXH851964 SHD851964 SQZ851964 TAV851964 TKR851964 TUN851964 UEJ851964 UOF851964 UYB851964 VHX851964 VRT851964 WBP851964 WLL851964 WVH851964 B917500 IV917500 SR917500 ACN917500 AMJ917500 AWF917500 BGB917500 BPX917500 BZT917500 CJP917500 CTL917500 DDH917500 DND917500 DWZ917500 EGV917500 EQR917500 FAN917500 FKJ917500 FUF917500 GEB917500 GNX917500 GXT917500 HHP917500 HRL917500 IBH917500 ILD917500 IUZ917500 JEV917500 JOR917500 JYN917500 KIJ917500 KSF917500 LCB917500 LLX917500 LVT917500 MFP917500 MPL917500 MZH917500 NJD917500 NSZ917500 OCV917500 OMR917500 OWN917500 PGJ917500 PQF917500 QAB917500 QJX917500 QTT917500 RDP917500 RNL917500 RXH917500 SHD917500 SQZ917500 TAV917500 TKR917500 TUN917500 UEJ917500 UOF917500 UYB917500 VHX917500 VRT917500 WBP917500 WLL917500 WVH917500 B983036 IV983036 SR983036 ACN983036 AMJ983036 AWF983036 BGB983036 BPX983036 BZT983036 CJP983036 CTL983036 DDH983036 DND983036 DWZ983036 EGV983036 EQR983036 FAN983036 FKJ983036 FUF983036 GEB983036 GNX983036 GXT983036 HHP983036 HRL983036 IBH983036 ILD983036 IUZ983036 JEV983036 JOR983036 JYN983036 KIJ983036 KSF983036 LCB983036 LLX983036 LVT983036 MFP983036 MPL983036 MZH983036 NJD983036 NSZ983036 OCV983036 OMR983036 OWN983036 PGJ983036 PQF983036 QAB983036 QJX983036 QTT983036 RDP983036 RNL983036 RXH983036 SHD983036 SQZ983036 TAV983036 TKR983036 TUN983036 UEJ983036 UOF983036 UYB983036 VHX983036 VRT983036 WBP983036 WLL983036 WVH983036">
      <formula1>flatrateslevel</formula1>
    </dataValidation>
    <dataValidation type="list" allowBlank="1" showInputMessage="1" showErrorMessage="1" sqref="C65536:J65536 IW65536:JF65536 SS65536:TB65536 ACO65536:ACX65536 AMK65536:AMT65536 AWG65536:AWP65536 BGC65536:BGL65536 BPY65536:BQH65536 BZU65536:CAD65536 CJQ65536:CJZ65536 CTM65536:CTV65536 DDI65536:DDR65536 DNE65536:DNN65536 DXA65536:DXJ65536 EGW65536:EHF65536 EQS65536:ERB65536 FAO65536:FAX65536 FKK65536:FKT65536 FUG65536:FUP65536 GEC65536:GEL65536 GNY65536:GOH65536 GXU65536:GYD65536 HHQ65536:HHZ65536 HRM65536:HRV65536 IBI65536:IBR65536 ILE65536:ILN65536 IVA65536:IVJ65536 JEW65536:JFF65536 JOS65536:JPB65536 JYO65536:JYX65536 KIK65536:KIT65536 KSG65536:KSP65536 LCC65536:LCL65536 LLY65536:LMH65536 LVU65536:LWD65536 MFQ65536:MFZ65536 MPM65536:MPV65536 MZI65536:MZR65536 NJE65536:NJN65536 NTA65536:NTJ65536 OCW65536:ODF65536 OMS65536:ONB65536 OWO65536:OWX65536 PGK65536:PGT65536 PQG65536:PQP65536 QAC65536:QAL65536 QJY65536:QKH65536 QTU65536:QUD65536 RDQ65536:RDZ65536 RNM65536:RNV65536 RXI65536:RXR65536 SHE65536:SHN65536 SRA65536:SRJ65536 TAW65536:TBF65536 TKS65536:TLB65536 TUO65536:TUX65536 UEK65536:UET65536 UOG65536:UOP65536 UYC65536:UYL65536 VHY65536:VIH65536 VRU65536:VSD65536 WBQ65536:WBZ65536 WLM65536:WLV65536 WVI65536:WVR65536 C131072:J131072 IW131072:JF131072 SS131072:TB131072 ACO131072:ACX131072 AMK131072:AMT131072 AWG131072:AWP131072 BGC131072:BGL131072 BPY131072:BQH131072 BZU131072:CAD131072 CJQ131072:CJZ131072 CTM131072:CTV131072 DDI131072:DDR131072 DNE131072:DNN131072 DXA131072:DXJ131072 EGW131072:EHF131072 EQS131072:ERB131072 FAO131072:FAX131072 FKK131072:FKT131072 FUG131072:FUP131072 GEC131072:GEL131072 GNY131072:GOH131072 GXU131072:GYD131072 HHQ131072:HHZ131072 HRM131072:HRV131072 IBI131072:IBR131072 ILE131072:ILN131072 IVA131072:IVJ131072 JEW131072:JFF131072 JOS131072:JPB131072 JYO131072:JYX131072 KIK131072:KIT131072 KSG131072:KSP131072 LCC131072:LCL131072 LLY131072:LMH131072 LVU131072:LWD131072 MFQ131072:MFZ131072 MPM131072:MPV131072 MZI131072:MZR131072 NJE131072:NJN131072 NTA131072:NTJ131072 OCW131072:ODF131072 OMS131072:ONB131072 OWO131072:OWX131072 PGK131072:PGT131072 PQG131072:PQP131072 QAC131072:QAL131072 QJY131072:QKH131072 QTU131072:QUD131072 RDQ131072:RDZ131072 RNM131072:RNV131072 RXI131072:RXR131072 SHE131072:SHN131072 SRA131072:SRJ131072 TAW131072:TBF131072 TKS131072:TLB131072 TUO131072:TUX131072 UEK131072:UET131072 UOG131072:UOP131072 UYC131072:UYL131072 VHY131072:VIH131072 VRU131072:VSD131072 WBQ131072:WBZ131072 WLM131072:WLV131072 WVI131072:WVR131072 C196608:J196608 IW196608:JF196608 SS196608:TB196608 ACO196608:ACX196608 AMK196608:AMT196608 AWG196608:AWP196608 BGC196608:BGL196608 BPY196608:BQH196608 BZU196608:CAD196608 CJQ196608:CJZ196608 CTM196608:CTV196608 DDI196608:DDR196608 DNE196608:DNN196608 DXA196608:DXJ196608 EGW196608:EHF196608 EQS196608:ERB196608 FAO196608:FAX196608 FKK196608:FKT196608 FUG196608:FUP196608 GEC196608:GEL196608 GNY196608:GOH196608 GXU196608:GYD196608 HHQ196608:HHZ196608 HRM196608:HRV196608 IBI196608:IBR196608 ILE196608:ILN196608 IVA196608:IVJ196608 JEW196608:JFF196608 JOS196608:JPB196608 JYO196608:JYX196608 KIK196608:KIT196608 KSG196608:KSP196608 LCC196608:LCL196608 LLY196608:LMH196608 LVU196608:LWD196608 MFQ196608:MFZ196608 MPM196608:MPV196608 MZI196608:MZR196608 NJE196608:NJN196608 NTA196608:NTJ196608 OCW196608:ODF196608 OMS196608:ONB196608 OWO196608:OWX196608 PGK196608:PGT196608 PQG196608:PQP196608 QAC196608:QAL196608 QJY196608:QKH196608 QTU196608:QUD196608 RDQ196608:RDZ196608 RNM196608:RNV196608 RXI196608:RXR196608 SHE196608:SHN196608 SRA196608:SRJ196608 TAW196608:TBF196608 TKS196608:TLB196608 TUO196608:TUX196608 UEK196608:UET196608 UOG196608:UOP196608 UYC196608:UYL196608 VHY196608:VIH196608 VRU196608:VSD196608 WBQ196608:WBZ196608 WLM196608:WLV196608 WVI196608:WVR196608 C262144:J262144 IW262144:JF262144 SS262144:TB262144 ACO262144:ACX262144 AMK262144:AMT262144 AWG262144:AWP262144 BGC262144:BGL262144 BPY262144:BQH262144 BZU262144:CAD262144 CJQ262144:CJZ262144 CTM262144:CTV262144 DDI262144:DDR262144 DNE262144:DNN262144 DXA262144:DXJ262144 EGW262144:EHF262144 EQS262144:ERB262144 FAO262144:FAX262144 FKK262144:FKT262144 FUG262144:FUP262144 GEC262144:GEL262144 GNY262144:GOH262144 GXU262144:GYD262144 HHQ262144:HHZ262144 HRM262144:HRV262144 IBI262144:IBR262144 ILE262144:ILN262144 IVA262144:IVJ262144 JEW262144:JFF262144 JOS262144:JPB262144 JYO262144:JYX262144 KIK262144:KIT262144 KSG262144:KSP262144 LCC262144:LCL262144 LLY262144:LMH262144 LVU262144:LWD262144 MFQ262144:MFZ262144 MPM262144:MPV262144 MZI262144:MZR262144 NJE262144:NJN262144 NTA262144:NTJ262144 OCW262144:ODF262144 OMS262144:ONB262144 OWO262144:OWX262144 PGK262144:PGT262144 PQG262144:PQP262144 QAC262144:QAL262144 QJY262144:QKH262144 QTU262144:QUD262144 RDQ262144:RDZ262144 RNM262144:RNV262144 RXI262144:RXR262144 SHE262144:SHN262144 SRA262144:SRJ262144 TAW262144:TBF262144 TKS262144:TLB262144 TUO262144:TUX262144 UEK262144:UET262144 UOG262144:UOP262144 UYC262144:UYL262144 VHY262144:VIH262144 VRU262144:VSD262144 WBQ262144:WBZ262144 WLM262144:WLV262144 WVI262144:WVR262144 C327680:J327680 IW327680:JF327680 SS327680:TB327680 ACO327680:ACX327680 AMK327680:AMT327680 AWG327680:AWP327680 BGC327680:BGL327680 BPY327680:BQH327680 BZU327680:CAD327680 CJQ327680:CJZ327680 CTM327680:CTV327680 DDI327680:DDR327680 DNE327680:DNN327680 DXA327680:DXJ327680 EGW327680:EHF327680 EQS327680:ERB327680 FAO327680:FAX327680 FKK327680:FKT327680 FUG327680:FUP327680 GEC327680:GEL327680 GNY327680:GOH327680 GXU327680:GYD327680 HHQ327680:HHZ327680 HRM327680:HRV327680 IBI327680:IBR327680 ILE327680:ILN327680 IVA327680:IVJ327680 JEW327680:JFF327680 JOS327680:JPB327680 JYO327680:JYX327680 KIK327680:KIT327680 KSG327680:KSP327680 LCC327680:LCL327680 LLY327680:LMH327680 LVU327680:LWD327680 MFQ327680:MFZ327680 MPM327680:MPV327680 MZI327680:MZR327680 NJE327680:NJN327680 NTA327680:NTJ327680 OCW327680:ODF327680 OMS327680:ONB327680 OWO327680:OWX327680 PGK327680:PGT327680 PQG327680:PQP327680 QAC327680:QAL327680 QJY327680:QKH327680 QTU327680:QUD327680 RDQ327680:RDZ327680 RNM327680:RNV327680 RXI327680:RXR327680 SHE327680:SHN327680 SRA327680:SRJ327680 TAW327680:TBF327680 TKS327680:TLB327680 TUO327680:TUX327680 UEK327680:UET327680 UOG327680:UOP327680 UYC327680:UYL327680 VHY327680:VIH327680 VRU327680:VSD327680 WBQ327680:WBZ327680 WLM327680:WLV327680 WVI327680:WVR327680 C393216:J393216 IW393216:JF393216 SS393216:TB393216 ACO393216:ACX393216 AMK393216:AMT393216 AWG393216:AWP393216 BGC393216:BGL393216 BPY393216:BQH393216 BZU393216:CAD393216 CJQ393216:CJZ393216 CTM393216:CTV393216 DDI393216:DDR393216 DNE393216:DNN393216 DXA393216:DXJ393216 EGW393216:EHF393216 EQS393216:ERB393216 FAO393216:FAX393216 FKK393216:FKT393216 FUG393216:FUP393216 GEC393216:GEL393216 GNY393216:GOH393216 GXU393216:GYD393216 HHQ393216:HHZ393216 HRM393216:HRV393216 IBI393216:IBR393216 ILE393216:ILN393216 IVA393216:IVJ393216 JEW393216:JFF393216 JOS393216:JPB393216 JYO393216:JYX393216 KIK393216:KIT393216 KSG393216:KSP393216 LCC393216:LCL393216 LLY393216:LMH393216 LVU393216:LWD393216 MFQ393216:MFZ393216 MPM393216:MPV393216 MZI393216:MZR393216 NJE393216:NJN393216 NTA393216:NTJ393216 OCW393216:ODF393216 OMS393216:ONB393216 OWO393216:OWX393216 PGK393216:PGT393216 PQG393216:PQP393216 QAC393216:QAL393216 QJY393216:QKH393216 QTU393216:QUD393216 RDQ393216:RDZ393216 RNM393216:RNV393216 RXI393216:RXR393216 SHE393216:SHN393216 SRA393216:SRJ393216 TAW393216:TBF393216 TKS393216:TLB393216 TUO393216:TUX393216 UEK393216:UET393216 UOG393216:UOP393216 UYC393216:UYL393216 VHY393216:VIH393216 VRU393216:VSD393216 WBQ393216:WBZ393216 WLM393216:WLV393216 WVI393216:WVR393216 C458752:J458752 IW458752:JF458752 SS458752:TB458752 ACO458752:ACX458752 AMK458752:AMT458752 AWG458752:AWP458752 BGC458752:BGL458752 BPY458752:BQH458752 BZU458752:CAD458752 CJQ458752:CJZ458752 CTM458752:CTV458752 DDI458752:DDR458752 DNE458752:DNN458752 DXA458752:DXJ458752 EGW458752:EHF458752 EQS458752:ERB458752 FAO458752:FAX458752 FKK458752:FKT458752 FUG458752:FUP458752 GEC458752:GEL458752 GNY458752:GOH458752 GXU458752:GYD458752 HHQ458752:HHZ458752 HRM458752:HRV458752 IBI458752:IBR458752 ILE458752:ILN458752 IVA458752:IVJ458752 JEW458752:JFF458752 JOS458752:JPB458752 JYO458752:JYX458752 KIK458752:KIT458752 KSG458752:KSP458752 LCC458752:LCL458752 LLY458752:LMH458752 LVU458752:LWD458752 MFQ458752:MFZ458752 MPM458752:MPV458752 MZI458752:MZR458752 NJE458752:NJN458752 NTA458752:NTJ458752 OCW458752:ODF458752 OMS458752:ONB458752 OWO458752:OWX458752 PGK458752:PGT458752 PQG458752:PQP458752 QAC458752:QAL458752 QJY458752:QKH458752 QTU458752:QUD458752 RDQ458752:RDZ458752 RNM458752:RNV458752 RXI458752:RXR458752 SHE458752:SHN458752 SRA458752:SRJ458752 TAW458752:TBF458752 TKS458752:TLB458752 TUO458752:TUX458752 UEK458752:UET458752 UOG458752:UOP458752 UYC458752:UYL458752 VHY458752:VIH458752 VRU458752:VSD458752 WBQ458752:WBZ458752 WLM458752:WLV458752 WVI458752:WVR458752 C524288:J524288 IW524288:JF524288 SS524288:TB524288 ACO524288:ACX524288 AMK524288:AMT524288 AWG524288:AWP524288 BGC524288:BGL524288 BPY524288:BQH524288 BZU524288:CAD524288 CJQ524288:CJZ524288 CTM524288:CTV524288 DDI524288:DDR524288 DNE524288:DNN524288 DXA524288:DXJ524288 EGW524288:EHF524288 EQS524288:ERB524288 FAO524288:FAX524288 FKK524288:FKT524288 FUG524288:FUP524288 GEC524288:GEL524288 GNY524288:GOH524288 GXU524288:GYD524288 HHQ524288:HHZ524288 HRM524288:HRV524288 IBI524288:IBR524288 ILE524288:ILN524288 IVA524288:IVJ524288 JEW524288:JFF524288 JOS524288:JPB524288 JYO524288:JYX524288 KIK524288:KIT524288 KSG524288:KSP524288 LCC524288:LCL524288 LLY524288:LMH524288 LVU524288:LWD524288 MFQ524288:MFZ524288 MPM524288:MPV524288 MZI524288:MZR524288 NJE524288:NJN524288 NTA524288:NTJ524288 OCW524288:ODF524288 OMS524288:ONB524288 OWO524288:OWX524288 PGK524288:PGT524288 PQG524288:PQP524288 QAC524288:QAL524288 QJY524288:QKH524288 QTU524288:QUD524288 RDQ524288:RDZ524288 RNM524288:RNV524288 RXI524288:RXR524288 SHE524288:SHN524288 SRA524288:SRJ524288 TAW524288:TBF524288 TKS524288:TLB524288 TUO524288:TUX524288 UEK524288:UET524288 UOG524288:UOP524288 UYC524288:UYL524288 VHY524288:VIH524288 VRU524288:VSD524288 WBQ524288:WBZ524288 WLM524288:WLV524288 WVI524288:WVR524288 C589824:J589824 IW589824:JF589824 SS589824:TB589824 ACO589824:ACX589824 AMK589824:AMT589824 AWG589824:AWP589824 BGC589824:BGL589824 BPY589824:BQH589824 BZU589824:CAD589824 CJQ589824:CJZ589824 CTM589824:CTV589824 DDI589824:DDR589824 DNE589824:DNN589824 DXA589824:DXJ589824 EGW589824:EHF589824 EQS589824:ERB589824 FAO589824:FAX589824 FKK589824:FKT589824 FUG589824:FUP589824 GEC589824:GEL589824 GNY589824:GOH589824 GXU589824:GYD589824 HHQ589824:HHZ589824 HRM589824:HRV589824 IBI589824:IBR589824 ILE589824:ILN589824 IVA589824:IVJ589824 JEW589824:JFF589824 JOS589824:JPB589824 JYO589824:JYX589824 KIK589824:KIT589824 KSG589824:KSP589824 LCC589824:LCL589824 LLY589824:LMH589824 LVU589824:LWD589824 MFQ589824:MFZ589824 MPM589824:MPV589824 MZI589824:MZR589824 NJE589824:NJN589824 NTA589824:NTJ589824 OCW589824:ODF589824 OMS589824:ONB589824 OWO589824:OWX589824 PGK589824:PGT589824 PQG589824:PQP589824 QAC589824:QAL589824 QJY589824:QKH589824 QTU589824:QUD589824 RDQ589824:RDZ589824 RNM589824:RNV589824 RXI589824:RXR589824 SHE589824:SHN589824 SRA589824:SRJ589824 TAW589824:TBF589824 TKS589824:TLB589824 TUO589824:TUX589824 UEK589824:UET589824 UOG589824:UOP589824 UYC589824:UYL589824 VHY589824:VIH589824 VRU589824:VSD589824 WBQ589824:WBZ589824 WLM589824:WLV589824 WVI589824:WVR589824 C655360:J655360 IW655360:JF655360 SS655360:TB655360 ACO655360:ACX655360 AMK655360:AMT655360 AWG655360:AWP655360 BGC655360:BGL655360 BPY655360:BQH655360 BZU655360:CAD655360 CJQ655360:CJZ655360 CTM655360:CTV655360 DDI655360:DDR655360 DNE655360:DNN655360 DXA655360:DXJ655360 EGW655360:EHF655360 EQS655360:ERB655360 FAO655360:FAX655360 FKK655360:FKT655360 FUG655360:FUP655360 GEC655360:GEL655360 GNY655360:GOH655360 GXU655360:GYD655360 HHQ655360:HHZ655360 HRM655360:HRV655360 IBI655360:IBR655360 ILE655360:ILN655360 IVA655360:IVJ655360 JEW655360:JFF655360 JOS655360:JPB655360 JYO655360:JYX655360 KIK655360:KIT655360 KSG655360:KSP655360 LCC655360:LCL655360 LLY655360:LMH655360 LVU655360:LWD655360 MFQ655360:MFZ655360 MPM655360:MPV655360 MZI655360:MZR655360 NJE655360:NJN655360 NTA655360:NTJ655360 OCW655360:ODF655360 OMS655360:ONB655360 OWO655360:OWX655360 PGK655360:PGT655360 PQG655360:PQP655360 QAC655360:QAL655360 QJY655360:QKH655360 QTU655360:QUD655360 RDQ655360:RDZ655360 RNM655360:RNV655360 RXI655360:RXR655360 SHE655360:SHN655360 SRA655360:SRJ655360 TAW655360:TBF655360 TKS655360:TLB655360 TUO655360:TUX655360 UEK655360:UET655360 UOG655360:UOP655360 UYC655360:UYL655360 VHY655360:VIH655360 VRU655360:VSD655360 WBQ655360:WBZ655360 WLM655360:WLV655360 WVI655360:WVR655360 C720896:J720896 IW720896:JF720896 SS720896:TB720896 ACO720896:ACX720896 AMK720896:AMT720896 AWG720896:AWP720896 BGC720896:BGL720896 BPY720896:BQH720896 BZU720896:CAD720896 CJQ720896:CJZ720896 CTM720896:CTV720896 DDI720896:DDR720896 DNE720896:DNN720896 DXA720896:DXJ720896 EGW720896:EHF720896 EQS720896:ERB720896 FAO720896:FAX720896 FKK720896:FKT720896 FUG720896:FUP720896 GEC720896:GEL720896 GNY720896:GOH720896 GXU720896:GYD720896 HHQ720896:HHZ720896 HRM720896:HRV720896 IBI720896:IBR720896 ILE720896:ILN720896 IVA720896:IVJ720896 JEW720896:JFF720896 JOS720896:JPB720896 JYO720896:JYX720896 KIK720896:KIT720896 KSG720896:KSP720896 LCC720896:LCL720896 LLY720896:LMH720896 LVU720896:LWD720896 MFQ720896:MFZ720896 MPM720896:MPV720896 MZI720896:MZR720896 NJE720896:NJN720896 NTA720896:NTJ720896 OCW720896:ODF720896 OMS720896:ONB720896 OWO720896:OWX720896 PGK720896:PGT720896 PQG720896:PQP720896 QAC720896:QAL720896 QJY720896:QKH720896 QTU720896:QUD720896 RDQ720896:RDZ720896 RNM720896:RNV720896 RXI720896:RXR720896 SHE720896:SHN720896 SRA720896:SRJ720896 TAW720896:TBF720896 TKS720896:TLB720896 TUO720896:TUX720896 UEK720896:UET720896 UOG720896:UOP720896 UYC720896:UYL720896 VHY720896:VIH720896 VRU720896:VSD720896 WBQ720896:WBZ720896 WLM720896:WLV720896 WVI720896:WVR720896 C786432:J786432 IW786432:JF786432 SS786432:TB786432 ACO786432:ACX786432 AMK786432:AMT786432 AWG786432:AWP786432 BGC786432:BGL786432 BPY786432:BQH786432 BZU786432:CAD786432 CJQ786432:CJZ786432 CTM786432:CTV786432 DDI786432:DDR786432 DNE786432:DNN786432 DXA786432:DXJ786432 EGW786432:EHF786432 EQS786432:ERB786432 FAO786432:FAX786432 FKK786432:FKT786432 FUG786432:FUP786432 GEC786432:GEL786432 GNY786432:GOH786432 GXU786432:GYD786432 HHQ786432:HHZ786432 HRM786432:HRV786432 IBI786432:IBR786432 ILE786432:ILN786432 IVA786432:IVJ786432 JEW786432:JFF786432 JOS786432:JPB786432 JYO786432:JYX786432 KIK786432:KIT786432 KSG786432:KSP786432 LCC786432:LCL786432 LLY786432:LMH786432 LVU786432:LWD786432 MFQ786432:MFZ786432 MPM786432:MPV786432 MZI786432:MZR786432 NJE786432:NJN786432 NTA786432:NTJ786432 OCW786432:ODF786432 OMS786432:ONB786432 OWO786432:OWX786432 PGK786432:PGT786432 PQG786432:PQP786432 QAC786432:QAL786432 QJY786432:QKH786432 QTU786432:QUD786432 RDQ786432:RDZ786432 RNM786432:RNV786432 RXI786432:RXR786432 SHE786432:SHN786432 SRA786432:SRJ786432 TAW786432:TBF786432 TKS786432:TLB786432 TUO786432:TUX786432 UEK786432:UET786432 UOG786432:UOP786432 UYC786432:UYL786432 VHY786432:VIH786432 VRU786432:VSD786432 WBQ786432:WBZ786432 WLM786432:WLV786432 WVI786432:WVR786432 C851968:J851968 IW851968:JF851968 SS851968:TB851968 ACO851968:ACX851968 AMK851968:AMT851968 AWG851968:AWP851968 BGC851968:BGL851968 BPY851968:BQH851968 BZU851968:CAD851968 CJQ851968:CJZ851968 CTM851968:CTV851968 DDI851968:DDR851968 DNE851968:DNN851968 DXA851968:DXJ851968 EGW851968:EHF851968 EQS851968:ERB851968 FAO851968:FAX851968 FKK851968:FKT851968 FUG851968:FUP851968 GEC851968:GEL851968 GNY851968:GOH851968 GXU851968:GYD851968 HHQ851968:HHZ851968 HRM851968:HRV851968 IBI851968:IBR851968 ILE851968:ILN851968 IVA851968:IVJ851968 JEW851968:JFF851968 JOS851968:JPB851968 JYO851968:JYX851968 KIK851968:KIT851968 KSG851968:KSP851968 LCC851968:LCL851968 LLY851968:LMH851968 LVU851968:LWD851968 MFQ851968:MFZ851968 MPM851968:MPV851968 MZI851968:MZR851968 NJE851968:NJN851968 NTA851968:NTJ851968 OCW851968:ODF851968 OMS851968:ONB851968 OWO851968:OWX851968 PGK851968:PGT851968 PQG851968:PQP851968 QAC851968:QAL851968 QJY851968:QKH851968 QTU851968:QUD851968 RDQ851968:RDZ851968 RNM851968:RNV851968 RXI851968:RXR851968 SHE851968:SHN851968 SRA851968:SRJ851968 TAW851968:TBF851968 TKS851968:TLB851968 TUO851968:TUX851968 UEK851968:UET851968 UOG851968:UOP851968 UYC851968:UYL851968 VHY851968:VIH851968 VRU851968:VSD851968 WBQ851968:WBZ851968 WLM851968:WLV851968 WVI851968:WVR851968 C917504:J917504 IW917504:JF917504 SS917504:TB917504 ACO917504:ACX917504 AMK917504:AMT917504 AWG917504:AWP917504 BGC917504:BGL917504 BPY917504:BQH917504 BZU917504:CAD917504 CJQ917504:CJZ917504 CTM917504:CTV917504 DDI917504:DDR917504 DNE917504:DNN917504 DXA917504:DXJ917504 EGW917504:EHF917504 EQS917504:ERB917504 FAO917504:FAX917504 FKK917504:FKT917504 FUG917504:FUP917504 GEC917504:GEL917504 GNY917504:GOH917504 GXU917504:GYD917504 HHQ917504:HHZ917504 HRM917504:HRV917504 IBI917504:IBR917504 ILE917504:ILN917504 IVA917504:IVJ917504 JEW917504:JFF917504 JOS917504:JPB917504 JYO917504:JYX917504 KIK917504:KIT917504 KSG917504:KSP917504 LCC917504:LCL917504 LLY917504:LMH917504 LVU917504:LWD917504 MFQ917504:MFZ917504 MPM917504:MPV917504 MZI917504:MZR917504 NJE917504:NJN917504 NTA917504:NTJ917504 OCW917504:ODF917504 OMS917504:ONB917504 OWO917504:OWX917504 PGK917504:PGT917504 PQG917504:PQP917504 QAC917504:QAL917504 QJY917504:QKH917504 QTU917504:QUD917504 RDQ917504:RDZ917504 RNM917504:RNV917504 RXI917504:RXR917504 SHE917504:SHN917504 SRA917504:SRJ917504 TAW917504:TBF917504 TKS917504:TLB917504 TUO917504:TUX917504 UEK917504:UET917504 UOG917504:UOP917504 UYC917504:UYL917504 VHY917504:VIH917504 VRU917504:VSD917504 WBQ917504:WBZ917504 WLM917504:WLV917504 WVI917504:WVR917504 C983040:J983040 IW983040:JF983040 SS983040:TB983040 ACO983040:ACX983040 AMK983040:AMT983040 AWG983040:AWP983040 BGC983040:BGL983040 BPY983040:BQH983040 BZU983040:CAD983040 CJQ983040:CJZ983040 CTM983040:CTV983040 DDI983040:DDR983040 DNE983040:DNN983040 DXA983040:DXJ983040 EGW983040:EHF983040 EQS983040:ERB983040 FAO983040:FAX983040 FKK983040:FKT983040 FUG983040:FUP983040 GEC983040:GEL983040 GNY983040:GOH983040 GXU983040:GYD983040 HHQ983040:HHZ983040 HRM983040:HRV983040 IBI983040:IBR983040 ILE983040:ILN983040 IVA983040:IVJ983040 JEW983040:JFF983040 JOS983040:JPB983040 JYO983040:JYX983040 KIK983040:KIT983040 KSG983040:KSP983040 LCC983040:LCL983040 LLY983040:LMH983040 LVU983040:LWD983040 MFQ983040:MFZ983040 MPM983040:MPV983040 MZI983040:MZR983040 NJE983040:NJN983040 NTA983040:NTJ983040 OCW983040:ODF983040 OMS983040:ONB983040 OWO983040:OWX983040 PGK983040:PGT983040 PQG983040:PQP983040 QAC983040:QAL983040 QJY983040:QKH983040 QTU983040:QUD983040 RDQ983040:RDZ983040 RNM983040:RNV983040 RXI983040:RXR983040 SHE983040:SHN983040 SRA983040:SRJ983040 TAW983040:TBF983040 TKS983040:TLB983040 TUO983040:TUX983040 UEK983040:UET983040 UOG983040:UOP983040 UYC983040:UYL983040 VHY983040:VIH983040 VRU983040:VSD983040 WBQ983040:WBZ983040 WLM983040:WLV983040 WVI983040:WVR983040">
      <formula1>fundingrates</formula1>
    </dataValidation>
    <dataValidation type="list" showInputMessage="1" showErrorMessage="1" sqref="D65530 IX65530 ST65530 ACP65530 AML65530 AWH65530 BGD65530 BPZ65530 BZV65530 CJR65530 CTN65530 DDJ65530 DNF65530 DXB65530 EGX65530 EQT65530 FAP65530 FKL65530 FUH65530 GED65530 GNZ65530 GXV65530 HHR65530 HRN65530 IBJ65530 ILF65530 IVB65530 JEX65530 JOT65530 JYP65530 KIL65530 KSH65530 LCD65530 LLZ65530 LVV65530 MFR65530 MPN65530 MZJ65530 NJF65530 NTB65530 OCX65530 OMT65530 OWP65530 PGL65530 PQH65530 QAD65530 QJZ65530 QTV65530 RDR65530 RNN65530 RXJ65530 SHF65530 SRB65530 TAX65530 TKT65530 TUP65530 UEL65530 UOH65530 UYD65530 VHZ65530 VRV65530 WBR65530 WLN65530 WVJ65530 D131066 IX131066 ST131066 ACP131066 AML131066 AWH131066 BGD131066 BPZ131066 BZV131066 CJR131066 CTN131066 DDJ131066 DNF131066 DXB131066 EGX131066 EQT131066 FAP131066 FKL131066 FUH131066 GED131066 GNZ131066 GXV131066 HHR131066 HRN131066 IBJ131066 ILF131066 IVB131066 JEX131066 JOT131066 JYP131066 KIL131066 KSH131066 LCD131066 LLZ131066 LVV131066 MFR131066 MPN131066 MZJ131066 NJF131066 NTB131066 OCX131066 OMT131066 OWP131066 PGL131066 PQH131066 QAD131066 QJZ131066 QTV131066 RDR131066 RNN131066 RXJ131066 SHF131066 SRB131066 TAX131066 TKT131066 TUP131066 UEL131066 UOH131066 UYD131066 VHZ131066 VRV131066 WBR131066 WLN131066 WVJ131066 D196602 IX196602 ST196602 ACP196602 AML196602 AWH196602 BGD196602 BPZ196602 BZV196602 CJR196602 CTN196602 DDJ196602 DNF196602 DXB196602 EGX196602 EQT196602 FAP196602 FKL196602 FUH196602 GED196602 GNZ196602 GXV196602 HHR196602 HRN196602 IBJ196602 ILF196602 IVB196602 JEX196602 JOT196602 JYP196602 KIL196602 KSH196602 LCD196602 LLZ196602 LVV196602 MFR196602 MPN196602 MZJ196602 NJF196602 NTB196602 OCX196602 OMT196602 OWP196602 PGL196602 PQH196602 QAD196602 QJZ196602 QTV196602 RDR196602 RNN196602 RXJ196602 SHF196602 SRB196602 TAX196602 TKT196602 TUP196602 UEL196602 UOH196602 UYD196602 VHZ196602 VRV196602 WBR196602 WLN196602 WVJ196602 D262138 IX262138 ST262138 ACP262138 AML262138 AWH262138 BGD262138 BPZ262138 BZV262138 CJR262138 CTN262138 DDJ262138 DNF262138 DXB262138 EGX262138 EQT262138 FAP262138 FKL262138 FUH262138 GED262138 GNZ262138 GXV262138 HHR262138 HRN262138 IBJ262138 ILF262138 IVB262138 JEX262138 JOT262138 JYP262138 KIL262138 KSH262138 LCD262138 LLZ262138 LVV262138 MFR262138 MPN262138 MZJ262138 NJF262138 NTB262138 OCX262138 OMT262138 OWP262138 PGL262138 PQH262138 QAD262138 QJZ262138 QTV262138 RDR262138 RNN262138 RXJ262138 SHF262138 SRB262138 TAX262138 TKT262138 TUP262138 UEL262138 UOH262138 UYD262138 VHZ262138 VRV262138 WBR262138 WLN262138 WVJ262138 D327674 IX327674 ST327674 ACP327674 AML327674 AWH327674 BGD327674 BPZ327674 BZV327674 CJR327674 CTN327674 DDJ327674 DNF327674 DXB327674 EGX327674 EQT327674 FAP327674 FKL327674 FUH327674 GED327674 GNZ327674 GXV327674 HHR327674 HRN327674 IBJ327674 ILF327674 IVB327674 JEX327674 JOT327674 JYP327674 KIL327674 KSH327674 LCD327674 LLZ327674 LVV327674 MFR327674 MPN327674 MZJ327674 NJF327674 NTB327674 OCX327674 OMT327674 OWP327674 PGL327674 PQH327674 QAD327674 QJZ327674 QTV327674 RDR327674 RNN327674 RXJ327674 SHF327674 SRB327674 TAX327674 TKT327674 TUP327674 UEL327674 UOH327674 UYD327674 VHZ327674 VRV327674 WBR327674 WLN327674 WVJ327674 D393210 IX393210 ST393210 ACP393210 AML393210 AWH393210 BGD393210 BPZ393210 BZV393210 CJR393210 CTN393210 DDJ393210 DNF393210 DXB393210 EGX393210 EQT393210 FAP393210 FKL393210 FUH393210 GED393210 GNZ393210 GXV393210 HHR393210 HRN393210 IBJ393210 ILF393210 IVB393210 JEX393210 JOT393210 JYP393210 KIL393210 KSH393210 LCD393210 LLZ393210 LVV393210 MFR393210 MPN393210 MZJ393210 NJF393210 NTB393210 OCX393210 OMT393210 OWP393210 PGL393210 PQH393210 QAD393210 QJZ393210 QTV393210 RDR393210 RNN393210 RXJ393210 SHF393210 SRB393210 TAX393210 TKT393210 TUP393210 UEL393210 UOH393210 UYD393210 VHZ393210 VRV393210 WBR393210 WLN393210 WVJ393210 D458746 IX458746 ST458746 ACP458746 AML458746 AWH458746 BGD458746 BPZ458746 BZV458746 CJR458746 CTN458746 DDJ458746 DNF458746 DXB458746 EGX458746 EQT458746 FAP458746 FKL458746 FUH458746 GED458746 GNZ458746 GXV458746 HHR458746 HRN458746 IBJ458746 ILF458746 IVB458746 JEX458746 JOT458746 JYP458746 KIL458746 KSH458746 LCD458746 LLZ458746 LVV458746 MFR458746 MPN458746 MZJ458746 NJF458746 NTB458746 OCX458746 OMT458746 OWP458746 PGL458746 PQH458746 QAD458746 QJZ458746 QTV458746 RDR458746 RNN458746 RXJ458746 SHF458746 SRB458746 TAX458746 TKT458746 TUP458746 UEL458746 UOH458746 UYD458746 VHZ458746 VRV458746 WBR458746 WLN458746 WVJ458746 D524282 IX524282 ST524282 ACP524282 AML524282 AWH524282 BGD524282 BPZ524282 BZV524282 CJR524282 CTN524282 DDJ524282 DNF524282 DXB524282 EGX524282 EQT524282 FAP524282 FKL524282 FUH524282 GED524282 GNZ524282 GXV524282 HHR524282 HRN524282 IBJ524282 ILF524282 IVB524282 JEX524282 JOT524282 JYP524282 KIL524282 KSH524282 LCD524282 LLZ524282 LVV524282 MFR524282 MPN524282 MZJ524282 NJF524282 NTB524282 OCX524282 OMT524282 OWP524282 PGL524282 PQH524282 QAD524282 QJZ524282 QTV524282 RDR524282 RNN524282 RXJ524282 SHF524282 SRB524282 TAX524282 TKT524282 TUP524282 UEL524282 UOH524282 UYD524282 VHZ524282 VRV524282 WBR524282 WLN524282 WVJ524282 D589818 IX589818 ST589818 ACP589818 AML589818 AWH589818 BGD589818 BPZ589818 BZV589818 CJR589818 CTN589818 DDJ589818 DNF589818 DXB589818 EGX589818 EQT589818 FAP589818 FKL589818 FUH589818 GED589818 GNZ589818 GXV589818 HHR589818 HRN589818 IBJ589818 ILF589818 IVB589818 JEX589818 JOT589818 JYP589818 KIL589818 KSH589818 LCD589818 LLZ589818 LVV589818 MFR589818 MPN589818 MZJ589818 NJF589818 NTB589818 OCX589818 OMT589818 OWP589818 PGL589818 PQH589818 QAD589818 QJZ589818 QTV589818 RDR589818 RNN589818 RXJ589818 SHF589818 SRB589818 TAX589818 TKT589818 TUP589818 UEL589818 UOH589818 UYD589818 VHZ589818 VRV589818 WBR589818 WLN589818 WVJ589818 D655354 IX655354 ST655354 ACP655354 AML655354 AWH655354 BGD655354 BPZ655354 BZV655354 CJR655354 CTN655354 DDJ655354 DNF655354 DXB655354 EGX655354 EQT655354 FAP655354 FKL655354 FUH655354 GED655354 GNZ655354 GXV655354 HHR655354 HRN655354 IBJ655354 ILF655354 IVB655354 JEX655354 JOT655354 JYP655354 KIL655354 KSH655354 LCD655354 LLZ655354 LVV655354 MFR655354 MPN655354 MZJ655354 NJF655354 NTB655354 OCX655354 OMT655354 OWP655354 PGL655354 PQH655354 QAD655354 QJZ655354 QTV655354 RDR655354 RNN655354 RXJ655354 SHF655354 SRB655354 TAX655354 TKT655354 TUP655354 UEL655354 UOH655354 UYD655354 VHZ655354 VRV655354 WBR655354 WLN655354 WVJ655354 D720890 IX720890 ST720890 ACP720890 AML720890 AWH720890 BGD720890 BPZ720890 BZV720890 CJR720890 CTN720890 DDJ720890 DNF720890 DXB720890 EGX720890 EQT720890 FAP720890 FKL720890 FUH720890 GED720890 GNZ720890 GXV720890 HHR720890 HRN720890 IBJ720890 ILF720890 IVB720890 JEX720890 JOT720890 JYP720890 KIL720890 KSH720890 LCD720890 LLZ720890 LVV720890 MFR720890 MPN720890 MZJ720890 NJF720890 NTB720890 OCX720890 OMT720890 OWP720890 PGL720890 PQH720890 QAD720890 QJZ720890 QTV720890 RDR720890 RNN720890 RXJ720890 SHF720890 SRB720890 TAX720890 TKT720890 TUP720890 UEL720890 UOH720890 UYD720890 VHZ720890 VRV720890 WBR720890 WLN720890 WVJ720890 D786426 IX786426 ST786426 ACP786426 AML786426 AWH786426 BGD786426 BPZ786426 BZV786426 CJR786426 CTN786426 DDJ786426 DNF786426 DXB786426 EGX786426 EQT786426 FAP786426 FKL786426 FUH786426 GED786426 GNZ786426 GXV786426 HHR786426 HRN786426 IBJ786426 ILF786426 IVB786426 JEX786426 JOT786426 JYP786426 KIL786426 KSH786426 LCD786426 LLZ786426 LVV786426 MFR786426 MPN786426 MZJ786426 NJF786426 NTB786426 OCX786426 OMT786426 OWP786426 PGL786426 PQH786426 QAD786426 QJZ786426 QTV786426 RDR786426 RNN786426 RXJ786426 SHF786426 SRB786426 TAX786426 TKT786426 TUP786426 UEL786426 UOH786426 UYD786426 VHZ786426 VRV786426 WBR786426 WLN786426 WVJ786426 D851962 IX851962 ST851962 ACP851962 AML851962 AWH851962 BGD851962 BPZ851962 BZV851962 CJR851962 CTN851962 DDJ851962 DNF851962 DXB851962 EGX851962 EQT851962 FAP851962 FKL851962 FUH851962 GED851962 GNZ851962 GXV851962 HHR851962 HRN851962 IBJ851962 ILF851962 IVB851962 JEX851962 JOT851962 JYP851962 KIL851962 KSH851962 LCD851962 LLZ851962 LVV851962 MFR851962 MPN851962 MZJ851962 NJF851962 NTB851962 OCX851962 OMT851962 OWP851962 PGL851962 PQH851962 QAD851962 QJZ851962 QTV851962 RDR851962 RNN851962 RXJ851962 SHF851962 SRB851962 TAX851962 TKT851962 TUP851962 UEL851962 UOH851962 UYD851962 VHZ851962 VRV851962 WBR851962 WLN851962 WVJ851962 D917498 IX917498 ST917498 ACP917498 AML917498 AWH917498 BGD917498 BPZ917498 BZV917498 CJR917498 CTN917498 DDJ917498 DNF917498 DXB917498 EGX917498 EQT917498 FAP917498 FKL917498 FUH917498 GED917498 GNZ917498 GXV917498 HHR917498 HRN917498 IBJ917498 ILF917498 IVB917498 JEX917498 JOT917498 JYP917498 KIL917498 KSH917498 LCD917498 LLZ917498 LVV917498 MFR917498 MPN917498 MZJ917498 NJF917498 NTB917498 OCX917498 OMT917498 OWP917498 PGL917498 PQH917498 QAD917498 QJZ917498 QTV917498 RDR917498 RNN917498 RXJ917498 SHF917498 SRB917498 TAX917498 TKT917498 TUP917498 UEL917498 UOH917498 UYD917498 VHZ917498 VRV917498 WBR917498 WLN917498 WVJ917498 D983034 IX983034 ST983034 ACP983034 AML983034 AWH983034 BGD983034 BPZ983034 BZV983034 CJR983034 CTN983034 DDJ983034 DNF983034 DXB983034 EGX983034 EQT983034 FAP983034 FKL983034 FUH983034 GED983034 GNZ983034 GXV983034 HHR983034 HRN983034 IBJ983034 ILF983034 IVB983034 JEX983034 JOT983034 JYP983034 KIL983034 KSH983034 LCD983034 LLZ983034 LVV983034 MFR983034 MPN983034 MZJ983034 NJF983034 NTB983034 OCX983034 OMT983034 OWP983034 PGL983034 PQH983034 QAD983034 QJZ983034 QTV983034 RDR983034 RNN983034 RXJ983034 SHF983034 SRB983034 TAX983034 TKT983034 TUP983034 UEL983034 UOH983034 UYD983034 VHZ983034 VRV983034 WBR983034 WLN983034 WVJ983034">
      <formula1>partnertype</formula1>
    </dataValidation>
  </dataValidations>
  <pageMargins left="0.7" right="0.7" top="0.75" bottom="0.75" header="0.3" footer="0.3"/>
  <pageSetup paperSize="9" scale="52" orientation="landscape" horizontalDpi="200" verticalDpi="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zoomScaleNormal="100" workbookViewId="0">
      <selection activeCell="L14" sqref="L14"/>
    </sheetView>
  </sheetViews>
  <sheetFormatPr baseColWidth="10" defaultRowHeight="15" x14ac:dyDescent="0.25"/>
  <cols>
    <col min="1" max="1" width="15.85546875" customWidth="1"/>
    <col min="2" max="2" width="28.42578125" customWidth="1"/>
    <col min="3" max="10" width="10.42578125" customWidth="1"/>
    <col min="11" max="11" width="10.5703125" customWidth="1"/>
    <col min="12" max="12" width="8.5703125" customWidth="1"/>
    <col min="255" max="255" width="25.85546875" bestFit="1" customWidth="1"/>
    <col min="256" max="256" width="27.5703125" customWidth="1"/>
    <col min="257" max="267" width="10.5703125" customWidth="1"/>
    <col min="511" max="511" width="25.85546875" bestFit="1" customWidth="1"/>
    <col min="512" max="512" width="27.5703125" customWidth="1"/>
    <col min="513" max="523" width="10.5703125" customWidth="1"/>
    <col min="767" max="767" width="25.85546875" bestFit="1" customWidth="1"/>
    <col min="768" max="768" width="27.5703125" customWidth="1"/>
    <col min="769" max="779" width="10.5703125" customWidth="1"/>
    <col min="1023" max="1023" width="25.85546875" bestFit="1" customWidth="1"/>
    <col min="1024" max="1024" width="27.5703125" customWidth="1"/>
    <col min="1025" max="1035" width="10.5703125" customWidth="1"/>
    <col min="1279" max="1279" width="25.85546875" bestFit="1" customWidth="1"/>
    <col min="1280" max="1280" width="27.5703125" customWidth="1"/>
    <col min="1281" max="1291" width="10.5703125" customWidth="1"/>
    <col min="1535" max="1535" width="25.85546875" bestFit="1" customWidth="1"/>
    <col min="1536" max="1536" width="27.5703125" customWidth="1"/>
    <col min="1537" max="1547" width="10.5703125" customWidth="1"/>
    <col min="1791" max="1791" width="25.85546875" bestFit="1" customWidth="1"/>
    <col min="1792" max="1792" width="27.5703125" customWidth="1"/>
    <col min="1793" max="1803" width="10.5703125" customWidth="1"/>
    <col min="2047" max="2047" width="25.85546875" bestFit="1" customWidth="1"/>
    <col min="2048" max="2048" width="27.5703125" customWidth="1"/>
    <col min="2049" max="2059" width="10.5703125" customWidth="1"/>
    <col min="2303" max="2303" width="25.85546875" bestFit="1" customWidth="1"/>
    <col min="2304" max="2304" width="27.5703125" customWidth="1"/>
    <col min="2305" max="2315" width="10.5703125" customWidth="1"/>
    <col min="2559" max="2559" width="25.85546875" bestFit="1" customWidth="1"/>
    <col min="2560" max="2560" width="27.5703125" customWidth="1"/>
    <col min="2561" max="2571" width="10.5703125" customWidth="1"/>
    <col min="2815" max="2815" width="25.85546875" bestFit="1" customWidth="1"/>
    <col min="2816" max="2816" width="27.5703125" customWidth="1"/>
    <col min="2817" max="2827" width="10.5703125" customWidth="1"/>
    <col min="3071" max="3071" width="25.85546875" bestFit="1" customWidth="1"/>
    <col min="3072" max="3072" width="27.5703125" customWidth="1"/>
    <col min="3073" max="3083" width="10.5703125" customWidth="1"/>
    <col min="3327" max="3327" width="25.85546875" bestFit="1" customWidth="1"/>
    <col min="3328" max="3328" width="27.5703125" customWidth="1"/>
    <col min="3329" max="3339" width="10.5703125" customWidth="1"/>
    <col min="3583" max="3583" width="25.85546875" bestFit="1" customWidth="1"/>
    <col min="3584" max="3584" width="27.5703125" customWidth="1"/>
    <col min="3585" max="3595" width="10.5703125" customWidth="1"/>
    <col min="3839" max="3839" width="25.85546875" bestFit="1" customWidth="1"/>
    <col min="3840" max="3840" width="27.5703125" customWidth="1"/>
    <col min="3841" max="3851" width="10.5703125" customWidth="1"/>
    <col min="4095" max="4095" width="25.85546875" bestFit="1" customWidth="1"/>
    <col min="4096" max="4096" width="27.5703125" customWidth="1"/>
    <col min="4097" max="4107" width="10.5703125" customWidth="1"/>
    <col min="4351" max="4351" width="25.85546875" bestFit="1" customWidth="1"/>
    <col min="4352" max="4352" width="27.5703125" customWidth="1"/>
    <col min="4353" max="4363" width="10.5703125" customWidth="1"/>
    <col min="4607" max="4607" width="25.85546875" bestFit="1" customWidth="1"/>
    <col min="4608" max="4608" width="27.5703125" customWidth="1"/>
    <col min="4609" max="4619" width="10.5703125" customWidth="1"/>
    <col min="4863" max="4863" width="25.85546875" bestFit="1" customWidth="1"/>
    <col min="4864" max="4864" width="27.5703125" customWidth="1"/>
    <col min="4865" max="4875" width="10.5703125" customWidth="1"/>
    <col min="5119" max="5119" width="25.85546875" bestFit="1" customWidth="1"/>
    <col min="5120" max="5120" width="27.5703125" customWidth="1"/>
    <col min="5121" max="5131" width="10.5703125" customWidth="1"/>
    <col min="5375" max="5375" width="25.85546875" bestFit="1" customWidth="1"/>
    <col min="5376" max="5376" width="27.5703125" customWidth="1"/>
    <col min="5377" max="5387" width="10.5703125" customWidth="1"/>
    <col min="5631" max="5631" width="25.85546875" bestFit="1" customWidth="1"/>
    <col min="5632" max="5632" width="27.5703125" customWidth="1"/>
    <col min="5633" max="5643" width="10.5703125" customWidth="1"/>
    <col min="5887" max="5887" width="25.85546875" bestFit="1" customWidth="1"/>
    <col min="5888" max="5888" width="27.5703125" customWidth="1"/>
    <col min="5889" max="5899" width="10.5703125" customWidth="1"/>
    <col min="6143" max="6143" width="25.85546875" bestFit="1" customWidth="1"/>
    <col min="6144" max="6144" width="27.5703125" customWidth="1"/>
    <col min="6145" max="6155" width="10.5703125" customWidth="1"/>
    <col min="6399" max="6399" width="25.85546875" bestFit="1" customWidth="1"/>
    <col min="6400" max="6400" width="27.5703125" customWidth="1"/>
    <col min="6401" max="6411" width="10.5703125" customWidth="1"/>
    <col min="6655" max="6655" width="25.85546875" bestFit="1" customWidth="1"/>
    <col min="6656" max="6656" width="27.5703125" customWidth="1"/>
    <col min="6657" max="6667" width="10.5703125" customWidth="1"/>
    <col min="6911" max="6911" width="25.85546875" bestFit="1" customWidth="1"/>
    <col min="6912" max="6912" width="27.5703125" customWidth="1"/>
    <col min="6913" max="6923" width="10.5703125" customWidth="1"/>
    <col min="7167" max="7167" width="25.85546875" bestFit="1" customWidth="1"/>
    <col min="7168" max="7168" width="27.5703125" customWidth="1"/>
    <col min="7169" max="7179" width="10.5703125" customWidth="1"/>
    <col min="7423" max="7423" width="25.85546875" bestFit="1" customWidth="1"/>
    <col min="7424" max="7424" width="27.5703125" customWidth="1"/>
    <col min="7425" max="7435" width="10.5703125" customWidth="1"/>
    <col min="7679" max="7679" width="25.85546875" bestFit="1" customWidth="1"/>
    <col min="7680" max="7680" width="27.5703125" customWidth="1"/>
    <col min="7681" max="7691" width="10.5703125" customWidth="1"/>
    <col min="7935" max="7935" width="25.85546875" bestFit="1" customWidth="1"/>
    <col min="7936" max="7936" width="27.5703125" customWidth="1"/>
    <col min="7937" max="7947" width="10.5703125" customWidth="1"/>
    <col min="8191" max="8191" width="25.85546875" bestFit="1" customWidth="1"/>
    <col min="8192" max="8192" width="27.5703125" customWidth="1"/>
    <col min="8193" max="8203" width="10.5703125" customWidth="1"/>
    <col min="8447" max="8447" width="25.85546875" bestFit="1" customWidth="1"/>
    <col min="8448" max="8448" width="27.5703125" customWidth="1"/>
    <col min="8449" max="8459" width="10.5703125" customWidth="1"/>
    <col min="8703" max="8703" width="25.85546875" bestFit="1" customWidth="1"/>
    <col min="8704" max="8704" width="27.5703125" customWidth="1"/>
    <col min="8705" max="8715" width="10.5703125" customWidth="1"/>
    <col min="8959" max="8959" width="25.85546875" bestFit="1" customWidth="1"/>
    <col min="8960" max="8960" width="27.5703125" customWidth="1"/>
    <col min="8961" max="8971" width="10.5703125" customWidth="1"/>
    <col min="9215" max="9215" width="25.85546875" bestFit="1" customWidth="1"/>
    <col min="9216" max="9216" width="27.5703125" customWidth="1"/>
    <col min="9217" max="9227" width="10.5703125" customWidth="1"/>
    <col min="9471" max="9471" width="25.85546875" bestFit="1" customWidth="1"/>
    <col min="9472" max="9472" width="27.5703125" customWidth="1"/>
    <col min="9473" max="9483" width="10.5703125" customWidth="1"/>
    <col min="9727" max="9727" width="25.85546875" bestFit="1" customWidth="1"/>
    <col min="9728" max="9728" width="27.5703125" customWidth="1"/>
    <col min="9729" max="9739" width="10.5703125" customWidth="1"/>
    <col min="9983" max="9983" width="25.85546875" bestFit="1" customWidth="1"/>
    <col min="9984" max="9984" width="27.5703125" customWidth="1"/>
    <col min="9985" max="9995" width="10.5703125" customWidth="1"/>
    <col min="10239" max="10239" width="25.85546875" bestFit="1" customWidth="1"/>
    <col min="10240" max="10240" width="27.5703125" customWidth="1"/>
    <col min="10241" max="10251" width="10.5703125" customWidth="1"/>
    <col min="10495" max="10495" width="25.85546875" bestFit="1" customWidth="1"/>
    <col min="10496" max="10496" width="27.5703125" customWidth="1"/>
    <col min="10497" max="10507" width="10.5703125" customWidth="1"/>
    <col min="10751" max="10751" width="25.85546875" bestFit="1" customWidth="1"/>
    <col min="10752" max="10752" width="27.5703125" customWidth="1"/>
    <col min="10753" max="10763" width="10.5703125" customWidth="1"/>
    <col min="11007" max="11007" width="25.85546875" bestFit="1" customWidth="1"/>
    <col min="11008" max="11008" width="27.5703125" customWidth="1"/>
    <col min="11009" max="11019" width="10.5703125" customWidth="1"/>
    <col min="11263" max="11263" width="25.85546875" bestFit="1" customWidth="1"/>
    <col min="11264" max="11264" width="27.5703125" customWidth="1"/>
    <col min="11265" max="11275" width="10.5703125" customWidth="1"/>
    <col min="11519" max="11519" width="25.85546875" bestFit="1" customWidth="1"/>
    <col min="11520" max="11520" width="27.5703125" customWidth="1"/>
    <col min="11521" max="11531" width="10.5703125" customWidth="1"/>
    <col min="11775" max="11775" width="25.85546875" bestFit="1" customWidth="1"/>
    <col min="11776" max="11776" width="27.5703125" customWidth="1"/>
    <col min="11777" max="11787" width="10.5703125" customWidth="1"/>
    <col min="12031" max="12031" width="25.85546875" bestFit="1" customWidth="1"/>
    <col min="12032" max="12032" width="27.5703125" customWidth="1"/>
    <col min="12033" max="12043" width="10.5703125" customWidth="1"/>
    <col min="12287" max="12287" width="25.85546875" bestFit="1" customWidth="1"/>
    <col min="12288" max="12288" width="27.5703125" customWidth="1"/>
    <col min="12289" max="12299" width="10.5703125" customWidth="1"/>
    <col min="12543" max="12543" width="25.85546875" bestFit="1" customWidth="1"/>
    <col min="12544" max="12544" width="27.5703125" customWidth="1"/>
    <col min="12545" max="12555" width="10.5703125" customWidth="1"/>
    <col min="12799" max="12799" width="25.85546875" bestFit="1" customWidth="1"/>
    <col min="12800" max="12800" width="27.5703125" customWidth="1"/>
    <col min="12801" max="12811" width="10.5703125" customWidth="1"/>
    <col min="13055" max="13055" width="25.85546875" bestFit="1" customWidth="1"/>
    <col min="13056" max="13056" width="27.5703125" customWidth="1"/>
    <col min="13057" max="13067" width="10.5703125" customWidth="1"/>
    <col min="13311" max="13311" width="25.85546875" bestFit="1" customWidth="1"/>
    <col min="13312" max="13312" width="27.5703125" customWidth="1"/>
    <col min="13313" max="13323" width="10.5703125" customWidth="1"/>
    <col min="13567" max="13567" width="25.85546875" bestFit="1" customWidth="1"/>
    <col min="13568" max="13568" width="27.5703125" customWidth="1"/>
    <col min="13569" max="13579" width="10.5703125" customWidth="1"/>
    <col min="13823" max="13823" width="25.85546875" bestFit="1" customWidth="1"/>
    <col min="13824" max="13824" width="27.5703125" customWidth="1"/>
    <col min="13825" max="13835" width="10.5703125" customWidth="1"/>
    <col min="14079" max="14079" width="25.85546875" bestFit="1" customWidth="1"/>
    <col min="14080" max="14080" width="27.5703125" customWidth="1"/>
    <col min="14081" max="14091" width="10.5703125" customWidth="1"/>
    <col min="14335" max="14335" width="25.85546875" bestFit="1" customWidth="1"/>
    <col min="14336" max="14336" width="27.5703125" customWidth="1"/>
    <col min="14337" max="14347" width="10.5703125" customWidth="1"/>
    <col min="14591" max="14591" width="25.85546875" bestFit="1" customWidth="1"/>
    <col min="14592" max="14592" width="27.5703125" customWidth="1"/>
    <col min="14593" max="14603" width="10.5703125" customWidth="1"/>
    <col min="14847" max="14847" width="25.85546875" bestFit="1" customWidth="1"/>
    <col min="14848" max="14848" width="27.5703125" customWidth="1"/>
    <col min="14849" max="14859" width="10.5703125" customWidth="1"/>
    <col min="15103" max="15103" width="25.85546875" bestFit="1" customWidth="1"/>
    <col min="15104" max="15104" width="27.5703125" customWidth="1"/>
    <col min="15105" max="15115" width="10.5703125" customWidth="1"/>
    <col min="15359" max="15359" width="25.85546875" bestFit="1" customWidth="1"/>
    <col min="15360" max="15360" width="27.5703125" customWidth="1"/>
    <col min="15361" max="15371" width="10.5703125" customWidth="1"/>
    <col min="15615" max="15615" width="25.85546875" bestFit="1" customWidth="1"/>
    <col min="15616" max="15616" width="27.5703125" customWidth="1"/>
    <col min="15617" max="15627" width="10.5703125" customWidth="1"/>
    <col min="15871" max="15871" width="25.85546875" bestFit="1" customWidth="1"/>
    <col min="15872" max="15872" width="27.5703125" customWidth="1"/>
    <col min="15873" max="15883" width="10.5703125" customWidth="1"/>
    <col min="16127" max="16127" width="25.85546875" bestFit="1" customWidth="1"/>
    <col min="16128" max="16128" width="27.5703125" customWidth="1"/>
    <col min="16129" max="16139" width="10.5703125" customWidth="1"/>
  </cols>
  <sheetData>
    <row r="1" spans="1:12" ht="31.7" customHeight="1" thickBot="1" x14ac:dyDescent="0.3">
      <c r="A1" s="51" t="s">
        <v>55</v>
      </c>
      <c r="B1" s="51"/>
    </row>
    <row r="2" spans="1:12" ht="39" thickBot="1" x14ac:dyDescent="0.3">
      <c r="A2" s="6"/>
      <c r="C2" s="19" t="s">
        <v>44</v>
      </c>
      <c r="D2" s="19" t="s">
        <v>50</v>
      </c>
      <c r="E2" s="19" t="s">
        <v>45</v>
      </c>
      <c r="F2" s="19" t="s">
        <v>46</v>
      </c>
      <c r="G2" s="19" t="s">
        <v>47</v>
      </c>
      <c r="H2" s="19" t="s">
        <v>28</v>
      </c>
    </row>
    <row r="3" spans="1:12" x14ac:dyDescent="0.25">
      <c r="C3" s="20">
        <f>+Partners!B18</f>
        <v>0</v>
      </c>
      <c r="D3" s="20">
        <f>+Partners!C18</f>
        <v>0</v>
      </c>
      <c r="E3" s="20">
        <f>+Partners!D18</f>
        <v>0</v>
      </c>
      <c r="F3" s="20">
        <f>+Partners!E18</f>
        <v>0</v>
      </c>
      <c r="G3" s="20">
        <f>+Partners!F18</f>
        <v>0</v>
      </c>
      <c r="H3" s="21">
        <f>+Partners!G18</f>
        <v>0</v>
      </c>
    </row>
    <row r="5" spans="1:12" x14ac:dyDescent="0.25">
      <c r="C5" s="25" t="s">
        <v>17</v>
      </c>
      <c r="D5" s="25" t="s">
        <v>18</v>
      </c>
      <c r="E5" s="25" t="s">
        <v>19</v>
      </c>
      <c r="F5" s="25" t="s">
        <v>20</v>
      </c>
      <c r="G5" s="25" t="s">
        <v>21</v>
      </c>
      <c r="H5" s="25" t="s">
        <v>22</v>
      </c>
      <c r="I5" s="25" t="s">
        <v>23</v>
      </c>
      <c r="J5" s="25" t="s">
        <v>69</v>
      </c>
      <c r="K5" s="25" t="s">
        <v>27</v>
      </c>
    </row>
    <row r="6" spans="1:12" x14ac:dyDescent="0.25">
      <c r="A6" s="9" t="s">
        <v>29</v>
      </c>
      <c r="B6" s="1" t="s">
        <v>51</v>
      </c>
      <c r="C6" s="26"/>
      <c r="D6" s="26"/>
      <c r="E6" s="26"/>
      <c r="F6" s="26"/>
      <c r="G6" s="26"/>
      <c r="H6" s="26"/>
      <c r="I6" s="26"/>
      <c r="J6" s="26"/>
      <c r="K6" s="23">
        <f t="shared" ref="K6:K15" si="0">SUM(C6:J6)</f>
        <v>0</v>
      </c>
    </row>
    <row r="7" spans="1:12" x14ac:dyDescent="0.25">
      <c r="B7" s="1" t="s">
        <v>54</v>
      </c>
      <c r="C7" s="23">
        <f>+C6*$G$3</f>
        <v>0</v>
      </c>
      <c r="D7" s="23">
        <f t="shared" ref="D7:J7" si="1">+D6*$G$3</f>
        <v>0</v>
      </c>
      <c r="E7" s="23">
        <f t="shared" si="1"/>
        <v>0</v>
      </c>
      <c r="F7" s="23">
        <f t="shared" si="1"/>
        <v>0</v>
      </c>
      <c r="G7" s="23">
        <f t="shared" si="1"/>
        <v>0</v>
      </c>
      <c r="H7" s="23">
        <f t="shared" si="1"/>
        <v>0</v>
      </c>
      <c r="I7" s="23">
        <f t="shared" si="1"/>
        <v>0</v>
      </c>
      <c r="J7" s="23">
        <f t="shared" si="1"/>
        <v>0</v>
      </c>
      <c r="K7" s="23">
        <f t="shared" si="0"/>
        <v>0</v>
      </c>
      <c r="L7" s="7" t="e">
        <f>K7/$K$15</f>
        <v>#DIV/0!</v>
      </c>
    </row>
    <row r="8" spans="1:12" x14ac:dyDescent="0.25">
      <c r="B8" s="1" t="s">
        <v>52</v>
      </c>
      <c r="C8" s="26"/>
      <c r="D8" s="26"/>
      <c r="E8" s="26"/>
      <c r="F8" s="26"/>
      <c r="G8" s="26"/>
      <c r="H8" s="26"/>
      <c r="I8" s="26"/>
      <c r="J8" s="26"/>
      <c r="K8" s="23">
        <f t="shared" si="0"/>
        <v>0</v>
      </c>
      <c r="L8" s="7" t="e">
        <f t="shared" ref="L8:L15" si="2">K8/$K$15</f>
        <v>#DIV/0!</v>
      </c>
    </row>
    <row r="9" spans="1:12" x14ac:dyDescent="0.25">
      <c r="B9" s="1" t="s">
        <v>53</v>
      </c>
      <c r="C9" s="26"/>
      <c r="D9" s="26"/>
      <c r="E9" s="26"/>
      <c r="F9" s="26"/>
      <c r="G9" s="26"/>
      <c r="H9" s="26"/>
      <c r="I9" s="26"/>
      <c r="J9" s="26"/>
      <c r="K9" s="23">
        <f t="shared" si="0"/>
        <v>0</v>
      </c>
      <c r="L9" s="7" t="e">
        <f t="shared" si="2"/>
        <v>#DIV/0!</v>
      </c>
    </row>
    <row r="10" spans="1:12" x14ac:dyDescent="0.25">
      <c r="B10" s="1" t="s">
        <v>30</v>
      </c>
      <c r="C10" s="26"/>
      <c r="D10" s="26"/>
      <c r="E10" s="26"/>
      <c r="F10" s="26"/>
      <c r="G10" s="26"/>
      <c r="H10" s="26"/>
      <c r="I10" s="26"/>
      <c r="J10" s="26"/>
      <c r="K10" s="23">
        <f t="shared" si="0"/>
        <v>0</v>
      </c>
      <c r="L10" s="7" t="e">
        <f t="shared" si="2"/>
        <v>#DIV/0!</v>
      </c>
    </row>
    <row r="11" spans="1:12" x14ac:dyDescent="0.25">
      <c r="B11" s="1" t="s">
        <v>2</v>
      </c>
      <c r="C11" s="26"/>
      <c r="D11" s="26"/>
      <c r="E11" s="26"/>
      <c r="F11" s="26"/>
      <c r="G11" s="26"/>
      <c r="H11" s="26"/>
      <c r="I11" s="26"/>
      <c r="J11" s="26"/>
      <c r="K11" s="23">
        <f t="shared" si="0"/>
        <v>0</v>
      </c>
      <c r="L11" s="7" t="e">
        <f t="shared" si="2"/>
        <v>#DIV/0!</v>
      </c>
    </row>
    <row r="12" spans="1:12" x14ac:dyDescent="0.25">
      <c r="B12" s="1" t="s">
        <v>31</v>
      </c>
      <c r="C12" s="26"/>
      <c r="D12" s="26"/>
      <c r="E12" s="26"/>
      <c r="F12" s="26"/>
      <c r="G12" s="26"/>
      <c r="H12" s="26"/>
      <c r="I12" s="26"/>
      <c r="J12" s="26"/>
      <c r="K12" s="23">
        <f t="shared" si="0"/>
        <v>0</v>
      </c>
      <c r="L12" s="7" t="e">
        <f t="shared" si="2"/>
        <v>#DIV/0!</v>
      </c>
    </row>
    <row r="13" spans="1:12" x14ac:dyDescent="0.25">
      <c r="B13" s="4" t="s">
        <v>32</v>
      </c>
      <c r="C13" s="23">
        <f>+C7+C8+C9+C10+C11+C12</f>
        <v>0</v>
      </c>
      <c r="D13" s="23">
        <f t="shared" ref="D13:I13" si="3">+D7+D8+D9+D10+D11+D12</f>
        <v>0</v>
      </c>
      <c r="E13" s="23">
        <f t="shared" si="3"/>
        <v>0</v>
      </c>
      <c r="F13" s="23">
        <f t="shared" si="3"/>
        <v>0</v>
      </c>
      <c r="G13" s="23">
        <f t="shared" si="3"/>
        <v>0</v>
      </c>
      <c r="H13" s="23">
        <f t="shared" si="3"/>
        <v>0</v>
      </c>
      <c r="I13" s="23">
        <f t="shared" si="3"/>
        <v>0</v>
      </c>
      <c r="J13" s="23"/>
      <c r="K13" s="23">
        <f t="shared" si="0"/>
        <v>0</v>
      </c>
      <c r="L13" s="7" t="e">
        <f t="shared" si="2"/>
        <v>#DIV/0!</v>
      </c>
    </row>
    <row r="14" spans="1:12" x14ac:dyDescent="0.25">
      <c r="B14" s="4" t="s">
        <v>4</v>
      </c>
      <c r="C14" s="23">
        <f>0.25*(C7+C8+C9+C10+C11)</f>
        <v>0</v>
      </c>
      <c r="D14" s="23">
        <f t="shared" ref="D14:I14" si="4">0.25*(D7+D8+D9+D10+D11)</f>
        <v>0</v>
      </c>
      <c r="E14" s="23">
        <f t="shared" si="4"/>
        <v>0</v>
      </c>
      <c r="F14" s="23">
        <f t="shared" si="4"/>
        <v>0</v>
      </c>
      <c r="G14" s="23">
        <f t="shared" si="4"/>
        <v>0</v>
      </c>
      <c r="H14" s="23">
        <f t="shared" si="4"/>
        <v>0</v>
      </c>
      <c r="I14" s="23">
        <f t="shared" si="4"/>
        <v>0</v>
      </c>
      <c r="J14" s="23"/>
      <c r="K14" s="23">
        <f t="shared" si="0"/>
        <v>0</v>
      </c>
      <c r="L14" s="47" t="e">
        <f>K14/K13</f>
        <v>#DIV/0!</v>
      </c>
    </row>
    <row r="15" spans="1:12" ht="15.75" thickBot="1" x14ac:dyDescent="0.3">
      <c r="B15" s="29" t="s">
        <v>33</v>
      </c>
      <c r="C15" s="27">
        <f>+C13+C14</f>
        <v>0</v>
      </c>
      <c r="D15" s="27">
        <f t="shared" ref="D15:J15" si="5">+D13+D14</f>
        <v>0</v>
      </c>
      <c r="E15" s="27">
        <f t="shared" si="5"/>
        <v>0</v>
      </c>
      <c r="F15" s="27">
        <f t="shared" si="5"/>
        <v>0</v>
      </c>
      <c r="G15" s="27">
        <f t="shared" si="5"/>
        <v>0</v>
      </c>
      <c r="H15" s="27">
        <f t="shared" si="5"/>
        <v>0</v>
      </c>
      <c r="I15" s="27">
        <f>+I13+I14</f>
        <v>0</v>
      </c>
      <c r="J15" s="27">
        <f t="shared" si="5"/>
        <v>0</v>
      </c>
      <c r="K15" s="28">
        <f t="shared" si="0"/>
        <v>0</v>
      </c>
      <c r="L15" s="7" t="e">
        <f t="shared" si="2"/>
        <v>#DIV/0!</v>
      </c>
    </row>
    <row r="16" spans="1:12" ht="16.5" thickTop="1" thickBot="1" x14ac:dyDescent="0.3">
      <c r="C16" s="1"/>
      <c r="D16" s="1"/>
      <c r="E16" s="1"/>
      <c r="F16" s="1"/>
      <c r="G16" s="1"/>
      <c r="H16" s="1"/>
      <c r="I16" s="1"/>
      <c r="J16" s="1"/>
      <c r="K16" s="1"/>
    </row>
    <row r="17" spans="1:13" ht="16.5" thickTop="1" thickBot="1" x14ac:dyDescent="0.3">
      <c r="A17" s="9" t="s">
        <v>34</v>
      </c>
      <c r="B17" s="24" t="s">
        <v>35</v>
      </c>
      <c r="C17" s="27">
        <f>+C15*$H$3</f>
        <v>0</v>
      </c>
      <c r="D17" s="27">
        <f t="shared" ref="D17:J17" si="6">+D15*$H$3</f>
        <v>0</v>
      </c>
      <c r="E17" s="27">
        <f t="shared" si="6"/>
        <v>0</v>
      </c>
      <c r="F17" s="27">
        <f t="shared" si="6"/>
        <v>0</v>
      </c>
      <c r="G17" s="27">
        <f t="shared" si="6"/>
        <v>0</v>
      </c>
      <c r="H17" s="27">
        <f t="shared" si="6"/>
        <v>0</v>
      </c>
      <c r="I17" s="27">
        <f t="shared" si="6"/>
        <v>0</v>
      </c>
      <c r="J17" s="27">
        <f t="shared" si="6"/>
        <v>0</v>
      </c>
      <c r="K17" s="28">
        <f>SUM(C17:J17)</f>
        <v>0</v>
      </c>
    </row>
    <row r="18" spans="1:13" ht="15.75" thickTop="1" x14ac:dyDescent="0.25">
      <c r="C18" s="8"/>
      <c r="D18" s="8"/>
      <c r="E18" s="8"/>
      <c r="F18" s="8"/>
      <c r="G18" s="8"/>
      <c r="H18" s="8"/>
      <c r="I18" s="8"/>
      <c r="J18" s="8"/>
      <c r="K18" s="8"/>
    </row>
    <row r="20" spans="1:13" x14ac:dyDescent="0.25">
      <c r="C20" s="52" t="s">
        <v>0</v>
      </c>
      <c r="D20" s="52"/>
      <c r="E20" s="52"/>
      <c r="F20" s="52"/>
      <c r="G20" s="52"/>
      <c r="H20" s="53" t="s">
        <v>9</v>
      </c>
      <c r="I20" s="54"/>
      <c r="J20" s="55"/>
    </row>
    <row r="21" spans="1:13" ht="60" x14ac:dyDescent="0.25">
      <c r="C21" s="3" t="s">
        <v>1</v>
      </c>
      <c r="D21" s="3" t="s">
        <v>2</v>
      </c>
      <c r="E21" s="3" t="s">
        <v>3</v>
      </c>
      <c r="F21" s="3" t="s">
        <v>4</v>
      </c>
      <c r="G21" s="3" t="s">
        <v>5</v>
      </c>
      <c r="H21" s="2" t="s">
        <v>6</v>
      </c>
      <c r="I21" s="2" t="s">
        <v>7</v>
      </c>
      <c r="J21" s="2" t="s">
        <v>8</v>
      </c>
    </row>
    <row r="22" spans="1:13" x14ac:dyDescent="0.25">
      <c r="B22" s="4" t="s">
        <v>42</v>
      </c>
      <c r="C22" s="23">
        <f>+K7</f>
        <v>0</v>
      </c>
      <c r="D22" s="23">
        <f>+K8+K9+K10+K11</f>
        <v>0</v>
      </c>
      <c r="E22" s="23">
        <f>+K12</f>
        <v>0</v>
      </c>
      <c r="F22" s="23">
        <f>+K14</f>
        <v>0</v>
      </c>
      <c r="G22" s="23">
        <f>+K15</f>
        <v>0</v>
      </c>
      <c r="H22" s="30">
        <f>+H3</f>
        <v>0</v>
      </c>
      <c r="I22" s="23">
        <f>+K17</f>
        <v>0</v>
      </c>
      <c r="J22" s="23">
        <f>+K17</f>
        <v>0</v>
      </c>
    </row>
    <row r="23" spans="1:13" x14ac:dyDescent="0.25">
      <c r="G23" s="8"/>
    </row>
    <row r="31" spans="1:13" ht="15.75" thickBot="1" x14ac:dyDescent="0.3">
      <c r="A31" s="56" t="s">
        <v>70</v>
      </c>
      <c r="B31" s="56"/>
      <c r="C31" s="56"/>
      <c r="D31" s="56"/>
      <c r="E31" s="56"/>
      <c r="F31" s="56"/>
      <c r="G31" s="56"/>
      <c r="H31" s="56"/>
      <c r="I31" s="56"/>
      <c r="J31" s="56"/>
      <c r="K31" s="56"/>
      <c r="L31" s="56"/>
      <c r="M31" s="56"/>
    </row>
    <row r="32" spans="1:13" ht="15.75" thickBot="1" x14ac:dyDescent="0.3">
      <c r="A32" s="57" t="s">
        <v>71</v>
      </c>
      <c r="B32" s="58"/>
      <c r="C32" s="59"/>
      <c r="D32" s="60"/>
      <c r="E32" s="60"/>
      <c r="F32" s="60"/>
      <c r="G32" s="60"/>
      <c r="H32" s="60"/>
      <c r="I32" s="60"/>
      <c r="J32" s="60"/>
      <c r="K32" s="60"/>
      <c r="L32" s="60"/>
      <c r="M32" s="61"/>
    </row>
    <row r="33" spans="1:13" ht="15.75" thickBot="1" x14ac:dyDescent="0.3">
      <c r="A33" s="57" t="s">
        <v>72</v>
      </c>
      <c r="B33" s="58"/>
      <c r="C33" s="62"/>
      <c r="D33" s="63"/>
      <c r="E33" s="63"/>
      <c r="F33" s="63"/>
      <c r="G33" s="63"/>
      <c r="H33" s="63"/>
      <c r="I33" s="63"/>
      <c r="J33" s="63"/>
      <c r="K33" s="63"/>
      <c r="L33" s="63"/>
      <c r="M33" s="64"/>
    </row>
    <row r="34" spans="1:13" ht="15.75" thickBot="1" x14ac:dyDescent="0.3">
      <c r="A34" s="65" t="s">
        <v>73</v>
      </c>
      <c r="B34" s="66"/>
      <c r="C34" s="62"/>
      <c r="D34" s="63"/>
      <c r="E34" s="63"/>
      <c r="F34" s="63"/>
      <c r="G34" s="63"/>
      <c r="H34" s="63"/>
      <c r="I34" s="63"/>
      <c r="J34" s="63"/>
      <c r="K34" s="63"/>
      <c r="L34" s="63"/>
      <c r="M34" s="64"/>
    </row>
    <row r="35" spans="1:13" ht="15.75" thickBot="1" x14ac:dyDescent="0.3">
      <c r="A35" s="57" t="s">
        <v>74</v>
      </c>
      <c r="B35" s="58"/>
      <c r="C35" s="59"/>
      <c r="D35" s="67"/>
      <c r="E35" s="67"/>
      <c r="F35" s="67"/>
      <c r="G35" s="67"/>
      <c r="H35" s="67"/>
      <c r="I35" s="67"/>
      <c r="J35" s="67"/>
      <c r="K35" s="67"/>
      <c r="L35" s="67"/>
      <c r="M35" s="68"/>
    </row>
    <row r="36" spans="1:13" x14ac:dyDescent="0.25">
      <c r="A36" s="43"/>
      <c r="B36" s="43"/>
      <c r="C36" s="43"/>
      <c r="D36" s="43"/>
      <c r="E36" s="43"/>
      <c r="F36" s="43"/>
      <c r="G36" s="43"/>
      <c r="H36" s="43"/>
      <c r="I36" s="43"/>
      <c r="J36" s="43"/>
      <c r="K36" s="43"/>
      <c r="L36" s="43"/>
      <c r="M36" s="43"/>
    </row>
  </sheetData>
  <mergeCells count="12">
    <mergeCell ref="A33:B33"/>
    <mergeCell ref="C33:M33"/>
    <mergeCell ref="A34:B34"/>
    <mergeCell ref="C34:M34"/>
    <mergeCell ref="A35:B35"/>
    <mergeCell ref="C35:M35"/>
    <mergeCell ref="A1:B1"/>
    <mergeCell ref="C20:G20"/>
    <mergeCell ref="H20:J20"/>
    <mergeCell ref="A31:M31"/>
    <mergeCell ref="A32:B32"/>
    <mergeCell ref="C32:M32"/>
  </mergeCells>
  <dataValidations count="7">
    <dataValidation type="list" showInputMessage="1" showErrorMessage="1" sqref="D65530 IX65530 ST65530 ACP65530 AML65530 AWH65530 BGD65530 BPZ65530 BZV65530 CJR65530 CTN65530 DDJ65530 DNF65530 DXB65530 EGX65530 EQT65530 FAP65530 FKL65530 FUH65530 GED65530 GNZ65530 GXV65530 HHR65530 HRN65530 IBJ65530 ILF65530 IVB65530 JEX65530 JOT65530 JYP65530 KIL65530 KSH65530 LCD65530 LLZ65530 LVV65530 MFR65530 MPN65530 MZJ65530 NJF65530 NTB65530 OCX65530 OMT65530 OWP65530 PGL65530 PQH65530 QAD65530 QJZ65530 QTV65530 RDR65530 RNN65530 RXJ65530 SHF65530 SRB65530 TAX65530 TKT65530 TUP65530 UEL65530 UOH65530 UYD65530 VHZ65530 VRV65530 WBR65530 WLN65530 WVJ65530 D131066 IX131066 ST131066 ACP131066 AML131066 AWH131066 BGD131066 BPZ131066 BZV131066 CJR131066 CTN131066 DDJ131066 DNF131066 DXB131066 EGX131066 EQT131066 FAP131066 FKL131066 FUH131066 GED131066 GNZ131066 GXV131066 HHR131066 HRN131066 IBJ131066 ILF131066 IVB131066 JEX131066 JOT131066 JYP131066 KIL131066 KSH131066 LCD131066 LLZ131066 LVV131066 MFR131066 MPN131066 MZJ131066 NJF131066 NTB131066 OCX131066 OMT131066 OWP131066 PGL131066 PQH131066 QAD131066 QJZ131066 QTV131066 RDR131066 RNN131066 RXJ131066 SHF131066 SRB131066 TAX131066 TKT131066 TUP131066 UEL131066 UOH131066 UYD131066 VHZ131066 VRV131066 WBR131066 WLN131066 WVJ131066 D196602 IX196602 ST196602 ACP196602 AML196602 AWH196602 BGD196602 BPZ196602 BZV196602 CJR196602 CTN196602 DDJ196602 DNF196602 DXB196602 EGX196602 EQT196602 FAP196602 FKL196602 FUH196602 GED196602 GNZ196602 GXV196602 HHR196602 HRN196602 IBJ196602 ILF196602 IVB196602 JEX196602 JOT196602 JYP196602 KIL196602 KSH196602 LCD196602 LLZ196602 LVV196602 MFR196602 MPN196602 MZJ196602 NJF196602 NTB196602 OCX196602 OMT196602 OWP196602 PGL196602 PQH196602 QAD196602 QJZ196602 QTV196602 RDR196602 RNN196602 RXJ196602 SHF196602 SRB196602 TAX196602 TKT196602 TUP196602 UEL196602 UOH196602 UYD196602 VHZ196602 VRV196602 WBR196602 WLN196602 WVJ196602 D262138 IX262138 ST262138 ACP262138 AML262138 AWH262138 BGD262138 BPZ262138 BZV262138 CJR262138 CTN262138 DDJ262138 DNF262138 DXB262138 EGX262138 EQT262138 FAP262138 FKL262138 FUH262138 GED262138 GNZ262138 GXV262138 HHR262138 HRN262138 IBJ262138 ILF262138 IVB262138 JEX262138 JOT262138 JYP262138 KIL262138 KSH262138 LCD262138 LLZ262138 LVV262138 MFR262138 MPN262138 MZJ262138 NJF262138 NTB262138 OCX262138 OMT262138 OWP262138 PGL262138 PQH262138 QAD262138 QJZ262138 QTV262138 RDR262138 RNN262138 RXJ262138 SHF262138 SRB262138 TAX262138 TKT262138 TUP262138 UEL262138 UOH262138 UYD262138 VHZ262138 VRV262138 WBR262138 WLN262138 WVJ262138 D327674 IX327674 ST327674 ACP327674 AML327674 AWH327674 BGD327674 BPZ327674 BZV327674 CJR327674 CTN327674 DDJ327674 DNF327674 DXB327674 EGX327674 EQT327674 FAP327674 FKL327674 FUH327674 GED327674 GNZ327674 GXV327674 HHR327674 HRN327674 IBJ327674 ILF327674 IVB327674 JEX327674 JOT327674 JYP327674 KIL327674 KSH327674 LCD327674 LLZ327674 LVV327674 MFR327674 MPN327674 MZJ327674 NJF327674 NTB327674 OCX327674 OMT327674 OWP327674 PGL327674 PQH327674 QAD327674 QJZ327674 QTV327674 RDR327674 RNN327674 RXJ327674 SHF327674 SRB327674 TAX327674 TKT327674 TUP327674 UEL327674 UOH327674 UYD327674 VHZ327674 VRV327674 WBR327674 WLN327674 WVJ327674 D393210 IX393210 ST393210 ACP393210 AML393210 AWH393210 BGD393210 BPZ393210 BZV393210 CJR393210 CTN393210 DDJ393210 DNF393210 DXB393210 EGX393210 EQT393210 FAP393210 FKL393210 FUH393210 GED393210 GNZ393210 GXV393210 HHR393210 HRN393210 IBJ393210 ILF393210 IVB393210 JEX393210 JOT393210 JYP393210 KIL393210 KSH393210 LCD393210 LLZ393210 LVV393210 MFR393210 MPN393210 MZJ393210 NJF393210 NTB393210 OCX393210 OMT393210 OWP393210 PGL393210 PQH393210 QAD393210 QJZ393210 QTV393210 RDR393210 RNN393210 RXJ393210 SHF393210 SRB393210 TAX393210 TKT393210 TUP393210 UEL393210 UOH393210 UYD393210 VHZ393210 VRV393210 WBR393210 WLN393210 WVJ393210 D458746 IX458746 ST458746 ACP458746 AML458746 AWH458746 BGD458746 BPZ458746 BZV458746 CJR458746 CTN458746 DDJ458746 DNF458746 DXB458746 EGX458746 EQT458746 FAP458746 FKL458746 FUH458746 GED458746 GNZ458746 GXV458746 HHR458746 HRN458746 IBJ458746 ILF458746 IVB458746 JEX458746 JOT458746 JYP458746 KIL458746 KSH458746 LCD458746 LLZ458746 LVV458746 MFR458746 MPN458746 MZJ458746 NJF458746 NTB458746 OCX458746 OMT458746 OWP458746 PGL458746 PQH458746 QAD458746 QJZ458746 QTV458746 RDR458746 RNN458746 RXJ458746 SHF458746 SRB458746 TAX458746 TKT458746 TUP458746 UEL458746 UOH458746 UYD458746 VHZ458746 VRV458746 WBR458746 WLN458746 WVJ458746 D524282 IX524282 ST524282 ACP524282 AML524282 AWH524282 BGD524282 BPZ524282 BZV524282 CJR524282 CTN524282 DDJ524282 DNF524282 DXB524282 EGX524282 EQT524282 FAP524282 FKL524282 FUH524282 GED524282 GNZ524282 GXV524282 HHR524282 HRN524282 IBJ524282 ILF524282 IVB524282 JEX524282 JOT524282 JYP524282 KIL524282 KSH524282 LCD524282 LLZ524282 LVV524282 MFR524282 MPN524282 MZJ524282 NJF524282 NTB524282 OCX524282 OMT524282 OWP524282 PGL524282 PQH524282 QAD524282 QJZ524282 QTV524282 RDR524282 RNN524282 RXJ524282 SHF524282 SRB524282 TAX524282 TKT524282 TUP524282 UEL524282 UOH524282 UYD524282 VHZ524282 VRV524282 WBR524282 WLN524282 WVJ524282 D589818 IX589818 ST589818 ACP589818 AML589818 AWH589818 BGD589818 BPZ589818 BZV589818 CJR589818 CTN589818 DDJ589818 DNF589818 DXB589818 EGX589818 EQT589818 FAP589818 FKL589818 FUH589818 GED589818 GNZ589818 GXV589818 HHR589818 HRN589818 IBJ589818 ILF589818 IVB589818 JEX589818 JOT589818 JYP589818 KIL589818 KSH589818 LCD589818 LLZ589818 LVV589818 MFR589818 MPN589818 MZJ589818 NJF589818 NTB589818 OCX589818 OMT589818 OWP589818 PGL589818 PQH589818 QAD589818 QJZ589818 QTV589818 RDR589818 RNN589818 RXJ589818 SHF589818 SRB589818 TAX589818 TKT589818 TUP589818 UEL589818 UOH589818 UYD589818 VHZ589818 VRV589818 WBR589818 WLN589818 WVJ589818 D655354 IX655354 ST655354 ACP655354 AML655354 AWH655354 BGD655354 BPZ655354 BZV655354 CJR655354 CTN655354 DDJ655354 DNF655354 DXB655354 EGX655354 EQT655354 FAP655354 FKL655354 FUH655354 GED655354 GNZ655354 GXV655354 HHR655354 HRN655354 IBJ655354 ILF655354 IVB655354 JEX655354 JOT655354 JYP655354 KIL655354 KSH655354 LCD655354 LLZ655354 LVV655354 MFR655354 MPN655354 MZJ655354 NJF655354 NTB655354 OCX655354 OMT655354 OWP655354 PGL655354 PQH655354 QAD655354 QJZ655354 QTV655354 RDR655354 RNN655354 RXJ655354 SHF655354 SRB655354 TAX655354 TKT655354 TUP655354 UEL655354 UOH655354 UYD655354 VHZ655354 VRV655354 WBR655354 WLN655354 WVJ655354 D720890 IX720890 ST720890 ACP720890 AML720890 AWH720890 BGD720890 BPZ720890 BZV720890 CJR720890 CTN720890 DDJ720890 DNF720890 DXB720890 EGX720890 EQT720890 FAP720890 FKL720890 FUH720890 GED720890 GNZ720890 GXV720890 HHR720890 HRN720890 IBJ720890 ILF720890 IVB720890 JEX720890 JOT720890 JYP720890 KIL720890 KSH720890 LCD720890 LLZ720890 LVV720890 MFR720890 MPN720890 MZJ720890 NJF720890 NTB720890 OCX720890 OMT720890 OWP720890 PGL720890 PQH720890 QAD720890 QJZ720890 QTV720890 RDR720890 RNN720890 RXJ720890 SHF720890 SRB720890 TAX720890 TKT720890 TUP720890 UEL720890 UOH720890 UYD720890 VHZ720890 VRV720890 WBR720890 WLN720890 WVJ720890 D786426 IX786426 ST786426 ACP786426 AML786426 AWH786426 BGD786426 BPZ786426 BZV786426 CJR786426 CTN786426 DDJ786426 DNF786426 DXB786426 EGX786426 EQT786426 FAP786426 FKL786426 FUH786426 GED786426 GNZ786426 GXV786426 HHR786426 HRN786426 IBJ786426 ILF786426 IVB786426 JEX786426 JOT786426 JYP786426 KIL786426 KSH786426 LCD786426 LLZ786426 LVV786426 MFR786426 MPN786426 MZJ786426 NJF786426 NTB786426 OCX786426 OMT786426 OWP786426 PGL786426 PQH786426 QAD786426 QJZ786426 QTV786426 RDR786426 RNN786426 RXJ786426 SHF786426 SRB786426 TAX786426 TKT786426 TUP786426 UEL786426 UOH786426 UYD786426 VHZ786426 VRV786426 WBR786426 WLN786426 WVJ786426 D851962 IX851962 ST851962 ACP851962 AML851962 AWH851962 BGD851962 BPZ851962 BZV851962 CJR851962 CTN851962 DDJ851962 DNF851962 DXB851962 EGX851962 EQT851962 FAP851962 FKL851962 FUH851962 GED851962 GNZ851962 GXV851962 HHR851962 HRN851962 IBJ851962 ILF851962 IVB851962 JEX851962 JOT851962 JYP851962 KIL851962 KSH851962 LCD851962 LLZ851962 LVV851962 MFR851962 MPN851962 MZJ851962 NJF851962 NTB851962 OCX851962 OMT851962 OWP851962 PGL851962 PQH851962 QAD851962 QJZ851962 QTV851962 RDR851962 RNN851962 RXJ851962 SHF851962 SRB851962 TAX851962 TKT851962 TUP851962 UEL851962 UOH851962 UYD851962 VHZ851962 VRV851962 WBR851962 WLN851962 WVJ851962 D917498 IX917498 ST917498 ACP917498 AML917498 AWH917498 BGD917498 BPZ917498 BZV917498 CJR917498 CTN917498 DDJ917498 DNF917498 DXB917498 EGX917498 EQT917498 FAP917498 FKL917498 FUH917498 GED917498 GNZ917498 GXV917498 HHR917498 HRN917498 IBJ917498 ILF917498 IVB917498 JEX917498 JOT917498 JYP917498 KIL917498 KSH917498 LCD917498 LLZ917498 LVV917498 MFR917498 MPN917498 MZJ917498 NJF917498 NTB917498 OCX917498 OMT917498 OWP917498 PGL917498 PQH917498 QAD917498 QJZ917498 QTV917498 RDR917498 RNN917498 RXJ917498 SHF917498 SRB917498 TAX917498 TKT917498 TUP917498 UEL917498 UOH917498 UYD917498 VHZ917498 VRV917498 WBR917498 WLN917498 WVJ917498 D983034 IX983034 ST983034 ACP983034 AML983034 AWH983034 BGD983034 BPZ983034 BZV983034 CJR983034 CTN983034 DDJ983034 DNF983034 DXB983034 EGX983034 EQT983034 FAP983034 FKL983034 FUH983034 GED983034 GNZ983034 GXV983034 HHR983034 HRN983034 IBJ983034 ILF983034 IVB983034 JEX983034 JOT983034 JYP983034 KIL983034 KSH983034 LCD983034 LLZ983034 LVV983034 MFR983034 MPN983034 MZJ983034 NJF983034 NTB983034 OCX983034 OMT983034 OWP983034 PGL983034 PQH983034 QAD983034 QJZ983034 QTV983034 RDR983034 RNN983034 RXJ983034 SHF983034 SRB983034 TAX983034 TKT983034 TUP983034 UEL983034 UOH983034 UYD983034 VHZ983034 VRV983034 WBR983034 WLN983034 WVJ983034">
      <formula1>partnertype</formula1>
    </dataValidation>
    <dataValidation type="list" allowBlank="1" showInputMessage="1" showErrorMessage="1" sqref="C65536:J65536 IW65536:JF65536 SS65536:TB65536 ACO65536:ACX65536 AMK65536:AMT65536 AWG65536:AWP65536 BGC65536:BGL65536 BPY65536:BQH65536 BZU65536:CAD65536 CJQ65536:CJZ65536 CTM65536:CTV65536 DDI65536:DDR65536 DNE65536:DNN65536 DXA65536:DXJ65536 EGW65536:EHF65536 EQS65536:ERB65536 FAO65536:FAX65536 FKK65536:FKT65536 FUG65536:FUP65536 GEC65536:GEL65536 GNY65536:GOH65536 GXU65536:GYD65536 HHQ65536:HHZ65536 HRM65536:HRV65536 IBI65536:IBR65536 ILE65536:ILN65536 IVA65536:IVJ65536 JEW65536:JFF65536 JOS65536:JPB65536 JYO65536:JYX65536 KIK65536:KIT65536 KSG65536:KSP65536 LCC65536:LCL65536 LLY65536:LMH65536 LVU65536:LWD65536 MFQ65536:MFZ65536 MPM65536:MPV65536 MZI65536:MZR65536 NJE65536:NJN65536 NTA65536:NTJ65536 OCW65536:ODF65536 OMS65536:ONB65536 OWO65536:OWX65536 PGK65536:PGT65536 PQG65536:PQP65536 QAC65536:QAL65536 QJY65536:QKH65536 QTU65536:QUD65536 RDQ65536:RDZ65536 RNM65536:RNV65536 RXI65536:RXR65536 SHE65536:SHN65536 SRA65536:SRJ65536 TAW65536:TBF65536 TKS65536:TLB65536 TUO65536:TUX65536 UEK65536:UET65536 UOG65536:UOP65536 UYC65536:UYL65536 VHY65536:VIH65536 VRU65536:VSD65536 WBQ65536:WBZ65536 WLM65536:WLV65536 WVI65536:WVR65536 C131072:J131072 IW131072:JF131072 SS131072:TB131072 ACO131072:ACX131072 AMK131072:AMT131072 AWG131072:AWP131072 BGC131072:BGL131072 BPY131072:BQH131072 BZU131072:CAD131072 CJQ131072:CJZ131072 CTM131072:CTV131072 DDI131072:DDR131072 DNE131072:DNN131072 DXA131072:DXJ131072 EGW131072:EHF131072 EQS131072:ERB131072 FAO131072:FAX131072 FKK131072:FKT131072 FUG131072:FUP131072 GEC131072:GEL131072 GNY131072:GOH131072 GXU131072:GYD131072 HHQ131072:HHZ131072 HRM131072:HRV131072 IBI131072:IBR131072 ILE131072:ILN131072 IVA131072:IVJ131072 JEW131072:JFF131072 JOS131072:JPB131072 JYO131072:JYX131072 KIK131072:KIT131072 KSG131072:KSP131072 LCC131072:LCL131072 LLY131072:LMH131072 LVU131072:LWD131072 MFQ131072:MFZ131072 MPM131072:MPV131072 MZI131072:MZR131072 NJE131072:NJN131072 NTA131072:NTJ131072 OCW131072:ODF131072 OMS131072:ONB131072 OWO131072:OWX131072 PGK131072:PGT131072 PQG131072:PQP131072 QAC131072:QAL131072 QJY131072:QKH131072 QTU131072:QUD131072 RDQ131072:RDZ131072 RNM131072:RNV131072 RXI131072:RXR131072 SHE131072:SHN131072 SRA131072:SRJ131072 TAW131072:TBF131072 TKS131072:TLB131072 TUO131072:TUX131072 UEK131072:UET131072 UOG131072:UOP131072 UYC131072:UYL131072 VHY131072:VIH131072 VRU131072:VSD131072 WBQ131072:WBZ131072 WLM131072:WLV131072 WVI131072:WVR131072 C196608:J196608 IW196608:JF196608 SS196608:TB196608 ACO196608:ACX196608 AMK196608:AMT196608 AWG196608:AWP196608 BGC196608:BGL196608 BPY196608:BQH196608 BZU196608:CAD196608 CJQ196608:CJZ196608 CTM196608:CTV196608 DDI196608:DDR196608 DNE196608:DNN196608 DXA196608:DXJ196608 EGW196608:EHF196608 EQS196608:ERB196608 FAO196608:FAX196608 FKK196608:FKT196608 FUG196608:FUP196608 GEC196608:GEL196608 GNY196608:GOH196608 GXU196608:GYD196608 HHQ196608:HHZ196608 HRM196608:HRV196608 IBI196608:IBR196608 ILE196608:ILN196608 IVA196608:IVJ196608 JEW196608:JFF196608 JOS196608:JPB196608 JYO196608:JYX196608 KIK196608:KIT196608 KSG196608:KSP196608 LCC196608:LCL196608 LLY196608:LMH196608 LVU196608:LWD196608 MFQ196608:MFZ196608 MPM196608:MPV196608 MZI196608:MZR196608 NJE196608:NJN196608 NTA196608:NTJ196608 OCW196608:ODF196608 OMS196608:ONB196608 OWO196608:OWX196608 PGK196608:PGT196608 PQG196608:PQP196608 QAC196608:QAL196608 QJY196608:QKH196608 QTU196608:QUD196608 RDQ196608:RDZ196608 RNM196608:RNV196608 RXI196608:RXR196608 SHE196608:SHN196608 SRA196608:SRJ196608 TAW196608:TBF196608 TKS196608:TLB196608 TUO196608:TUX196608 UEK196608:UET196608 UOG196608:UOP196608 UYC196608:UYL196608 VHY196608:VIH196608 VRU196608:VSD196608 WBQ196608:WBZ196608 WLM196608:WLV196608 WVI196608:WVR196608 C262144:J262144 IW262144:JF262144 SS262144:TB262144 ACO262144:ACX262144 AMK262144:AMT262144 AWG262144:AWP262144 BGC262144:BGL262144 BPY262144:BQH262144 BZU262144:CAD262144 CJQ262144:CJZ262144 CTM262144:CTV262144 DDI262144:DDR262144 DNE262144:DNN262144 DXA262144:DXJ262144 EGW262144:EHF262144 EQS262144:ERB262144 FAO262144:FAX262144 FKK262144:FKT262144 FUG262144:FUP262144 GEC262144:GEL262144 GNY262144:GOH262144 GXU262144:GYD262144 HHQ262144:HHZ262144 HRM262144:HRV262144 IBI262144:IBR262144 ILE262144:ILN262144 IVA262144:IVJ262144 JEW262144:JFF262144 JOS262144:JPB262144 JYO262144:JYX262144 KIK262144:KIT262144 KSG262144:KSP262144 LCC262144:LCL262144 LLY262144:LMH262144 LVU262144:LWD262144 MFQ262144:MFZ262144 MPM262144:MPV262144 MZI262144:MZR262144 NJE262144:NJN262144 NTA262144:NTJ262144 OCW262144:ODF262144 OMS262144:ONB262144 OWO262144:OWX262144 PGK262144:PGT262144 PQG262144:PQP262144 QAC262144:QAL262144 QJY262144:QKH262144 QTU262144:QUD262144 RDQ262144:RDZ262144 RNM262144:RNV262144 RXI262144:RXR262144 SHE262144:SHN262144 SRA262144:SRJ262144 TAW262144:TBF262144 TKS262144:TLB262144 TUO262144:TUX262144 UEK262144:UET262144 UOG262144:UOP262144 UYC262144:UYL262144 VHY262144:VIH262144 VRU262144:VSD262144 WBQ262144:WBZ262144 WLM262144:WLV262144 WVI262144:WVR262144 C327680:J327680 IW327680:JF327680 SS327680:TB327680 ACO327680:ACX327680 AMK327680:AMT327680 AWG327680:AWP327680 BGC327680:BGL327680 BPY327680:BQH327680 BZU327680:CAD327680 CJQ327680:CJZ327680 CTM327680:CTV327680 DDI327680:DDR327680 DNE327680:DNN327680 DXA327680:DXJ327680 EGW327680:EHF327680 EQS327680:ERB327680 FAO327680:FAX327680 FKK327680:FKT327680 FUG327680:FUP327680 GEC327680:GEL327680 GNY327680:GOH327680 GXU327680:GYD327680 HHQ327680:HHZ327680 HRM327680:HRV327680 IBI327680:IBR327680 ILE327680:ILN327680 IVA327680:IVJ327680 JEW327680:JFF327680 JOS327680:JPB327680 JYO327680:JYX327680 KIK327680:KIT327680 KSG327680:KSP327680 LCC327680:LCL327680 LLY327680:LMH327680 LVU327680:LWD327680 MFQ327680:MFZ327680 MPM327680:MPV327680 MZI327680:MZR327680 NJE327680:NJN327680 NTA327680:NTJ327680 OCW327680:ODF327680 OMS327680:ONB327680 OWO327680:OWX327680 PGK327680:PGT327680 PQG327680:PQP327680 QAC327680:QAL327680 QJY327680:QKH327680 QTU327680:QUD327680 RDQ327680:RDZ327680 RNM327680:RNV327680 RXI327680:RXR327680 SHE327680:SHN327680 SRA327680:SRJ327680 TAW327680:TBF327680 TKS327680:TLB327680 TUO327680:TUX327680 UEK327680:UET327680 UOG327680:UOP327680 UYC327680:UYL327680 VHY327680:VIH327680 VRU327680:VSD327680 WBQ327680:WBZ327680 WLM327680:WLV327680 WVI327680:WVR327680 C393216:J393216 IW393216:JF393216 SS393216:TB393216 ACO393216:ACX393216 AMK393216:AMT393216 AWG393216:AWP393216 BGC393216:BGL393216 BPY393216:BQH393216 BZU393216:CAD393216 CJQ393216:CJZ393216 CTM393216:CTV393216 DDI393216:DDR393216 DNE393216:DNN393216 DXA393216:DXJ393216 EGW393216:EHF393216 EQS393216:ERB393216 FAO393216:FAX393216 FKK393216:FKT393216 FUG393216:FUP393216 GEC393216:GEL393216 GNY393216:GOH393216 GXU393216:GYD393216 HHQ393216:HHZ393216 HRM393216:HRV393216 IBI393216:IBR393216 ILE393216:ILN393216 IVA393216:IVJ393216 JEW393216:JFF393216 JOS393216:JPB393216 JYO393216:JYX393216 KIK393216:KIT393216 KSG393216:KSP393216 LCC393216:LCL393216 LLY393216:LMH393216 LVU393216:LWD393216 MFQ393216:MFZ393216 MPM393216:MPV393216 MZI393216:MZR393216 NJE393216:NJN393216 NTA393216:NTJ393216 OCW393216:ODF393216 OMS393216:ONB393216 OWO393216:OWX393216 PGK393216:PGT393216 PQG393216:PQP393216 QAC393216:QAL393216 QJY393216:QKH393216 QTU393216:QUD393216 RDQ393216:RDZ393216 RNM393216:RNV393216 RXI393216:RXR393216 SHE393216:SHN393216 SRA393216:SRJ393216 TAW393216:TBF393216 TKS393216:TLB393216 TUO393216:TUX393216 UEK393216:UET393216 UOG393216:UOP393216 UYC393216:UYL393216 VHY393216:VIH393216 VRU393216:VSD393216 WBQ393216:WBZ393216 WLM393216:WLV393216 WVI393216:WVR393216 C458752:J458752 IW458752:JF458752 SS458752:TB458752 ACO458752:ACX458752 AMK458752:AMT458752 AWG458752:AWP458752 BGC458752:BGL458752 BPY458752:BQH458752 BZU458752:CAD458752 CJQ458752:CJZ458752 CTM458752:CTV458752 DDI458752:DDR458752 DNE458752:DNN458752 DXA458752:DXJ458752 EGW458752:EHF458752 EQS458752:ERB458752 FAO458752:FAX458752 FKK458752:FKT458752 FUG458752:FUP458752 GEC458752:GEL458752 GNY458752:GOH458752 GXU458752:GYD458752 HHQ458752:HHZ458752 HRM458752:HRV458752 IBI458752:IBR458752 ILE458752:ILN458752 IVA458752:IVJ458752 JEW458752:JFF458752 JOS458752:JPB458752 JYO458752:JYX458752 KIK458752:KIT458752 KSG458752:KSP458752 LCC458752:LCL458752 LLY458752:LMH458752 LVU458752:LWD458752 MFQ458752:MFZ458752 MPM458752:MPV458752 MZI458752:MZR458752 NJE458752:NJN458752 NTA458752:NTJ458752 OCW458752:ODF458752 OMS458752:ONB458752 OWO458752:OWX458752 PGK458752:PGT458752 PQG458752:PQP458752 QAC458752:QAL458752 QJY458752:QKH458752 QTU458752:QUD458752 RDQ458752:RDZ458752 RNM458752:RNV458752 RXI458752:RXR458752 SHE458752:SHN458752 SRA458752:SRJ458752 TAW458752:TBF458752 TKS458752:TLB458752 TUO458752:TUX458752 UEK458752:UET458752 UOG458752:UOP458752 UYC458752:UYL458752 VHY458752:VIH458752 VRU458752:VSD458752 WBQ458752:WBZ458752 WLM458752:WLV458752 WVI458752:WVR458752 C524288:J524288 IW524288:JF524288 SS524288:TB524288 ACO524288:ACX524288 AMK524288:AMT524288 AWG524288:AWP524288 BGC524288:BGL524288 BPY524288:BQH524288 BZU524288:CAD524288 CJQ524288:CJZ524288 CTM524288:CTV524288 DDI524288:DDR524288 DNE524288:DNN524288 DXA524288:DXJ524288 EGW524288:EHF524288 EQS524288:ERB524288 FAO524288:FAX524288 FKK524288:FKT524288 FUG524288:FUP524288 GEC524288:GEL524288 GNY524288:GOH524288 GXU524288:GYD524288 HHQ524288:HHZ524288 HRM524288:HRV524288 IBI524288:IBR524288 ILE524288:ILN524288 IVA524288:IVJ524288 JEW524288:JFF524288 JOS524288:JPB524288 JYO524288:JYX524288 KIK524288:KIT524288 KSG524288:KSP524288 LCC524288:LCL524288 LLY524288:LMH524288 LVU524288:LWD524288 MFQ524288:MFZ524288 MPM524288:MPV524288 MZI524288:MZR524288 NJE524288:NJN524288 NTA524288:NTJ524288 OCW524288:ODF524288 OMS524288:ONB524288 OWO524288:OWX524288 PGK524288:PGT524288 PQG524288:PQP524288 QAC524288:QAL524288 QJY524288:QKH524288 QTU524288:QUD524288 RDQ524288:RDZ524288 RNM524288:RNV524288 RXI524288:RXR524288 SHE524288:SHN524288 SRA524288:SRJ524288 TAW524288:TBF524288 TKS524288:TLB524288 TUO524288:TUX524288 UEK524288:UET524288 UOG524288:UOP524288 UYC524288:UYL524288 VHY524288:VIH524288 VRU524288:VSD524288 WBQ524288:WBZ524288 WLM524288:WLV524288 WVI524288:WVR524288 C589824:J589824 IW589824:JF589824 SS589824:TB589824 ACO589824:ACX589824 AMK589824:AMT589824 AWG589824:AWP589824 BGC589824:BGL589824 BPY589824:BQH589824 BZU589824:CAD589824 CJQ589824:CJZ589824 CTM589824:CTV589824 DDI589824:DDR589824 DNE589824:DNN589824 DXA589824:DXJ589824 EGW589824:EHF589824 EQS589824:ERB589824 FAO589824:FAX589824 FKK589824:FKT589824 FUG589824:FUP589824 GEC589824:GEL589824 GNY589824:GOH589824 GXU589824:GYD589824 HHQ589824:HHZ589824 HRM589824:HRV589824 IBI589824:IBR589824 ILE589824:ILN589824 IVA589824:IVJ589824 JEW589824:JFF589824 JOS589824:JPB589824 JYO589824:JYX589824 KIK589824:KIT589824 KSG589824:KSP589824 LCC589824:LCL589824 LLY589824:LMH589824 LVU589824:LWD589824 MFQ589824:MFZ589824 MPM589824:MPV589824 MZI589824:MZR589824 NJE589824:NJN589824 NTA589824:NTJ589824 OCW589824:ODF589824 OMS589824:ONB589824 OWO589824:OWX589824 PGK589824:PGT589824 PQG589824:PQP589824 QAC589824:QAL589824 QJY589824:QKH589824 QTU589824:QUD589824 RDQ589824:RDZ589824 RNM589824:RNV589824 RXI589824:RXR589824 SHE589824:SHN589824 SRA589824:SRJ589824 TAW589824:TBF589824 TKS589824:TLB589824 TUO589824:TUX589824 UEK589824:UET589824 UOG589824:UOP589824 UYC589824:UYL589824 VHY589824:VIH589824 VRU589824:VSD589824 WBQ589824:WBZ589824 WLM589824:WLV589824 WVI589824:WVR589824 C655360:J655360 IW655360:JF655360 SS655360:TB655360 ACO655360:ACX655360 AMK655360:AMT655360 AWG655360:AWP655360 BGC655360:BGL655360 BPY655360:BQH655360 BZU655360:CAD655360 CJQ655360:CJZ655360 CTM655360:CTV655360 DDI655360:DDR655360 DNE655360:DNN655360 DXA655360:DXJ655360 EGW655360:EHF655360 EQS655360:ERB655360 FAO655360:FAX655360 FKK655360:FKT655360 FUG655360:FUP655360 GEC655360:GEL655360 GNY655360:GOH655360 GXU655360:GYD655360 HHQ655360:HHZ655360 HRM655360:HRV655360 IBI655360:IBR655360 ILE655360:ILN655360 IVA655360:IVJ655360 JEW655360:JFF655360 JOS655360:JPB655360 JYO655360:JYX655360 KIK655360:KIT655360 KSG655360:KSP655360 LCC655360:LCL655360 LLY655360:LMH655360 LVU655360:LWD655360 MFQ655360:MFZ655360 MPM655360:MPV655360 MZI655360:MZR655360 NJE655360:NJN655360 NTA655360:NTJ655360 OCW655360:ODF655360 OMS655360:ONB655360 OWO655360:OWX655360 PGK655360:PGT655360 PQG655360:PQP655360 QAC655360:QAL655360 QJY655360:QKH655360 QTU655360:QUD655360 RDQ655360:RDZ655360 RNM655360:RNV655360 RXI655360:RXR655360 SHE655360:SHN655360 SRA655360:SRJ655360 TAW655360:TBF655360 TKS655360:TLB655360 TUO655360:TUX655360 UEK655360:UET655360 UOG655360:UOP655360 UYC655360:UYL655360 VHY655360:VIH655360 VRU655360:VSD655360 WBQ655360:WBZ655360 WLM655360:WLV655360 WVI655360:WVR655360 C720896:J720896 IW720896:JF720896 SS720896:TB720896 ACO720896:ACX720896 AMK720896:AMT720896 AWG720896:AWP720896 BGC720896:BGL720896 BPY720896:BQH720896 BZU720896:CAD720896 CJQ720896:CJZ720896 CTM720896:CTV720896 DDI720896:DDR720896 DNE720896:DNN720896 DXA720896:DXJ720896 EGW720896:EHF720896 EQS720896:ERB720896 FAO720896:FAX720896 FKK720896:FKT720896 FUG720896:FUP720896 GEC720896:GEL720896 GNY720896:GOH720896 GXU720896:GYD720896 HHQ720896:HHZ720896 HRM720896:HRV720896 IBI720896:IBR720896 ILE720896:ILN720896 IVA720896:IVJ720896 JEW720896:JFF720896 JOS720896:JPB720896 JYO720896:JYX720896 KIK720896:KIT720896 KSG720896:KSP720896 LCC720896:LCL720896 LLY720896:LMH720896 LVU720896:LWD720896 MFQ720896:MFZ720896 MPM720896:MPV720896 MZI720896:MZR720896 NJE720896:NJN720896 NTA720896:NTJ720896 OCW720896:ODF720896 OMS720896:ONB720896 OWO720896:OWX720896 PGK720896:PGT720896 PQG720896:PQP720896 QAC720896:QAL720896 QJY720896:QKH720896 QTU720896:QUD720896 RDQ720896:RDZ720896 RNM720896:RNV720896 RXI720896:RXR720896 SHE720896:SHN720896 SRA720896:SRJ720896 TAW720896:TBF720896 TKS720896:TLB720896 TUO720896:TUX720896 UEK720896:UET720896 UOG720896:UOP720896 UYC720896:UYL720896 VHY720896:VIH720896 VRU720896:VSD720896 WBQ720896:WBZ720896 WLM720896:WLV720896 WVI720896:WVR720896 C786432:J786432 IW786432:JF786432 SS786432:TB786432 ACO786432:ACX786432 AMK786432:AMT786432 AWG786432:AWP786432 BGC786432:BGL786432 BPY786432:BQH786432 BZU786432:CAD786432 CJQ786432:CJZ786432 CTM786432:CTV786432 DDI786432:DDR786432 DNE786432:DNN786432 DXA786432:DXJ786432 EGW786432:EHF786432 EQS786432:ERB786432 FAO786432:FAX786432 FKK786432:FKT786432 FUG786432:FUP786432 GEC786432:GEL786432 GNY786432:GOH786432 GXU786432:GYD786432 HHQ786432:HHZ786432 HRM786432:HRV786432 IBI786432:IBR786432 ILE786432:ILN786432 IVA786432:IVJ786432 JEW786432:JFF786432 JOS786432:JPB786432 JYO786432:JYX786432 KIK786432:KIT786432 KSG786432:KSP786432 LCC786432:LCL786432 LLY786432:LMH786432 LVU786432:LWD786432 MFQ786432:MFZ786432 MPM786432:MPV786432 MZI786432:MZR786432 NJE786432:NJN786432 NTA786432:NTJ786432 OCW786432:ODF786432 OMS786432:ONB786432 OWO786432:OWX786432 PGK786432:PGT786432 PQG786432:PQP786432 QAC786432:QAL786432 QJY786432:QKH786432 QTU786432:QUD786432 RDQ786432:RDZ786432 RNM786432:RNV786432 RXI786432:RXR786432 SHE786432:SHN786432 SRA786432:SRJ786432 TAW786432:TBF786432 TKS786432:TLB786432 TUO786432:TUX786432 UEK786432:UET786432 UOG786432:UOP786432 UYC786432:UYL786432 VHY786432:VIH786432 VRU786432:VSD786432 WBQ786432:WBZ786432 WLM786432:WLV786432 WVI786432:WVR786432 C851968:J851968 IW851968:JF851968 SS851968:TB851968 ACO851968:ACX851968 AMK851968:AMT851968 AWG851968:AWP851968 BGC851968:BGL851968 BPY851968:BQH851968 BZU851968:CAD851968 CJQ851968:CJZ851968 CTM851968:CTV851968 DDI851968:DDR851968 DNE851968:DNN851968 DXA851968:DXJ851968 EGW851968:EHF851968 EQS851968:ERB851968 FAO851968:FAX851968 FKK851968:FKT851968 FUG851968:FUP851968 GEC851968:GEL851968 GNY851968:GOH851968 GXU851968:GYD851968 HHQ851968:HHZ851968 HRM851968:HRV851968 IBI851968:IBR851968 ILE851968:ILN851968 IVA851968:IVJ851968 JEW851968:JFF851968 JOS851968:JPB851968 JYO851968:JYX851968 KIK851968:KIT851968 KSG851968:KSP851968 LCC851968:LCL851968 LLY851968:LMH851968 LVU851968:LWD851968 MFQ851968:MFZ851968 MPM851968:MPV851968 MZI851968:MZR851968 NJE851968:NJN851968 NTA851968:NTJ851968 OCW851968:ODF851968 OMS851968:ONB851968 OWO851968:OWX851968 PGK851968:PGT851968 PQG851968:PQP851968 QAC851968:QAL851968 QJY851968:QKH851968 QTU851968:QUD851968 RDQ851968:RDZ851968 RNM851968:RNV851968 RXI851968:RXR851968 SHE851968:SHN851968 SRA851968:SRJ851968 TAW851968:TBF851968 TKS851968:TLB851968 TUO851968:TUX851968 UEK851968:UET851968 UOG851968:UOP851968 UYC851968:UYL851968 VHY851968:VIH851968 VRU851968:VSD851968 WBQ851968:WBZ851968 WLM851968:WLV851968 WVI851968:WVR851968 C917504:J917504 IW917504:JF917504 SS917504:TB917504 ACO917504:ACX917504 AMK917504:AMT917504 AWG917504:AWP917504 BGC917504:BGL917504 BPY917504:BQH917504 BZU917504:CAD917504 CJQ917504:CJZ917504 CTM917504:CTV917504 DDI917504:DDR917504 DNE917504:DNN917504 DXA917504:DXJ917504 EGW917504:EHF917504 EQS917504:ERB917504 FAO917504:FAX917504 FKK917504:FKT917504 FUG917504:FUP917504 GEC917504:GEL917504 GNY917504:GOH917504 GXU917504:GYD917504 HHQ917504:HHZ917504 HRM917504:HRV917504 IBI917504:IBR917504 ILE917504:ILN917504 IVA917504:IVJ917504 JEW917504:JFF917504 JOS917504:JPB917504 JYO917504:JYX917504 KIK917504:KIT917504 KSG917504:KSP917504 LCC917504:LCL917504 LLY917504:LMH917504 LVU917504:LWD917504 MFQ917504:MFZ917504 MPM917504:MPV917504 MZI917504:MZR917504 NJE917504:NJN917504 NTA917504:NTJ917504 OCW917504:ODF917504 OMS917504:ONB917504 OWO917504:OWX917504 PGK917504:PGT917504 PQG917504:PQP917504 QAC917504:QAL917504 QJY917504:QKH917504 QTU917504:QUD917504 RDQ917504:RDZ917504 RNM917504:RNV917504 RXI917504:RXR917504 SHE917504:SHN917504 SRA917504:SRJ917504 TAW917504:TBF917504 TKS917504:TLB917504 TUO917504:TUX917504 UEK917504:UET917504 UOG917504:UOP917504 UYC917504:UYL917504 VHY917504:VIH917504 VRU917504:VSD917504 WBQ917504:WBZ917504 WLM917504:WLV917504 WVI917504:WVR917504 C983040:J983040 IW983040:JF983040 SS983040:TB983040 ACO983040:ACX983040 AMK983040:AMT983040 AWG983040:AWP983040 BGC983040:BGL983040 BPY983040:BQH983040 BZU983040:CAD983040 CJQ983040:CJZ983040 CTM983040:CTV983040 DDI983040:DDR983040 DNE983040:DNN983040 DXA983040:DXJ983040 EGW983040:EHF983040 EQS983040:ERB983040 FAO983040:FAX983040 FKK983040:FKT983040 FUG983040:FUP983040 GEC983040:GEL983040 GNY983040:GOH983040 GXU983040:GYD983040 HHQ983040:HHZ983040 HRM983040:HRV983040 IBI983040:IBR983040 ILE983040:ILN983040 IVA983040:IVJ983040 JEW983040:JFF983040 JOS983040:JPB983040 JYO983040:JYX983040 KIK983040:KIT983040 KSG983040:KSP983040 LCC983040:LCL983040 LLY983040:LMH983040 LVU983040:LWD983040 MFQ983040:MFZ983040 MPM983040:MPV983040 MZI983040:MZR983040 NJE983040:NJN983040 NTA983040:NTJ983040 OCW983040:ODF983040 OMS983040:ONB983040 OWO983040:OWX983040 PGK983040:PGT983040 PQG983040:PQP983040 QAC983040:QAL983040 QJY983040:QKH983040 QTU983040:QUD983040 RDQ983040:RDZ983040 RNM983040:RNV983040 RXI983040:RXR983040 SHE983040:SHN983040 SRA983040:SRJ983040 TAW983040:TBF983040 TKS983040:TLB983040 TUO983040:TUX983040 UEK983040:UET983040 UOG983040:UOP983040 UYC983040:UYL983040 VHY983040:VIH983040 VRU983040:VSD983040 WBQ983040:WBZ983040 WLM983040:WLV983040 WVI983040:WVR983040">
      <formula1>fundingrates</formula1>
    </dataValidation>
    <dataValidation type="list" allowBlank="1" showInputMessage="1" showErrorMessage="1" sqref="B65532 IV65532 SR65532 ACN65532 AMJ65532 AWF65532 BGB65532 BPX65532 BZT65532 CJP65532 CTL65532 DDH65532 DND65532 DWZ65532 EGV65532 EQR65532 FAN65532 FKJ65532 FUF65532 GEB65532 GNX65532 GXT65532 HHP65532 HRL65532 IBH65532 ILD65532 IUZ65532 JEV65532 JOR65532 JYN65532 KIJ65532 KSF65532 LCB65532 LLX65532 LVT65532 MFP65532 MPL65532 MZH65532 NJD65532 NSZ65532 OCV65532 OMR65532 OWN65532 PGJ65532 PQF65532 QAB65532 QJX65532 QTT65532 RDP65532 RNL65532 RXH65532 SHD65532 SQZ65532 TAV65532 TKR65532 TUN65532 UEJ65532 UOF65532 UYB65532 VHX65532 VRT65532 WBP65532 WLL65532 WVH65532 B131068 IV131068 SR131068 ACN131068 AMJ131068 AWF131068 BGB131068 BPX131068 BZT131068 CJP131068 CTL131068 DDH131068 DND131068 DWZ131068 EGV131068 EQR131068 FAN131068 FKJ131068 FUF131068 GEB131068 GNX131068 GXT131068 HHP131068 HRL131068 IBH131068 ILD131068 IUZ131068 JEV131068 JOR131068 JYN131068 KIJ131068 KSF131068 LCB131068 LLX131068 LVT131068 MFP131068 MPL131068 MZH131068 NJD131068 NSZ131068 OCV131068 OMR131068 OWN131068 PGJ131068 PQF131068 QAB131068 QJX131068 QTT131068 RDP131068 RNL131068 RXH131068 SHD131068 SQZ131068 TAV131068 TKR131068 TUN131068 UEJ131068 UOF131068 UYB131068 VHX131068 VRT131068 WBP131068 WLL131068 WVH131068 B196604 IV196604 SR196604 ACN196604 AMJ196604 AWF196604 BGB196604 BPX196604 BZT196604 CJP196604 CTL196604 DDH196604 DND196604 DWZ196604 EGV196604 EQR196604 FAN196604 FKJ196604 FUF196604 GEB196604 GNX196604 GXT196604 HHP196604 HRL196604 IBH196604 ILD196604 IUZ196604 JEV196604 JOR196604 JYN196604 KIJ196604 KSF196604 LCB196604 LLX196604 LVT196604 MFP196604 MPL196604 MZH196604 NJD196604 NSZ196604 OCV196604 OMR196604 OWN196604 PGJ196604 PQF196604 QAB196604 QJX196604 QTT196604 RDP196604 RNL196604 RXH196604 SHD196604 SQZ196604 TAV196604 TKR196604 TUN196604 UEJ196604 UOF196604 UYB196604 VHX196604 VRT196604 WBP196604 WLL196604 WVH196604 B262140 IV262140 SR262140 ACN262140 AMJ262140 AWF262140 BGB262140 BPX262140 BZT262140 CJP262140 CTL262140 DDH262140 DND262140 DWZ262140 EGV262140 EQR262140 FAN262140 FKJ262140 FUF262140 GEB262140 GNX262140 GXT262140 HHP262140 HRL262140 IBH262140 ILD262140 IUZ262140 JEV262140 JOR262140 JYN262140 KIJ262140 KSF262140 LCB262140 LLX262140 LVT262140 MFP262140 MPL262140 MZH262140 NJD262140 NSZ262140 OCV262140 OMR262140 OWN262140 PGJ262140 PQF262140 QAB262140 QJX262140 QTT262140 RDP262140 RNL262140 RXH262140 SHD262140 SQZ262140 TAV262140 TKR262140 TUN262140 UEJ262140 UOF262140 UYB262140 VHX262140 VRT262140 WBP262140 WLL262140 WVH262140 B327676 IV327676 SR327676 ACN327676 AMJ327676 AWF327676 BGB327676 BPX327676 BZT327676 CJP327676 CTL327676 DDH327676 DND327676 DWZ327676 EGV327676 EQR327676 FAN327676 FKJ327676 FUF327676 GEB327676 GNX327676 GXT327676 HHP327676 HRL327676 IBH327676 ILD327676 IUZ327676 JEV327676 JOR327676 JYN327676 KIJ327676 KSF327676 LCB327676 LLX327676 LVT327676 MFP327676 MPL327676 MZH327676 NJD327676 NSZ327676 OCV327676 OMR327676 OWN327676 PGJ327676 PQF327676 QAB327676 QJX327676 QTT327676 RDP327676 RNL327676 RXH327676 SHD327676 SQZ327676 TAV327676 TKR327676 TUN327676 UEJ327676 UOF327676 UYB327676 VHX327676 VRT327676 WBP327676 WLL327676 WVH327676 B393212 IV393212 SR393212 ACN393212 AMJ393212 AWF393212 BGB393212 BPX393212 BZT393212 CJP393212 CTL393212 DDH393212 DND393212 DWZ393212 EGV393212 EQR393212 FAN393212 FKJ393212 FUF393212 GEB393212 GNX393212 GXT393212 HHP393212 HRL393212 IBH393212 ILD393212 IUZ393212 JEV393212 JOR393212 JYN393212 KIJ393212 KSF393212 LCB393212 LLX393212 LVT393212 MFP393212 MPL393212 MZH393212 NJD393212 NSZ393212 OCV393212 OMR393212 OWN393212 PGJ393212 PQF393212 QAB393212 QJX393212 QTT393212 RDP393212 RNL393212 RXH393212 SHD393212 SQZ393212 TAV393212 TKR393212 TUN393212 UEJ393212 UOF393212 UYB393212 VHX393212 VRT393212 WBP393212 WLL393212 WVH393212 B458748 IV458748 SR458748 ACN458748 AMJ458748 AWF458748 BGB458748 BPX458748 BZT458748 CJP458748 CTL458748 DDH458748 DND458748 DWZ458748 EGV458748 EQR458748 FAN458748 FKJ458748 FUF458748 GEB458748 GNX458748 GXT458748 HHP458748 HRL458748 IBH458748 ILD458748 IUZ458748 JEV458748 JOR458748 JYN458748 KIJ458748 KSF458748 LCB458748 LLX458748 LVT458748 MFP458748 MPL458748 MZH458748 NJD458748 NSZ458748 OCV458748 OMR458748 OWN458748 PGJ458748 PQF458748 QAB458748 QJX458748 QTT458748 RDP458748 RNL458748 RXH458748 SHD458748 SQZ458748 TAV458748 TKR458748 TUN458748 UEJ458748 UOF458748 UYB458748 VHX458748 VRT458748 WBP458748 WLL458748 WVH458748 B524284 IV524284 SR524284 ACN524284 AMJ524284 AWF524284 BGB524284 BPX524284 BZT524284 CJP524284 CTL524284 DDH524284 DND524284 DWZ524284 EGV524284 EQR524284 FAN524284 FKJ524284 FUF524284 GEB524284 GNX524284 GXT524284 HHP524284 HRL524284 IBH524284 ILD524284 IUZ524284 JEV524284 JOR524284 JYN524284 KIJ524284 KSF524284 LCB524284 LLX524284 LVT524284 MFP524284 MPL524284 MZH524284 NJD524284 NSZ524284 OCV524284 OMR524284 OWN524284 PGJ524284 PQF524284 QAB524284 QJX524284 QTT524284 RDP524284 RNL524284 RXH524284 SHD524284 SQZ524284 TAV524284 TKR524284 TUN524284 UEJ524284 UOF524284 UYB524284 VHX524284 VRT524284 WBP524284 WLL524284 WVH524284 B589820 IV589820 SR589820 ACN589820 AMJ589820 AWF589820 BGB589820 BPX589820 BZT589820 CJP589820 CTL589820 DDH589820 DND589820 DWZ589820 EGV589820 EQR589820 FAN589820 FKJ589820 FUF589820 GEB589820 GNX589820 GXT589820 HHP589820 HRL589820 IBH589820 ILD589820 IUZ589820 JEV589820 JOR589820 JYN589820 KIJ589820 KSF589820 LCB589820 LLX589820 LVT589820 MFP589820 MPL589820 MZH589820 NJD589820 NSZ589820 OCV589820 OMR589820 OWN589820 PGJ589820 PQF589820 QAB589820 QJX589820 QTT589820 RDP589820 RNL589820 RXH589820 SHD589820 SQZ589820 TAV589820 TKR589820 TUN589820 UEJ589820 UOF589820 UYB589820 VHX589820 VRT589820 WBP589820 WLL589820 WVH589820 B655356 IV655356 SR655356 ACN655356 AMJ655356 AWF655356 BGB655356 BPX655356 BZT655356 CJP655356 CTL655356 DDH655356 DND655356 DWZ655356 EGV655356 EQR655356 FAN655356 FKJ655356 FUF655356 GEB655356 GNX655356 GXT655356 HHP655356 HRL655356 IBH655356 ILD655356 IUZ655356 JEV655356 JOR655356 JYN655356 KIJ655356 KSF655356 LCB655356 LLX655356 LVT655356 MFP655356 MPL655356 MZH655356 NJD655356 NSZ655356 OCV655356 OMR655356 OWN655356 PGJ655356 PQF655356 QAB655356 QJX655356 QTT655356 RDP655356 RNL655356 RXH655356 SHD655356 SQZ655356 TAV655356 TKR655356 TUN655356 UEJ655356 UOF655356 UYB655356 VHX655356 VRT655356 WBP655356 WLL655356 WVH655356 B720892 IV720892 SR720892 ACN720892 AMJ720892 AWF720892 BGB720892 BPX720892 BZT720892 CJP720892 CTL720892 DDH720892 DND720892 DWZ720892 EGV720892 EQR720892 FAN720892 FKJ720892 FUF720892 GEB720892 GNX720892 GXT720892 HHP720892 HRL720892 IBH720892 ILD720892 IUZ720892 JEV720892 JOR720892 JYN720892 KIJ720892 KSF720892 LCB720892 LLX720892 LVT720892 MFP720892 MPL720892 MZH720892 NJD720892 NSZ720892 OCV720892 OMR720892 OWN720892 PGJ720892 PQF720892 QAB720892 QJX720892 QTT720892 RDP720892 RNL720892 RXH720892 SHD720892 SQZ720892 TAV720892 TKR720892 TUN720892 UEJ720892 UOF720892 UYB720892 VHX720892 VRT720892 WBP720892 WLL720892 WVH720892 B786428 IV786428 SR786428 ACN786428 AMJ786428 AWF786428 BGB786428 BPX786428 BZT786428 CJP786428 CTL786428 DDH786428 DND786428 DWZ786428 EGV786428 EQR786428 FAN786428 FKJ786428 FUF786428 GEB786428 GNX786428 GXT786428 HHP786428 HRL786428 IBH786428 ILD786428 IUZ786428 JEV786428 JOR786428 JYN786428 KIJ786428 KSF786428 LCB786428 LLX786428 LVT786428 MFP786428 MPL786428 MZH786428 NJD786428 NSZ786428 OCV786428 OMR786428 OWN786428 PGJ786428 PQF786428 QAB786428 QJX786428 QTT786428 RDP786428 RNL786428 RXH786428 SHD786428 SQZ786428 TAV786428 TKR786428 TUN786428 UEJ786428 UOF786428 UYB786428 VHX786428 VRT786428 WBP786428 WLL786428 WVH786428 B851964 IV851964 SR851964 ACN851964 AMJ851964 AWF851964 BGB851964 BPX851964 BZT851964 CJP851964 CTL851964 DDH851964 DND851964 DWZ851964 EGV851964 EQR851964 FAN851964 FKJ851964 FUF851964 GEB851964 GNX851964 GXT851964 HHP851964 HRL851964 IBH851964 ILD851964 IUZ851964 JEV851964 JOR851964 JYN851964 KIJ851964 KSF851964 LCB851964 LLX851964 LVT851964 MFP851964 MPL851964 MZH851964 NJD851964 NSZ851964 OCV851964 OMR851964 OWN851964 PGJ851964 PQF851964 QAB851964 QJX851964 QTT851964 RDP851964 RNL851964 RXH851964 SHD851964 SQZ851964 TAV851964 TKR851964 TUN851964 UEJ851964 UOF851964 UYB851964 VHX851964 VRT851964 WBP851964 WLL851964 WVH851964 B917500 IV917500 SR917500 ACN917500 AMJ917500 AWF917500 BGB917500 BPX917500 BZT917500 CJP917500 CTL917500 DDH917500 DND917500 DWZ917500 EGV917500 EQR917500 FAN917500 FKJ917500 FUF917500 GEB917500 GNX917500 GXT917500 HHP917500 HRL917500 IBH917500 ILD917500 IUZ917500 JEV917500 JOR917500 JYN917500 KIJ917500 KSF917500 LCB917500 LLX917500 LVT917500 MFP917500 MPL917500 MZH917500 NJD917500 NSZ917500 OCV917500 OMR917500 OWN917500 PGJ917500 PQF917500 QAB917500 QJX917500 QTT917500 RDP917500 RNL917500 RXH917500 SHD917500 SQZ917500 TAV917500 TKR917500 TUN917500 UEJ917500 UOF917500 UYB917500 VHX917500 VRT917500 WBP917500 WLL917500 WVH917500 B983036 IV983036 SR983036 ACN983036 AMJ983036 AWF983036 BGB983036 BPX983036 BZT983036 CJP983036 CTL983036 DDH983036 DND983036 DWZ983036 EGV983036 EQR983036 FAN983036 FKJ983036 FUF983036 GEB983036 GNX983036 GXT983036 HHP983036 HRL983036 IBH983036 ILD983036 IUZ983036 JEV983036 JOR983036 JYN983036 KIJ983036 KSF983036 LCB983036 LLX983036 LVT983036 MFP983036 MPL983036 MZH983036 NJD983036 NSZ983036 OCV983036 OMR983036 OWN983036 PGJ983036 PQF983036 QAB983036 QJX983036 QTT983036 RDP983036 RNL983036 RXH983036 SHD983036 SQZ983036 TAV983036 TKR983036 TUN983036 UEJ983036 UOF983036 UYB983036 VHX983036 VRT983036 WBP983036 WLL983036 WVH983036">
      <formula1>flatrateslevel</formula1>
    </dataValidation>
    <dataValidation type="list" allowBlank="1" showInputMessage="1" showErrorMessage="1" sqref="B65531 IV65531 SR65531 ACN65531 AMJ65531 AWF65531 BGB65531 BPX65531 BZT65531 CJP65531 CTL65531 DDH65531 DND65531 DWZ65531 EGV65531 EQR65531 FAN65531 FKJ65531 FUF65531 GEB65531 GNX65531 GXT65531 HHP65531 HRL65531 IBH65531 ILD65531 IUZ65531 JEV65531 JOR65531 JYN65531 KIJ65531 KSF65531 LCB65531 LLX65531 LVT65531 MFP65531 MPL65531 MZH65531 NJD65531 NSZ65531 OCV65531 OMR65531 OWN65531 PGJ65531 PQF65531 QAB65531 QJX65531 QTT65531 RDP65531 RNL65531 RXH65531 SHD65531 SQZ65531 TAV65531 TKR65531 TUN65531 UEJ65531 UOF65531 UYB65531 VHX65531 VRT65531 WBP65531 WLL65531 WVH65531 B131067 IV131067 SR131067 ACN131067 AMJ131067 AWF131067 BGB131067 BPX131067 BZT131067 CJP131067 CTL131067 DDH131067 DND131067 DWZ131067 EGV131067 EQR131067 FAN131067 FKJ131067 FUF131067 GEB131067 GNX131067 GXT131067 HHP131067 HRL131067 IBH131067 ILD131067 IUZ131067 JEV131067 JOR131067 JYN131067 KIJ131067 KSF131067 LCB131067 LLX131067 LVT131067 MFP131067 MPL131067 MZH131067 NJD131067 NSZ131067 OCV131067 OMR131067 OWN131067 PGJ131067 PQF131067 QAB131067 QJX131067 QTT131067 RDP131067 RNL131067 RXH131067 SHD131067 SQZ131067 TAV131067 TKR131067 TUN131067 UEJ131067 UOF131067 UYB131067 VHX131067 VRT131067 WBP131067 WLL131067 WVH131067 B196603 IV196603 SR196603 ACN196603 AMJ196603 AWF196603 BGB196603 BPX196603 BZT196603 CJP196603 CTL196603 DDH196603 DND196603 DWZ196603 EGV196603 EQR196603 FAN196603 FKJ196603 FUF196603 GEB196603 GNX196603 GXT196603 HHP196603 HRL196603 IBH196603 ILD196603 IUZ196603 JEV196603 JOR196603 JYN196603 KIJ196603 KSF196603 LCB196603 LLX196603 LVT196603 MFP196603 MPL196603 MZH196603 NJD196603 NSZ196603 OCV196603 OMR196603 OWN196603 PGJ196603 PQF196603 QAB196603 QJX196603 QTT196603 RDP196603 RNL196603 RXH196603 SHD196603 SQZ196603 TAV196603 TKR196603 TUN196603 UEJ196603 UOF196603 UYB196603 VHX196603 VRT196603 WBP196603 WLL196603 WVH196603 B262139 IV262139 SR262139 ACN262139 AMJ262139 AWF262139 BGB262139 BPX262139 BZT262139 CJP262139 CTL262139 DDH262139 DND262139 DWZ262139 EGV262139 EQR262139 FAN262139 FKJ262139 FUF262139 GEB262139 GNX262139 GXT262139 HHP262139 HRL262139 IBH262139 ILD262139 IUZ262139 JEV262139 JOR262139 JYN262139 KIJ262139 KSF262139 LCB262139 LLX262139 LVT262139 MFP262139 MPL262139 MZH262139 NJD262139 NSZ262139 OCV262139 OMR262139 OWN262139 PGJ262139 PQF262139 QAB262139 QJX262139 QTT262139 RDP262139 RNL262139 RXH262139 SHD262139 SQZ262139 TAV262139 TKR262139 TUN262139 UEJ262139 UOF262139 UYB262139 VHX262139 VRT262139 WBP262139 WLL262139 WVH262139 B327675 IV327675 SR327675 ACN327675 AMJ327675 AWF327675 BGB327675 BPX327675 BZT327675 CJP327675 CTL327675 DDH327675 DND327675 DWZ327675 EGV327675 EQR327675 FAN327675 FKJ327675 FUF327675 GEB327675 GNX327675 GXT327675 HHP327675 HRL327675 IBH327675 ILD327675 IUZ327675 JEV327675 JOR327675 JYN327675 KIJ327675 KSF327675 LCB327675 LLX327675 LVT327675 MFP327675 MPL327675 MZH327675 NJD327675 NSZ327675 OCV327675 OMR327675 OWN327675 PGJ327675 PQF327675 QAB327675 QJX327675 QTT327675 RDP327675 RNL327675 RXH327675 SHD327675 SQZ327675 TAV327675 TKR327675 TUN327675 UEJ327675 UOF327675 UYB327675 VHX327675 VRT327675 WBP327675 WLL327675 WVH327675 B393211 IV393211 SR393211 ACN393211 AMJ393211 AWF393211 BGB393211 BPX393211 BZT393211 CJP393211 CTL393211 DDH393211 DND393211 DWZ393211 EGV393211 EQR393211 FAN393211 FKJ393211 FUF393211 GEB393211 GNX393211 GXT393211 HHP393211 HRL393211 IBH393211 ILD393211 IUZ393211 JEV393211 JOR393211 JYN393211 KIJ393211 KSF393211 LCB393211 LLX393211 LVT393211 MFP393211 MPL393211 MZH393211 NJD393211 NSZ393211 OCV393211 OMR393211 OWN393211 PGJ393211 PQF393211 QAB393211 QJX393211 QTT393211 RDP393211 RNL393211 RXH393211 SHD393211 SQZ393211 TAV393211 TKR393211 TUN393211 UEJ393211 UOF393211 UYB393211 VHX393211 VRT393211 WBP393211 WLL393211 WVH393211 B458747 IV458747 SR458747 ACN458747 AMJ458747 AWF458747 BGB458747 BPX458747 BZT458747 CJP458747 CTL458747 DDH458747 DND458747 DWZ458747 EGV458747 EQR458747 FAN458747 FKJ458747 FUF458747 GEB458747 GNX458747 GXT458747 HHP458747 HRL458747 IBH458747 ILD458747 IUZ458747 JEV458747 JOR458747 JYN458747 KIJ458747 KSF458747 LCB458747 LLX458747 LVT458747 MFP458747 MPL458747 MZH458747 NJD458747 NSZ458747 OCV458747 OMR458747 OWN458747 PGJ458747 PQF458747 QAB458747 QJX458747 QTT458747 RDP458747 RNL458747 RXH458747 SHD458747 SQZ458747 TAV458747 TKR458747 TUN458747 UEJ458747 UOF458747 UYB458747 VHX458747 VRT458747 WBP458747 WLL458747 WVH458747 B524283 IV524283 SR524283 ACN524283 AMJ524283 AWF524283 BGB524283 BPX524283 BZT524283 CJP524283 CTL524283 DDH524283 DND524283 DWZ524283 EGV524283 EQR524283 FAN524283 FKJ524283 FUF524283 GEB524283 GNX524283 GXT524283 HHP524283 HRL524283 IBH524283 ILD524283 IUZ524283 JEV524283 JOR524283 JYN524283 KIJ524283 KSF524283 LCB524283 LLX524283 LVT524283 MFP524283 MPL524283 MZH524283 NJD524283 NSZ524283 OCV524283 OMR524283 OWN524283 PGJ524283 PQF524283 QAB524283 QJX524283 QTT524283 RDP524283 RNL524283 RXH524283 SHD524283 SQZ524283 TAV524283 TKR524283 TUN524283 UEJ524283 UOF524283 UYB524283 VHX524283 VRT524283 WBP524283 WLL524283 WVH524283 B589819 IV589819 SR589819 ACN589819 AMJ589819 AWF589819 BGB589819 BPX589819 BZT589819 CJP589819 CTL589819 DDH589819 DND589819 DWZ589819 EGV589819 EQR589819 FAN589819 FKJ589819 FUF589819 GEB589819 GNX589819 GXT589819 HHP589819 HRL589819 IBH589819 ILD589819 IUZ589819 JEV589819 JOR589819 JYN589819 KIJ589819 KSF589819 LCB589819 LLX589819 LVT589819 MFP589819 MPL589819 MZH589819 NJD589819 NSZ589819 OCV589819 OMR589819 OWN589819 PGJ589819 PQF589819 QAB589819 QJX589819 QTT589819 RDP589819 RNL589819 RXH589819 SHD589819 SQZ589819 TAV589819 TKR589819 TUN589819 UEJ589819 UOF589819 UYB589819 VHX589819 VRT589819 WBP589819 WLL589819 WVH589819 B655355 IV655355 SR655355 ACN655355 AMJ655355 AWF655355 BGB655355 BPX655355 BZT655355 CJP655355 CTL655355 DDH655355 DND655355 DWZ655355 EGV655355 EQR655355 FAN655355 FKJ655355 FUF655355 GEB655355 GNX655355 GXT655355 HHP655355 HRL655355 IBH655355 ILD655355 IUZ655355 JEV655355 JOR655355 JYN655355 KIJ655355 KSF655355 LCB655355 LLX655355 LVT655355 MFP655355 MPL655355 MZH655355 NJD655355 NSZ655355 OCV655355 OMR655355 OWN655355 PGJ655355 PQF655355 QAB655355 QJX655355 QTT655355 RDP655355 RNL655355 RXH655355 SHD655355 SQZ655355 TAV655355 TKR655355 TUN655355 UEJ655355 UOF655355 UYB655355 VHX655355 VRT655355 WBP655355 WLL655355 WVH655355 B720891 IV720891 SR720891 ACN720891 AMJ720891 AWF720891 BGB720891 BPX720891 BZT720891 CJP720891 CTL720891 DDH720891 DND720891 DWZ720891 EGV720891 EQR720891 FAN720891 FKJ720891 FUF720891 GEB720891 GNX720891 GXT720891 HHP720891 HRL720891 IBH720891 ILD720891 IUZ720891 JEV720891 JOR720891 JYN720891 KIJ720891 KSF720891 LCB720891 LLX720891 LVT720891 MFP720891 MPL720891 MZH720891 NJD720891 NSZ720891 OCV720891 OMR720891 OWN720891 PGJ720891 PQF720891 QAB720891 QJX720891 QTT720891 RDP720891 RNL720891 RXH720891 SHD720891 SQZ720891 TAV720891 TKR720891 TUN720891 UEJ720891 UOF720891 UYB720891 VHX720891 VRT720891 WBP720891 WLL720891 WVH720891 B786427 IV786427 SR786427 ACN786427 AMJ786427 AWF786427 BGB786427 BPX786427 BZT786427 CJP786427 CTL786427 DDH786427 DND786427 DWZ786427 EGV786427 EQR786427 FAN786427 FKJ786427 FUF786427 GEB786427 GNX786427 GXT786427 HHP786427 HRL786427 IBH786427 ILD786427 IUZ786427 JEV786427 JOR786427 JYN786427 KIJ786427 KSF786427 LCB786427 LLX786427 LVT786427 MFP786427 MPL786427 MZH786427 NJD786427 NSZ786427 OCV786427 OMR786427 OWN786427 PGJ786427 PQF786427 QAB786427 QJX786427 QTT786427 RDP786427 RNL786427 RXH786427 SHD786427 SQZ786427 TAV786427 TKR786427 TUN786427 UEJ786427 UOF786427 UYB786427 VHX786427 VRT786427 WBP786427 WLL786427 WVH786427 B851963 IV851963 SR851963 ACN851963 AMJ851963 AWF851963 BGB851963 BPX851963 BZT851963 CJP851963 CTL851963 DDH851963 DND851963 DWZ851963 EGV851963 EQR851963 FAN851963 FKJ851963 FUF851963 GEB851963 GNX851963 GXT851963 HHP851963 HRL851963 IBH851963 ILD851963 IUZ851963 JEV851963 JOR851963 JYN851963 KIJ851963 KSF851963 LCB851963 LLX851963 LVT851963 MFP851963 MPL851963 MZH851963 NJD851963 NSZ851963 OCV851963 OMR851963 OWN851963 PGJ851963 PQF851963 QAB851963 QJX851963 QTT851963 RDP851963 RNL851963 RXH851963 SHD851963 SQZ851963 TAV851963 TKR851963 TUN851963 UEJ851963 UOF851963 UYB851963 VHX851963 VRT851963 WBP851963 WLL851963 WVH851963 B917499 IV917499 SR917499 ACN917499 AMJ917499 AWF917499 BGB917499 BPX917499 BZT917499 CJP917499 CTL917499 DDH917499 DND917499 DWZ917499 EGV917499 EQR917499 FAN917499 FKJ917499 FUF917499 GEB917499 GNX917499 GXT917499 HHP917499 HRL917499 IBH917499 ILD917499 IUZ917499 JEV917499 JOR917499 JYN917499 KIJ917499 KSF917499 LCB917499 LLX917499 LVT917499 MFP917499 MPL917499 MZH917499 NJD917499 NSZ917499 OCV917499 OMR917499 OWN917499 PGJ917499 PQF917499 QAB917499 QJX917499 QTT917499 RDP917499 RNL917499 RXH917499 SHD917499 SQZ917499 TAV917499 TKR917499 TUN917499 UEJ917499 UOF917499 UYB917499 VHX917499 VRT917499 WBP917499 WLL917499 WVH917499 B983035 IV983035 SR983035 ACN983035 AMJ983035 AWF983035 BGB983035 BPX983035 BZT983035 CJP983035 CTL983035 DDH983035 DND983035 DWZ983035 EGV983035 EQR983035 FAN983035 FKJ983035 FUF983035 GEB983035 GNX983035 GXT983035 HHP983035 HRL983035 IBH983035 ILD983035 IUZ983035 JEV983035 JOR983035 JYN983035 KIJ983035 KSF983035 LCB983035 LLX983035 LVT983035 MFP983035 MPL983035 MZH983035 NJD983035 NSZ983035 OCV983035 OMR983035 OWN983035 PGJ983035 PQF983035 QAB983035 QJX983035 QTT983035 RDP983035 RNL983035 RXH983035 SHD983035 SQZ983035 TAV983035 TKR983035 TUN983035 UEJ983035 UOF983035 UYB983035 VHX983035 VRT983035 WBP983035 WLL983035 WVH983035">
      <formula1>flatratesmethod</formula1>
    </dataValidation>
    <dataValidation type="list" allowBlank="1" showInputMessage="1" showErrorMessage="1" sqref="B65533 IV65533 SR65533 ACN65533 AMJ65533 AWF65533 BGB65533 BPX65533 BZT65533 CJP65533 CTL65533 DDH65533 DND65533 DWZ65533 EGV65533 EQR65533 FAN65533 FKJ65533 FUF65533 GEB65533 GNX65533 GXT65533 HHP65533 HRL65533 IBH65533 ILD65533 IUZ65533 JEV65533 JOR65533 JYN65533 KIJ65533 KSF65533 LCB65533 LLX65533 LVT65533 MFP65533 MPL65533 MZH65533 NJD65533 NSZ65533 OCV65533 OMR65533 OWN65533 PGJ65533 PQF65533 QAB65533 QJX65533 QTT65533 RDP65533 RNL65533 RXH65533 SHD65533 SQZ65533 TAV65533 TKR65533 TUN65533 UEJ65533 UOF65533 UYB65533 VHX65533 VRT65533 WBP65533 WLL65533 WVH65533 B131069 IV131069 SR131069 ACN131069 AMJ131069 AWF131069 BGB131069 BPX131069 BZT131069 CJP131069 CTL131069 DDH131069 DND131069 DWZ131069 EGV131069 EQR131069 FAN131069 FKJ131069 FUF131069 GEB131069 GNX131069 GXT131069 HHP131069 HRL131069 IBH131069 ILD131069 IUZ131069 JEV131069 JOR131069 JYN131069 KIJ131069 KSF131069 LCB131069 LLX131069 LVT131069 MFP131069 MPL131069 MZH131069 NJD131069 NSZ131069 OCV131069 OMR131069 OWN131069 PGJ131069 PQF131069 QAB131069 QJX131069 QTT131069 RDP131069 RNL131069 RXH131069 SHD131069 SQZ131069 TAV131069 TKR131069 TUN131069 UEJ131069 UOF131069 UYB131069 VHX131069 VRT131069 WBP131069 WLL131069 WVH131069 B196605 IV196605 SR196605 ACN196605 AMJ196605 AWF196605 BGB196605 BPX196605 BZT196605 CJP196605 CTL196605 DDH196605 DND196605 DWZ196605 EGV196605 EQR196605 FAN196605 FKJ196605 FUF196605 GEB196605 GNX196605 GXT196605 HHP196605 HRL196605 IBH196605 ILD196605 IUZ196605 JEV196605 JOR196605 JYN196605 KIJ196605 KSF196605 LCB196605 LLX196605 LVT196605 MFP196605 MPL196605 MZH196605 NJD196605 NSZ196605 OCV196605 OMR196605 OWN196605 PGJ196605 PQF196605 QAB196605 QJX196605 QTT196605 RDP196605 RNL196605 RXH196605 SHD196605 SQZ196605 TAV196605 TKR196605 TUN196605 UEJ196605 UOF196605 UYB196605 VHX196605 VRT196605 WBP196605 WLL196605 WVH196605 B262141 IV262141 SR262141 ACN262141 AMJ262141 AWF262141 BGB262141 BPX262141 BZT262141 CJP262141 CTL262141 DDH262141 DND262141 DWZ262141 EGV262141 EQR262141 FAN262141 FKJ262141 FUF262141 GEB262141 GNX262141 GXT262141 HHP262141 HRL262141 IBH262141 ILD262141 IUZ262141 JEV262141 JOR262141 JYN262141 KIJ262141 KSF262141 LCB262141 LLX262141 LVT262141 MFP262141 MPL262141 MZH262141 NJD262141 NSZ262141 OCV262141 OMR262141 OWN262141 PGJ262141 PQF262141 QAB262141 QJX262141 QTT262141 RDP262141 RNL262141 RXH262141 SHD262141 SQZ262141 TAV262141 TKR262141 TUN262141 UEJ262141 UOF262141 UYB262141 VHX262141 VRT262141 WBP262141 WLL262141 WVH262141 B327677 IV327677 SR327677 ACN327677 AMJ327677 AWF327677 BGB327677 BPX327677 BZT327677 CJP327677 CTL327677 DDH327677 DND327677 DWZ327677 EGV327677 EQR327677 FAN327677 FKJ327677 FUF327677 GEB327677 GNX327677 GXT327677 HHP327677 HRL327677 IBH327677 ILD327677 IUZ327677 JEV327677 JOR327677 JYN327677 KIJ327677 KSF327677 LCB327677 LLX327677 LVT327677 MFP327677 MPL327677 MZH327677 NJD327677 NSZ327677 OCV327677 OMR327677 OWN327677 PGJ327677 PQF327677 QAB327677 QJX327677 QTT327677 RDP327677 RNL327677 RXH327677 SHD327677 SQZ327677 TAV327677 TKR327677 TUN327677 UEJ327677 UOF327677 UYB327677 VHX327677 VRT327677 WBP327677 WLL327677 WVH327677 B393213 IV393213 SR393213 ACN393213 AMJ393213 AWF393213 BGB393213 BPX393213 BZT393213 CJP393213 CTL393213 DDH393213 DND393213 DWZ393213 EGV393213 EQR393213 FAN393213 FKJ393213 FUF393213 GEB393213 GNX393213 GXT393213 HHP393213 HRL393213 IBH393213 ILD393213 IUZ393213 JEV393213 JOR393213 JYN393213 KIJ393213 KSF393213 LCB393213 LLX393213 LVT393213 MFP393213 MPL393213 MZH393213 NJD393213 NSZ393213 OCV393213 OMR393213 OWN393213 PGJ393213 PQF393213 QAB393213 QJX393213 QTT393213 RDP393213 RNL393213 RXH393213 SHD393213 SQZ393213 TAV393213 TKR393213 TUN393213 UEJ393213 UOF393213 UYB393213 VHX393213 VRT393213 WBP393213 WLL393213 WVH393213 B458749 IV458749 SR458749 ACN458749 AMJ458749 AWF458749 BGB458749 BPX458749 BZT458749 CJP458749 CTL458749 DDH458749 DND458749 DWZ458749 EGV458749 EQR458749 FAN458749 FKJ458749 FUF458749 GEB458749 GNX458749 GXT458749 HHP458749 HRL458749 IBH458749 ILD458749 IUZ458749 JEV458749 JOR458749 JYN458749 KIJ458749 KSF458749 LCB458749 LLX458749 LVT458749 MFP458749 MPL458749 MZH458749 NJD458749 NSZ458749 OCV458749 OMR458749 OWN458749 PGJ458749 PQF458749 QAB458749 QJX458749 QTT458749 RDP458749 RNL458749 RXH458749 SHD458749 SQZ458749 TAV458749 TKR458749 TUN458749 UEJ458749 UOF458749 UYB458749 VHX458749 VRT458749 WBP458749 WLL458749 WVH458749 B524285 IV524285 SR524285 ACN524285 AMJ524285 AWF524285 BGB524285 BPX524285 BZT524285 CJP524285 CTL524285 DDH524285 DND524285 DWZ524285 EGV524285 EQR524285 FAN524285 FKJ524285 FUF524285 GEB524285 GNX524285 GXT524285 HHP524285 HRL524285 IBH524285 ILD524285 IUZ524285 JEV524285 JOR524285 JYN524285 KIJ524285 KSF524285 LCB524285 LLX524285 LVT524285 MFP524285 MPL524285 MZH524285 NJD524285 NSZ524285 OCV524285 OMR524285 OWN524285 PGJ524285 PQF524285 QAB524285 QJX524285 QTT524285 RDP524285 RNL524285 RXH524285 SHD524285 SQZ524285 TAV524285 TKR524285 TUN524285 UEJ524285 UOF524285 UYB524285 VHX524285 VRT524285 WBP524285 WLL524285 WVH524285 B589821 IV589821 SR589821 ACN589821 AMJ589821 AWF589821 BGB589821 BPX589821 BZT589821 CJP589821 CTL589821 DDH589821 DND589821 DWZ589821 EGV589821 EQR589821 FAN589821 FKJ589821 FUF589821 GEB589821 GNX589821 GXT589821 HHP589821 HRL589821 IBH589821 ILD589821 IUZ589821 JEV589821 JOR589821 JYN589821 KIJ589821 KSF589821 LCB589821 LLX589821 LVT589821 MFP589821 MPL589821 MZH589821 NJD589821 NSZ589821 OCV589821 OMR589821 OWN589821 PGJ589821 PQF589821 QAB589821 QJX589821 QTT589821 RDP589821 RNL589821 RXH589821 SHD589821 SQZ589821 TAV589821 TKR589821 TUN589821 UEJ589821 UOF589821 UYB589821 VHX589821 VRT589821 WBP589821 WLL589821 WVH589821 B655357 IV655357 SR655357 ACN655357 AMJ655357 AWF655357 BGB655357 BPX655357 BZT655357 CJP655357 CTL655357 DDH655357 DND655357 DWZ655357 EGV655357 EQR655357 FAN655357 FKJ655357 FUF655357 GEB655357 GNX655357 GXT655357 HHP655357 HRL655357 IBH655357 ILD655357 IUZ655357 JEV655357 JOR655357 JYN655357 KIJ655357 KSF655357 LCB655357 LLX655357 LVT655357 MFP655357 MPL655357 MZH655357 NJD655357 NSZ655357 OCV655357 OMR655357 OWN655357 PGJ655357 PQF655357 QAB655357 QJX655357 QTT655357 RDP655357 RNL655357 RXH655357 SHD655357 SQZ655357 TAV655357 TKR655357 TUN655357 UEJ655357 UOF655357 UYB655357 VHX655357 VRT655357 WBP655357 WLL655357 WVH655357 B720893 IV720893 SR720893 ACN720893 AMJ720893 AWF720893 BGB720893 BPX720893 BZT720893 CJP720893 CTL720893 DDH720893 DND720893 DWZ720893 EGV720893 EQR720893 FAN720893 FKJ720893 FUF720893 GEB720893 GNX720893 GXT720893 HHP720893 HRL720893 IBH720893 ILD720893 IUZ720893 JEV720893 JOR720893 JYN720893 KIJ720893 KSF720893 LCB720893 LLX720893 LVT720893 MFP720893 MPL720893 MZH720893 NJD720893 NSZ720893 OCV720893 OMR720893 OWN720893 PGJ720893 PQF720893 QAB720893 QJX720893 QTT720893 RDP720893 RNL720893 RXH720893 SHD720893 SQZ720893 TAV720893 TKR720893 TUN720893 UEJ720893 UOF720893 UYB720893 VHX720893 VRT720893 WBP720893 WLL720893 WVH720893 B786429 IV786429 SR786429 ACN786429 AMJ786429 AWF786429 BGB786429 BPX786429 BZT786429 CJP786429 CTL786429 DDH786429 DND786429 DWZ786429 EGV786429 EQR786429 FAN786429 FKJ786429 FUF786429 GEB786429 GNX786429 GXT786429 HHP786429 HRL786429 IBH786429 ILD786429 IUZ786429 JEV786429 JOR786429 JYN786429 KIJ786429 KSF786429 LCB786429 LLX786429 LVT786429 MFP786429 MPL786429 MZH786429 NJD786429 NSZ786429 OCV786429 OMR786429 OWN786429 PGJ786429 PQF786429 QAB786429 QJX786429 QTT786429 RDP786429 RNL786429 RXH786429 SHD786429 SQZ786429 TAV786429 TKR786429 TUN786429 UEJ786429 UOF786429 UYB786429 VHX786429 VRT786429 WBP786429 WLL786429 WVH786429 B851965 IV851965 SR851965 ACN851965 AMJ851965 AWF851965 BGB851965 BPX851965 BZT851965 CJP851965 CTL851965 DDH851965 DND851965 DWZ851965 EGV851965 EQR851965 FAN851965 FKJ851965 FUF851965 GEB851965 GNX851965 GXT851965 HHP851965 HRL851965 IBH851965 ILD851965 IUZ851965 JEV851965 JOR851965 JYN851965 KIJ851965 KSF851965 LCB851965 LLX851965 LVT851965 MFP851965 MPL851965 MZH851965 NJD851965 NSZ851965 OCV851965 OMR851965 OWN851965 PGJ851965 PQF851965 QAB851965 QJX851965 QTT851965 RDP851965 RNL851965 RXH851965 SHD851965 SQZ851965 TAV851965 TKR851965 TUN851965 UEJ851965 UOF851965 UYB851965 VHX851965 VRT851965 WBP851965 WLL851965 WVH851965 B917501 IV917501 SR917501 ACN917501 AMJ917501 AWF917501 BGB917501 BPX917501 BZT917501 CJP917501 CTL917501 DDH917501 DND917501 DWZ917501 EGV917501 EQR917501 FAN917501 FKJ917501 FUF917501 GEB917501 GNX917501 GXT917501 HHP917501 HRL917501 IBH917501 ILD917501 IUZ917501 JEV917501 JOR917501 JYN917501 KIJ917501 KSF917501 LCB917501 LLX917501 LVT917501 MFP917501 MPL917501 MZH917501 NJD917501 NSZ917501 OCV917501 OMR917501 OWN917501 PGJ917501 PQF917501 QAB917501 QJX917501 QTT917501 RDP917501 RNL917501 RXH917501 SHD917501 SQZ917501 TAV917501 TKR917501 TUN917501 UEJ917501 UOF917501 UYB917501 VHX917501 VRT917501 WBP917501 WLL917501 WVH917501 B983037 IV983037 SR983037 ACN983037 AMJ983037 AWF983037 BGB983037 BPX983037 BZT983037 CJP983037 CTL983037 DDH983037 DND983037 DWZ983037 EGV983037 EQR983037 FAN983037 FKJ983037 FUF983037 GEB983037 GNX983037 GXT983037 HHP983037 HRL983037 IBH983037 ILD983037 IUZ983037 JEV983037 JOR983037 JYN983037 KIJ983037 KSF983037 LCB983037 LLX983037 LVT983037 MFP983037 MPL983037 MZH983037 NJD983037 NSZ983037 OCV983037 OMR983037 OWN983037 PGJ983037 PQF983037 QAB983037 QJX983037 QTT983037 RDP983037 RNL983037 RXH983037 SHD983037 SQZ983037 TAV983037 TKR983037 TUN983037 UEJ983037 UOF983037 UYB983037 VHX983037 VRT983037 WBP983037 WLL983037 WVH983037">
      <formula1>ICPC</formula1>
    </dataValidation>
    <dataValidation type="list" allowBlank="1" showInputMessage="1" showErrorMessage="1" sqref="D65531 IX65531 ST65531 ACP65531 AML65531 AWH65531 BGD65531 BPZ65531 BZV65531 CJR65531 CTN65531 DDJ65531 DNF65531 DXB65531 EGX65531 EQT65531 FAP65531 FKL65531 FUH65531 GED65531 GNZ65531 GXV65531 HHR65531 HRN65531 IBJ65531 ILF65531 IVB65531 JEX65531 JOT65531 JYP65531 KIL65531 KSH65531 LCD65531 LLZ65531 LVV65531 MFR65531 MPN65531 MZJ65531 NJF65531 NTB65531 OCX65531 OMT65531 OWP65531 PGL65531 PQH65531 QAD65531 QJZ65531 QTV65531 RDR65531 RNN65531 RXJ65531 SHF65531 SRB65531 TAX65531 TKT65531 TUP65531 UEL65531 UOH65531 UYD65531 VHZ65531 VRV65531 WBR65531 WLN65531 WVJ65531 D131067 IX131067 ST131067 ACP131067 AML131067 AWH131067 BGD131067 BPZ131067 BZV131067 CJR131067 CTN131067 DDJ131067 DNF131067 DXB131067 EGX131067 EQT131067 FAP131067 FKL131067 FUH131067 GED131067 GNZ131067 GXV131067 HHR131067 HRN131067 IBJ131067 ILF131067 IVB131067 JEX131067 JOT131067 JYP131067 KIL131067 KSH131067 LCD131067 LLZ131067 LVV131067 MFR131067 MPN131067 MZJ131067 NJF131067 NTB131067 OCX131067 OMT131067 OWP131067 PGL131067 PQH131067 QAD131067 QJZ131067 QTV131067 RDR131067 RNN131067 RXJ131067 SHF131067 SRB131067 TAX131067 TKT131067 TUP131067 UEL131067 UOH131067 UYD131067 VHZ131067 VRV131067 WBR131067 WLN131067 WVJ131067 D196603 IX196603 ST196603 ACP196603 AML196603 AWH196603 BGD196603 BPZ196603 BZV196603 CJR196603 CTN196603 DDJ196603 DNF196603 DXB196603 EGX196603 EQT196603 FAP196603 FKL196603 FUH196603 GED196603 GNZ196603 GXV196603 HHR196603 HRN196603 IBJ196603 ILF196603 IVB196603 JEX196603 JOT196603 JYP196603 KIL196603 KSH196603 LCD196603 LLZ196603 LVV196603 MFR196603 MPN196603 MZJ196603 NJF196603 NTB196603 OCX196603 OMT196603 OWP196603 PGL196603 PQH196603 QAD196603 QJZ196603 QTV196603 RDR196603 RNN196603 RXJ196603 SHF196603 SRB196603 TAX196603 TKT196603 TUP196603 UEL196603 UOH196603 UYD196603 VHZ196603 VRV196603 WBR196603 WLN196603 WVJ196603 D262139 IX262139 ST262139 ACP262139 AML262139 AWH262139 BGD262139 BPZ262139 BZV262139 CJR262139 CTN262139 DDJ262139 DNF262139 DXB262139 EGX262139 EQT262139 FAP262139 FKL262139 FUH262139 GED262139 GNZ262139 GXV262139 HHR262139 HRN262139 IBJ262139 ILF262139 IVB262139 JEX262139 JOT262139 JYP262139 KIL262139 KSH262139 LCD262139 LLZ262139 LVV262139 MFR262139 MPN262139 MZJ262139 NJF262139 NTB262139 OCX262139 OMT262139 OWP262139 PGL262139 PQH262139 QAD262139 QJZ262139 QTV262139 RDR262139 RNN262139 RXJ262139 SHF262139 SRB262139 TAX262139 TKT262139 TUP262139 UEL262139 UOH262139 UYD262139 VHZ262139 VRV262139 WBR262139 WLN262139 WVJ262139 D327675 IX327675 ST327675 ACP327675 AML327675 AWH327675 BGD327675 BPZ327675 BZV327675 CJR327675 CTN327675 DDJ327675 DNF327675 DXB327675 EGX327675 EQT327675 FAP327675 FKL327675 FUH327675 GED327675 GNZ327675 GXV327675 HHR327675 HRN327675 IBJ327675 ILF327675 IVB327675 JEX327675 JOT327675 JYP327675 KIL327675 KSH327675 LCD327675 LLZ327675 LVV327675 MFR327675 MPN327675 MZJ327675 NJF327675 NTB327675 OCX327675 OMT327675 OWP327675 PGL327675 PQH327675 QAD327675 QJZ327675 QTV327675 RDR327675 RNN327675 RXJ327675 SHF327675 SRB327675 TAX327675 TKT327675 TUP327675 UEL327675 UOH327675 UYD327675 VHZ327675 VRV327675 WBR327675 WLN327675 WVJ327675 D393211 IX393211 ST393211 ACP393211 AML393211 AWH393211 BGD393211 BPZ393211 BZV393211 CJR393211 CTN393211 DDJ393211 DNF393211 DXB393211 EGX393211 EQT393211 FAP393211 FKL393211 FUH393211 GED393211 GNZ393211 GXV393211 HHR393211 HRN393211 IBJ393211 ILF393211 IVB393211 JEX393211 JOT393211 JYP393211 KIL393211 KSH393211 LCD393211 LLZ393211 LVV393211 MFR393211 MPN393211 MZJ393211 NJF393211 NTB393211 OCX393211 OMT393211 OWP393211 PGL393211 PQH393211 QAD393211 QJZ393211 QTV393211 RDR393211 RNN393211 RXJ393211 SHF393211 SRB393211 TAX393211 TKT393211 TUP393211 UEL393211 UOH393211 UYD393211 VHZ393211 VRV393211 WBR393211 WLN393211 WVJ393211 D458747 IX458747 ST458747 ACP458747 AML458747 AWH458747 BGD458747 BPZ458747 BZV458747 CJR458747 CTN458747 DDJ458747 DNF458747 DXB458747 EGX458747 EQT458747 FAP458747 FKL458747 FUH458747 GED458747 GNZ458747 GXV458747 HHR458747 HRN458747 IBJ458747 ILF458747 IVB458747 JEX458747 JOT458747 JYP458747 KIL458747 KSH458747 LCD458747 LLZ458747 LVV458747 MFR458747 MPN458747 MZJ458747 NJF458747 NTB458747 OCX458747 OMT458747 OWP458747 PGL458747 PQH458747 QAD458747 QJZ458747 QTV458747 RDR458747 RNN458747 RXJ458747 SHF458747 SRB458747 TAX458747 TKT458747 TUP458747 UEL458747 UOH458747 UYD458747 VHZ458747 VRV458747 WBR458747 WLN458747 WVJ458747 D524283 IX524283 ST524283 ACP524283 AML524283 AWH524283 BGD524283 BPZ524283 BZV524283 CJR524283 CTN524283 DDJ524283 DNF524283 DXB524283 EGX524283 EQT524283 FAP524283 FKL524283 FUH524283 GED524283 GNZ524283 GXV524283 HHR524283 HRN524283 IBJ524283 ILF524283 IVB524283 JEX524283 JOT524283 JYP524283 KIL524283 KSH524283 LCD524283 LLZ524283 LVV524283 MFR524283 MPN524283 MZJ524283 NJF524283 NTB524283 OCX524283 OMT524283 OWP524283 PGL524283 PQH524283 QAD524283 QJZ524283 QTV524283 RDR524283 RNN524283 RXJ524283 SHF524283 SRB524283 TAX524283 TKT524283 TUP524283 UEL524283 UOH524283 UYD524283 VHZ524283 VRV524283 WBR524283 WLN524283 WVJ524283 D589819 IX589819 ST589819 ACP589819 AML589819 AWH589819 BGD589819 BPZ589819 BZV589819 CJR589819 CTN589819 DDJ589819 DNF589819 DXB589819 EGX589819 EQT589819 FAP589819 FKL589819 FUH589819 GED589819 GNZ589819 GXV589819 HHR589819 HRN589819 IBJ589819 ILF589819 IVB589819 JEX589819 JOT589819 JYP589819 KIL589819 KSH589819 LCD589819 LLZ589819 LVV589819 MFR589819 MPN589819 MZJ589819 NJF589819 NTB589819 OCX589819 OMT589819 OWP589819 PGL589819 PQH589819 QAD589819 QJZ589819 QTV589819 RDR589819 RNN589819 RXJ589819 SHF589819 SRB589819 TAX589819 TKT589819 TUP589819 UEL589819 UOH589819 UYD589819 VHZ589819 VRV589819 WBR589819 WLN589819 WVJ589819 D655355 IX655355 ST655355 ACP655355 AML655355 AWH655355 BGD655355 BPZ655355 BZV655355 CJR655355 CTN655355 DDJ655355 DNF655355 DXB655355 EGX655355 EQT655355 FAP655355 FKL655355 FUH655355 GED655355 GNZ655355 GXV655355 HHR655355 HRN655355 IBJ655355 ILF655355 IVB655355 JEX655355 JOT655355 JYP655355 KIL655355 KSH655355 LCD655355 LLZ655355 LVV655355 MFR655355 MPN655355 MZJ655355 NJF655355 NTB655355 OCX655355 OMT655355 OWP655355 PGL655355 PQH655355 QAD655355 QJZ655355 QTV655355 RDR655355 RNN655355 RXJ655355 SHF655355 SRB655355 TAX655355 TKT655355 TUP655355 UEL655355 UOH655355 UYD655355 VHZ655355 VRV655355 WBR655355 WLN655355 WVJ655355 D720891 IX720891 ST720891 ACP720891 AML720891 AWH720891 BGD720891 BPZ720891 BZV720891 CJR720891 CTN720891 DDJ720891 DNF720891 DXB720891 EGX720891 EQT720891 FAP720891 FKL720891 FUH720891 GED720891 GNZ720891 GXV720891 HHR720891 HRN720891 IBJ720891 ILF720891 IVB720891 JEX720891 JOT720891 JYP720891 KIL720891 KSH720891 LCD720891 LLZ720891 LVV720891 MFR720891 MPN720891 MZJ720891 NJF720891 NTB720891 OCX720891 OMT720891 OWP720891 PGL720891 PQH720891 QAD720891 QJZ720891 QTV720891 RDR720891 RNN720891 RXJ720891 SHF720891 SRB720891 TAX720891 TKT720891 TUP720891 UEL720891 UOH720891 UYD720891 VHZ720891 VRV720891 WBR720891 WLN720891 WVJ720891 D786427 IX786427 ST786427 ACP786427 AML786427 AWH786427 BGD786427 BPZ786427 BZV786427 CJR786427 CTN786427 DDJ786427 DNF786427 DXB786427 EGX786427 EQT786427 FAP786427 FKL786427 FUH786427 GED786427 GNZ786427 GXV786427 HHR786427 HRN786427 IBJ786427 ILF786427 IVB786427 JEX786427 JOT786427 JYP786427 KIL786427 KSH786427 LCD786427 LLZ786427 LVV786427 MFR786427 MPN786427 MZJ786427 NJF786427 NTB786427 OCX786427 OMT786427 OWP786427 PGL786427 PQH786427 QAD786427 QJZ786427 QTV786427 RDR786427 RNN786427 RXJ786427 SHF786427 SRB786427 TAX786427 TKT786427 TUP786427 UEL786427 UOH786427 UYD786427 VHZ786427 VRV786427 WBR786427 WLN786427 WVJ786427 D851963 IX851963 ST851963 ACP851963 AML851963 AWH851963 BGD851963 BPZ851963 BZV851963 CJR851963 CTN851963 DDJ851963 DNF851963 DXB851963 EGX851963 EQT851963 FAP851963 FKL851963 FUH851963 GED851963 GNZ851963 GXV851963 HHR851963 HRN851963 IBJ851963 ILF851963 IVB851963 JEX851963 JOT851963 JYP851963 KIL851963 KSH851963 LCD851963 LLZ851963 LVV851963 MFR851963 MPN851963 MZJ851963 NJF851963 NTB851963 OCX851963 OMT851963 OWP851963 PGL851963 PQH851963 QAD851963 QJZ851963 QTV851963 RDR851963 RNN851963 RXJ851963 SHF851963 SRB851963 TAX851963 TKT851963 TUP851963 UEL851963 UOH851963 UYD851963 VHZ851963 VRV851963 WBR851963 WLN851963 WVJ851963 D917499 IX917499 ST917499 ACP917499 AML917499 AWH917499 BGD917499 BPZ917499 BZV917499 CJR917499 CTN917499 DDJ917499 DNF917499 DXB917499 EGX917499 EQT917499 FAP917499 FKL917499 FUH917499 GED917499 GNZ917499 GXV917499 HHR917499 HRN917499 IBJ917499 ILF917499 IVB917499 JEX917499 JOT917499 JYP917499 KIL917499 KSH917499 LCD917499 LLZ917499 LVV917499 MFR917499 MPN917499 MZJ917499 NJF917499 NTB917499 OCX917499 OMT917499 OWP917499 PGL917499 PQH917499 QAD917499 QJZ917499 QTV917499 RDR917499 RNN917499 RXJ917499 SHF917499 SRB917499 TAX917499 TKT917499 TUP917499 UEL917499 UOH917499 UYD917499 VHZ917499 VRV917499 WBR917499 WLN917499 WVJ917499 D983035 IX983035 ST983035 ACP983035 AML983035 AWH983035 BGD983035 BPZ983035 BZV983035 CJR983035 CTN983035 DDJ983035 DNF983035 DXB983035 EGX983035 EQT983035 FAP983035 FKL983035 FUH983035 GED983035 GNZ983035 GXV983035 HHR983035 HRN983035 IBJ983035 ILF983035 IVB983035 JEX983035 JOT983035 JYP983035 KIL983035 KSH983035 LCD983035 LLZ983035 LVV983035 MFR983035 MPN983035 MZJ983035 NJF983035 NTB983035 OCX983035 OMT983035 OWP983035 PGL983035 PQH983035 QAD983035 QJZ983035 QTV983035 RDR983035 RNN983035 RXJ983035 SHF983035 SRB983035 TAX983035 TKT983035 TUP983035 UEL983035 UOH983035 UYD983035 VHZ983035 VRV983035 WBR983035 WLN983035 WVJ983035">
      <formula1>Activités</formula1>
    </dataValidation>
    <dataValidation type="list" allowBlank="1" showInputMessage="1" showErrorMessage="1" sqref="C65531 IW65531 SS65531 ACO65531 AMK65531 AWG65531 BGC65531 BPY65531 BZU65531 CJQ65531 CTM65531 DDI65531 DNE65531 DXA65531 EGW65531 EQS65531 FAO65531 FKK65531 FUG65531 GEC65531 GNY65531 GXU65531 HHQ65531 HRM65531 IBI65531 ILE65531 IVA65531 JEW65531 JOS65531 JYO65531 KIK65531 KSG65531 LCC65531 LLY65531 LVU65531 MFQ65531 MPM65531 MZI65531 NJE65531 NTA65531 OCW65531 OMS65531 OWO65531 PGK65531 PQG65531 QAC65531 QJY65531 QTU65531 RDQ65531 RNM65531 RXI65531 SHE65531 SRA65531 TAW65531 TKS65531 TUO65531 UEK65531 UOG65531 UYC65531 VHY65531 VRU65531 WBQ65531 WLM65531 WVI65531 C131067 IW131067 SS131067 ACO131067 AMK131067 AWG131067 BGC131067 BPY131067 BZU131067 CJQ131067 CTM131067 DDI131067 DNE131067 DXA131067 EGW131067 EQS131067 FAO131067 FKK131067 FUG131067 GEC131067 GNY131067 GXU131067 HHQ131067 HRM131067 IBI131067 ILE131067 IVA131067 JEW131067 JOS131067 JYO131067 KIK131067 KSG131067 LCC131067 LLY131067 LVU131067 MFQ131067 MPM131067 MZI131067 NJE131067 NTA131067 OCW131067 OMS131067 OWO131067 PGK131067 PQG131067 QAC131067 QJY131067 QTU131067 RDQ131067 RNM131067 RXI131067 SHE131067 SRA131067 TAW131067 TKS131067 TUO131067 UEK131067 UOG131067 UYC131067 VHY131067 VRU131067 WBQ131067 WLM131067 WVI131067 C196603 IW196603 SS196603 ACO196603 AMK196603 AWG196603 BGC196603 BPY196603 BZU196603 CJQ196603 CTM196603 DDI196603 DNE196603 DXA196603 EGW196603 EQS196603 FAO196603 FKK196603 FUG196603 GEC196603 GNY196603 GXU196603 HHQ196603 HRM196603 IBI196603 ILE196603 IVA196603 JEW196603 JOS196603 JYO196603 KIK196603 KSG196603 LCC196603 LLY196603 LVU196603 MFQ196603 MPM196603 MZI196603 NJE196603 NTA196603 OCW196603 OMS196603 OWO196603 PGK196603 PQG196603 QAC196603 QJY196603 QTU196603 RDQ196603 RNM196603 RXI196603 SHE196603 SRA196603 TAW196603 TKS196603 TUO196603 UEK196603 UOG196603 UYC196603 VHY196603 VRU196603 WBQ196603 WLM196603 WVI196603 C262139 IW262139 SS262139 ACO262139 AMK262139 AWG262139 BGC262139 BPY262139 BZU262139 CJQ262139 CTM262139 DDI262139 DNE262139 DXA262139 EGW262139 EQS262139 FAO262139 FKK262139 FUG262139 GEC262139 GNY262139 GXU262139 HHQ262139 HRM262139 IBI262139 ILE262139 IVA262139 JEW262139 JOS262139 JYO262139 KIK262139 KSG262139 LCC262139 LLY262139 LVU262139 MFQ262139 MPM262139 MZI262139 NJE262139 NTA262139 OCW262139 OMS262139 OWO262139 PGK262139 PQG262139 QAC262139 QJY262139 QTU262139 RDQ262139 RNM262139 RXI262139 SHE262139 SRA262139 TAW262139 TKS262139 TUO262139 UEK262139 UOG262139 UYC262139 VHY262139 VRU262139 WBQ262139 WLM262139 WVI262139 C327675 IW327675 SS327675 ACO327675 AMK327675 AWG327675 BGC327675 BPY327675 BZU327675 CJQ327675 CTM327675 DDI327675 DNE327675 DXA327675 EGW327675 EQS327675 FAO327675 FKK327675 FUG327675 GEC327675 GNY327675 GXU327675 HHQ327675 HRM327675 IBI327675 ILE327675 IVA327675 JEW327675 JOS327675 JYO327675 KIK327675 KSG327675 LCC327675 LLY327675 LVU327675 MFQ327675 MPM327675 MZI327675 NJE327675 NTA327675 OCW327675 OMS327675 OWO327675 PGK327675 PQG327675 QAC327675 QJY327675 QTU327675 RDQ327675 RNM327675 RXI327675 SHE327675 SRA327675 TAW327675 TKS327675 TUO327675 UEK327675 UOG327675 UYC327675 VHY327675 VRU327675 WBQ327675 WLM327675 WVI327675 C393211 IW393211 SS393211 ACO393211 AMK393211 AWG393211 BGC393211 BPY393211 BZU393211 CJQ393211 CTM393211 DDI393211 DNE393211 DXA393211 EGW393211 EQS393211 FAO393211 FKK393211 FUG393211 GEC393211 GNY393211 GXU393211 HHQ393211 HRM393211 IBI393211 ILE393211 IVA393211 JEW393211 JOS393211 JYO393211 KIK393211 KSG393211 LCC393211 LLY393211 LVU393211 MFQ393211 MPM393211 MZI393211 NJE393211 NTA393211 OCW393211 OMS393211 OWO393211 PGK393211 PQG393211 QAC393211 QJY393211 QTU393211 RDQ393211 RNM393211 RXI393211 SHE393211 SRA393211 TAW393211 TKS393211 TUO393211 UEK393211 UOG393211 UYC393211 VHY393211 VRU393211 WBQ393211 WLM393211 WVI393211 C458747 IW458747 SS458747 ACO458747 AMK458747 AWG458747 BGC458747 BPY458747 BZU458747 CJQ458747 CTM458747 DDI458747 DNE458747 DXA458747 EGW458747 EQS458747 FAO458747 FKK458747 FUG458747 GEC458747 GNY458747 GXU458747 HHQ458747 HRM458747 IBI458747 ILE458747 IVA458747 JEW458747 JOS458747 JYO458747 KIK458747 KSG458747 LCC458747 LLY458747 LVU458747 MFQ458747 MPM458747 MZI458747 NJE458747 NTA458747 OCW458747 OMS458747 OWO458747 PGK458747 PQG458747 QAC458747 QJY458747 QTU458747 RDQ458747 RNM458747 RXI458747 SHE458747 SRA458747 TAW458747 TKS458747 TUO458747 UEK458747 UOG458747 UYC458747 VHY458747 VRU458747 WBQ458747 WLM458747 WVI458747 C524283 IW524283 SS524283 ACO524283 AMK524283 AWG524283 BGC524283 BPY524283 BZU524283 CJQ524283 CTM524283 DDI524283 DNE524283 DXA524283 EGW524283 EQS524283 FAO524283 FKK524283 FUG524283 GEC524283 GNY524283 GXU524283 HHQ524283 HRM524283 IBI524283 ILE524283 IVA524283 JEW524283 JOS524283 JYO524283 KIK524283 KSG524283 LCC524283 LLY524283 LVU524283 MFQ524283 MPM524283 MZI524283 NJE524283 NTA524283 OCW524283 OMS524283 OWO524283 PGK524283 PQG524283 QAC524283 QJY524283 QTU524283 RDQ524283 RNM524283 RXI524283 SHE524283 SRA524283 TAW524283 TKS524283 TUO524283 UEK524283 UOG524283 UYC524283 VHY524283 VRU524283 WBQ524283 WLM524283 WVI524283 C589819 IW589819 SS589819 ACO589819 AMK589819 AWG589819 BGC589819 BPY589819 BZU589819 CJQ589819 CTM589819 DDI589819 DNE589819 DXA589819 EGW589819 EQS589819 FAO589819 FKK589819 FUG589819 GEC589819 GNY589819 GXU589819 HHQ589819 HRM589819 IBI589819 ILE589819 IVA589819 JEW589819 JOS589819 JYO589819 KIK589819 KSG589819 LCC589819 LLY589819 LVU589819 MFQ589819 MPM589819 MZI589819 NJE589819 NTA589819 OCW589819 OMS589819 OWO589819 PGK589819 PQG589819 QAC589819 QJY589819 QTU589819 RDQ589819 RNM589819 RXI589819 SHE589819 SRA589819 TAW589819 TKS589819 TUO589819 UEK589819 UOG589819 UYC589819 VHY589819 VRU589819 WBQ589819 WLM589819 WVI589819 C655355 IW655355 SS655355 ACO655355 AMK655355 AWG655355 BGC655355 BPY655355 BZU655355 CJQ655355 CTM655355 DDI655355 DNE655355 DXA655355 EGW655355 EQS655355 FAO655355 FKK655355 FUG655355 GEC655355 GNY655355 GXU655355 HHQ655355 HRM655355 IBI655355 ILE655355 IVA655355 JEW655355 JOS655355 JYO655355 KIK655355 KSG655355 LCC655355 LLY655355 LVU655355 MFQ655355 MPM655355 MZI655355 NJE655355 NTA655355 OCW655355 OMS655355 OWO655355 PGK655355 PQG655355 QAC655355 QJY655355 QTU655355 RDQ655355 RNM655355 RXI655355 SHE655355 SRA655355 TAW655355 TKS655355 TUO655355 UEK655355 UOG655355 UYC655355 VHY655355 VRU655355 WBQ655355 WLM655355 WVI655355 C720891 IW720891 SS720891 ACO720891 AMK720891 AWG720891 BGC720891 BPY720891 BZU720891 CJQ720891 CTM720891 DDI720891 DNE720891 DXA720891 EGW720891 EQS720891 FAO720891 FKK720891 FUG720891 GEC720891 GNY720891 GXU720891 HHQ720891 HRM720891 IBI720891 ILE720891 IVA720891 JEW720891 JOS720891 JYO720891 KIK720891 KSG720891 LCC720891 LLY720891 LVU720891 MFQ720891 MPM720891 MZI720891 NJE720891 NTA720891 OCW720891 OMS720891 OWO720891 PGK720891 PQG720891 QAC720891 QJY720891 QTU720891 RDQ720891 RNM720891 RXI720891 SHE720891 SRA720891 TAW720891 TKS720891 TUO720891 UEK720891 UOG720891 UYC720891 VHY720891 VRU720891 WBQ720891 WLM720891 WVI720891 C786427 IW786427 SS786427 ACO786427 AMK786427 AWG786427 BGC786427 BPY786427 BZU786427 CJQ786427 CTM786427 DDI786427 DNE786427 DXA786427 EGW786427 EQS786427 FAO786427 FKK786427 FUG786427 GEC786427 GNY786427 GXU786427 HHQ786427 HRM786427 IBI786427 ILE786427 IVA786427 JEW786427 JOS786427 JYO786427 KIK786427 KSG786427 LCC786427 LLY786427 LVU786427 MFQ786427 MPM786427 MZI786427 NJE786427 NTA786427 OCW786427 OMS786427 OWO786427 PGK786427 PQG786427 QAC786427 QJY786427 QTU786427 RDQ786427 RNM786427 RXI786427 SHE786427 SRA786427 TAW786427 TKS786427 TUO786427 UEK786427 UOG786427 UYC786427 VHY786427 VRU786427 WBQ786427 WLM786427 WVI786427 C851963 IW851963 SS851963 ACO851963 AMK851963 AWG851963 BGC851963 BPY851963 BZU851963 CJQ851963 CTM851963 DDI851963 DNE851963 DXA851963 EGW851963 EQS851963 FAO851963 FKK851963 FUG851963 GEC851963 GNY851963 GXU851963 HHQ851963 HRM851963 IBI851963 ILE851963 IVA851963 JEW851963 JOS851963 JYO851963 KIK851963 KSG851963 LCC851963 LLY851963 LVU851963 MFQ851963 MPM851963 MZI851963 NJE851963 NTA851963 OCW851963 OMS851963 OWO851963 PGK851963 PQG851963 QAC851963 QJY851963 QTU851963 RDQ851963 RNM851963 RXI851963 SHE851963 SRA851963 TAW851963 TKS851963 TUO851963 UEK851963 UOG851963 UYC851963 VHY851963 VRU851963 WBQ851963 WLM851963 WVI851963 C917499 IW917499 SS917499 ACO917499 AMK917499 AWG917499 BGC917499 BPY917499 BZU917499 CJQ917499 CTM917499 DDI917499 DNE917499 DXA917499 EGW917499 EQS917499 FAO917499 FKK917499 FUG917499 GEC917499 GNY917499 GXU917499 HHQ917499 HRM917499 IBI917499 ILE917499 IVA917499 JEW917499 JOS917499 JYO917499 KIK917499 KSG917499 LCC917499 LLY917499 LVU917499 MFQ917499 MPM917499 MZI917499 NJE917499 NTA917499 OCW917499 OMS917499 OWO917499 PGK917499 PQG917499 QAC917499 QJY917499 QTU917499 RDQ917499 RNM917499 RXI917499 SHE917499 SRA917499 TAW917499 TKS917499 TUO917499 UEK917499 UOG917499 UYC917499 VHY917499 VRU917499 WBQ917499 WLM917499 WVI917499 C983035 IW983035 SS983035 ACO983035 AMK983035 AWG983035 BGC983035 BPY983035 BZU983035 CJQ983035 CTM983035 DDI983035 DNE983035 DXA983035 EGW983035 EQS983035 FAO983035 FKK983035 FUG983035 GEC983035 GNY983035 GXU983035 HHQ983035 HRM983035 IBI983035 ILE983035 IVA983035 JEW983035 JOS983035 JYO983035 KIK983035 KSG983035 LCC983035 LLY983035 LVU983035 MFQ983035 MPM983035 MZI983035 NJE983035 NTA983035 OCW983035 OMS983035 OWO983035 PGK983035 PQG983035 QAC983035 QJY983035 QTU983035 RDQ983035 RNM983035 RXI983035 SHE983035 SRA983035 TAW983035 TKS983035 TUO983035 UEK983035 UOG983035 UYC983035 VHY983035 VRU983035 WBQ983035 WLM983035 WVI983035">
      <formula1>flatrates</formula1>
    </dataValidation>
  </dataValidations>
  <pageMargins left="0.7" right="0.7" top="0.75" bottom="0.75" header="0.3" footer="0.3"/>
  <pageSetup paperSize="9" scale="52" orientation="landscape" horizontalDpi="200" verticalDpi="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zoomScaleNormal="100" workbookViewId="0">
      <selection activeCell="N14" sqref="N14"/>
    </sheetView>
  </sheetViews>
  <sheetFormatPr baseColWidth="10" defaultRowHeight="15" x14ac:dyDescent="0.25"/>
  <cols>
    <col min="1" max="1" width="15.85546875" customWidth="1"/>
    <col min="2" max="2" width="28.42578125" customWidth="1"/>
    <col min="3" max="12" width="10.42578125" customWidth="1"/>
    <col min="13" max="13" width="10.5703125" customWidth="1"/>
    <col min="14" max="14" width="8.5703125" customWidth="1"/>
    <col min="257" max="257" width="25.85546875" bestFit="1" customWidth="1"/>
    <col min="258" max="258" width="27.5703125" customWidth="1"/>
    <col min="259" max="269" width="10.5703125" customWidth="1"/>
    <col min="513" max="513" width="25.85546875" bestFit="1" customWidth="1"/>
    <col min="514" max="514" width="27.5703125" customWidth="1"/>
    <col min="515" max="525" width="10.5703125" customWidth="1"/>
    <col min="769" max="769" width="25.85546875" bestFit="1" customWidth="1"/>
    <col min="770" max="770" width="27.5703125" customWidth="1"/>
    <col min="771" max="781" width="10.5703125" customWidth="1"/>
    <col min="1025" max="1025" width="25.85546875" bestFit="1" customWidth="1"/>
    <col min="1026" max="1026" width="27.5703125" customWidth="1"/>
    <col min="1027" max="1037" width="10.5703125" customWidth="1"/>
    <col min="1281" max="1281" width="25.85546875" bestFit="1" customWidth="1"/>
    <col min="1282" max="1282" width="27.5703125" customWidth="1"/>
    <col min="1283" max="1293" width="10.5703125" customWidth="1"/>
    <col min="1537" max="1537" width="25.85546875" bestFit="1" customWidth="1"/>
    <col min="1538" max="1538" width="27.5703125" customWidth="1"/>
    <col min="1539" max="1549" width="10.5703125" customWidth="1"/>
    <col min="1793" max="1793" width="25.85546875" bestFit="1" customWidth="1"/>
    <col min="1794" max="1794" width="27.5703125" customWidth="1"/>
    <col min="1795" max="1805" width="10.5703125" customWidth="1"/>
    <col min="2049" max="2049" width="25.85546875" bestFit="1" customWidth="1"/>
    <col min="2050" max="2050" width="27.5703125" customWidth="1"/>
    <col min="2051" max="2061" width="10.5703125" customWidth="1"/>
    <col min="2305" max="2305" width="25.85546875" bestFit="1" customWidth="1"/>
    <col min="2306" max="2306" width="27.5703125" customWidth="1"/>
    <col min="2307" max="2317" width="10.5703125" customWidth="1"/>
    <col min="2561" max="2561" width="25.85546875" bestFit="1" customWidth="1"/>
    <col min="2562" max="2562" width="27.5703125" customWidth="1"/>
    <col min="2563" max="2573" width="10.5703125" customWidth="1"/>
    <col min="2817" max="2817" width="25.85546875" bestFit="1" customWidth="1"/>
    <col min="2818" max="2818" width="27.5703125" customWidth="1"/>
    <col min="2819" max="2829" width="10.5703125" customWidth="1"/>
    <col min="3073" max="3073" width="25.85546875" bestFit="1" customWidth="1"/>
    <col min="3074" max="3074" width="27.5703125" customWidth="1"/>
    <col min="3075" max="3085" width="10.5703125" customWidth="1"/>
    <col min="3329" max="3329" width="25.85546875" bestFit="1" customWidth="1"/>
    <col min="3330" max="3330" width="27.5703125" customWidth="1"/>
    <col min="3331" max="3341" width="10.5703125" customWidth="1"/>
    <col min="3585" max="3585" width="25.85546875" bestFit="1" customWidth="1"/>
    <col min="3586" max="3586" width="27.5703125" customWidth="1"/>
    <col min="3587" max="3597" width="10.5703125" customWidth="1"/>
    <col min="3841" max="3841" width="25.85546875" bestFit="1" customWidth="1"/>
    <col min="3842" max="3842" width="27.5703125" customWidth="1"/>
    <col min="3843" max="3853" width="10.5703125" customWidth="1"/>
    <col min="4097" max="4097" width="25.85546875" bestFit="1" customWidth="1"/>
    <col min="4098" max="4098" width="27.5703125" customWidth="1"/>
    <col min="4099" max="4109" width="10.5703125" customWidth="1"/>
    <col min="4353" max="4353" width="25.85546875" bestFit="1" customWidth="1"/>
    <col min="4354" max="4354" width="27.5703125" customWidth="1"/>
    <col min="4355" max="4365" width="10.5703125" customWidth="1"/>
    <col min="4609" max="4609" width="25.85546875" bestFit="1" customWidth="1"/>
    <col min="4610" max="4610" width="27.5703125" customWidth="1"/>
    <col min="4611" max="4621" width="10.5703125" customWidth="1"/>
    <col min="4865" max="4865" width="25.85546875" bestFit="1" customWidth="1"/>
    <col min="4866" max="4866" width="27.5703125" customWidth="1"/>
    <col min="4867" max="4877" width="10.5703125" customWidth="1"/>
    <col min="5121" max="5121" width="25.85546875" bestFit="1" customWidth="1"/>
    <col min="5122" max="5122" width="27.5703125" customWidth="1"/>
    <col min="5123" max="5133" width="10.5703125" customWidth="1"/>
    <col min="5377" max="5377" width="25.85546875" bestFit="1" customWidth="1"/>
    <col min="5378" max="5378" width="27.5703125" customWidth="1"/>
    <col min="5379" max="5389" width="10.5703125" customWidth="1"/>
    <col min="5633" max="5633" width="25.85546875" bestFit="1" customWidth="1"/>
    <col min="5634" max="5634" width="27.5703125" customWidth="1"/>
    <col min="5635" max="5645" width="10.5703125" customWidth="1"/>
    <col min="5889" max="5889" width="25.85546875" bestFit="1" customWidth="1"/>
    <col min="5890" max="5890" width="27.5703125" customWidth="1"/>
    <col min="5891" max="5901" width="10.5703125" customWidth="1"/>
    <col min="6145" max="6145" width="25.85546875" bestFit="1" customWidth="1"/>
    <col min="6146" max="6146" width="27.5703125" customWidth="1"/>
    <col min="6147" max="6157" width="10.5703125" customWidth="1"/>
    <col min="6401" max="6401" width="25.85546875" bestFit="1" customWidth="1"/>
    <col min="6402" max="6402" width="27.5703125" customWidth="1"/>
    <col min="6403" max="6413" width="10.5703125" customWidth="1"/>
    <col min="6657" max="6657" width="25.85546875" bestFit="1" customWidth="1"/>
    <col min="6658" max="6658" width="27.5703125" customWidth="1"/>
    <col min="6659" max="6669" width="10.5703125" customWidth="1"/>
    <col min="6913" max="6913" width="25.85546875" bestFit="1" customWidth="1"/>
    <col min="6914" max="6914" width="27.5703125" customWidth="1"/>
    <col min="6915" max="6925" width="10.5703125" customWidth="1"/>
    <col min="7169" max="7169" width="25.85546875" bestFit="1" customWidth="1"/>
    <col min="7170" max="7170" width="27.5703125" customWidth="1"/>
    <col min="7171" max="7181" width="10.5703125" customWidth="1"/>
    <col min="7425" max="7425" width="25.85546875" bestFit="1" customWidth="1"/>
    <col min="7426" max="7426" width="27.5703125" customWidth="1"/>
    <col min="7427" max="7437" width="10.5703125" customWidth="1"/>
    <col min="7681" max="7681" width="25.85546875" bestFit="1" customWidth="1"/>
    <col min="7682" max="7682" width="27.5703125" customWidth="1"/>
    <col min="7683" max="7693" width="10.5703125" customWidth="1"/>
    <col min="7937" max="7937" width="25.85546875" bestFit="1" customWidth="1"/>
    <col min="7938" max="7938" width="27.5703125" customWidth="1"/>
    <col min="7939" max="7949" width="10.5703125" customWidth="1"/>
    <col min="8193" max="8193" width="25.85546875" bestFit="1" customWidth="1"/>
    <col min="8194" max="8194" width="27.5703125" customWidth="1"/>
    <col min="8195" max="8205" width="10.5703125" customWidth="1"/>
    <col min="8449" max="8449" width="25.85546875" bestFit="1" customWidth="1"/>
    <col min="8450" max="8450" width="27.5703125" customWidth="1"/>
    <col min="8451" max="8461" width="10.5703125" customWidth="1"/>
    <col min="8705" max="8705" width="25.85546875" bestFit="1" customWidth="1"/>
    <col min="8706" max="8706" width="27.5703125" customWidth="1"/>
    <col min="8707" max="8717" width="10.5703125" customWidth="1"/>
    <col min="8961" max="8961" width="25.85546875" bestFit="1" customWidth="1"/>
    <col min="8962" max="8962" width="27.5703125" customWidth="1"/>
    <col min="8963" max="8973" width="10.5703125" customWidth="1"/>
    <col min="9217" max="9217" width="25.85546875" bestFit="1" customWidth="1"/>
    <col min="9218" max="9218" width="27.5703125" customWidth="1"/>
    <col min="9219" max="9229" width="10.5703125" customWidth="1"/>
    <col min="9473" max="9473" width="25.85546875" bestFit="1" customWidth="1"/>
    <col min="9474" max="9474" width="27.5703125" customWidth="1"/>
    <col min="9475" max="9485" width="10.5703125" customWidth="1"/>
    <col min="9729" max="9729" width="25.85546875" bestFit="1" customWidth="1"/>
    <col min="9730" max="9730" width="27.5703125" customWidth="1"/>
    <col min="9731" max="9741" width="10.5703125" customWidth="1"/>
    <col min="9985" max="9985" width="25.85546875" bestFit="1" customWidth="1"/>
    <col min="9986" max="9986" width="27.5703125" customWidth="1"/>
    <col min="9987" max="9997" width="10.5703125" customWidth="1"/>
    <col min="10241" max="10241" width="25.85546875" bestFit="1" customWidth="1"/>
    <col min="10242" max="10242" width="27.5703125" customWidth="1"/>
    <col min="10243" max="10253" width="10.5703125" customWidth="1"/>
    <col min="10497" max="10497" width="25.85546875" bestFit="1" customWidth="1"/>
    <col min="10498" max="10498" width="27.5703125" customWidth="1"/>
    <col min="10499" max="10509" width="10.5703125" customWidth="1"/>
    <col min="10753" max="10753" width="25.85546875" bestFit="1" customWidth="1"/>
    <col min="10754" max="10754" width="27.5703125" customWidth="1"/>
    <col min="10755" max="10765" width="10.5703125" customWidth="1"/>
    <col min="11009" max="11009" width="25.85546875" bestFit="1" customWidth="1"/>
    <col min="11010" max="11010" width="27.5703125" customWidth="1"/>
    <col min="11011" max="11021" width="10.5703125" customWidth="1"/>
    <col min="11265" max="11265" width="25.85546875" bestFit="1" customWidth="1"/>
    <col min="11266" max="11266" width="27.5703125" customWidth="1"/>
    <col min="11267" max="11277" width="10.5703125" customWidth="1"/>
    <col min="11521" max="11521" width="25.85546875" bestFit="1" customWidth="1"/>
    <col min="11522" max="11522" width="27.5703125" customWidth="1"/>
    <col min="11523" max="11533" width="10.5703125" customWidth="1"/>
    <col min="11777" max="11777" width="25.85546875" bestFit="1" customWidth="1"/>
    <col min="11778" max="11778" width="27.5703125" customWidth="1"/>
    <col min="11779" max="11789" width="10.5703125" customWidth="1"/>
    <col min="12033" max="12033" width="25.85546875" bestFit="1" customWidth="1"/>
    <col min="12034" max="12034" width="27.5703125" customWidth="1"/>
    <col min="12035" max="12045" width="10.5703125" customWidth="1"/>
    <col min="12289" max="12289" width="25.85546875" bestFit="1" customWidth="1"/>
    <col min="12290" max="12290" width="27.5703125" customWidth="1"/>
    <col min="12291" max="12301" width="10.5703125" customWidth="1"/>
    <col min="12545" max="12545" width="25.85546875" bestFit="1" customWidth="1"/>
    <col min="12546" max="12546" width="27.5703125" customWidth="1"/>
    <col min="12547" max="12557" width="10.5703125" customWidth="1"/>
    <col min="12801" max="12801" width="25.85546875" bestFit="1" customWidth="1"/>
    <col min="12802" max="12802" width="27.5703125" customWidth="1"/>
    <col min="12803" max="12813" width="10.5703125" customWidth="1"/>
    <col min="13057" max="13057" width="25.85546875" bestFit="1" customWidth="1"/>
    <col min="13058" max="13058" width="27.5703125" customWidth="1"/>
    <col min="13059" max="13069" width="10.5703125" customWidth="1"/>
    <col min="13313" max="13313" width="25.85546875" bestFit="1" customWidth="1"/>
    <col min="13314" max="13314" width="27.5703125" customWidth="1"/>
    <col min="13315" max="13325" width="10.5703125" customWidth="1"/>
    <col min="13569" max="13569" width="25.85546875" bestFit="1" customWidth="1"/>
    <col min="13570" max="13570" width="27.5703125" customWidth="1"/>
    <col min="13571" max="13581" width="10.5703125" customWidth="1"/>
    <col min="13825" max="13825" width="25.85546875" bestFit="1" customWidth="1"/>
    <col min="13826" max="13826" width="27.5703125" customWidth="1"/>
    <col min="13827" max="13837" width="10.5703125" customWidth="1"/>
    <col min="14081" max="14081" width="25.85546875" bestFit="1" customWidth="1"/>
    <col min="14082" max="14082" width="27.5703125" customWidth="1"/>
    <col min="14083" max="14093" width="10.5703125" customWidth="1"/>
    <col min="14337" max="14337" width="25.85546875" bestFit="1" customWidth="1"/>
    <col min="14338" max="14338" width="27.5703125" customWidth="1"/>
    <col min="14339" max="14349" width="10.5703125" customWidth="1"/>
    <col min="14593" max="14593" width="25.85546875" bestFit="1" customWidth="1"/>
    <col min="14594" max="14594" width="27.5703125" customWidth="1"/>
    <col min="14595" max="14605" width="10.5703125" customWidth="1"/>
    <col min="14849" max="14849" width="25.85546875" bestFit="1" customWidth="1"/>
    <col min="14850" max="14850" width="27.5703125" customWidth="1"/>
    <col min="14851" max="14861" width="10.5703125" customWidth="1"/>
    <col min="15105" max="15105" width="25.85546875" bestFit="1" customWidth="1"/>
    <col min="15106" max="15106" width="27.5703125" customWidth="1"/>
    <col min="15107" max="15117" width="10.5703125" customWidth="1"/>
    <col min="15361" max="15361" width="25.85546875" bestFit="1" customWidth="1"/>
    <col min="15362" max="15362" width="27.5703125" customWidth="1"/>
    <col min="15363" max="15373" width="10.5703125" customWidth="1"/>
    <col min="15617" max="15617" width="25.85546875" bestFit="1" customWidth="1"/>
    <col min="15618" max="15618" width="27.5703125" customWidth="1"/>
    <col min="15619" max="15629" width="10.5703125" customWidth="1"/>
    <col min="15873" max="15873" width="25.85546875" bestFit="1" customWidth="1"/>
    <col min="15874" max="15874" width="27.5703125" customWidth="1"/>
    <col min="15875" max="15885" width="10.5703125" customWidth="1"/>
    <col min="16129" max="16129" width="25.85546875" bestFit="1" customWidth="1"/>
    <col min="16130" max="16130" width="27.5703125" customWidth="1"/>
    <col min="16131" max="16141" width="10.5703125" customWidth="1"/>
  </cols>
  <sheetData>
    <row r="1" spans="1:14" ht="31.7" customHeight="1" thickBot="1" x14ac:dyDescent="0.3">
      <c r="A1" s="51" t="s">
        <v>55</v>
      </c>
      <c r="B1" s="51"/>
    </row>
    <row r="2" spans="1:14" ht="39" thickBot="1" x14ac:dyDescent="0.3">
      <c r="A2" s="6"/>
      <c r="C2" s="19" t="s">
        <v>44</v>
      </c>
      <c r="D2" s="19" t="s">
        <v>50</v>
      </c>
      <c r="E2" s="19" t="s">
        <v>45</v>
      </c>
      <c r="F2" s="19" t="s">
        <v>46</v>
      </c>
      <c r="G2" s="19" t="s">
        <v>47</v>
      </c>
      <c r="H2" s="19" t="s">
        <v>28</v>
      </c>
    </row>
    <row r="3" spans="1:14" x14ac:dyDescent="0.25">
      <c r="C3" s="20">
        <f>+Partners!B19</f>
        <v>0</v>
      </c>
      <c r="D3" s="20">
        <f>+Partners!C19</f>
        <v>0</v>
      </c>
      <c r="E3" s="20">
        <f>+Partners!D19</f>
        <v>0</v>
      </c>
      <c r="F3" s="20">
        <f>+Partners!E19</f>
        <v>0</v>
      </c>
      <c r="G3" s="20">
        <f>+Partners!F19</f>
        <v>0</v>
      </c>
      <c r="H3" s="36">
        <f>+Partners!G19</f>
        <v>0</v>
      </c>
    </row>
    <row r="5" spans="1:14" x14ac:dyDescent="0.25">
      <c r="C5" s="25" t="s">
        <v>17</v>
      </c>
      <c r="D5" s="25" t="s">
        <v>18</v>
      </c>
      <c r="E5" s="25" t="s">
        <v>19</v>
      </c>
      <c r="F5" s="25" t="s">
        <v>20</v>
      </c>
      <c r="G5" s="25" t="s">
        <v>21</v>
      </c>
      <c r="H5" s="25" t="s">
        <v>22</v>
      </c>
      <c r="I5" s="25" t="s">
        <v>23</v>
      </c>
      <c r="J5" s="25" t="s">
        <v>24</v>
      </c>
      <c r="K5" s="25" t="s">
        <v>25</v>
      </c>
      <c r="L5" s="25" t="s">
        <v>26</v>
      </c>
      <c r="M5" s="25" t="s">
        <v>27</v>
      </c>
    </row>
    <row r="6" spans="1:14" x14ac:dyDescent="0.25">
      <c r="A6" s="9" t="s">
        <v>29</v>
      </c>
      <c r="B6" s="1" t="s">
        <v>51</v>
      </c>
      <c r="C6" s="26"/>
      <c r="D6" s="26"/>
      <c r="E6" s="26"/>
      <c r="F6" s="26"/>
      <c r="G6" s="26"/>
      <c r="H6" s="26"/>
      <c r="I6" s="26"/>
      <c r="J6" s="26"/>
      <c r="K6" s="26"/>
      <c r="L6" s="26"/>
      <c r="M6" s="23">
        <f t="shared" ref="M6:M15" si="0">SUM(C6:L6)</f>
        <v>0</v>
      </c>
    </row>
    <row r="7" spans="1:14" x14ac:dyDescent="0.25">
      <c r="B7" s="1" t="s">
        <v>54</v>
      </c>
      <c r="C7" s="23">
        <f>+C6*$G$3</f>
        <v>0</v>
      </c>
      <c r="D7" s="23">
        <f t="shared" ref="D7:L7" si="1">+D6*$G$3</f>
        <v>0</v>
      </c>
      <c r="E7" s="23">
        <f t="shared" si="1"/>
        <v>0</v>
      </c>
      <c r="F7" s="23">
        <f t="shared" si="1"/>
        <v>0</v>
      </c>
      <c r="G7" s="23">
        <f t="shared" si="1"/>
        <v>0</v>
      </c>
      <c r="H7" s="23">
        <f t="shared" si="1"/>
        <v>0</v>
      </c>
      <c r="I7" s="23">
        <f t="shared" si="1"/>
        <v>0</v>
      </c>
      <c r="J7" s="23">
        <f t="shared" si="1"/>
        <v>0</v>
      </c>
      <c r="K7" s="23">
        <f t="shared" si="1"/>
        <v>0</v>
      </c>
      <c r="L7" s="23">
        <f t="shared" si="1"/>
        <v>0</v>
      </c>
      <c r="M7" s="23">
        <f t="shared" si="0"/>
        <v>0</v>
      </c>
      <c r="N7" s="7" t="e">
        <f>M7/$M$15</f>
        <v>#DIV/0!</v>
      </c>
    </row>
    <row r="8" spans="1:14" x14ac:dyDescent="0.25">
      <c r="B8" s="1" t="s">
        <v>52</v>
      </c>
      <c r="C8" s="26"/>
      <c r="D8" s="26"/>
      <c r="E8" s="26"/>
      <c r="F8" s="26"/>
      <c r="G8" s="26"/>
      <c r="H8" s="26"/>
      <c r="I8" s="26"/>
      <c r="J8" s="26"/>
      <c r="K8" s="26"/>
      <c r="L8" s="26"/>
      <c r="M8" s="23">
        <f t="shared" si="0"/>
        <v>0</v>
      </c>
      <c r="N8" s="7" t="e">
        <f t="shared" ref="N8:N15" si="2">M8/$M$15</f>
        <v>#DIV/0!</v>
      </c>
    </row>
    <row r="9" spans="1:14" x14ac:dyDescent="0.25">
      <c r="B9" s="1" t="s">
        <v>53</v>
      </c>
      <c r="C9" s="26"/>
      <c r="D9" s="26"/>
      <c r="E9" s="26"/>
      <c r="F9" s="26"/>
      <c r="G9" s="26"/>
      <c r="H9" s="26"/>
      <c r="I9" s="26"/>
      <c r="J9" s="26"/>
      <c r="K9" s="26"/>
      <c r="L9" s="26"/>
      <c r="M9" s="23">
        <f t="shared" si="0"/>
        <v>0</v>
      </c>
      <c r="N9" s="7" t="e">
        <f t="shared" si="2"/>
        <v>#DIV/0!</v>
      </c>
    </row>
    <row r="10" spans="1:14" x14ac:dyDescent="0.25">
      <c r="B10" s="1" t="s">
        <v>30</v>
      </c>
      <c r="C10" s="26"/>
      <c r="D10" s="26"/>
      <c r="E10" s="26"/>
      <c r="F10" s="26"/>
      <c r="G10" s="26"/>
      <c r="H10" s="26"/>
      <c r="I10" s="26"/>
      <c r="J10" s="26"/>
      <c r="K10" s="26"/>
      <c r="L10" s="26"/>
      <c r="M10" s="23">
        <f t="shared" si="0"/>
        <v>0</v>
      </c>
      <c r="N10" s="7" t="e">
        <f t="shared" si="2"/>
        <v>#DIV/0!</v>
      </c>
    </row>
    <row r="11" spans="1:14" x14ac:dyDescent="0.25">
      <c r="B11" s="1" t="s">
        <v>2</v>
      </c>
      <c r="C11" s="26"/>
      <c r="D11" s="26"/>
      <c r="E11" s="26"/>
      <c r="F11" s="26"/>
      <c r="G11" s="26"/>
      <c r="H11" s="26"/>
      <c r="I11" s="26"/>
      <c r="J11" s="26"/>
      <c r="K11" s="26"/>
      <c r="L11" s="26"/>
      <c r="M11" s="23">
        <f t="shared" si="0"/>
        <v>0</v>
      </c>
      <c r="N11" s="7" t="e">
        <f t="shared" si="2"/>
        <v>#DIV/0!</v>
      </c>
    </row>
    <row r="12" spans="1:14" x14ac:dyDescent="0.25">
      <c r="B12" s="1" t="s">
        <v>31</v>
      </c>
      <c r="C12" s="26"/>
      <c r="D12" s="26"/>
      <c r="E12" s="26"/>
      <c r="F12" s="26"/>
      <c r="G12" s="26"/>
      <c r="H12" s="26"/>
      <c r="I12" s="26"/>
      <c r="J12" s="26"/>
      <c r="K12" s="26"/>
      <c r="L12" s="26"/>
      <c r="M12" s="23">
        <f t="shared" si="0"/>
        <v>0</v>
      </c>
      <c r="N12" s="7" t="e">
        <f t="shared" si="2"/>
        <v>#DIV/0!</v>
      </c>
    </row>
    <row r="13" spans="1:14" x14ac:dyDescent="0.25">
      <c r="B13" s="4" t="s">
        <v>32</v>
      </c>
      <c r="C13" s="23">
        <f>+C7+C8+C9+C10+C11+C12</f>
        <v>0</v>
      </c>
      <c r="D13" s="23">
        <f t="shared" ref="D13:I13" si="3">+D7+D8+D9+D10+D11+D12</f>
        <v>0</v>
      </c>
      <c r="E13" s="23">
        <f t="shared" si="3"/>
        <v>0</v>
      </c>
      <c r="F13" s="23">
        <f t="shared" si="3"/>
        <v>0</v>
      </c>
      <c r="G13" s="23">
        <f t="shared" si="3"/>
        <v>0</v>
      </c>
      <c r="H13" s="23">
        <f t="shared" si="3"/>
        <v>0</v>
      </c>
      <c r="I13" s="23">
        <f t="shared" si="3"/>
        <v>0</v>
      </c>
      <c r="J13" s="23"/>
      <c r="K13" s="23"/>
      <c r="L13" s="23"/>
      <c r="M13" s="23">
        <f t="shared" si="0"/>
        <v>0</v>
      </c>
      <c r="N13" s="7" t="e">
        <f t="shared" si="2"/>
        <v>#DIV/0!</v>
      </c>
    </row>
    <row r="14" spans="1:14" x14ac:dyDescent="0.25">
      <c r="B14" s="4" t="s">
        <v>4</v>
      </c>
      <c r="C14" s="23">
        <f>0.25*(C7+C8+C9+C10+C11)</f>
        <v>0</v>
      </c>
      <c r="D14" s="23">
        <f t="shared" ref="D14:I14" si="4">0.25*(D7+D8+D9+D10+D11)</f>
        <v>0</v>
      </c>
      <c r="E14" s="23">
        <f t="shared" si="4"/>
        <v>0</v>
      </c>
      <c r="F14" s="23">
        <f t="shared" si="4"/>
        <v>0</v>
      </c>
      <c r="G14" s="23">
        <f t="shared" si="4"/>
        <v>0</v>
      </c>
      <c r="H14" s="23">
        <f t="shared" si="4"/>
        <v>0</v>
      </c>
      <c r="I14" s="23">
        <f t="shared" si="4"/>
        <v>0</v>
      </c>
      <c r="J14" s="23"/>
      <c r="K14" s="23"/>
      <c r="L14" s="23"/>
      <c r="M14" s="23">
        <f t="shared" si="0"/>
        <v>0</v>
      </c>
      <c r="N14" s="47" t="e">
        <f>M14/M13</f>
        <v>#DIV/0!</v>
      </c>
    </row>
    <row r="15" spans="1:14" ht="15.75" thickBot="1" x14ac:dyDescent="0.3">
      <c r="B15" s="29" t="s">
        <v>33</v>
      </c>
      <c r="C15" s="27">
        <f>+C13+C14</f>
        <v>0</v>
      </c>
      <c r="D15" s="27">
        <f t="shared" ref="D15:K15" si="5">+D13+D14</f>
        <v>0</v>
      </c>
      <c r="E15" s="27">
        <f t="shared" si="5"/>
        <v>0</v>
      </c>
      <c r="F15" s="27">
        <f t="shared" si="5"/>
        <v>0</v>
      </c>
      <c r="G15" s="27">
        <f t="shared" si="5"/>
        <v>0</v>
      </c>
      <c r="H15" s="27">
        <f t="shared" si="5"/>
        <v>0</v>
      </c>
      <c r="I15" s="27">
        <f>+I13+I14</f>
        <v>0</v>
      </c>
      <c r="J15" s="27">
        <f t="shared" si="5"/>
        <v>0</v>
      </c>
      <c r="K15" s="27">
        <f t="shared" si="5"/>
        <v>0</v>
      </c>
      <c r="L15" s="27">
        <f>+L13+L14</f>
        <v>0</v>
      </c>
      <c r="M15" s="28">
        <f t="shared" si="0"/>
        <v>0</v>
      </c>
      <c r="N15" s="7" t="e">
        <f t="shared" si="2"/>
        <v>#DIV/0!</v>
      </c>
    </row>
    <row r="16" spans="1:14" ht="16.5" thickTop="1" thickBot="1" x14ac:dyDescent="0.3">
      <c r="C16" s="1"/>
      <c r="D16" s="1"/>
      <c r="E16" s="1"/>
      <c r="F16" s="1"/>
      <c r="G16" s="1"/>
      <c r="H16" s="1"/>
      <c r="I16" s="1"/>
      <c r="J16" s="1"/>
      <c r="K16" s="1"/>
      <c r="L16" s="1"/>
      <c r="M16" s="1"/>
    </row>
    <row r="17" spans="1:15" ht="16.5" thickTop="1" thickBot="1" x14ac:dyDescent="0.3">
      <c r="A17" s="9" t="s">
        <v>34</v>
      </c>
      <c r="B17" s="24" t="s">
        <v>35</v>
      </c>
      <c r="C17" s="27">
        <f>+C15*$H$3</f>
        <v>0</v>
      </c>
      <c r="D17" s="27">
        <f t="shared" ref="D17:L17" si="6">+D15*$H$3</f>
        <v>0</v>
      </c>
      <c r="E17" s="27">
        <f t="shared" si="6"/>
        <v>0</v>
      </c>
      <c r="F17" s="27">
        <f t="shared" si="6"/>
        <v>0</v>
      </c>
      <c r="G17" s="27">
        <f t="shared" si="6"/>
        <v>0</v>
      </c>
      <c r="H17" s="27">
        <f t="shared" si="6"/>
        <v>0</v>
      </c>
      <c r="I17" s="27">
        <f t="shared" si="6"/>
        <v>0</v>
      </c>
      <c r="J17" s="27">
        <f t="shared" si="6"/>
        <v>0</v>
      </c>
      <c r="K17" s="27">
        <f t="shared" si="6"/>
        <v>0</v>
      </c>
      <c r="L17" s="27">
        <f t="shared" si="6"/>
        <v>0</v>
      </c>
      <c r="M17" s="28">
        <f>SUM(C17:L17)</f>
        <v>0</v>
      </c>
    </row>
    <row r="18" spans="1:15" ht="15.75" thickTop="1" x14ac:dyDescent="0.25">
      <c r="C18" s="8"/>
      <c r="D18" s="8"/>
      <c r="E18" s="8"/>
      <c r="F18" s="8"/>
      <c r="G18" s="8"/>
      <c r="H18" s="8"/>
      <c r="I18" s="8"/>
      <c r="J18" s="8"/>
      <c r="K18" s="8"/>
      <c r="L18" s="8"/>
      <c r="M18" s="8"/>
    </row>
    <row r="20" spans="1:15" x14ac:dyDescent="0.25">
      <c r="C20" s="52" t="s">
        <v>0</v>
      </c>
      <c r="D20" s="52"/>
      <c r="E20" s="52"/>
      <c r="F20" s="52"/>
      <c r="G20" s="52"/>
      <c r="H20" s="53" t="s">
        <v>9</v>
      </c>
      <c r="I20" s="54"/>
      <c r="J20" s="55"/>
    </row>
    <row r="21" spans="1:15" ht="60" x14ac:dyDescent="0.25">
      <c r="C21" s="3" t="s">
        <v>1</v>
      </c>
      <c r="D21" s="3" t="s">
        <v>2</v>
      </c>
      <c r="E21" s="3" t="s">
        <v>3</v>
      </c>
      <c r="F21" s="3" t="s">
        <v>4</v>
      </c>
      <c r="G21" s="3" t="s">
        <v>5</v>
      </c>
      <c r="H21" s="2" t="s">
        <v>6</v>
      </c>
      <c r="I21" s="2" t="s">
        <v>7</v>
      </c>
      <c r="J21" s="2" t="s">
        <v>8</v>
      </c>
    </row>
    <row r="22" spans="1:15" x14ac:dyDescent="0.25">
      <c r="B22" s="4" t="s">
        <v>43</v>
      </c>
      <c r="C22" s="23">
        <f>+M7</f>
        <v>0</v>
      </c>
      <c r="D22" s="23">
        <f>+M8+M9+M10+M11</f>
        <v>0</v>
      </c>
      <c r="E22" s="23">
        <f>+M12</f>
        <v>0</v>
      </c>
      <c r="F22" s="23">
        <f>+M14</f>
        <v>0</v>
      </c>
      <c r="G22" s="23">
        <f>+M15</f>
        <v>0</v>
      </c>
      <c r="H22" s="30">
        <f>+H3</f>
        <v>0</v>
      </c>
      <c r="I22" s="23">
        <f>+M17</f>
        <v>0</v>
      </c>
      <c r="J22" s="23">
        <f>+M17</f>
        <v>0</v>
      </c>
    </row>
    <row r="23" spans="1:15" x14ac:dyDescent="0.25">
      <c r="G23" s="8"/>
    </row>
    <row r="31" spans="1:15" ht="15.75" thickBot="1" x14ac:dyDescent="0.3">
      <c r="A31" s="56" t="s">
        <v>70</v>
      </c>
      <c r="B31" s="56"/>
      <c r="C31" s="56"/>
      <c r="D31" s="56"/>
      <c r="E31" s="56"/>
      <c r="F31" s="56"/>
      <c r="G31" s="56"/>
      <c r="H31" s="56"/>
      <c r="I31" s="56"/>
      <c r="J31" s="56"/>
      <c r="K31" s="56"/>
      <c r="L31" s="56"/>
      <c r="M31" s="56"/>
      <c r="N31" s="56"/>
      <c r="O31" s="56"/>
    </row>
    <row r="32" spans="1:15" ht="15.75" thickBot="1" x14ac:dyDescent="0.3">
      <c r="A32" s="57" t="s">
        <v>71</v>
      </c>
      <c r="B32" s="58"/>
      <c r="C32" s="59"/>
      <c r="D32" s="60"/>
      <c r="E32" s="60"/>
      <c r="F32" s="60"/>
      <c r="G32" s="60"/>
      <c r="H32" s="60"/>
      <c r="I32" s="60"/>
      <c r="J32" s="60"/>
      <c r="K32" s="60"/>
      <c r="L32" s="60"/>
      <c r="M32" s="60"/>
      <c r="N32" s="60"/>
      <c r="O32" s="61"/>
    </row>
    <row r="33" spans="1:15" ht="15.75" thickBot="1" x14ac:dyDescent="0.3">
      <c r="A33" s="57" t="s">
        <v>72</v>
      </c>
      <c r="B33" s="58"/>
      <c r="C33" s="62"/>
      <c r="D33" s="63"/>
      <c r="E33" s="63"/>
      <c r="F33" s="63"/>
      <c r="G33" s="63"/>
      <c r="H33" s="63"/>
      <c r="I33" s="63"/>
      <c r="J33" s="63"/>
      <c r="K33" s="63"/>
      <c r="L33" s="63"/>
      <c r="M33" s="63"/>
      <c r="N33" s="63"/>
      <c r="O33" s="64"/>
    </row>
    <row r="34" spans="1:15" ht="15.75" thickBot="1" x14ac:dyDescent="0.3">
      <c r="A34" s="65" t="s">
        <v>73</v>
      </c>
      <c r="B34" s="66"/>
      <c r="C34" s="62"/>
      <c r="D34" s="63"/>
      <c r="E34" s="63"/>
      <c r="F34" s="63"/>
      <c r="G34" s="63"/>
      <c r="H34" s="63"/>
      <c r="I34" s="63"/>
      <c r="J34" s="63"/>
      <c r="K34" s="63"/>
      <c r="L34" s="63"/>
      <c r="M34" s="63"/>
      <c r="N34" s="63"/>
      <c r="O34" s="64"/>
    </row>
    <row r="35" spans="1:15" ht="15.75" thickBot="1" x14ac:dyDescent="0.3">
      <c r="A35" s="57" t="s">
        <v>74</v>
      </c>
      <c r="B35" s="58"/>
      <c r="C35" s="59"/>
      <c r="D35" s="67"/>
      <c r="E35" s="67"/>
      <c r="F35" s="67"/>
      <c r="G35" s="67"/>
      <c r="H35" s="67"/>
      <c r="I35" s="67"/>
      <c r="J35" s="67"/>
      <c r="K35" s="67"/>
      <c r="L35" s="67"/>
      <c r="M35" s="67"/>
      <c r="N35" s="67"/>
      <c r="O35" s="68"/>
    </row>
    <row r="36" spans="1:15" x14ac:dyDescent="0.25">
      <c r="A36" s="43"/>
      <c r="B36" s="43"/>
      <c r="C36" s="43"/>
      <c r="D36" s="43"/>
      <c r="E36" s="43"/>
      <c r="F36" s="43"/>
      <c r="G36" s="43"/>
      <c r="H36" s="43"/>
      <c r="I36" s="43"/>
      <c r="J36" s="43"/>
      <c r="K36" s="43"/>
      <c r="L36" s="43"/>
      <c r="M36" s="43"/>
      <c r="N36" s="43"/>
      <c r="O36" s="43"/>
    </row>
  </sheetData>
  <mergeCells count="12">
    <mergeCell ref="A33:B33"/>
    <mergeCell ref="C33:O33"/>
    <mergeCell ref="A34:B34"/>
    <mergeCell ref="C34:O34"/>
    <mergeCell ref="A35:B35"/>
    <mergeCell ref="C35:O35"/>
    <mergeCell ref="A1:B1"/>
    <mergeCell ref="C20:G20"/>
    <mergeCell ref="H20:J20"/>
    <mergeCell ref="A31:O31"/>
    <mergeCell ref="A32:B32"/>
    <mergeCell ref="C32:O32"/>
  </mergeCells>
  <dataValidations count="7">
    <dataValidation type="list" allowBlank="1" showInputMessage="1" showErrorMessage="1" sqref="C65531 IY65531 SU65531 ACQ65531 AMM65531 AWI65531 BGE65531 BQA65531 BZW65531 CJS65531 CTO65531 DDK65531 DNG65531 DXC65531 EGY65531 EQU65531 FAQ65531 FKM65531 FUI65531 GEE65531 GOA65531 GXW65531 HHS65531 HRO65531 IBK65531 ILG65531 IVC65531 JEY65531 JOU65531 JYQ65531 KIM65531 KSI65531 LCE65531 LMA65531 LVW65531 MFS65531 MPO65531 MZK65531 NJG65531 NTC65531 OCY65531 OMU65531 OWQ65531 PGM65531 PQI65531 QAE65531 QKA65531 QTW65531 RDS65531 RNO65531 RXK65531 SHG65531 SRC65531 TAY65531 TKU65531 TUQ65531 UEM65531 UOI65531 UYE65531 VIA65531 VRW65531 WBS65531 WLO65531 WVK65531 C131067 IY131067 SU131067 ACQ131067 AMM131067 AWI131067 BGE131067 BQA131067 BZW131067 CJS131067 CTO131067 DDK131067 DNG131067 DXC131067 EGY131067 EQU131067 FAQ131067 FKM131067 FUI131067 GEE131067 GOA131067 GXW131067 HHS131067 HRO131067 IBK131067 ILG131067 IVC131067 JEY131067 JOU131067 JYQ131067 KIM131067 KSI131067 LCE131067 LMA131067 LVW131067 MFS131067 MPO131067 MZK131067 NJG131067 NTC131067 OCY131067 OMU131067 OWQ131067 PGM131067 PQI131067 QAE131067 QKA131067 QTW131067 RDS131067 RNO131067 RXK131067 SHG131067 SRC131067 TAY131067 TKU131067 TUQ131067 UEM131067 UOI131067 UYE131067 VIA131067 VRW131067 WBS131067 WLO131067 WVK131067 C196603 IY196603 SU196603 ACQ196603 AMM196603 AWI196603 BGE196603 BQA196603 BZW196603 CJS196603 CTO196603 DDK196603 DNG196603 DXC196603 EGY196603 EQU196603 FAQ196603 FKM196603 FUI196603 GEE196603 GOA196603 GXW196603 HHS196603 HRO196603 IBK196603 ILG196603 IVC196603 JEY196603 JOU196603 JYQ196603 KIM196603 KSI196603 LCE196603 LMA196603 LVW196603 MFS196603 MPO196603 MZK196603 NJG196603 NTC196603 OCY196603 OMU196603 OWQ196603 PGM196603 PQI196603 QAE196603 QKA196603 QTW196603 RDS196603 RNO196603 RXK196603 SHG196603 SRC196603 TAY196603 TKU196603 TUQ196603 UEM196603 UOI196603 UYE196603 VIA196603 VRW196603 WBS196603 WLO196603 WVK196603 C262139 IY262139 SU262139 ACQ262139 AMM262139 AWI262139 BGE262139 BQA262139 BZW262139 CJS262139 CTO262139 DDK262139 DNG262139 DXC262139 EGY262139 EQU262139 FAQ262139 FKM262139 FUI262139 GEE262139 GOA262139 GXW262139 HHS262139 HRO262139 IBK262139 ILG262139 IVC262139 JEY262139 JOU262139 JYQ262139 KIM262139 KSI262139 LCE262139 LMA262139 LVW262139 MFS262139 MPO262139 MZK262139 NJG262139 NTC262139 OCY262139 OMU262139 OWQ262139 PGM262139 PQI262139 QAE262139 QKA262139 QTW262139 RDS262139 RNO262139 RXK262139 SHG262139 SRC262139 TAY262139 TKU262139 TUQ262139 UEM262139 UOI262139 UYE262139 VIA262139 VRW262139 WBS262139 WLO262139 WVK262139 C327675 IY327675 SU327675 ACQ327675 AMM327675 AWI327675 BGE327675 BQA327675 BZW327675 CJS327675 CTO327675 DDK327675 DNG327675 DXC327675 EGY327675 EQU327675 FAQ327675 FKM327675 FUI327675 GEE327675 GOA327675 GXW327675 HHS327675 HRO327675 IBK327675 ILG327675 IVC327675 JEY327675 JOU327675 JYQ327675 KIM327675 KSI327675 LCE327675 LMA327675 LVW327675 MFS327675 MPO327675 MZK327675 NJG327675 NTC327675 OCY327675 OMU327675 OWQ327675 PGM327675 PQI327675 QAE327675 QKA327675 QTW327675 RDS327675 RNO327675 RXK327675 SHG327675 SRC327675 TAY327675 TKU327675 TUQ327675 UEM327675 UOI327675 UYE327675 VIA327675 VRW327675 WBS327675 WLO327675 WVK327675 C393211 IY393211 SU393211 ACQ393211 AMM393211 AWI393211 BGE393211 BQA393211 BZW393211 CJS393211 CTO393211 DDK393211 DNG393211 DXC393211 EGY393211 EQU393211 FAQ393211 FKM393211 FUI393211 GEE393211 GOA393211 GXW393211 HHS393211 HRO393211 IBK393211 ILG393211 IVC393211 JEY393211 JOU393211 JYQ393211 KIM393211 KSI393211 LCE393211 LMA393211 LVW393211 MFS393211 MPO393211 MZK393211 NJG393211 NTC393211 OCY393211 OMU393211 OWQ393211 PGM393211 PQI393211 QAE393211 QKA393211 QTW393211 RDS393211 RNO393211 RXK393211 SHG393211 SRC393211 TAY393211 TKU393211 TUQ393211 UEM393211 UOI393211 UYE393211 VIA393211 VRW393211 WBS393211 WLO393211 WVK393211 C458747 IY458747 SU458747 ACQ458747 AMM458747 AWI458747 BGE458747 BQA458747 BZW458747 CJS458747 CTO458747 DDK458747 DNG458747 DXC458747 EGY458747 EQU458747 FAQ458747 FKM458747 FUI458747 GEE458747 GOA458747 GXW458747 HHS458747 HRO458747 IBK458747 ILG458747 IVC458747 JEY458747 JOU458747 JYQ458747 KIM458747 KSI458747 LCE458747 LMA458747 LVW458747 MFS458747 MPO458747 MZK458747 NJG458747 NTC458747 OCY458747 OMU458747 OWQ458747 PGM458747 PQI458747 QAE458747 QKA458747 QTW458747 RDS458747 RNO458747 RXK458747 SHG458747 SRC458747 TAY458747 TKU458747 TUQ458747 UEM458747 UOI458747 UYE458747 VIA458747 VRW458747 WBS458747 WLO458747 WVK458747 C524283 IY524283 SU524283 ACQ524283 AMM524283 AWI524283 BGE524283 BQA524283 BZW524283 CJS524283 CTO524283 DDK524283 DNG524283 DXC524283 EGY524283 EQU524283 FAQ524283 FKM524283 FUI524283 GEE524283 GOA524283 GXW524283 HHS524283 HRO524283 IBK524283 ILG524283 IVC524283 JEY524283 JOU524283 JYQ524283 KIM524283 KSI524283 LCE524283 LMA524283 LVW524283 MFS524283 MPO524283 MZK524283 NJG524283 NTC524283 OCY524283 OMU524283 OWQ524283 PGM524283 PQI524283 QAE524283 QKA524283 QTW524283 RDS524283 RNO524283 RXK524283 SHG524283 SRC524283 TAY524283 TKU524283 TUQ524283 UEM524283 UOI524283 UYE524283 VIA524283 VRW524283 WBS524283 WLO524283 WVK524283 C589819 IY589819 SU589819 ACQ589819 AMM589819 AWI589819 BGE589819 BQA589819 BZW589819 CJS589819 CTO589819 DDK589819 DNG589819 DXC589819 EGY589819 EQU589819 FAQ589819 FKM589819 FUI589819 GEE589819 GOA589819 GXW589819 HHS589819 HRO589819 IBK589819 ILG589819 IVC589819 JEY589819 JOU589819 JYQ589819 KIM589819 KSI589819 LCE589819 LMA589819 LVW589819 MFS589819 MPO589819 MZK589819 NJG589819 NTC589819 OCY589819 OMU589819 OWQ589819 PGM589819 PQI589819 QAE589819 QKA589819 QTW589819 RDS589819 RNO589819 RXK589819 SHG589819 SRC589819 TAY589819 TKU589819 TUQ589819 UEM589819 UOI589819 UYE589819 VIA589819 VRW589819 WBS589819 WLO589819 WVK589819 C655355 IY655355 SU655355 ACQ655355 AMM655355 AWI655355 BGE655355 BQA655355 BZW655355 CJS655355 CTO655355 DDK655355 DNG655355 DXC655355 EGY655355 EQU655355 FAQ655355 FKM655355 FUI655355 GEE655355 GOA655355 GXW655355 HHS655355 HRO655355 IBK655355 ILG655355 IVC655355 JEY655355 JOU655355 JYQ655355 KIM655355 KSI655355 LCE655355 LMA655355 LVW655355 MFS655355 MPO655355 MZK655355 NJG655355 NTC655355 OCY655355 OMU655355 OWQ655355 PGM655355 PQI655355 QAE655355 QKA655355 QTW655355 RDS655355 RNO655355 RXK655355 SHG655355 SRC655355 TAY655355 TKU655355 TUQ655355 UEM655355 UOI655355 UYE655355 VIA655355 VRW655355 WBS655355 WLO655355 WVK655355 C720891 IY720891 SU720891 ACQ720891 AMM720891 AWI720891 BGE720891 BQA720891 BZW720891 CJS720891 CTO720891 DDK720891 DNG720891 DXC720891 EGY720891 EQU720891 FAQ720891 FKM720891 FUI720891 GEE720891 GOA720891 GXW720891 HHS720891 HRO720891 IBK720891 ILG720891 IVC720891 JEY720891 JOU720891 JYQ720891 KIM720891 KSI720891 LCE720891 LMA720891 LVW720891 MFS720891 MPO720891 MZK720891 NJG720891 NTC720891 OCY720891 OMU720891 OWQ720891 PGM720891 PQI720891 QAE720891 QKA720891 QTW720891 RDS720891 RNO720891 RXK720891 SHG720891 SRC720891 TAY720891 TKU720891 TUQ720891 UEM720891 UOI720891 UYE720891 VIA720891 VRW720891 WBS720891 WLO720891 WVK720891 C786427 IY786427 SU786427 ACQ786427 AMM786427 AWI786427 BGE786427 BQA786427 BZW786427 CJS786427 CTO786427 DDK786427 DNG786427 DXC786427 EGY786427 EQU786427 FAQ786427 FKM786427 FUI786427 GEE786427 GOA786427 GXW786427 HHS786427 HRO786427 IBK786427 ILG786427 IVC786427 JEY786427 JOU786427 JYQ786427 KIM786427 KSI786427 LCE786427 LMA786427 LVW786427 MFS786427 MPO786427 MZK786427 NJG786427 NTC786427 OCY786427 OMU786427 OWQ786427 PGM786427 PQI786427 QAE786427 QKA786427 QTW786427 RDS786427 RNO786427 RXK786427 SHG786427 SRC786427 TAY786427 TKU786427 TUQ786427 UEM786427 UOI786427 UYE786427 VIA786427 VRW786427 WBS786427 WLO786427 WVK786427 C851963 IY851963 SU851963 ACQ851963 AMM851963 AWI851963 BGE851963 BQA851963 BZW851963 CJS851963 CTO851963 DDK851963 DNG851963 DXC851963 EGY851963 EQU851963 FAQ851963 FKM851963 FUI851963 GEE851963 GOA851963 GXW851963 HHS851963 HRO851963 IBK851963 ILG851963 IVC851963 JEY851963 JOU851963 JYQ851963 KIM851963 KSI851963 LCE851963 LMA851963 LVW851963 MFS851963 MPO851963 MZK851963 NJG851963 NTC851963 OCY851963 OMU851963 OWQ851963 PGM851963 PQI851963 QAE851963 QKA851963 QTW851963 RDS851963 RNO851963 RXK851963 SHG851963 SRC851963 TAY851963 TKU851963 TUQ851963 UEM851963 UOI851963 UYE851963 VIA851963 VRW851963 WBS851963 WLO851963 WVK851963 C917499 IY917499 SU917499 ACQ917499 AMM917499 AWI917499 BGE917499 BQA917499 BZW917499 CJS917499 CTO917499 DDK917499 DNG917499 DXC917499 EGY917499 EQU917499 FAQ917499 FKM917499 FUI917499 GEE917499 GOA917499 GXW917499 HHS917499 HRO917499 IBK917499 ILG917499 IVC917499 JEY917499 JOU917499 JYQ917499 KIM917499 KSI917499 LCE917499 LMA917499 LVW917499 MFS917499 MPO917499 MZK917499 NJG917499 NTC917499 OCY917499 OMU917499 OWQ917499 PGM917499 PQI917499 QAE917499 QKA917499 QTW917499 RDS917499 RNO917499 RXK917499 SHG917499 SRC917499 TAY917499 TKU917499 TUQ917499 UEM917499 UOI917499 UYE917499 VIA917499 VRW917499 WBS917499 WLO917499 WVK917499 C983035 IY983035 SU983035 ACQ983035 AMM983035 AWI983035 BGE983035 BQA983035 BZW983035 CJS983035 CTO983035 DDK983035 DNG983035 DXC983035 EGY983035 EQU983035 FAQ983035 FKM983035 FUI983035 GEE983035 GOA983035 GXW983035 HHS983035 HRO983035 IBK983035 ILG983035 IVC983035 JEY983035 JOU983035 JYQ983035 KIM983035 KSI983035 LCE983035 LMA983035 LVW983035 MFS983035 MPO983035 MZK983035 NJG983035 NTC983035 OCY983035 OMU983035 OWQ983035 PGM983035 PQI983035 QAE983035 QKA983035 QTW983035 RDS983035 RNO983035 RXK983035 SHG983035 SRC983035 TAY983035 TKU983035 TUQ983035 UEM983035 UOI983035 UYE983035 VIA983035 VRW983035 WBS983035 WLO983035 WVK983035">
      <formula1>flatrates</formula1>
    </dataValidation>
    <dataValidation type="list" allowBlank="1" showInputMessage="1" showErrorMessage="1" sqref="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formula1>Activités</formula1>
    </dataValidation>
    <dataValidation type="list" allowBlank="1" showInputMessage="1" showErrorMessage="1" sqref="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ICPC</formula1>
    </dataValidation>
    <dataValidation type="list" allowBlank="1" showInputMessage="1" showErrorMessage="1" sqref="B65531 IX65531 ST65531 ACP65531 AML65531 AWH65531 BGD65531 BPZ65531 BZV65531 CJR65531 CTN65531 DDJ65531 DNF65531 DXB65531 EGX65531 EQT65531 FAP65531 FKL65531 FUH65531 GED65531 GNZ65531 GXV65531 HHR65531 HRN65531 IBJ65531 ILF65531 IVB65531 JEX65531 JOT65531 JYP65531 KIL65531 KSH65531 LCD65531 LLZ65531 LVV65531 MFR65531 MPN65531 MZJ65531 NJF65531 NTB65531 OCX65531 OMT65531 OWP65531 PGL65531 PQH65531 QAD65531 QJZ65531 QTV65531 RDR65531 RNN65531 RXJ65531 SHF65531 SRB65531 TAX65531 TKT65531 TUP65531 UEL65531 UOH65531 UYD65531 VHZ65531 VRV65531 WBR65531 WLN65531 WVJ65531 B131067 IX131067 ST131067 ACP131067 AML131067 AWH131067 BGD131067 BPZ131067 BZV131067 CJR131067 CTN131067 DDJ131067 DNF131067 DXB131067 EGX131067 EQT131067 FAP131067 FKL131067 FUH131067 GED131067 GNZ131067 GXV131067 HHR131067 HRN131067 IBJ131067 ILF131067 IVB131067 JEX131067 JOT131067 JYP131067 KIL131067 KSH131067 LCD131067 LLZ131067 LVV131067 MFR131067 MPN131067 MZJ131067 NJF131067 NTB131067 OCX131067 OMT131067 OWP131067 PGL131067 PQH131067 QAD131067 QJZ131067 QTV131067 RDR131067 RNN131067 RXJ131067 SHF131067 SRB131067 TAX131067 TKT131067 TUP131067 UEL131067 UOH131067 UYD131067 VHZ131067 VRV131067 WBR131067 WLN131067 WVJ131067 B196603 IX196603 ST196603 ACP196603 AML196603 AWH196603 BGD196603 BPZ196603 BZV196603 CJR196603 CTN196603 DDJ196603 DNF196603 DXB196603 EGX196603 EQT196603 FAP196603 FKL196603 FUH196603 GED196603 GNZ196603 GXV196603 HHR196603 HRN196603 IBJ196603 ILF196603 IVB196603 JEX196603 JOT196603 JYP196603 KIL196603 KSH196603 LCD196603 LLZ196603 LVV196603 MFR196603 MPN196603 MZJ196603 NJF196603 NTB196603 OCX196603 OMT196603 OWP196603 PGL196603 PQH196603 QAD196603 QJZ196603 QTV196603 RDR196603 RNN196603 RXJ196603 SHF196603 SRB196603 TAX196603 TKT196603 TUP196603 UEL196603 UOH196603 UYD196603 VHZ196603 VRV196603 WBR196603 WLN196603 WVJ196603 B262139 IX262139 ST262139 ACP262139 AML262139 AWH262139 BGD262139 BPZ262139 BZV262139 CJR262139 CTN262139 DDJ262139 DNF262139 DXB262139 EGX262139 EQT262139 FAP262139 FKL262139 FUH262139 GED262139 GNZ262139 GXV262139 HHR262139 HRN262139 IBJ262139 ILF262139 IVB262139 JEX262139 JOT262139 JYP262139 KIL262139 KSH262139 LCD262139 LLZ262139 LVV262139 MFR262139 MPN262139 MZJ262139 NJF262139 NTB262139 OCX262139 OMT262139 OWP262139 PGL262139 PQH262139 QAD262139 QJZ262139 QTV262139 RDR262139 RNN262139 RXJ262139 SHF262139 SRB262139 TAX262139 TKT262139 TUP262139 UEL262139 UOH262139 UYD262139 VHZ262139 VRV262139 WBR262139 WLN262139 WVJ262139 B327675 IX327675 ST327675 ACP327675 AML327675 AWH327675 BGD327675 BPZ327675 BZV327675 CJR327675 CTN327675 DDJ327675 DNF327675 DXB327675 EGX327675 EQT327675 FAP327675 FKL327675 FUH327675 GED327675 GNZ327675 GXV327675 HHR327675 HRN327675 IBJ327675 ILF327675 IVB327675 JEX327675 JOT327675 JYP327675 KIL327675 KSH327675 LCD327675 LLZ327675 LVV327675 MFR327675 MPN327675 MZJ327675 NJF327675 NTB327675 OCX327675 OMT327675 OWP327675 PGL327675 PQH327675 QAD327675 QJZ327675 QTV327675 RDR327675 RNN327675 RXJ327675 SHF327675 SRB327675 TAX327675 TKT327675 TUP327675 UEL327675 UOH327675 UYD327675 VHZ327675 VRV327675 WBR327675 WLN327675 WVJ327675 B393211 IX393211 ST393211 ACP393211 AML393211 AWH393211 BGD393211 BPZ393211 BZV393211 CJR393211 CTN393211 DDJ393211 DNF393211 DXB393211 EGX393211 EQT393211 FAP393211 FKL393211 FUH393211 GED393211 GNZ393211 GXV393211 HHR393211 HRN393211 IBJ393211 ILF393211 IVB393211 JEX393211 JOT393211 JYP393211 KIL393211 KSH393211 LCD393211 LLZ393211 LVV393211 MFR393211 MPN393211 MZJ393211 NJF393211 NTB393211 OCX393211 OMT393211 OWP393211 PGL393211 PQH393211 QAD393211 QJZ393211 QTV393211 RDR393211 RNN393211 RXJ393211 SHF393211 SRB393211 TAX393211 TKT393211 TUP393211 UEL393211 UOH393211 UYD393211 VHZ393211 VRV393211 WBR393211 WLN393211 WVJ393211 B458747 IX458747 ST458747 ACP458747 AML458747 AWH458747 BGD458747 BPZ458747 BZV458747 CJR458747 CTN458747 DDJ458747 DNF458747 DXB458747 EGX458747 EQT458747 FAP458747 FKL458747 FUH458747 GED458747 GNZ458747 GXV458747 HHR458747 HRN458747 IBJ458747 ILF458747 IVB458747 JEX458747 JOT458747 JYP458747 KIL458747 KSH458747 LCD458747 LLZ458747 LVV458747 MFR458747 MPN458747 MZJ458747 NJF458747 NTB458747 OCX458747 OMT458747 OWP458747 PGL458747 PQH458747 QAD458747 QJZ458747 QTV458747 RDR458747 RNN458747 RXJ458747 SHF458747 SRB458747 TAX458747 TKT458747 TUP458747 UEL458747 UOH458747 UYD458747 VHZ458747 VRV458747 WBR458747 WLN458747 WVJ458747 B524283 IX524283 ST524283 ACP524283 AML524283 AWH524283 BGD524283 BPZ524283 BZV524283 CJR524283 CTN524283 DDJ524283 DNF524283 DXB524283 EGX524283 EQT524283 FAP524283 FKL524283 FUH524283 GED524283 GNZ524283 GXV524283 HHR524283 HRN524283 IBJ524283 ILF524283 IVB524283 JEX524283 JOT524283 JYP524283 KIL524283 KSH524283 LCD524283 LLZ524283 LVV524283 MFR524283 MPN524283 MZJ524283 NJF524283 NTB524283 OCX524283 OMT524283 OWP524283 PGL524283 PQH524283 QAD524283 QJZ524283 QTV524283 RDR524283 RNN524283 RXJ524283 SHF524283 SRB524283 TAX524283 TKT524283 TUP524283 UEL524283 UOH524283 UYD524283 VHZ524283 VRV524283 WBR524283 WLN524283 WVJ524283 B589819 IX589819 ST589819 ACP589819 AML589819 AWH589819 BGD589819 BPZ589819 BZV589819 CJR589819 CTN589819 DDJ589819 DNF589819 DXB589819 EGX589819 EQT589819 FAP589819 FKL589819 FUH589819 GED589819 GNZ589819 GXV589819 HHR589819 HRN589819 IBJ589819 ILF589819 IVB589819 JEX589819 JOT589819 JYP589819 KIL589819 KSH589819 LCD589819 LLZ589819 LVV589819 MFR589819 MPN589819 MZJ589819 NJF589819 NTB589819 OCX589819 OMT589819 OWP589819 PGL589819 PQH589819 QAD589819 QJZ589819 QTV589819 RDR589819 RNN589819 RXJ589819 SHF589819 SRB589819 TAX589819 TKT589819 TUP589819 UEL589819 UOH589819 UYD589819 VHZ589819 VRV589819 WBR589819 WLN589819 WVJ589819 B655355 IX655355 ST655355 ACP655355 AML655355 AWH655355 BGD655355 BPZ655355 BZV655355 CJR655355 CTN655355 DDJ655355 DNF655355 DXB655355 EGX655355 EQT655355 FAP655355 FKL655355 FUH655355 GED655355 GNZ655355 GXV655355 HHR655355 HRN655355 IBJ655355 ILF655355 IVB655355 JEX655355 JOT655355 JYP655355 KIL655355 KSH655355 LCD655355 LLZ655355 LVV655355 MFR655355 MPN655355 MZJ655355 NJF655355 NTB655355 OCX655355 OMT655355 OWP655355 PGL655355 PQH655355 QAD655355 QJZ655355 QTV655355 RDR655355 RNN655355 RXJ655355 SHF655355 SRB655355 TAX655355 TKT655355 TUP655355 UEL655355 UOH655355 UYD655355 VHZ655355 VRV655355 WBR655355 WLN655355 WVJ655355 B720891 IX720891 ST720891 ACP720891 AML720891 AWH720891 BGD720891 BPZ720891 BZV720891 CJR720891 CTN720891 DDJ720891 DNF720891 DXB720891 EGX720891 EQT720891 FAP720891 FKL720891 FUH720891 GED720891 GNZ720891 GXV720891 HHR720891 HRN720891 IBJ720891 ILF720891 IVB720891 JEX720891 JOT720891 JYP720891 KIL720891 KSH720891 LCD720891 LLZ720891 LVV720891 MFR720891 MPN720891 MZJ720891 NJF720891 NTB720891 OCX720891 OMT720891 OWP720891 PGL720891 PQH720891 QAD720891 QJZ720891 QTV720891 RDR720891 RNN720891 RXJ720891 SHF720891 SRB720891 TAX720891 TKT720891 TUP720891 UEL720891 UOH720891 UYD720891 VHZ720891 VRV720891 WBR720891 WLN720891 WVJ720891 B786427 IX786427 ST786427 ACP786427 AML786427 AWH786427 BGD786427 BPZ786427 BZV786427 CJR786427 CTN786427 DDJ786427 DNF786427 DXB786427 EGX786427 EQT786427 FAP786427 FKL786427 FUH786427 GED786427 GNZ786427 GXV786427 HHR786427 HRN786427 IBJ786427 ILF786427 IVB786427 JEX786427 JOT786427 JYP786427 KIL786427 KSH786427 LCD786427 LLZ786427 LVV786427 MFR786427 MPN786427 MZJ786427 NJF786427 NTB786427 OCX786427 OMT786427 OWP786427 PGL786427 PQH786427 QAD786427 QJZ786427 QTV786427 RDR786427 RNN786427 RXJ786427 SHF786427 SRB786427 TAX786427 TKT786427 TUP786427 UEL786427 UOH786427 UYD786427 VHZ786427 VRV786427 WBR786427 WLN786427 WVJ786427 B851963 IX851963 ST851963 ACP851963 AML851963 AWH851963 BGD851963 BPZ851963 BZV851963 CJR851963 CTN851963 DDJ851963 DNF851963 DXB851963 EGX851963 EQT851963 FAP851963 FKL851963 FUH851963 GED851963 GNZ851963 GXV851963 HHR851963 HRN851963 IBJ851963 ILF851963 IVB851963 JEX851963 JOT851963 JYP851963 KIL851963 KSH851963 LCD851963 LLZ851963 LVV851963 MFR851963 MPN851963 MZJ851963 NJF851963 NTB851963 OCX851963 OMT851963 OWP851963 PGL851963 PQH851963 QAD851963 QJZ851963 QTV851963 RDR851963 RNN851963 RXJ851963 SHF851963 SRB851963 TAX851963 TKT851963 TUP851963 UEL851963 UOH851963 UYD851963 VHZ851963 VRV851963 WBR851963 WLN851963 WVJ851963 B917499 IX917499 ST917499 ACP917499 AML917499 AWH917499 BGD917499 BPZ917499 BZV917499 CJR917499 CTN917499 DDJ917499 DNF917499 DXB917499 EGX917499 EQT917499 FAP917499 FKL917499 FUH917499 GED917499 GNZ917499 GXV917499 HHR917499 HRN917499 IBJ917499 ILF917499 IVB917499 JEX917499 JOT917499 JYP917499 KIL917499 KSH917499 LCD917499 LLZ917499 LVV917499 MFR917499 MPN917499 MZJ917499 NJF917499 NTB917499 OCX917499 OMT917499 OWP917499 PGL917499 PQH917499 QAD917499 QJZ917499 QTV917499 RDR917499 RNN917499 RXJ917499 SHF917499 SRB917499 TAX917499 TKT917499 TUP917499 UEL917499 UOH917499 UYD917499 VHZ917499 VRV917499 WBR917499 WLN917499 WVJ917499 B983035 IX983035 ST983035 ACP983035 AML983035 AWH983035 BGD983035 BPZ983035 BZV983035 CJR983035 CTN983035 DDJ983035 DNF983035 DXB983035 EGX983035 EQT983035 FAP983035 FKL983035 FUH983035 GED983035 GNZ983035 GXV983035 HHR983035 HRN983035 IBJ983035 ILF983035 IVB983035 JEX983035 JOT983035 JYP983035 KIL983035 KSH983035 LCD983035 LLZ983035 LVV983035 MFR983035 MPN983035 MZJ983035 NJF983035 NTB983035 OCX983035 OMT983035 OWP983035 PGL983035 PQH983035 QAD983035 QJZ983035 QTV983035 RDR983035 RNN983035 RXJ983035 SHF983035 SRB983035 TAX983035 TKT983035 TUP983035 UEL983035 UOH983035 UYD983035 VHZ983035 VRV983035 WBR983035 WLN983035 WVJ983035">
      <formula1>flatratesmethod</formula1>
    </dataValidation>
    <dataValidation type="list" allowBlank="1" showInputMessage="1" showErrorMessage="1" sqref="B65532 IX65532 ST65532 ACP65532 AML65532 AWH65532 BGD65532 BPZ65532 BZV65532 CJR65532 CTN65532 DDJ65532 DNF65532 DXB65532 EGX65532 EQT65532 FAP65532 FKL65532 FUH65532 GED65532 GNZ65532 GXV65532 HHR65532 HRN65532 IBJ65532 ILF65532 IVB65532 JEX65532 JOT65532 JYP65532 KIL65532 KSH65532 LCD65532 LLZ65532 LVV65532 MFR65532 MPN65532 MZJ65532 NJF65532 NTB65532 OCX65532 OMT65532 OWP65532 PGL65532 PQH65532 QAD65532 QJZ65532 QTV65532 RDR65532 RNN65532 RXJ65532 SHF65532 SRB65532 TAX65532 TKT65532 TUP65532 UEL65532 UOH65532 UYD65532 VHZ65532 VRV65532 WBR65532 WLN65532 WVJ65532 B131068 IX131068 ST131068 ACP131068 AML131068 AWH131068 BGD131068 BPZ131068 BZV131068 CJR131068 CTN131068 DDJ131068 DNF131068 DXB131068 EGX131068 EQT131068 FAP131068 FKL131068 FUH131068 GED131068 GNZ131068 GXV131068 HHR131068 HRN131068 IBJ131068 ILF131068 IVB131068 JEX131068 JOT131068 JYP131068 KIL131068 KSH131068 LCD131068 LLZ131068 LVV131068 MFR131068 MPN131068 MZJ131068 NJF131068 NTB131068 OCX131068 OMT131068 OWP131068 PGL131068 PQH131068 QAD131068 QJZ131068 QTV131068 RDR131068 RNN131068 RXJ131068 SHF131068 SRB131068 TAX131068 TKT131068 TUP131068 UEL131068 UOH131068 UYD131068 VHZ131068 VRV131068 WBR131068 WLN131068 WVJ131068 B196604 IX196604 ST196604 ACP196604 AML196604 AWH196604 BGD196604 BPZ196604 BZV196604 CJR196604 CTN196604 DDJ196604 DNF196604 DXB196604 EGX196604 EQT196604 FAP196604 FKL196604 FUH196604 GED196604 GNZ196604 GXV196604 HHR196604 HRN196604 IBJ196604 ILF196604 IVB196604 JEX196604 JOT196604 JYP196604 KIL196604 KSH196604 LCD196604 LLZ196604 LVV196604 MFR196604 MPN196604 MZJ196604 NJF196604 NTB196604 OCX196604 OMT196604 OWP196604 PGL196604 PQH196604 QAD196604 QJZ196604 QTV196604 RDR196604 RNN196604 RXJ196604 SHF196604 SRB196604 TAX196604 TKT196604 TUP196604 UEL196604 UOH196604 UYD196604 VHZ196604 VRV196604 WBR196604 WLN196604 WVJ196604 B262140 IX262140 ST262140 ACP262140 AML262140 AWH262140 BGD262140 BPZ262140 BZV262140 CJR262140 CTN262140 DDJ262140 DNF262140 DXB262140 EGX262140 EQT262140 FAP262140 FKL262140 FUH262140 GED262140 GNZ262140 GXV262140 HHR262140 HRN262140 IBJ262140 ILF262140 IVB262140 JEX262140 JOT262140 JYP262140 KIL262140 KSH262140 LCD262140 LLZ262140 LVV262140 MFR262140 MPN262140 MZJ262140 NJF262140 NTB262140 OCX262140 OMT262140 OWP262140 PGL262140 PQH262140 QAD262140 QJZ262140 QTV262140 RDR262140 RNN262140 RXJ262140 SHF262140 SRB262140 TAX262140 TKT262140 TUP262140 UEL262140 UOH262140 UYD262140 VHZ262140 VRV262140 WBR262140 WLN262140 WVJ262140 B327676 IX327676 ST327676 ACP327676 AML327676 AWH327676 BGD327676 BPZ327676 BZV327676 CJR327676 CTN327676 DDJ327676 DNF327676 DXB327676 EGX327676 EQT327676 FAP327676 FKL327676 FUH327676 GED327676 GNZ327676 GXV327676 HHR327676 HRN327676 IBJ327676 ILF327676 IVB327676 JEX327676 JOT327676 JYP327676 KIL327676 KSH327676 LCD327676 LLZ327676 LVV327676 MFR327676 MPN327676 MZJ327676 NJF327676 NTB327676 OCX327676 OMT327676 OWP327676 PGL327676 PQH327676 QAD327676 QJZ327676 QTV327676 RDR327676 RNN327676 RXJ327676 SHF327676 SRB327676 TAX327676 TKT327676 TUP327676 UEL327676 UOH327676 UYD327676 VHZ327676 VRV327676 WBR327676 WLN327676 WVJ327676 B393212 IX393212 ST393212 ACP393212 AML393212 AWH393212 BGD393212 BPZ393212 BZV393212 CJR393212 CTN393212 DDJ393212 DNF393212 DXB393212 EGX393212 EQT393212 FAP393212 FKL393212 FUH393212 GED393212 GNZ393212 GXV393212 HHR393212 HRN393212 IBJ393212 ILF393212 IVB393212 JEX393212 JOT393212 JYP393212 KIL393212 KSH393212 LCD393212 LLZ393212 LVV393212 MFR393212 MPN393212 MZJ393212 NJF393212 NTB393212 OCX393212 OMT393212 OWP393212 PGL393212 PQH393212 QAD393212 QJZ393212 QTV393212 RDR393212 RNN393212 RXJ393212 SHF393212 SRB393212 TAX393212 TKT393212 TUP393212 UEL393212 UOH393212 UYD393212 VHZ393212 VRV393212 WBR393212 WLN393212 WVJ393212 B458748 IX458748 ST458748 ACP458748 AML458748 AWH458748 BGD458748 BPZ458748 BZV458748 CJR458748 CTN458748 DDJ458748 DNF458748 DXB458748 EGX458748 EQT458748 FAP458748 FKL458748 FUH458748 GED458748 GNZ458748 GXV458748 HHR458748 HRN458748 IBJ458748 ILF458748 IVB458748 JEX458748 JOT458748 JYP458748 KIL458748 KSH458748 LCD458748 LLZ458748 LVV458748 MFR458748 MPN458748 MZJ458748 NJF458748 NTB458748 OCX458748 OMT458748 OWP458748 PGL458748 PQH458748 QAD458748 QJZ458748 QTV458748 RDR458748 RNN458748 RXJ458748 SHF458748 SRB458748 TAX458748 TKT458748 TUP458748 UEL458748 UOH458748 UYD458748 VHZ458748 VRV458748 WBR458748 WLN458748 WVJ458748 B524284 IX524284 ST524284 ACP524284 AML524284 AWH524284 BGD524284 BPZ524284 BZV524284 CJR524284 CTN524284 DDJ524284 DNF524284 DXB524284 EGX524284 EQT524284 FAP524284 FKL524284 FUH524284 GED524284 GNZ524284 GXV524284 HHR524284 HRN524284 IBJ524284 ILF524284 IVB524284 JEX524284 JOT524284 JYP524284 KIL524284 KSH524284 LCD524284 LLZ524284 LVV524284 MFR524284 MPN524284 MZJ524284 NJF524284 NTB524284 OCX524284 OMT524284 OWP524284 PGL524284 PQH524284 QAD524284 QJZ524284 QTV524284 RDR524284 RNN524284 RXJ524284 SHF524284 SRB524284 TAX524284 TKT524284 TUP524284 UEL524284 UOH524284 UYD524284 VHZ524284 VRV524284 WBR524284 WLN524284 WVJ524284 B589820 IX589820 ST589820 ACP589820 AML589820 AWH589820 BGD589820 BPZ589820 BZV589820 CJR589820 CTN589820 DDJ589820 DNF589820 DXB589820 EGX589820 EQT589820 FAP589820 FKL589820 FUH589820 GED589820 GNZ589820 GXV589820 HHR589820 HRN589820 IBJ589820 ILF589820 IVB589820 JEX589820 JOT589820 JYP589820 KIL589820 KSH589820 LCD589820 LLZ589820 LVV589820 MFR589820 MPN589820 MZJ589820 NJF589820 NTB589820 OCX589820 OMT589820 OWP589820 PGL589820 PQH589820 QAD589820 QJZ589820 QTV589820 RDR589820 RNN589820 RXJ589820 SHF589820 SRB589820 TAX589820 TKT589820 TUP589820 UEL589820 UOH589820 UYD589820 VHZ589820 VRV589820 WBR589820 WLN589820 WVJ589820 B655356 IX655356 ST655356 ACP655356 AML655356 AWH655356 BGD655356 BPZ655356 BZV655356 CJR655356 CTN655356 DDJ655356 DNF655356 DXB655356 EGX655356 EQT655356 FAP655356 FKL655356 FUH655356 GED655356 GNZ655356 GXV655356 HHR655356 HRN655356 IBJ655356 ILF655356 IVB655356 JEX655356 JOT655356 JYP655356 KIL655356 KSH655356 LCD655356 LLZ655356 LVV655356 MFR655356 MPN655356 MZJ655356 NJF655356 NTB655356 OCX655356 OMT655356 OWP655356 PGL655356 PQH655356 QAD655356 QJZ655356 QTV655356 RDR655356 RNN655356 RXJ655356 SHF655356 SRB655356 TAX655356 TKT655356 TUP655356 UEL655356 UOH655356 UYD655356 VHZ655356 VRV655356 WBR655356 WLN655356 WVJ655356 B720892 IX720892 ST720892 ACP720892 AML720892 AWH720892 BGD720892 BPZ720892 BZV720892 CJR720892 CTN720892 DDJ720892 DNF720892 DXB720892 EGX720892 EQT720892 FAP720892 FKL720892 FUH720892 GED720892 GNZ720892 GXV720892 HHR720892 HRN720892 IBJ720892 ILF720892 IVB720892 JEX720892 JOT720892 JYP720892 KIL720892 KSH720892 LCD720892 LLZ720892 LVV720892 MFR720892 MPN720892 MZJ720892 NJF720892 NTB720892 OCX720892 OMT720892 OWP720892 PGL720892 PQH720892 QAD720892 QJZ720892 QTV720892 RDR720892 RNN720892 RXJ720892 SHF720892 SRB720892 TAX720892 TKT720892 TUP720892 UEL720892 UOH720892 UYD720892 VHZ720892 VRV720892 WBR720892 WLN720892 WVJ720892 B786428 IX786428 ST786428 ACP786428 AML786428 AWH786428 BGD786428 BPZ786428 BZV786428 CJR786428 CTN786428 DDJ786428 DNF786428 DXB786428 EGX786428 EQT786428 FAP786428 FKL786428 FUH786428 GED786428 GNZ786428 GXV786428 HHR786428 HRN786428 IBJ786428 ILF786428 IVB786428 JEX786428 JOT786428 JYP786428 KIL786428 KSH786428 LCD786428 LLZ786428 LVV786428 MFR786428 MPN786428 MZJ786428 NJF786428 NTB786428 OCX786428 OMT786428 OWP786428 PGL786428 PQH786428 QAD786428 QJZ786428 QTV786428 RDR786428 RNN786428 RXJ786428 SHF786428 SRB786428 TAX786428 TKT786428 TUP786428 UEL786428 UOH786428 UYD786428 VHZ786428 VRV786428 WBR786428 WLN786428 WVJ786428 B851964 IX851964 ST851964 ACP851964 AML851964 AWH851964 BGD851964 BPZ851964 BZV851964 CJR851964 CTN851964 DDJ851964 DNF851964 DXB851964 EGX851964 EQT851964 FAP851964 FKL851964 FUH851964 GED851964 GNZ851964 GXV851964 HHR851964 HRN851964 IBJ851964 ILF851964 IVB851964 JEX851964 JOT851964 JYP851964 KIL851964 KSH851964 LCD851964 LLZ851964 LVV851964 MFR851964 MPN851964 MZJ851964 NJF851964 NTB851964 OCX851964 OMT851964 OWP851964 PGL851964 PQH851964 QAD851964 QJZ851964 QTV851964 RDR851964 RNN851964 RXJ851964 SHF851964 SRB851964 TAX851964 TKT851964 TUP851964 UEL851964 UOH851964 UYD851964 VHZ851964 VRV851964 WBR851964 WLN851964 WVJ851964 B917500 IX917500 ST917500 ACP917500 AML917500 AWH917500 BGD917500 BPZ917500 BZV917500 CJR917500 CTN917500 DDJ917500 DNF917500 DXB917500 EGX917500 EQT917500 FAP917500 FKL917500 FUH917500 GED917500 GNZ917500 GXV917500 HHR917500 HRN917500 IBJ917500 ILF917500 IVB917500 JEX917500 JOT917500 JYP917500 KIL917500 KSH917500 LCD917500 LLZ917500 LVV917500 MFR917500 MPN917500 MZJ917500 NJF917500 NTB917500 OCX917500 OMT917500 OWP917500 PGL917500 PQH917500 QAD917500 QJZ917500 QTV917500 RDR917500 RNN917500 RXJ917500 SHF917500 SRB917500 TAX917500 TKT917500 TUP917500 UEL917500 UOH917500 UYD917500 VHZ917500 VRV917500 WBR917500 WLN917500 WVJ917500 B983036 IX983036 ST983036 ACP983036 AML983036 AWH983036 BGD983036 BPZ983036 BZV983036 CJR983036 CTN983036 DDJ983036 DNF983036 DXB983036 EGX983036 EQT983036 FAP983036 FKL983036 FUH983036 GED983036 GNZ983036 GXV983036 HHR983036 HRN983036 IBJ983036 ILF983036 IVB983036 JEX983036 JOT983036 JYP983036 KIL983036 KSH983036 LCD983036 LLZ983036 LVV983036 MFR983036 MPN983036 MZJ983036 NJF983036 NTB983036 OCX983036 OMT983036 OWP983036 PGL983036 PQH983036 QAD983036 QJZ983036 QTV983036 RDR983036 RNN983036 RXJ983036 SHF983036 SRB983036 TAX983036 TKT983036 TUP983036 UEL983036 UOH983036 UYD983036 VHZ983036 VRV983036 WBR983036 WLN983036 WVJ983036">
      <formula1>flatrateslevel</formula1>
    </dataValidation>
    <dataValidation type="list" allowBlank="1" showInputMessage="1" showErrorMessage="1" sqref="C65536:L65536 IY65536:JH65536 SU65536:TD65536 ACQ65536:ACZ65536 AMM65536:AMV65536 AWI65536:AWR65536 BGE65536:BGN65536 BQA65536:BQJ65536 BZW65536:CAF65536 CJS65536:CKB65536 CTO65536:CTX65536 DDK65536:DDT65536 DNG65536:DNP65536 DXC65536:DXL65536 EGY65536:EHH65536 EQU65536:ERD65536 FAQ65536:FAZ65536 FKM65536:FKV65536 FUI65536:FUR65536 GEE65536:GEN65536 GOA65536:GOJ65536 GXW65536:GYF65536 HHS65536:HIB65536 HRO65536:HRX65536 IBK65536:IBT65536 ILG65536:ILP65536 IVC65536:IVL65536 JEY65536:JFH65536 JOU65536:JPD65536 JYQ65536:JYZ65536 KIM65536:KIV65536 KSI65536:KSR65536 LCE65536:LCN65536 LMA65536:LMJ65536 LVW65536:LWF65536 MFS65536:MGB65536 MPO65536:MPX65536 MZK65536:MZT65536 NJG65536:NJP65536 NTC65536:NTL65536 OCY65536:ODH65536 OMU65536:OND65536 OWQ65536:OWZ65536 PGM65536:PGV65536 PQI65536:PQR65536 QAE65536:QAN65536 QKA65536:QKJ65536 QTW65536:QUF65536 RDS65536:REB65536 RNO65536:RNX65536 RXK65536:RXT65536 SHG65536:SHP65536 SRC65536:SRL65536 TAY65536:TBH65536 TKU65536:TLD65536 TUQ65536:TUZ65536 UEM65536:UEV65536 UOI65536:UOR65536 UYE65536:UYN65536 VIA65536:VIJ65536 VRW65536:VSF65536 WBS65536:WCB65536 WLO65536:WLX65536 WVK65536:WVT65536 C131072:L131072 IY131072:JH131072 SU131072:TD131072 ACQ131072:ACZ131072 AMM131072:AMV131072 AWI131072:AWR131072 BGE131072:BGN131072 BQA131072:BQJ131072 BZW131072:CAF131072 CJS131072:CKB131072 CTO131072:CTX131072 DDK131072:DDT131072 DNG131072:DNP131072 DXC131072:DXL131072 EGY131072:EHH131072 EQU131072:ERD131072 FAQ131072:FAZ131072 FKM131072:FKV131072 FUI131072:FUR131072 GEE131072:GEN131072 GOA131072:GOJ131072 GXW131072:GYF131072 HHS131072:HIB131072 HRO131072:HRX131072 IBK131072:IBT131072 ILG131072:ILP131072 IVC131072:IVL131072 JEY131072:JFH131072 JOU131072:JPD131072 JYQ131072:JYZ131072 KIM131072:KIV131072 KSI131072:KSR131072 LCE131072:LCN131072 LMA131072:LMJ131072 LVW131072:LWF131072 MFS131072:MGB131072 MPO131072:MPX131072 MZK131072:MZT131072 NJG131072:NJP131072 NTC131072:NTL131072 OCY131072:ODH131072 OMU131072:OND131072 OWQ131072:OWZ131072 PGM131072:PGV131072 PQI131072:PQR131072 QAE131072:QAN131072 QKA131072:QKJ131072 QTW131072:QUF131072 RDS131072:REB131072 RNO131072:RNX131072 RXK131072:RXT131072 SHG131072:SHP131072 SRC131072:SRL131072 TAY131072:TBH131072 TKU131072:TLD131072 TUQ131072:TUZ131072 UEM131072:UEV131072 UOI131072:UOR131072 UYE131072:UYN131072 VIA131072:VIJ131072 VRW131072:VSF131072 WBS131072:WCB131072 WLO131072:WLX131072 WVK131072:WVT131072 C196608:L196608 IY196608:JH196608 SU196608:TD196608 ACQ196608:ACZ196608 AMM196608:AMV196608 AWI196608:AWR196608 BGE196608:BGN196608 BQA196608:BQJ196608 BZW196608:CAF196608 CJS196608:CKB196608 CTO196608:CTX196608 DDK196608:DDT196608 DNG196608:DNP196608 DXC196608:DXL196608 EGY196608:EHH196608 EQU196608:ERD196608 FAQ196608:FAZ196608 FKM196608:FKV196608 FUI196608:FUR196608 GEE196608:GEN196608 GOA196608:GOJ196608 GXW196608:GYF196608 HHS196608:HIB196608 HRO196608:HRX196608 IBK196608:IBT196608 ILG196608:ILP196608 IVC196608:IVL196608 JEY196608:JFH196608 JOU196608:JPD196608 JYQ196608:JYZ196608 KIM196608:KIV196608 KSI196608:KSR196608 LCE196608:LCN196608 LMA196608:LMJ196608 LVW196608:LWF196608 MFS196608:MGB196608 MPO196608:MPX196608 MZK196608:MZT196608 NJG196608:NJP196608 NTC196608:NTL196608 OCY196608:ODH196608 OMU196608:OND196608 OWQ196608:OWZ196608 PGM196608:PGV196608 PQI196608:PQR196608 QAE196608:QAN196608 QKA196608:QKJ196608 QTW196608:QUF196608 RDS196608:REB196608 RNO196608:RNX196608 RXK196608:RXT196608 SHG196608:SHP196608 SRC196608:SRL196608 TAY196608:TBH196608 TKU196608:TLD196608 TUQ196608:TUZ196608 UEM196608:UEV196608 UOI196608:UOR196608 UYE196608:UYN196608 VIA196608:VIJ196608 VRW196608:VSF196608 WBS196608:WCB196608 WLO196608:WLX196608 WVK196608:WVT196608 C262144:L262144 IY262144:JH262144 SU262144:TD262144 ACQ262144:ACZ262144 AMM262144:AMV262144 AWI262144:AWR262144 BGE262144:BGN262144 BQA262144:BQJ262144 BZW262144:CAF262144 CJS262144:CKB262144 CTO262144:CTX262144 DDK262144:DDT262144 DNG262144:DNP262144 DXC262144:DXL262144 EGY262144:EHH262144 EQU262144:ERD262144 FAQ262144:FAZ262144 FKM262144:FKV262144 FUI262144:FUR262144 GEE262144:GEN262144 GOA262144:GOJ262144 GXW262144:GYF262144 HHS262144:HIB262144 HRO262144:HRX262144 IBK262144:IBT262144 ILG262144:ILP262144 IVC262144:IVL262144 JEY262144:JFH262144 JOU262144:JPD262144 JYQ262144:JYZ262144 KIM262144:KIV262144 KSI262144:KSR262144 LCE262144:LCN262144 LMA262144:LMJ262144 LVW262144:LWF262144 MFS262144:MGB262144 MPO262144:MPX262144 MZK262144:MZT262144 NJG262144:NJP262144 NTC262144:NTL262144 OCY262144:ODH262144 OMU262144:OND262144 OWQ262144:OWZ262144 PGM262144:PGV262144 PQI262144:PQR262144 QAE262144:QAN262144 QKA262144:QKJ262144 QTW262144:QUF262144 RDS262144:REB262144 RNO262144:RNX262144 RXK262144:RXT262144 SHG262144:SHP262144 SRC262144:SRL262144 TAY262144:TBH262144 TKU262144:TLD262144 TUQ262144:TUZ262144 UEM262144:UEV262144 UOI262144:UOR262144 UYE262144:UYN262144 VIA262144:VIJ262144 VRW262144:VSF262144 WBS262144:WCB262144 WLO262144:WLX262144 WVK262144:WVT262144 C327680:L327680 IY327680:JH327680 SU327680:TD327680 ACQ327680:ACZ327680 AMM327680:AMV327680 AWI327680:AWR327680 BGE327680:BGN327680 BQA327680:BQJ327680 BZW327680:CAF327680 CJS327680:CKB327680 CTO327680:CTX327680 DDK327680:DDT327680 DNG327680:DNP327680 DXC327680:DXL327680 EGY327680:EHH327680 EQU327680:ERD327680 FAQ327680:FAZ327680 FKM327680:FKV327680 FUI327680:FUR327680 GEE327680:GEN327680 GOA327680:GOJ327680 GXW327680:GYF327680 HHS327680:HIB327680 HRO327680:HRX327680 IBK327680:IBT327680 ILG327680:ILP327680 IVC327680:IVL327680 JEY327680:JFH327680 JOU327680:JPD327680 JYQ327680:JYZ327680 KIM327680:KIV327680 KSI327680:KSR327680 LCE327680:LCN327680 LMA327680:LMJ327680 LVW327680:LWF327680 MFS327680:MGB327680 MPO327680:MPX327680 MZK327680:MZT327680 NJG327680:NJP327680 NTC327680:NTL327680 OCY327680:ODH327680 OMU327680:OND327680 OWQ327680:OWZ327680 PGM327680:PGV327680 PQI327680:PQR327680 QAE327680:QAN327680 QKA327680:QKJ327680 QTW327680:QUF327680 RDS327680:REB327680 RNO327680:RNX327680 RXK327680:RXT327680 SHG327680:SHP327680 SRC327680:SRL327680 TAY327680:TBH327680 TKU327680:TLD327680 TUQ327680:TUZ327680 UEM327680:UEV327680 UOI327680:UOR327680 UYE327680:UYN327680 VIA327680:VIJ327680 VRW327680:VSF327680 WBS327680:WCB327680 WLO327680:WLX327680 WVK327680:WVT327680 C393216:L393216 IY393216:JH393216 SU393216:TD393216 ACQ393216:ACZ393216 AMM393216:AMV393216 AWI393216:AWR393216 BGE393216:BGN393216 BQA393216:BQJ393216 BZW393216:CAF393216 CJS393216:CKB393216 CTO393216:CTX393216 DDK393216:DDT393216 DNG393216:DNP393216 DXC393216:DXL393216 EGY393216:EHH393216 EQU393216:ERD393216 FAQ393216:FAZ393216 FKM393216:FKV393216 FUI393216:FUR393216 GEE393216:GEN393216 GOA393216:GOJ393216 GXW393216:GYF393216 HHS393216:HIB393216 HRO393216:HRX393216 IBK393216:IBT393216 ILG393216:ILP393216 IVC393216:IVL393216 JEY393216:JFH393216 JOU393216:JPD393216 JYQ393216:JYZ393216 KIM393216:KIV393216 KSI393216:KSR393216 LCE393216:LCN393216 LMA393216:LMJ393216 LVW393216:LWF393216 MFS393216:MGB393216 MPO393216:MPX393216 MZK393216:MZT393216 NJG393216:NJP393216 NTC393216:NTL393216 OCY393216:ODH393216 OMU393216:OND393216 OWQ393216:OWZ393216 PGM393216:PGV393216 PQI393216:PQR393216 QAE393216:QAN393216 QKA393216:QKJ393216 QTW393216:QUF393216 RDS393216:REB393216 RNO393216:RNX393216 RXK393216:RXT393216 SHG393216:SHP393216 SRC393216:SRL393216 TAY393216:TBH393216 TKU393216:TLD393216 TUQ393216:TUZ393216 UEM393216:UEV393216 UOI393216:UOR393216 UYE393216:UYN393216 VIA393216:VIJ393216 VRW393216:VSF393216 WBS393216:WCB393216 WLO393216:WLX393216 WVK393216:WVT393216 C458752:L458752 IY458752:JH458752 SU458752:TD458752 ACQ458752:ACZ458752 AMM458752:AMV458752 AWI458752:AWR458752 BGE458752:BGN458752 BQA458752:BQJ458752 BZW458752:CAF458752 CJS458752:CKB458752 CTO458752:CTX458752 DDK458752:DDT458752 DNG458752:DNP458752 DXC458752:DXL458752 EGY458752:EHH458752 EQU458752:ERD458752 FAQ458752:FAZ458752 FKM458752:FKV458752 FUI458752:FUR458752 GEE458752:GEN458752 GOA458752:GOJ458752 GXW458752:GYF458752 HHS458752:HIB458752 HRO458752:HRX458752 IBK458752:IBT458752 ILG458752:ILP458752 IVC458752:IVL458752 JEY458752:JFH458752 JOU458752:JPD458752 JYQ458752:JYZ458752 KIM458752:KIV458752 KSI458752:KSR458752 LCE458752:LCN458752 LMA458752:LMJ458752 LVW458752:LWF458752 MFS458752:MGB458752 MPO458752:MPX458752 MZK458752:MZT458752 NJG458752:NJP458752 NTC458752:NTL458752 OCY458752:ODH458752 OMU458752:OND458752 OWQ458752:OWZ458752 PGM458752:PGV458752 PQI458752:PQR458752 QAE458752:QAN458752 QKA458752:QKJ458752 QTW458752:QUF458752 RDS458752:REB458752 RNO458752:RNX458752 RXK458752:RXT458752 SHG458752:SHP458752 SRC458752:SRL458752 TAY458752:TBH458752 TKU458752:TLD458752 TUQ458752:TUZ458752 UEM458752:UEV458752 UOI458752:UOR458752 UYE458752:UYN458752 VIA458752:VIJ458752 VRW458752:VSF458752 WBS458752:WCB458752 WLO458752:WLX458752 WVK458752:WVT458752 C524288:L524288 IY524288:JH524288 SU524288:TD524288 ACQ524288:ACZ524288 AMM524288:AMV524288 AWI524288:AWR524288 BGE524288:BGN524288 BQA524288:BQJ524288 BZW524288:CAF524288 CJS524288:CKB524288 CTO524288:CTX524288 DDK524288:DDT524288 DNG524288:DNP524288 DXC524288:DXL524288 EGY524288:EHH524288 EQU524288:ERD524288 FAQ524288:FAZ524288 FKM524288:FKV524288 FUI524288:FUR524288 GEE524288:GEN524288 GOA524288:GOJ524288 GXW524288:GYF524288 HHS524288:HIB524288 HRO524288:HRX524288 IBK524288:IBT524288 ILG524288:ILP524288 IVC524288:IVL524288 JEY524288:JFH524288 JOU524288:JPD524288 JYQ524288:JYZ524288 KIM524288:KIV524288 KSI524288:KSR524288 LCE524288:LCN524288 LMA524288:LMJ524288 LVW524288:LWF524288 MFS524288:MGB524288 MPO524288:MPX524288 MZK524288:MZT524288 NJG524288:NJP524288 NTC524288:NTL524288 OCY524288:ODH524288 OMU524288:OND524288 OWQ524288:OWZ524288 PGM524288:PGV524288 PQI524288:PQR524288 QAE524288:QAN524288 QKA524288:QKJ524288 QTW524288:QUF524288 RDS524288:REB524288 RNO524288:RNX524288 RXK524288:RXT524288 SHG524288:SHP524288 SRC524288:SRL524288 TAY524288:TBH524288 TKU524288:TLD524288 TUQ524288:TUZ524288 UEM524288:UEV524288 UOI524288:UOR524288 UYE524288:UYN524288 VIA524288:VIJ524288 VRW524288:VSF524288 WBS524288:WCB524288 WLO524288:WLX524288 WVK524288:WVT524288 C589824:L589824 IY589824:JH589824 SU589824:TD589824 ACQ589824:ACZ589824 AMM589824:AMV589824 AWI589824:AWR589824 BGE589824:BGN589824 BQA589824:BQJ589824 BZW589824:CAF589824 CJS589824:CKB589824 CTO589824:CTX589824 DDK589824:DDT589824 DNG589824:DNP589824 DXC589824:DXL589824 EGY589824:EHH589824 EQU589824:ERD589824 FAQ589824:FAZ589824 FKM589824:FKV589824 FUI589824:FUR589824 GEE589824:GEN589824 GOA589824:GOJ589824 GXW589824:GYF589824 HHS589824:HIB589824 HRO589824:HRX589824 IBK589824:IBT589824 ILG589824:ILP589824 IVC589824:IVL589824 JEY589824:JFH589824 JOU589824:JPD589824 JYQ589824:JYZ589824 KIM589824:KIV589824 KSI589824:KSR589824 LCE589824:LCN589824 LMA589824:LMJ589824 LVW589824:LWF589824 MFS589824:MGB589824 MPO589824:MPX589824 MZK589824:MZT589824 NJG589824:NJP589824 NTC589824:NTL589824 OCY589824:ODH589824 OMU589824:OND589824 OWQ589824:OWZ589824 PGM589824:PGV589824 PQI589824:PQR589824 QAE589824:QAN589824 QKA589824:QKJ589824 QTW589824:QUF589824 RDS589824:REB589824 RNO589824:RNX589824 RXK589824:RXT589824 SHG589824:SHP589824 SRC589824:SRL589824 TAY589824:TBH589824 TKU589824:TLD589824 TUQ589824:TUZ589824 UEM589824:UEV589824 UOI589824:UOR589824 UYE589824:UYN589824 VIA589824:VIJ589824 VRW589824:VSF589824 WBS589824:WCB589824 WLO589824:WLX589824 WVK589824:WVT589824 C655360:L655360 IY655360:JH655360 SU655360:TD655360 ACQ655360:ACZ655360 AMM655360:AMV655360 AWI655360:AWR655360 BGE655360:BGN655360 BQA655360:BQJ655360 BZW655360:CAF655360 CJS655360:CKB655360 CTO655360:CTX655360 DDK655360:DDT655360 DNG655360:DNP655360 DXC655360:DXL655360 EGY655360:EHH655360 EQU655360:ERD655360 FAQ655360:FAZ655360 FKM655360:FKV655360 FUI655360:FUR655360 GEE655360:GEN655360 GOA655360:GOJ655360 GXW655360:GYF655360 HHS655360:HIB655360 HRO655360:HRX655360 IBK655360:IBT655360 ILG655360:ILP655360 IVC655360:IVL655360 JEY655360:JFH655360 JOU655360:JPD655360 JYQ655360:JYZ655360 KIM655360:KIV655360 KSI655360:KSR655360 LCE655360:LCN655360 LMA655360:LMJ655360 LVW655360:LWF655360 MFS655360:MGB655360 MPO655360:MPX655360 MZK655360:MZT655360 NJG655360:NJP655360 NTC655360:NTL655360 OCY655360:ODH655360 OMU655360:OND655360 OWQ655360:OWZ655360 PGM655360:PGV655360 PQI655360:PQR655360 QAE655360:QAN655360 QKA655360:QKJ655360 QTW655360:QUF655360 RDS655360:REB655360 RNO655360:RNX655360 RXK655360:RXT655360 SHG655360:SHP655360 SRC655360:SRL655360 TAY655360:TBH655360 TKU655360:TLD655360 TUQ655360:TUZ655360 UEM655360:UEV655360 UOI655360:UOR655360 UYE655360:UYN655360 VIA655360:VIJ655360 VRW655360:VSF655360 WBS655360:WCB655360 WLO655360:WLX655360 WVK655360:WVT655360 C720896:L720896 IY720896:JH720896 SU720896:TD720896 ACQ720896:ACZ720896 AMM720896:AMV720896 AWI720896:AWR720896 BGE720896:BGN720896 BQA720896:BQJ720896 BZW720896:CAF720896 CJS720896:CKB720896 CTO720896:CTX720896 DDK720896:DDT720896 DNG720896:DNP720896 DXC720896:DXL720896 EGY720896:EHH720896 EQU720896:ERD720896 FAQ720896:FAZ720896 FKM720896:FKV720896 FUI720896:FUR720896 GEE720896:GEN720896 GOA720896:GOJ720896 GXW720896:GYF720896 HHS720896:HIB720896 HRO720896:HRX720896 IBK720896:IBT720896 ILG720896:ILP720896 IVC720896:IVL720896 JEY720896:JFH720896 JOU720896:JPD720896 JYQ720896:JYZ720896 KIM720896:KIV720896 KSI720896:KSR720896 LCE720896:LCN720896 LMA720896:LMJ720896 LVW720896:LWF720896 MFS720896:MGB720896 MPO720896:MPX720896 MZK720896:MZT720896 NJG720896:NJP720896 NTC720896:NTL720896 OCY720896:ODH720896 OMU720896:OND720896 OWQ720896:OWZ720896 PGM720896:PGV720896 PQI720896:PQR720896 QAE720896:QAN720896 QKA720896:QKJ720896 QTW720896:QUF720896 RDS720896:REB720896 RNO720896:RNX720896 RXK720896:RXT720896 SHG720896:SHP720896 SRC720896:SRL720896 TAY720896:TBH720896 TKU720896:TLD720896 TUQ720896:TUZ720896 UEM720896:UEV720896 UOI720896:UOR720896 UYE720896:UYN720896 VIA720896:VIJ720896 VRW720896:VSF720896 WBS720896:WCB720896 WLO720896:WLX720896 WVK720896:WVT720896 C786432:L786432 IY786432:JH786432 SU786432:TD786432 ACQ786432:ACZ786432 AMM786432:AMV786432 AWI786432:AWR786432 BGE786432:BGN786432 BQA786432:BQJ786432 BZW786432:CAF786432 CJS786432:CKB786432 CTO786432:CTX786432 DDK786432:DDT786432 DNG786432:DNP786432 DXC786432:DXL786432 EGY786432:EHH786432 EQU786432:ERD786432 FAQ786432:FAZ786432 FKM786432:FKV786432 FUI786432:FUR786432 GEE786432:GEN786432 GOA786432:GOJ786432 GXW786432:GYF786432 HHS786432:HIB786432 HRO786432:HRX786432 IBK786432:IBT786432 ILG786432:ILP786432 IVC786432:IVL786432 JEY786432:JFH786432 JOU786432:JPD786432 JYQ786432:JYZ786432 KIM786432:KIV786432 KSI786432:KSR786432 LCE786432:LCN786432 LMA786432:LMJ786432 LVW786432:LWF786432 MFS786432:MGB786432 MPO786432:MPX786432 MZK786432:MZT786432 NJG786432:NJP786432 NTC786432:NTL786432 OCY786432:ODH786432 OMU786432:OND786432 OWQ786432:OWZ786432 PGM786432:PGV786432 PQI786432:PQR786432 QAE786432:QAN786432 QKA786432:QKJ786432 QTW786432:QUF786432 RDS786432:REB786432 RNO786432:RNX786432 RXK786432:RXT786432 SHG786432:SHP786432 SRC786432:SRL786432 TAY786432:TBH786432 TKU786432:TLD786432 TUQ786432:TUZ786432 UEM786432:UEV786432 UOI786432:UOR786432 UYE786432:UYN786432 VIA786432:VIJ786432 VRW786432:VSF786432 WBS786432:WCB786432 WLO786432:WLX786432 WVK786432:WVT786432 C851968:L851968 IY851968:JH851968 SU851968:TD851968 ACQ851968:ACZ851968 AMM851968:AMV851968 AWI851968:AWR851968 BGE851968:BGN851968 BQA851968:BQJ851968 BZW851968:CAF851968 CJS851968:CKB851968 CTO851968:CTX851968 DDK851968:DDT851968 DNG851968:DNP851968 DXC851968:DXL851968 EGY851968:EHH851968 EQU851968:ERD851968 FAQ851968:FAZ851968 FKM851968:FKV851968 FUI851968:FUR851968 GEE851968:GEN851968 GOA851968:GOJ851968 GXW851968:GYF851968 HHS851968:HIB851968 HRO851968:HRX851968 IBK851968:IBT851968 ILG851968:ILP851968 IVC851968:IVL851968 JEY851968:JFH851968 JOU851968:JPD851968 JYQ851968:JYZ851968 KIM851968:KIV851968 KSI851968:KSR851968 LCE851968:LCN851968 LMA851968:LMJ851968 LVW851968:LWF851968 MFS851968:MGB851968 MPO851968:MPX851968 MZK851968:MZT851968 NJG851968:NJP851968 NTC851968:NTL851968 OCY851968:ODH851968 OMU851968:OND851968 OWQ851968:OWZ851968 PGM851968:PGV851968 PQI851968:PQR851968 QAE851968:QAN851968 QKA851968:QKJ851968 QTW851968:QUF851968 RDS851968:REB851968 RNO851968:RNX851968 RXK851968:RXT851968 SHG851968:SHP851968 SRC851968:SRL851968 TAY851968:TBH851968 TKU851968:TLD851968 TUQ851968:TUZ851968 UEM851968:UEV851968 UOI851968:UOR851968 UYE851968:UYN851968 VIA851968:VIJ851968 VRW851968:VSF851968 WBS851968:WCB851968 WLO851968:WLX851968 WVK851968:WVT851968 C917504:L917504 IY917504:JH917504 SU917504:TD917504 ACQ917504:ACZ917504 AMM917504:AMV917504 AWI917504:AWR917504 BGE917504:BGN917504 BQA917504:BQJ917504 BZW917504:CAF917504 CJS917504:CKB917504 CTO917504:CTX917504 DDK917504:DDT917504 DNG917504:DNP917504 DXC917504:DXL917504 EGY917504:EHH917504 EQU917504:ERD917504 FAQ917504:FAZ917504 FKM917504:FKV917504 FUI917504:FUR917504 GEE917504:GEN917504 GOA917504:GOJ917504 GXW917504:GYF917504 HHS917504:HIB917504 HRO917504:HRX917504 IBK917504:IBT917504 ILG917504:ILP917504 IVC917504:IVL917504 JEY917504:JFH917504 JOU917504:JPD917504 JYQ917504:JYZ917504 KIM917504:KIV917504 KSI917504:KSR917504 LCE917504:LCN917504 LMA917504:LMJ917504 LVW917504:LWF917504 MFS917504:MGB917504 MPO917504:MPX917504 MZK917504:MZT917504 NJG917504:NJP917504 NTC917504:NTL917504 OCY917504:ODH917504 OMU917504:OND917504 OWQ917504:OWZ917504 PGM917504:PGV917504 PQI917504:PQR917504 QAE917504:QAN917504 QKA917504:QKJ917504 QTW917504:QUF917504 RDS917504:REB917504 RNO917504:RNX917504 RXK917504:RXT917504 SHG917504:SHP917504 SRC917504:SRL917504 TAY917504:TBH917504 TKU917504:TLD917504 TUQ917504:TUZ917504 UEM917504:UEV917504 UOI917504:UOR917504 UYE917504:UYN917504 VIA917504:VIJ917504 VRW917504:VSF917504 WBS917504:WCB917504 WLO917504:WLX917504 WVK917504:WVT917504 C983040:L983040 IY983040:JH983040 SU983040:TD983040 ACQ983040:ACZ983040 AMM983040:AMV983040 AWI983040:AWR983040 BGE983040:BGN983040 BQA983040:BQJ983040 BZW983040:CAF983040 CJS983040:CKB983040 CTO983040:CTX983040 DDK983040:DDT983040 DNG983040:DNP983040 DXC983040:DXL983040 EGY983040:EHH983040 EQU983040:ERD983040 FAQ983040:FAZ983040 FKM983040:FKV983040 FUI983040:FUR983040 GEE983040:GEN983040 GOA983040:GOJ983040 GXW983040:GYF983040 HHS983040:HIB983040 HRO983040:HRX983040 IBK983040:IBT983040 ILG983040:ILP983040 IVC983040:IVL983040 JEY983040:JFH983040 JOU983040:JPD983040 JYQ983040:JYZ983040 KIM983040:KIV983040 KSI983040:KSR983040 LCE983040:LCN983040 LMA983040:LMJ983040 LVW983040:LWF983040 MFS983040:MGB983040 MPO983040:MPX983040 MZK983040:MZT983040 NJG983040:NJP983040 NTC983040:NTL983040 OCY983040:ODH983040 OMU983040:OND983040 OWQ983040:OWZ983040 PGM983040:PGV983040 PQI983040:PQR983040 QAE983040:QAN983040 QKA983040:QKJ983040 QTW983040:QUF983040 RDS983040:REB983040 RNO983040:RNX983040 RXK983040:RXT983040 SHG983040:SHP983040 SRC983040:SRL983040 TAY983040:TBH983040 TKU983040:TLD983040 TUQ983040:TUZ983040 UEM983040:UEV983040 UOI983040:UOR983040 UYE983040:UYN983040 VIA983040:VIJ983040 VRW983040:VSF983040 WBS983040:WCB983040 WLO983040:WLX983040 WVK983040:WVT983040">
      <formula1>fundingrates</formula1>
    </dataValidation>
    <dataValidation type="list" showInputMessage="1" showErrorMessage="1" sqref="D65530 IZ65530 SV65530 ACR65530 AMN65530 AWJ65530 BGF65530 BQB65530 BZX65530 CJT65530 CTP65530 DDL65530 DNH65530 DXD65530 EGZ65530 EQV65530 FAR65530 FKN65530 FUJ65530 GEF65530 GOB65530 GXX65530 HHT65530 HRP65530 IBL65530 ILH65530 IVD65530 JEZ65530 JOV65530 JYR65530 KIN65530 KSJ65530 LCF65530 LMB65530 LVX65530 MFT65530 MPP65530 MZL65530 NJH65530 NTD65530 OCZ65530 OMV65530 OWR65530 PGN65530 PQJ65530 QAF65530 QKB65530 QTX65530 RDT65530 RNP65530 RXL65530 SHH65530 SRD65530 TAZ65530 TKV65530 TUR65530 UEN65530 UOJ65530 UYF65530 VIB65530 VRX65530 WBT65530 WLP65530 WVL65530 D131066 IZ131066 SV131066 ACR131066 AMN131066 AWJ131066 BGF131066 BQB131066 BZX131066 CJT131066 CTP131066 DDL131066 DNH131066 DXD131066 EGZ131066 EQV131066 FAR131066 FKN131066 FUJ131066 GEF131066 GOB131066 GXX131066 HHT131066 HRP131066 IBL131066 ILH131066 IVD131066 JEZ131066 JOV131066 JYR131066 KIN131066 KSJ131066 LCF131066 LMB131066 LVX131066 MFT131066 MPP131066 MZL131066 NJH131066 NTD131066 OCZ131066 OMV131066 OWR131066 PGN131066 PQJ131066 QAF131066 QKB131066 QTX131066 RDT131066 RNP131066 RXL131066 SHH131066 SRD131066 TAZ131066 TKV131066 TUR131066 UEN131066 UOJ131066 UYF131066 VIB131066 VRX131066 WBT131066 WLP131066 WVL131066 D196602 IZ196602 SV196602 ACR196602 AMN196602 AWJ196602 BGF196602 BQB196602 BZX196602 CJT196602 CTP196602 DDL196602 DNH196602 DXD196602 EGZ196602 EQV196602 FAR196602 FKN196602 FUJ196602 GEF196602 GOB196602 GXX196602 HHT196602 HRP196602 IBL196602 ILH196602 IVD196602 JEZ196602 JOV196602 JYR196602 KIN196602 KSJ196602 LCF196602 LMB196602 LVX196602 MFT196602 MPP196602 MZL196602 NJH196602 NTD196602 OCZ196602 OMV196602 OWR196602 PGN196602 PQJ196602 QAF196602 QKB196602 QTX196602 RDT196602 RNP196602 RXL196602 SHH196602 SRD196602 TAZ196602 TKV196602 TUR196602 UEN196602 UOJ196602 UYF196602 VIB196602 VRX196602 WBT196602 WLP196602 WVL196602 D262138 IZ262138 SV262138 ACR262138 AMN262138 AWJ262138 BGF262138 BQB262138 BZX262138 CJT262138 CTP262138 DDL262138 DNH262138 DXD262138 EGZ262138 EQV262138 FAR262138 FKN262138 FUJ262138 GEF262138 GOB262138 GXX262138 HHT262138 HRP262138 IBL262138 ILH262138 IVD262138 JEZ262138 JOV262138 JYR262138 KIN262138 KSJ262138 LCF262138 LMB262138 LVX262138 MFT262138 MPP262138 MZL262138 NJH262138 NTD262138 OCZ262138 OMV262138 OWR262138 PGN262138 PQJ262138 QAF262138 QKB262138 QTX262138 RDT262138 RNP262138 RXL262138 SHH262138 SRD262138 TAZ262138 TKV262138 TUR262138 UEN262138 UOJ262138 UYF262138 VIB262138 VRX262138 WBT262138 WLP262138 WVL262138 D327674 IZ327674 SV327674 ACR327674 AMN327674 AWJ327674 BGF327674 BQB327674 BZX327674 CJT327674 CTP327674 DDL327674 DNH327674 DXD327674 EGZ327674 EQV327674 FAR327674 FKN327674 FUJ327674 GEF327674 GOB327674 GXX327674 HHT327674 HRP327674 IBL327674 ILH327674 IVD327674 JEZ327674 JOV327674 JYR327674 KIN327674 KSJ327674 LCF327674 LMB327674 LVX327674 MFT327674 MPP327674 MZL327674 NJH327674 NTD327674 OCZ327674 OMV327674 OWR327674 PGN327674 PQJ327674 QAF327674 QKB327674 QTX327674 RDT327674 RNP327674 RXL327674 SHH327674 SRD327674 TAZ327674 TKV327674 TUR327674 UEN327674 UOJ327674 UYF327674 VIB327674 VRX327674 WBT327674 WLP327674 WVL327674 D393210 IZ393210 SV393210 ACR393210 AMN393210 AWJ393210 BGF393210 BQB393210 BZX393210 CJT393210 CTP393210 DDL393210 DNH393210 DXD393210 EGZ393210 EQV393210 FAR393210 FKN393210 FUJ393210 GEF393210 GOB393210 GXX393210 HHT393210 HRP393210 IBL393210 ILH393210 IVD393210 JEZ393210 JOV393210 JYR393210 KIN393210 KSJ393210 LCF393210 LMB393210 LVX393210 MFT393210 MPP393210 MZL393210 NJH393210 NTD393210 OCZ393210 OMV393210 OWR393210 PGN393210 PQJ393210 QAF393210 QKB393210 QTX393210 RDT393210 RNP393210 RXL393210 SHH393210 SRD393210 TAZ393210 TKV393210 TUR393210 UEN393210 UOJ393210 UYF393210 VIB393210 VRX393210 WBT393210 WLP393210 WVL393210 D458746 IZ458746 SV458746 ACR458746 AMN458746 AWJ458746 BGF458746 BQB458746 BZX458746 CJT458746 CTP458746 DDL458746 DNH458746 DXD458746 EGZ458746 EQV458746 FAR458746 FKN458746 FUJ458746 GEF458746 GOB458746 GXX458746 HHT458746 HRP458746 IBL458746 ILH458746 IVD458746 JEZ458746 JOV458746 JYR458746 KIN458746 KSJ458746 LCF458746 LMB458746 LVX458746 MFT458746 MPP458746 MZL458746 NJH458746 NTD458746 OCZ458746 OMV458746 OWR458746 PGN458746 PQJ458746 QAF458746 QKB458746 QTX458746 RDT458746 RNP458746 RXL458746 SHH458746 SRD458746 TAZ458746 TKV458746 TUR458746 UEN458746 UOJ458746 UYF458746 VIB458746 VRX458746 WBT458746 WLP458746 WVL458746 D524282 IZ524282 SV524282 ACR524282 AMN524282 AWJ524282 BGF524282 BQB524282 BZX524282 CJT524282 CTP524282 DDL524282 DNH524282 DXD524282 EGZ524282 EQV524282 FAR524282 FKN524282 FUJ524282 GEF524282 GOB524282 GXX524282 HHT524282 HRP524282 IBL524282 ILH524282 IVD524282 JEZ524282 JOV524282 JYR524282 KIN524282 KSJ524282 LCF524282 LMB524282 LVX524282 MFT524282 MPP524282 MZL524282 NJH524282 NTD524282 OCZ524282 OMV524282 OWR524282 PGN524282 PQJ524282 QAF524282 QKB524282 QTX524282 RDT524282 RNP524282 RXL524282 SHH524282 SRD524282 TAZ524282 TKV524282 TUR524282 UEN524282 UOJ524282 UYF524282 VIB524282 VRX524282 WBT524282 WLP524282 WVL524282 D589818 IZ589818 SV589818 ACR589818 AMN589818 AWJ589818 BGF589818 BQB589818 BZX589818 CJT589818 CTP589818 DDL589818 DNH589818 DXD589818 EGZ589818 EQV589818 FAR589818 FKN589818 FUJ589818 GEF589818 GOB589818 GXX589818 HHT589818 HRP589818 IBL589818 ILH589818 IVD589818 JEZ589818 JOV589818 JYR589818 KIN589818 KSJ589818 LCF589818 LMB589818 LVX589818 MFT589818 MPP589818 MZL589818 NJH589818 NTD589818 OCZ589818 OMV589818 OWR589818 PGN589818 PQJ589818 QAF589818 QKB589818 QTX589818 RDT589818 RNP589818 RXL589818 SHH589818 SRD589818 TAZ589818 TKV589818 TUR589818 UEN589818 UOJ589818 UYF589818 VIB589818 VRX589818 WBT589818 WLP589818 WVL589818 D655354 IZ655354 SV655354 ACR655354 AMN655354 AWJ655354 BGF655354 BQB655354 BZX655354 CJT655354 CTP655354 DDL655354 DNH655354 DXD655354 EGZ655354 EQV655354 FAR655354 FKN655354 FUJ655354 GEF655354 GOB655354 GXX655354 HHT655354 HRP655354 IBL655354 ILH655354 IVD655354 JEZ655354 JOV655354 JYR655354 KIN655354 KSJ655354 LCF655354 LMB655354 LVX655354 MFT655354 MPP655354 MZL655354 NJH655354 NTD655354 OCZ655354 OMV655354 OWR655354 PGN655354 PQJ655354 QAF655354 QKB655354 QTX655354 RDT655354 RNP655354 RXL655354 SHH655354 SRD655354 TAZ655354 TKV655354 TUR655354 UEN655354 UOJ655354 UYF655354 VIB655354 VRX655354 WBT655354 WLP655354 WVL655354 D720890 IZ720890 SV720890 ACR720890 AMN720890 AWJ720890 BGF720890 BQB720890 BZX720890 CJT720890 CTP720890 DDL720890 DNH720890 DXD720890 EGZ720890 EQV720890 FAR720890 FKN720890 FUJ720890 GEF720890 GOB720890 GXX720890 HHT720890 HRP720890 IBL720890 ILH720890 IVD720890 JEZ720890 JOV720890 JYR720890 KIN720890 KSJ720890 LCF720890 LMB720890 LVX720890 MFT720890 MPP720890 MZL720890 NJH720890 NTD720890 OCZ720890 OMV720890 OWR720890 PGN720890 PQJ720890 QAF720890 QKB720890 QTX720890 RDT720890 RNP720890 RXL720890 SHH720890 SRD720890 TAZ720890 TKV720890 TUR720890 UEN720890 UOJ720890 UYF720890 VIB720890 VRX720890 WBT720890 WLP720890 WVL720890 D786426 IZ786426 SV786426 ACR786426 AMN786426 AWJ786426 BGF786426 BQB786426 BZX786426 CJT786426 CTP786426 DDL786426 DNH786426 DXD786426 EGZ786426 EQV786426 FAR786426 FKN786426 FUJ786426 GEF786426 GOB786426 GXX786426 HHT786426 HRP786426 IBL786426 ILH786426 IVD786426 JEZ786426 JOV786426 JYR786426 KIN786426 KSJ786426 LCF786426 LMB786426 LVX786426 MFT786426 MPP786426 MZL786426 NJH786426 NTD786426 OCZ786426 OMV786426 OWR786426 PGN786426 PQJ786426 QAF786426 QKB786426 QTX786426 RDT786426 RNP786426 RXL786426 SHH786426 SRD786426 TAZ786426 TKV786426 TUR786426 UEN786426 UOJ786426 UYF786426 VIB786426 VRX786426 WBT786426 WLP786426 WVL786426 D851962 IZ851962 SV851962 ACR851962 AMN851962 AWJ851962 BGF851962 BQB851962 BZX851962 CJT851962 CTP851962 DDL851962 DNH851962 DXD851962 EGZ851962 EQV851962 FAR851962 FKN851962 FUJ851962 GEF851962 GOB851962 GXX851962 HHT851962 HRP851962 IBL851962 ILH851962 IVD851962 JEZ851962 JOV851962 JYR851962 KIN851962 KSJ851962 LCF851962 LMB851962 LVX851962 MFT851962 MPP851962 MZL851962 NJH851962 NTD851962 OCZ851962 OMV851962 OWR851962 PGN851962 PQJ851962 QAF851962 QKB851962 QTX851962 RDT851962 RNP851962 RXL851962 SHH851962 SRD851962 TAZ851962 TKV851962 TUR851962 UEN851962 UOJ851962 UYF851962 VIB851962 VRX851962 WBT851962 WLP851962 WVL851962 D917498 IZ917498 SV917498 ACR917498 AMN917498 AWJ917498 BGF917498 BQB917498 BZX917498 CJT917498 CTP917498 DDL917498 DNH917498 DXD917498 EGZ917498 EQV917498 FAR917498 FKN917498 FUJ917498 GEF917498 GOB917498 GXX917498 HHT917498 HRP917498 IBL917498 ILH917498 IVD917498 JEZ917498 JOV917498 JYR917498 KIN917498 KSJ917498 LCF917498 LMB917498 LVX917498 MFT917498 MPP917498 MZL917498 NJH917498 NTD917498 OCZ917498 OMV917498 OWR917498 PGN917498 PQJ917498 QAF917498 QKB917498 QTX917498 RDT917498 RNP917498 RXL917498 SHH917498 SRD917498 TAZ917498 TKV917498 TUR917498 UEN917498 UOJ917498 UYF917498 VIB917498 VRX917498 WBT917498 WLP917498 WVL917498 D983034 IZ983034 SV983034 ACR983034 AMN983034 AWJ983034 BGF983034 BQB983034 BZX983034 CJT983034 CTP983034 DDL983034 DNH983034 DXD983034 EGZ983034 EQV983034 FAR983034 FKN983034 FUJ983034 GEF983034 GOB983034 GXX983034 HHT983034 HRP983034 IBL983034 ILH983034 IVD983034 JEZ983034 JOV983034 JYR983034 KIN983034 KSJ983034 LCF983034 LMB983034 LVX983034 MFT983034 MPP983034 MZL983034 NJH983034 NTD983034 OCZ983034 OMV983034 OWR983034 PGN983034 PQJ983034 QAF983034 QKB983034 QTX983034 RDT983034 RNP983034 RXL983034 SHH983034 SRD983034 TAZ983034 TKV983034 TUR983034 UEN983034 UOJ983034 UYF983034 VIB983034 VRX983034 WBT983034 WLP983034 WVL983034">
      <formula1>partnertype</formula1>
    </dataValidation>
  </dataValidations>
  <pageMargins left="0.7" right="0.7" top="0.75" bottom="0.75" header="0.3" footer="0.3"/>
  <pageSetup paperSize="9" scale="52" orientation="landscape" horizontalDpi="200" verticalDpi="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selection activeCell="N14" sqref="N14"/>
    </sheetView>
  </sheetViews>
  <sheetFormatPr baseColWidth="10" defaultRowHeight="15" x14ac:dyDescent="0.25"/>
  <cols>
    <col min="1" max="1" width="13.140625" customWidth="1"/>
    <col min="2" max="2" width="20.28515625" customWidth="1"/>
  </cols>
  <sheetData>
    <row r="1" spans="1:14" ht="31.5" customHeight="1" thickBot="1" x14ac:dyDescent="0.3">
      <c r="A1" s="51" t="s">
        <v>55</v>
      </c>
      <c r="B1" s="51"/>
    </row>
    <row r="2" spans="1:14" ht="39" thickBot="1" x14ac:dyDescent="0.3">
      <c r="A2" s="6"/>
      <c r="C2" s="19" t="s">
        <v>44</v>
      </c>
      <c r="D2" s="19" t="s">
        <v>50</v>
      </c>
      <c r="E2" s="19" t="s">
        <v>45</v>
      </c>
      <c r="F2" s="19" t="s">
        <v>46</v>
      </c>
      <c r="G2" s="19" t="s">
        <v>47</v>
      </c>
      <c r="H2" s="19" t="s">
        <v>28</v>
      </c>
    </row>
    <row r="3" spans="1:14" x14ac:dyDescent="0.25">
      <c r="C3" s="20">
        <f>+Partners!B20</f>
        <v>0</v>
      </c>
      <c r="D3" s="20">
        <f>+Partners!C20</f>
        <v>0</v>
      </c>
      <c r="E3" s="20">
        <f>+Partners!D20</f>
        <v>0</v>
      </c>
      <c r="F3" s="20">
        <f>+Partners!E20</f>
        <v>0</v>
      </c>
      <c r="G3" s="20">
        <f>+Partners!F20</f>
        <v>0</v>
      </c>
      <c r="H3" s="21">
        <f>+Partners!G20</f>
        <v>0</v>
      </c>
    </row>
    <row r="5" spans="1:14" x14ac:dyDescent="0.25">
      <c r="C5" s="25" t="s">
        <v>17</v>
      </c>
      <c r="D5" s="25" t="s">
        <v>18</v>
      </c>
      <c r="E5" s="25" t="s">
        <v>19</v>
      </c>
      <c r="F5" s="25" t="s">
        <v>20</v>
      </c>
      <c r="G5" s="25" t="s">
        <v>21</v>
      </c>
      <c r="H5" s="25" t="s">
        <v>22</v>
      </c>
      <c r="I5" s="25" t="s">
        <v>23</v>
      </c>
      <c r="J5" s="25" t="s">
        <v>24</v>
      </c>
      <c r="K5" s="25" t="s">
        <v>25</v>
      </c>
      <c r="L5" s="25" t="s">
        <v>26</v>
      </c>
      <c r="M5" s="25" t="s">
        <v>27</v>
      </c>
    </row>
    <row r="6" spans="1:14" x14ac:dyDescent="0.25">
      <c r="A6" s="9" t="s">
        <v>29</v>
      </c>
      <c r="B6" s="1" t="s">
        <v>51</v>
      </c>
      <c r="C6" s="26"/>
      <c r="D6" s="26"/>
      <c r="E6" s="26"/>
      <c r="F6" s="26"/>
      <c r="G6" s="26"/>
      <c r="H6" s="26"/>
      <c r="I6" s="26"/>
      <c r="J6" s="26"/>
      <c r="K6" s="26"/>
      <c r="L6" s="26"/>
      <c r="M6" s="23">
        <f t="shared" ref="M6:M15" si="0">SUM(C6:L6)</f>
        <v>0</v>
      </c>
    </row>
    <row r="7" spans="1:14" x14ac:dyDescent="0.25">
      <c r="B7" s="1" t="s">
        <v>54</v>
      </c>
      <c r="C7" s="23">
        <f>+C6*$G$3</f>
        <v>0</v>
      </c>
      <c r="D7" s="23">
        <f t="shared" ref="D7:L7" si="1">+D6*$G$3</f>
        <v>0</v>
      </c>
      <c r="E7" s="23">
        <f t="shared" si="1"/>
        <v>0</v>
      </c>
      <c r="F7" s="23">
        <f t="shared" si="1"/>
        <v>0</v>
      </c>
      <c r="G7" s="23">
        <f t="shared" si="1"/>
        <v>0</v>
      </c>
      <c r="H7" s="23">
        <f t="shared" si="1"/>
        <v>0</v>
      </c>
      <c r="I7" s="23">
        <f t="shared" si="1"/>
        <v>0</v>
      </c>
      <c r="J7" s="23">
        <f t="shared" si="1"/>
        <v>0</v>
      </c>
      <c r="K7" s="23">
        <f t="shared" si="1"/>
        <v>0</v>
      </c>
      <c r="L7" s="23">
        <f t="shared" si="1"/>
        <v>0</v>
      </c>
      <c r="M7" s="23">
        <f t="shared" si="0"/>
        <v>0</v>
      </c>
      <c r="N7" s="7" t="e">
        <f>M7/$M$15</f>
        <v>#DIV/0!</v>
      </c>
    </row>
    <row r="8" spans="1:14" x14ac:dyDescent="0.25">
      <c r="B8" s="1" t="s">
        <v>52</v>
      </c>
      <c r="C8" s="26"/>
      <c r="D8" s="26"/>
      <c r="E8" s="26"/>
      <c r="F8" s="26"/>
      <c r="G8" s="26"/>
      <c r="H8" s="26"/>
      <c r="I8" s="26"/>
      <c r="J8" s="26"/>
      <c r="K8" s="26"/>
      <c r="L8" s="26"/>
      <c r="M8" s="23">
        <f t="shared" si="0"/>
        <v>0</v>
      </c>
      <c r="N8" s="7" t="e">
        <f t="shared" ref="N8:N15" si="2">M8/$M$15</f>
        <v>#DIV/0!</v>
      </c>
    </row>
    <row r="9" spans="1:14" x14ac:dyDescent="0.25">
      <c r="B9" s="1" t="s">
        <v>53</v>
      </c>
      <c r="C9" s="26"/>
      <c r="D9" s="26"/>
      <c r="E9" s="26"/>
      <c r="F9" s="26"/>
      <c r="G9" s="26"/>
      <c r="H9" s="26"/>
      <c r="I9" s="26"/>
      <c r="J9" s="26"/>
      <c r="K9" s="26"/>
      <c r="L9" s="26"/>
      <c r="M9" s="23">
        <f t="shared" si="0"/>
        <v>0</v>
      </c>
      <c r="N9" s="7" t="e">
        <f t="shared" si="2"/>
        <v>#DIV/0!</v>
      </c>
    </row>
    <row r="10" spans="1:14" x14ac:dyDescent="0.25">
      <c r="B10" s="1" t="s">
        <v>30</v>
      </c>
      <c r="C10" s="26"/>
      <c r="D10" s="26"/>
      <c r="E10" s="26"/>
      <c r="F10" s="26"/>
      <c r="G10" s="26"/>
      <c r="H10" s="26"/>
      <c r="I10" s="26"/>
      <c r="J10" s="26"/>
      <c r="K10" s="26"/>
      <c r="L10" s="26"/>
      <c r="M10" s="23">
        <f t="shared" si="0"/>
        <v>0</v>
      </c>
      <c r="N10" s="7" t="e">
        <f t="shared" si="2"/>
        <v>#DIV/0!</v>
      </c>
    </row>
    <row r="11" spans="1:14" x14ac:dyDescent="0.25">
      <c r="B11" s="1" t="s">
        <v>2</v>
      </c>
      <c r="C11" s="26"/>
      <c r="D11" s="26"/>
      <c r="E11" s="26"/>
      <c r="F11" s="26"/>
      <c r="G11" s="26"/>
      <c r="H11" s="26"/>
      <c r="I11" s="26"/>
      <c r="J11" s="26"/>
      <c r="K11" s="26"/>
      <c r="L11" s="26"/>
      <c r="M11" s="23">
        <f t="shared" si="0"/>
        <v>0</v>
      </c>
      <c r="N11" s="7" t="e">
        <f t="shared" si="2"/>
        <v>#DIV/0!</v>
      </c>
    </row>
    <row r="12" spans="1:14" x14ac:dyDescent="0.25">
      <c r="B12" s="1" t="s">
        <v>31</v>
      </c>
      <c r="C12" s="26"/>
      <c r="D12" s="26"/>
      <c r="E12" s="26"/>
      <c r="F12" s="26"/>
      <c r="G12" s="26"/>
      <c r="H12" s="26"/>
      <c r="I12" s="26"/>
      <c r="J12" s="26"/>
      <c r="K12" s="26"/>
      <c r="L12" s="26"/>
      <c r="M12" s="23">
        <f t="shared" si="0"/>
        <v>0</v>
      </c>
      <c r="N12" s="7" t="e">
        <f t="shared" si="2"/>
        <v>#DIV/0!</v>
      </c>
    </row>
    <row r="13" spans="1:14" x14ac:dyDescent="0.25">
      <c r="B13" s="4" t="s">
        <v>32</v>
      </c>
      <c r="C13" s="23">
        <f>+C7+C8+C9+C10+C11+C12</f>
        <v>0</v>
      </c>
      <c r="D13" s="23">
        <f t="shared" ref="D13:I13" si="3">+D7+D8+D9+D10+D11+D12</f>
        <v>0</v>
      </c>
      <c r="E13" s="23">
        <f t="shared" si="3"/>
        <v>0</v>
      </c>
      <c r="F13" s="23">
        <f t="shared" si="3"/>
        <v>0</v>
      </c>
      <c r="G13" s="23">
        <f t="shared" si="3"/>
        <v>0</v>
      </c>
      <c r="H13" s="23">
        <f t="shared" si="3"/>
        <v>0</v>
      </c>
      <c r="I13" s="23">
        <f t="shared" si="3"/>
        <v>0</v>
      </c>
      <c r="J13" s="23"/>
      <c r="K13" s="23"/>
      <c r="L13" s="23"/>
      <c r="M13" s="23">
        <f t="shared" si="0"/>
        <v>0</v>
      </c>
      <c r="N13" s="7" t="e">
        <f t="shared" si="2"/>
        <v>#DIV/0!</v>
      </c>
    </row>
    <row r="14" spans="1:14" x14ac:dyDescent="0.25">
      <c r="B14" s="4" t="s">
        <v>4</v>
      </c>
      <c r="C14" s="23">
        <f>0.25*(C7+C8+C9+C10+C11)</f>
        <v>0</v>
      </c>
      <c r="D14" s="23">
        <f t="shared" ref="D14:I14" si="4">0.25*(D7+D8+D9+D10+D11)</f>
        <v>0</v>
      </c>
      <c r="E14" s="23">
        <f t="shared" si="4"/>
        <v>0</v>
      </c>
      <c r="F14" s="23">
        <f t="shared" si="4"/>
        <v>0</v>
      </c>
      <c r="G14" s="23">
        <f t="shared" si="4"/>
        <v>0</v>
      </c>
      <c r="H14" s="23">
        <f t="shared" si="4"/>
        <v>0</v>
      </c>
      <c r="I14" s="23">
        <f t="shared" si="4"/>
        <v>0</v>
      </c>
      <c r="J14" s="23"/>
      <c r="K14" s="23"/>
      <c r="L14" s="23"/>
      <c r="M14" s="23">
        <f t="shared" si="0"/>
        <v>0</v>
      </c>
      <c r="N14" s="47" t="e">
        <f>M14/M13</f>
        <v>#DIV/0!</v>
      </c>
    </row>
    <row r="15" spans="1:14" ht="15.75" thickBot="1" x14ac:dyDescent="0.3">
      <c r="B15" s="29" t="s">
        <v>33</v>
      </c>
      <c r="C15" s="27">
        <f>+C13+C14</f>
        <v>0</v>
      </c>
      <c r="D15" s="27">
        <f t="shared" ref="D15:K15" si="5">+D13+D14</f>
        <v>0</v>
      </c>
      <c r="E15" s="27">
        <f t="shared" si="5"/>
        <v>0</v>
      </c>
      <c r="F15" s="27">
        <f t="shared" si="5"/>
        <v>0</v>
      </c>
      <c r="G15" s="27">
        <f t="shared" si="5"/>
        <v>0</v>
      </c>
      <c r="H15" s="27">
        <f t="shared" si="5"/>
        <v>0</v>
      </c>
      <c r="I15" s="27">
        <f>+I13+I14</f>
        <v>0</v>
      </c>
      <c r="J15" s="27">
        <f t="shared" si="5"/>
        <v>0</v>
      </c>
      <c r="K15" s="27">
        <f t="shared" si="5"/>
        <v>0</v>
      </c>
      <c r="L15" s="27">
        <f>+L13+L14</f>
        <v>0</v>
      </c>
      <c r="M15" s="28">
        <f t="shared" si="0"/>
        <v>0</v>
      </c>
      <c r="N15" s="7" t="e">
        <f t="shared" si="2"/>
        <v>#DIV/0!</v>
      </c>
    </row>
    <row r="16" spans="1:14" ht="16.5" thickTop="1" thickBot="1" x14ac:dyDescent="0.3">
      <c r="C16" s="1"/>
      <c r="D16" s="1"/>
      <c r="E16" s="1"/>
      <c r="F16" s="1"/>
      <c r="G16" s="1"/>
      <c r="H16" s="1"/>
      <c r="I16" s="1"/>
      <c r="J16" s="1"/>
      <c r="K16" s="1"/>
      <c r="L16" s="1"/>
      <c r="M16" s="1"/>
    </row>
    <row r="17" spans="1:15" ht="16.5" thickTop="1" thickBot="1" x14ac:dyDescent="0.3">
      <c r="A17" s="9" t="s">
        <v>34</v>
      </c>
      <c r="B17" s="24" t="s">
        <v>35</v>
      </c>
      <c r="C17" s="27">
        <f>+C15*$H$3</f>
        <v>0</v>
      </c>
      <c r="D17" s="27">
        <f t="shared" ref="D17:L17" si="6">+D15*$H$3</f>
        <v>0</v>
      </c>
      <c r="E17" s="27">
        <f t="shared" si="6"/>
        <v>0</v>
      </c>
      <c r="F17" s="27">
        <f t="shared" si="6"/>
        <v>0</v>
      </c>
      <c r="G17" s="27">
        <f t="shared" si="6"/>
        <v>0</v>
      </c>
      <c r="H17" s="27">
        <f t="shared" si="6"/>
        <v>0</v>
      </c>
      <c r="I17" s="27">
        <f t="shared" si="6"/>
        <v>0</v>
      </c>
      <c r="J17" s="27">
        <f t="shared" si="6"/>
        <v>0</v>
      </c>
      <c r="K17" s="27">
        <f t="shared" si="6"/>
        <v>0</v>
      </c>
      <c r="L17" s="27">
        <f t="shared" si="6"/>
        <v>0</v>
      </c>
      <c r="M17" s="28">
        <f>SUM(C17:L17)</f>
        <v>0</v>
      </c>
    </row>
    <row r="18" spans="1:15" ht="15.75" thickTop="1" x14ac:dyDescent="0.25">
      <c r="C18" s="8"/>
      <c r="D18" s="8"/>
      <c r="E18" s="8"/>
      <c r="F18" s="8"/>
      <c r="G18" s="8"/>
      <c r="H18" s="8"/>
      <c r="I18" s="8"/>
      <c r="J18" s="8"/>
      <c r="K18" s="8"/>
      <c r="L18" s="8"/>
      <c r="M18" s="8"/>
    </row>
    <row r="20" spans="1:15" x14ac:dyDescent="0.25">
      <c r="C20" s="52" t="s">
        <v>0</v>
      </c>
      <c r="D20" s="52"/>
      <c r="E20" s="52"/>
      <c r="F20" s="52"/>
      <c r="G20" s="52"/>
      <c r="H20" s="53" t="s">
        <v>9</v>
      </c>
      <c r="I20" s="54"/>
      <c r="J20" s="55"/>
    </row>
    <row r="21" spans="1:15" ht="45" x14ac:dyDescent="0.25">
      <c r="C21" s="3" t="s">
        <v>1</v>
      </c>
      <c r="D21" s="3" t="s">
        <v>2</v>
      </c>
      <c r="E21" s="3" t="s">
        <v>3</v>
      </c>
      <c r="F21" s="3" t="s">
        <v>4</v>
      </c>
      <c r="G21" s="3" t="s">
        <v>5</v>
      </c>
      <c r="H21" s="2" t="s">
        <v>6</v>
      </c>
      <c r="I21" s="2" t="s">
        <v>7</v>
      </c>
      <c r="J21" s="2" t="s">
        <v>8</v>
      </c>
    </row>
    <row r="22" spans="1:15" x14ac:dyDescent="0.25">
      <c r="B22" s="4" t="s">
        <v>59</v>
      </c>
      <c r="C22" s="23">
        <f>+M7</f>
        <v>0</v>
      </c>
      <c r="D22" s="23">
        <f>+M8+M9+M10+M11</f>
        <v>0</v>
      </c>
      <c r="E22" s="23">
        <f>+M12</f>
        <v>0</v>
      </c>
      <c r="F22" s="23">
        <f>+M14</f>
        <v>0</v>
      </c>
      <c r="G22" s="23">
        <f>+M15</f>
        <v>0</v>
      </c>
      <c r="H22" s="30">
        <f>+H3</f>
        <v>0</v>
      </c>
      <c r="I22" s="23">
        <f>+M17</f>
        <v>0</v>
      </c>
      <c r="J22" s="23">
        <f>+M17</f>
        <v>0</v>
      </c>
    </row>
    <row r="31" spans="1:15" ht="15.75" thickBot="1" x14ac:dyDescent="0.3">
      <c r="A31" s="56" t="s">
        <v>70</v>
      </c>
      <c r="B31" s="56"/>
      <c r="C31" s="56"/>
      <c r="D31" s="56"/>
      <c r="E31" s="56"/>
      <c r="F31" s="56"/>
      <c r="G31" s="56"/>
      <c r="H31" s="56"/>
      <c r="I31" s="56"/>
      <c r="J31" s="56"/>
      <c r="K31" s="56"/>
      <c r="L31" s="56"/>
      <c r="M31" s="56"/>
      <c r="N31" s="56"/>
      <c r="O31" s="56"/>
    </row>
    <row r="32" spans="1:15" ht="15.75" thickBot="1" x14ac:dyDescent="0.3">
      <c r="A32" s="57" t="s">
        <v>71</v>
      </c>
      <c r="B32" s="58"/>
      <c r="C32" s="59"/>
      <c r="D32" s="60"/>
      <c r="E32" s="60"/>
      <c r="F32" s="60"/>
      <c r="G32" s="60"/>
      <c r="H32" s="60"/>
      <c r="I32" s="60"/>
      <c r="J32" s="60"/>
      <c r="K32" s="60"/>
      <c r="L32" s="60"/>
      <c r="M32" s="60"/>
      <c r="N32" s="60"/>
      <c r="O32" s="61"/>
    </row>
    <row r="33" spans="1:15" ht="15.75" thickBot="1" x14ac:dyDescent="0.3">
      <c r="A33" s="57" t="s">
        <v>72</v>
      </c>
      <c r="B33" s="58"/>
      <c r="C33" s="62"/>
      <c r="D33" s="63"/>
      <c r="E33" s="63"/>
      <c r="F33" s="63"/>
      <c r="G33" s="63"/>
      <c r="H33" s="63"/>
      <c r="I33" s="63"/>
      <c r="J33" s="63"/>
      <c r="K33" s="63"/>
      <c r="L33" s="63"/>
      <c r="M33" s="63"/>
      <c r="N33" s="63"/>
      <c r="O33" s="64"/>
    </row>
    <row r="34" spans="1:15" ht="15.75" thickBot="1" x14ac:dyDescent="0.3">
      <c r="A34" s="65" t="s">
        <v>73</v>
      </c>
      <c r="B34" s="66"/>
      <c r="C34" s="62"/>
      <c r="D34" s="63"/>
      <c r="E34" s="63"/>
      <c r="F34" s="63"/>
      <c r="G34" s="63"/>
      <c r="H34" s="63"/>
      <c r="I34" s="63"/>
      <c r="J34" s="63"/>
      <c r="K34" s="63"/>
      <c r="L34" s="63"/>
      <c r="M34" s="63"/>
      <c r="N34" s="63"/>
      <c r="O34" s="64"/>
    </row>
    <row r="35" spans="1:15" ht="15.75" thickBot="1" x14ac:dyDescent="0.3">
      <c r="A35" s="57" t="s">
        <v>74</v>
      </c>
      <c r="B35" s="58"/>
      <c r="C35" s="59"/>
      <c r="D35" s="67"/>
      <c r="E35" s="67"/>
      <c r="F35" s="67"/>
      <c r="G35" s="67"/>
      <c r="H35" s="67"/>
      <c r="I35" s="67"/>
      <c r="J35" s="67"/>
      <c r="K35" s="67"/>
      <c r="L35" s="67"/>
      <c r="M35" s="67"/>
      <c r="N35" s="67"/>
      <c r="O35" s="68"/>
    </row>
    <row r="36" spans="1:15" x14ac:dyDescent="0.25">
      <c r="A36" s="43"/>
      <c r="B36" s="43"/>
      <c r="C36" s="43"/>
      <c r="D36" s="43"/>
      <c r="E36" s="43"/>
      <c r="F36" s="43"/>
      <c r="G36" s="43"/>
      <c r="H36" s="43"/>
      <c r="I36" s="43"/>
      <c r="J36" s="43"/>
      <c r="K36" s="43"/>
      <c r="L36" s="43"/>
      <c r="M36" s="43"/>
      <c r="N36" s="43"/>
      <c r="O36" s="43"/>
    </row>
  </sheetData>
  <mergeCells count="12">
    <mergeCell ref="A33:B33"/>
    <mergeCell ref="C33:O33"/>
    <mergeCell ref="A34:B34"/>
    <mergeCell ref="C34:O34"/>
    <mergeCell ref="A35:B35"/>
    <mergeCell ref="C35:O35"/>
    <mergeCell ref="A1:B1"/>
    <mergeCell ref="C20:G20"/>
    <mergeCell ref="H20:J20"/>
    <mergeCell ref="A31:O31"/>
    <mergeCell ref="A32:B32"/>
    <mergeCell ref="C32:O3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selection activeCell="N14" sqref="N14"/>
    </sheetView>
  </sheetViews>
  <sheetFormatPr baseColWidth="10" defaultRowHeight="15" x14ac:dyDescent="0.25"/>
  <cols>
    <col min="2" max="2" width="22.140625" customWidth="1"/>
  </cols>
  <sheetData>
    <row r="1" spans="1:14" ht="30.75" customHeight="1" thickBot="1" x14ac:dyDescent="0.3">
      <c r="A1" s="51" t="s">
        <v>55</v>
      </c>
      <c r="B1" s="51"/>
    </row>
    <row r="2" spans="1:14" ht="39" thickBot="1" x14ac:dyDescent="0.3">
      <c r="A2" s="6"/>
      <c r="C2" s="19" t="s">
        <v>44</v>
      </c>
      <c r="D2" s="19" t="s">
        <v>50</v>
      </c>
      <c r="E2" s="19" t="s">
        <v>45</v>
      </c>
      <c r="F2" s="19" t="s">
        <v>46</v>
      </c>
      <c r="G2" s="19" t="s">
        <v>47</v>
      </c>
      <c r="H2" s="19" t="s">
        <v>28</v>
      </c>
    </row>
    <row r="3" spans="1:14" x14ac:dyDescent="0.25">
      <c r="C3" s="20">
        <f>+Partners!B21</f>
        <v>0</v>
      </c>
      <c r="D3" s="20">
        <f>+Partners!C21</f>
        <v>0</v>
      </c>
      <c r="E3" s="20">
        <f>+Partners!D21</f>
        <v>0</v>
      </c>
      <c r="F3" s="20">
        <f>+Partners!E21</f>
        <v>0</v>
      </c>
      <c r="G3" s="20">
        <f>+Partners!F21</f>
        <v>0</v>
      </c>
      <c r="H3" s="36">
        <f>+Partners!G21</f>
        <v>0</v>
      </c>
    </row>
    <row r="5" spans="1:14" x14ac:dyDescent="0.25">
      <c r="C5" s="25" t="s">
        <v>17</v>
      </c>
      <c r="D5" s="25" t="s">
        <v>18</v>
      </c>
      <c r="E5" s="25" t="s">
        <v>19</v>
      </c>
      <c r="F5" s="25" t="s">
        <v>20</v>
      </c>
      <c r="G5" s="25" t="s">
        <v>21</v>
      </c>
      <c r="H5" s="25" t="s">
        <v>22</v>
      </c>
      <c r="I5" s="25" t="s">
        <v>23</v>
      </c>
      <c r="J5" s="25" t="s">
        <v>24</v>
      </c>
      <c r="K5" s="25" t="s">
        <v>25</v>
      </c>
      <c r="L5" s="25" t="s">
        <v>26</v>
      </c>
      <c r="M5" s="25" t="s">
        <v>27</v>
      </c>
    </row>
    <row r="6" spans="1:14" x14ac:dyDescent="0.25">
      <c r="A6" s="9" t="s">
        <v>29</v>
      </c>
      <c r="B6" s="1" t="s">
        <v>51</v>
      </c>
      <c r="C6" s="26"/>
      <c r="D6" s="26"/>
      <c r="E6" s="26"/>
      <c r="F6" s="26"/>
      <c r="G6" s="26"/>
      <c r="H6" s="26"/>
      <c r="I6" s="26"/>
      <c r="J6" s="26"/>
      <c r="K6" s="26"/>
      <c r="L6" s="26"/>
      <c r="M6" s="23">
        <f t="shared" ref="M6:M15" si="0">SUM(C6:L6)</f>
        <v>0</v>
      </c>
    </row>
    <row r="7" spans="1:14" x14ac:dyDescent="0.25">
      <c r="B7" s="1" t="s">
        <v>54</v>
      </c>
      <c r="C7" s="23">
        <f>+C6*$G$3</f>
        <v>0</v>
      </c>
      <c r="D7" s="23">
        <f t="shared" ref="D7:L7" si="1">+D6*$G$3</f>
        <v>0</v>
      </c>
      <c r="E7" s="23">
        <f t="shared" si="1"/>
        <v>0</v>
      </c>
      <c r="F7" s="23">
        <f t="shared" si="1"/>
        <v>0</v>
      </c>
      <c r="G7" s="23">
        <f t="shared" si="1"/>
        <v>0</v>
      </c>
      <c r="H7" s="23">
        <f t="shared" si="1"/>
        <v>0</v>
      </c>
      <c r="I7" s="23">
        <f t="shared" si="1"/>
        <v>0</v>
      </c>
      <c r="J7" s="23">
        <f t="shared" si="1"/>
        <v>0</v>
      </c>
      <c r="K7" s="23">
        <f t="shared" si="1"/>
        <v>0</v>
      </c>
      <c r="L7" s="23">
        <f t="shared" si="1"/>
        <v>0</v>
      </c>
      <c r="M7" s="23">
        <f t="shared" si="0"/>
        <v>0</v>
      </c>
      <c r="N7" s="7" t="e">
        <f>M7/$M$15</f>
        <v>#DIV/0!</v>
      </c>
    </row>
    <row r="8" spans="1:14" x14ac:dyDescent="0.25">
      <c r="B8" s="1" t="s">
        <v>52</v>
      </c>
      <c r="C8" s="26"/>
      <c r="D8" s="26"/>
      <c r="E8" s="26"/>
      <c r="F8" s="26"/>
      <c r="G8" s="26"/>
      <c r="H8" s="26"/>
      <c r="I8" s="26"/>
      <c r="J8" s="26"/>
      <c r="K8" s="26"/>
      <c r="L8" s="26"/>
      <c r="M8" s="23">
        <f t="shared" si="0"/>
        <v>0</v>
      </c>
      <c r="N8" s="7" t="e">
        <f t="shared" ref="N8:N15" si="2">M8/$M$15</f>
        <v>#DIV/0!</v>
      </c>
    </row>
    <row r="9" spans="1:14" x14ac:dyDescent="0.25">
      <c r="B9" s="1" t="s">
        <v>53</v>
      </c>
      <c r="C9" s="26"/>
      <c r="D9" s="26"/>
      <c r="E9" s="26"/>
      <c r="F9" s="26"/>
      <c r="G9" s="26"/>
      <c r="H9" s="26"/>
      <c r="I9" s="26"/>
      <c r="J9" s="26"/>
      <c r="K9" s="26"/>
      <c r="L9" s="26"/>
      <c r="M9" s="23">
        <f t="shared" si="0"/>
        <v>0</v>
      </c>
      <c r="N9" s="7" t="e">
        <f t="shared" si="2"/>
        <v>#DIV/0!</v>
      </c>
    </row>
    <row r="10" spans="1:14" x14ac:dyDescent="0.25">
      <c r="B10" s="1" t="s">
        <v>30</v>
      </c>
      <c r="C10" s="26"/>
      <c r="D10" s="26"/>
      <c r="E10" s="26"/>
      <c r="F10" s="26"/>
      <c r="G10" s="26"/>
      <c r="H10" s="26"/>
      <c r="I10" s="26"/>
      <c r="J10" s="26"/>
      <c r="K10" s="26"/>
      <c r="L10" s="26"/>
      <c r="M10" s="23">
        <f t="shared" si="0"/>
        <v>0</v>
      </c>
      <c r="N10" s="7" t="e">
        <f t="shared" si="2"/>
        <v>#DIV/0!</v>
      </c>
    </row>
    <row r="11" spans="1:14" x14ac:dyDescent="0.25">
      <c r="B11" s="1" t="s">
        <v>2</v>
      </c>
      <c r="C11" s="26"/>
      <c r="D11" s="26"/>
      <c r="E11" s="26"/>
      <c r="F11" s="26"/>
      <c r="G11" s="26"/>
      <c r="H11" s="26"/>
      <c r="I11" s="26"/>
      <c r="J11" s="26"/>
      <c r="K11" s="26"/>
      <c r="L11" s="26"/>
      <c r="M11" s="23">
        <f t="shared" si="0"/>
        <v>0</v>
      </c>
      <c r="N11" s="7" t="e">
        <f t="shared" si="2"/>
        <v>#DIV/0!</v>
      </c>
    </row>
    <row r="12" spans="1:14" x14ac:dyDescent="0.25">
      <c r="B12" s="1" t="s">
        <v>31</v>
      </c>
      <c r="C12" s="26"/>
      <c r="D12" s="26"/>
      <c r="E12" s="26"/>
      <c r="F12" s="26"/>
      <c r="G12" s="26"/>
      <c r="H12" s="26"/>
      <c r="I12" s="26"/>
      <c r="J12" s="26"/>
      <c r="K12" s="26"/>
      <c r="L12" s="26"/>
      <c r="M12" s="23">
        <f t="shared" si="0"/>
        <v>0</v>
      </c>
      <c r="N12" s="7" t="e">
        <f t="shared" si="2"/>
        <v>#DIV/0!</v>
      </c>
    </row>
    <row r="13" spans="1:14" x14ac:dyDescent="0.25">
      <c r="B13" s="4" t="s">
        <v>32</v>
      </c>
      <c r="C13" s="23">
        <f>+C7+C8+C9+C10+C11+C12</f>
        <v>0</v>
      </c>
      <c r="D13" s="23">
        <f t="shared" ref="D13:I13" si="3">+D7+D8+D9+D10+D11+D12</f>
        <v>0</v>
      </c>
      <c r="E13" s="23">
        <f t="shared" si="3"/>
        <v>0</v>
      </c>
      <c r="F13" s="23">
        <f t="shared" si="3"/>
        <v>0</v>
      </c>
      <c r="G13" s="23">
        <f t="shared" si="3"/>
        <v>0</v>
      </c>
      <c r="H13" s="23">
        <f t="shared" si="3"/>
        <v>0</v>
      </c>
      <c r="I13" s="23">
        <f t="shared" si="3"/>
        <v>0</v>
      </c>
      <c r="J13" s="23"/>
      <c r="K13" s="23"/>
      <c r="L13" s="23"/>
      <c r="M13" s="23">
        <f t="shared" si="0"/>
        <v>0</v>
      </c>
      <c r="N13" s="7" t="e">
        <f t="shared" si="2"/>
        <v>#DIV/0!</v>
      </c>
    </row>
    <row r="14" spans="1:14" x14ac:dyDescent="0.25">
      <c r="B14" s="4" t="s">
        <v>4</v>
      </c>
      <c r="C14" s="23">
        <f>0.25*(C7+C8+C9+C10+C11)</f>
        <v>0</v>
      </c>
      <c r="D14" s="23">
        <f t="shared" ref="D14:I14" si="4">0.25*(D7+D8+D9+D10+D11)</f>
        <v>0</v>
      </c>
      <c r="E14" s="23">
        <f t="shared" si="4"/>
        <v>0</v>
      </c>
      <c r="F14" s="23">
        <f t="shared" si="4"/>
        <v>0</v>
      </c>
      <c r="G14" s="23">
        <f t="shared" si="4"/>
        <v>0</v>
      </c>
      <c r="H14" s="23">
        <f t="shared" si="4"/>
        <v>0</v>
      </c>
      <c r="I14" s="23">
        <f t="shared" si="4"/>
        <v>0</v>
      </c>
      <c r="J14" s="23"/>
      <c r="K14" s="23"/>
      <c r="L14" s="23"/>
      <c r="M14" s="23">
        <f t="shared" si="0"/>
        <v>0</v>
      </c>
      <c r="N14" s="47" t="e">
        <f>M14/M13</f>
        <v>#DIV/0!</v>
      </c>
    </row>
    <row r="15" spans="1:14" ht="15.75" thickBot="1" x14ac:dyDescent="0.3">
      <c r="B15" s="29" t="s">
        <v>33</v>
      </c>
      <c r="C15" s="27">
        <f>+C13+C14</f>
        <v>0</v>
      </c>
      <c r="D15" s="27">
        <f t="shared" ref="D15:K15" si="5">+D13+D14</f>
        <v>0</v>
      </c>
      <c r="E15" s="27">
        <f t="shared" si="5"/>
        <v>0</v>
      </c>
      <c r="F15" s="27">
        <f t="shared" si="5"/>
        <v>0</v>
      </c>
      <c r="G15" s="27">
        <f t="shared" si="5"/>
        <v>0</v>
      </c>
      <c r="H15" s="27">
        <f t="shared" si="5"/>
        <v>0</v>
      </c>
      <c r="I15" s="27">
        <f>+I13+I14</f>
        <v>0</v>
      </c>
      <c r="J15" s="27">
        <f t="shared" si="5"/>
        <v>0</v>
      </c>
      <c r="K15" s="27">
        <f t="shared" si="5"/>
        <v>0</v>
      </c>
      <c r="L15" s="27">
        <f>+L13+L14</f>
        <v>0</v>
      </c>
      <c r="M15" s="28">
        <f t="shared" si="0"/>
        <v>0</v>
      </c>
      <c r="N15" s="7" t="e">
        <f t="shared" si="2"/>
        <v>#DIV/0!</v>
      </c>
    </row>
    <row r="16" spans="1:14" ht="16.5" thickTop="1" thickBot="1" x14ac:dyDescent="0.3">
      <c r="C16" s="1"/>
      <c r="D16" s="1"/>
      <c r="E16" s="1"/>
      <c r="F16" s="1"/>
      <c r="G16" s="1"/>
      <c r="H16" s="1"/>
      <c r="I16" s="1"/>
      <c r="J16" s="1"/>
      <c r="K16" s="1"/>
      <c r="L16" s="1"/>
      <c r="M16" s="1"/>
    </row>
    <row r="17" spans="1:15" ht="16.5" thickTop="1" thickBot="1" x14ac:dyDescent="0.3">
      <c r="A17" s="9" t="s">
        <v>34</v>
      </c>
      <c r="B17" s="24" t="s">
        <v>35</v>
      </c>
      <c r="C17" s="27">
        <f>+C15*$H$3</f>
        <v>0</v>
      </c>
      <c r="D17" s="27">
        <f t="shared" ref="D17:L17" si="6">+D15*$H$3</f>
        <v>0</v>
      </c>
      <c r="E17" s="27">
        <f t="shared" si="6"/>
        <v>0</v>
      </c>
      <c r="F17" s="27">
        <f t="shared" si="6"/>
        <v>0</v>
      </c>
      <c r="G17" s="27">
        <f t="shared" si="6"/>
        <v>0</v>
      </c>
      <c r="H17" s="27">
        <f t="shared" si="6"/>
        <v>0</v>
      </c>
      <c r="I17" s="27">
        <f t="shared" si="6"/>
        <v>0</v>
      </c>
      <c r="J17" s="27">
        <f t="shared" si="6"/>
        <v>0</v>
      </c>
      <c r="K17" s="27">
        <f t="shared" si="6"/>
        <v>0</v>
      </c>
      <c r="L17" s="27">
        <f t="shared" si="6"/>
        <v>0</v>
      </c>
      <c r="M17" s="28">
        <f>SUM(C17:L17)</f>
        <v>0</v>
      </c>
    </row>
    <row r="18" spans="1:15" ht="15.75" thickTop="1" x14ac:dyDescent="0.25">
      <c r="C18" s="8"/>
      <c r="D18" s="8"/>
      <c r="E18" s="8"/>
      <c r="F18" s="8"/>
      <c r="G18" s="8"/>
      <c r="H18" s="8"/>
      <c r="I18" s="8"/>
      <c r="J18" s="8"/>
      <c r="K18" s="8"/>
      <c r="L18" s="8"/>
      <c r="M18" s="8"/>
    </row>
    <row r="20" spans="1:15" x14ac:dyDescent="0.25">
      <c r="C20" s="52" t="s">
        <v>0</v>
      </c>
      <c r="D20" s="52"/>
      <c r="E20" s="52"/>
      <c r="F20" s="52"/>
      <c r="G20" s="52"/>
      <c r="H20" s="53" t="s">
        <v>9</v>
      </c>
      <c r="I20" s="54"/>
      <c r="J20" s="55"/>
    </row>
    <row r="21" spans="1:15" ht="45" x14ac:dyDescent="0.25">
      <c r="C21" s="3" t="s">
        <v>1</v>
      </c>
      <c r="D21" s="3" t="s">
        <v>2</v>
      </c>
      <c r="E21" s="3" t="s">
        <v>3</v>
      </c>
      <c r="F21" s="3" t="s">
        <v>4</v>
      </c>
      <c r="G21" s="3" t="s">
        <v>5</v>
      </c>
      <c r="H21" s="2" t="s">
        <v>6</v>
      </c>
      <c r="I21" s="2" t="s">
        <v>7</v>
      </c>
      <c r="J21" s="2" t="s">
        <v>8</v>
      </c>
    </row>
    <row r="22" spans="1:15" x14ac:dyDescent="0.25">
      <c r="B22" s="4" t="s">
        <v>60</v>
      </c>
      <c r="C22" s="23">
        <f>+M7</f>
        <v>0</v>
      </c>
      <c r="D22" s="23">
        <f>+M8+M9+M10+M11</f>
        <v>0</v>
      </c>
      <c r="E22" s="23">
        <f>+M12</f>
        <v>0</v>
      </c>
      <c r="F22" s="23">
        <f>+M14</f>
        <v>0</v>
      </c>
      <c r="G22" s="23">
        <f>+M15</f>
        <v>0</v>
      </c>
      <c r="H22" s="30">
        <f>+H3</f>
        <v>0</v>
      </c>
      <c r="I22" s="23">
        <f>+M17</f>
        <v>0</v>
      </c>
      <c r="J22" s="23">
        <f>+M17</f>
        <v>0</v>
      </c>
    </row>
    <row r="31" spans="1:15" ht="15.75" thickBot="1" x14ac:dyDescent="0.3">
      <c r="A31" s="56" t="s">
        <v>70</v>
      </c>
      <c r="B31" s="56"/>
      <c r="C31" s="56"/>
      <c r="D31" s="56"/>
      <c r="E31" s="56"/>
      <c r="F31" s="56"/>
      <c r="G31" s="56"/>
      <c r="H31" s="56"/>
      <c r="I31" s="56"/>
      <c r="J31" s="56"/>
      <c r="K31" s="56"/>
      <c r="L31" s="56"/>
      <c r="M31" s="56"/>
      <c r="N31" s="56"/>
      <c r="O31" s="56"/>
    </row>
    <row r="32" spans="1:15" ht="15.75" thickBot="1" x14ac:dyDescent="0.3">
      <c r="A32" s="57" t="s">
        <v>71</v>
      </c>
      <c r="B32" s="58"/>
      <c r="C32" s="59"/>
      <c r="D32" s="60"/>
      <c r="E32" s="60"/>
      <c r="F32" s="60"/>
      <c r="G32" s="60"/>
      <c r="H32" s="60"/>
      <c r="I32" s="60"/>
      <c r="J32" s="60"/>
      <c r="K32" s="60"/>
      <c r="L32" s="60"/>
      <c r="M32" s="60"/>
      <c r="N32" s="60"/>
      <c r="O32" s="61"/>
    </row>
    <row r="33" spans="1:15" ht="15.75" thickBot="1" x14ac:dyDescent="0.3">
      <c r="A33" s="57" t="s">
        <v>72</v>
      </c>
      <c r="B33" s="58"/>
      <c r="C33" s="62"/>
      <c r="D33" s="63"/>
      <c r="E33" s="63"/>
      <c r="F33" s="63"/>
      <c r="G33" s="63"/>
      <c r="H33" s="63"/>
      <c r="I33" s="63"/>
      <c r="J33" s="63"/>
      <c r="K33" s="63"/>
      <c r="L33" s="63"/>
      <c r="M33" s="63"/>
      <c r="N33" s="63"/>
      <c r="O33" s="64"/>
    </row>
    <row r="34" spans="1:15" ht="15.75" thickBot="1" x14ac:dyDescent="0.3">
      <c r="A34" s="65" t="s">
        <v>73</v>
      </c>
      <c r="B34" s="66"/>
      <c r="C34" s="62"/>
      <c r="D34" s="63"/>
      <c r="E34" s="63"/>
      <c r="F34" s="63"/>
      <c r="G34" s="63"/>
      <c r="H34" s="63"/>
      <c r="I34" s="63"/>
      <c r="J34" s="63"/>
      <c r="K34" s="63"/>
      <c r="L34" s="63"/>
      <c r="M34" s="63"/>
      <c r="N34" s="63"/>
      <c r="O34" s="64"/>
    </row>
    <row r="35" spans="1:15" ht="15.75" thickBot="1" x14ac:dyDescent="0.3">
      <c r="A35" s="57" t="s">
        <v>74</v>
      </c>
      <c r="B35" s="58"/>
      <c r="C35" s="59"/>
      <c r="D35" s="67"/>
      <c r="E35" s="67"/>
      <c r="F35" s="67"/>
      <c r="G35" s="67"/>
      <c r="H35" s="67"/>
      <c r="I35" s="67"/>
      <c r="J35" s="67"/>
      <c r="K35" s="67"/>
      <c r="L35" s="67"/>
      <c r="M35" s="67"/>
      <c r="N35" s="67"/>
      <c r="O35" s="68"/>
    </row>
    <row r="36" spans="1:15" x14ac:dyDescent="0.25">
      <c r="A36" s="43"/>
      <c r="B36" s="43"/>
      <c r="C36" s="43"/>
      <c r="D36" s="43"/>
      <c r="E36" s="43"/>
      <c r="F36" s="43"/>
      <c r="G36" s="43"/>
      <c r="H36" s="43"/>
      <c r="I36" s="43"/>
      <c r="J36" s="43"/>
      <c r="K36" s="43"/>
      <c r="L36" s="43"/>
      <c r="M36" s="43"/>
      <c r="N36" s="43"/>
      <c r="O36" s="43"/>
    </row>
  </sheetData>
  <mergeCells count="12">
    <mergeCell ref="A33:B33"/>
    <mergeCell ref="C33:O33"/>
    <mergeCell ref="A34:B34"/>
    <mergeCell ref="C34:O34"/>
    <mergeCell ref="A35:B35"/>
    <mergeCell ref="C35:O35"/>
    <mergeCell ref="A1:B1"/>
    <mergeCell ref="C20:G20"/>
    <mergeCell ref="H20:J20"/>
    <mergeCell ref="A31:O31"/>
    <mergeCell ref="A32:B32"/>
    <mergeCell ref="C32:O3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selection activeCell="N14" sqref="N14"/>
    </sheetView>
  </sheetViews>
  <sheetFormatPr baseColWidth="10" defaultRowHeight="15" x14ac:dyDescent="0.25"/>
  <cols>
    <col min="2" max="2" width="24.7109375" customWidth="1"/>
  </cols>
  <sheetData>
    <row r="1" spans="1:14" ht="32.25" customHeight="1" thickBot="1" x14ac:dyDescent="0.3">
      <c r="A1" s="51" t="s">
        <v>55</v>
      </c>
      <c r="B1" s="51"/>
    </row>
    <row r="2" spans="1:14" ht="39" thickBot="1" x14ac:dyDescent="0.3">
      <c r="A2" s="6"/>
      <c r="C2" s="19" t="s">
        <v>44</v>
      </c>
      <c r="D2" s="19" t="s">
        <v>50</v>
      </c>
      <c r="E2" s="19" t="s">
        <v>45</v>
      </c>
      <c r="F2" s="19" t="s">
        <v>46</v>
      </c>
      <c r="G2" s="19" t="s">
        <v>47</v>
      </c>
      <c r="H2" s="19" t="s">
        <v>28</v>
      </c>
    </row>
    <row r="3" spans="1:14" x14ac:dyDescent="0.25">
      <c r="C3" s="37">
        <f>+Partners!B22</f>
        <v>0</v>
      </c>
      <c r="D3" s="36">
        <f>+Partners!C22</f>
        <v>0</v>
      </c>
      <c r="E3" s="36">
        <f>+Partners!D22</f>
        <v>0</v>
      </c>
      <c r="F3" s="36">
        <f>+Partners!E22</f>
        <v>0</v>
      </c>
      <c r="G3" s="36">
        <f>+Partners!F22</f>
        <v>0</v>
      </c>
      <c r="H3" s="36">
        <f>+Partners!G22</f>
        <v>0</v>
      </c>
    </row>
    <row r="5" spans="1:14" x14ac:dyDescent="0.25">
      <c r="C5" s="25" t="s">
        <v>17</v>
      </c>
      <c r="D5" s="25" t="s">
        <v>18</v>
      </c>
      <c r="E5" s="25" t="s">
        <v>19</v>
      </c>
      <c r="F5" s="25" t="s">
        <v>20</v>
      </c>
      <c r="G5" s="25" t="s">
        <v>21</v>
      </c>
      <c r="H5" s="25" t="s">
        <v>22</v>
      </c>
      <c r="I5" s="25" t="s">
        <v>23</v>
      </c>
      <c r="J5" s="25" t="s">
        <v>24</v>
      </c>
      <c r="K5" s="25" t="s">
        <v>25</v>
      </c>
      <c r="L5" s="25" t="s">
        <v>26</v>
      </c>
      <c r="M5" s="25" t="s">
        <v>27</v>
      </c>
    </row>
    <row r="6" spans="1:14" x14ac:dyDescent="0.25">
      <c r="A6" s="9" t="s">
        <v>29</v>
      </c>
      <c r="B6" s="1" t="s">
        <v>51</v>
      </c>
      <c r="C6" s="26"/>
      <c r="D6" s="26"/>
      <c r="E6" s="26"/>
      <c r="F6" s="26"/>
      <c r="G6" s="26"/>
      <c r="H6" s="26"/>
      <c r="I6" s="26"/>
      <c r="J6" s="26"/>
      <c r="K6" s="26"/>
      <c r="L6" s="26"/>
      <c r="M6" s="23">
        <f t="shared" ref="M6:M15" si="0">SUM(C6:L6)</f>
        <v>0</v>
      </c>
    </row>
    <row r="7" spans="1:14" x14ac:dyDescent="0.25">
      <c r="B7" s="1" t="s">
        <v>54</v>
      </c>
      <c r="C7" s="23">
        <f>+C6*$G$3</f>
        <v>0</v>
      </c>
      <c r="D7" s="23">
        <f t="shared" ref="D7:L7" si="1">+D6*$G$3</f>
        <v>0</v>
      </c>
      <c r="E7" s="23">
        <f t="shared" si="1"/>
        <v>0</v>
      </c>
      <c r="F7" s="23">
        <f t="shared" si="1"/>
        <v>0</v>
      </c>
      <c r="G7" s="23">
        <f t="shared" si="1"/>
        <v>0</v>
      </c>
      <c r="H7" s="23">
        <f t="shared" si="1"/>
        <v>0</v>
      </c>
      <c r="I7" s="23">
        <f t="shared" si="1"/>
        <v>0</v>
      </c>
      <c r="J7" s="23">
        <f t="shared" si="1"/>
        <v>0</v>
      </c>
      <c r="K7" s="23">
        <f t="shared" si="1"/>
        <v>0</v>
      </c>
      <c r="L7" s="23">
        <f t="shared" si="1"/>
        <v>0</v>
      </c>
      <c r="M7" s="23">
        <f t="shared" si="0"/>
        <v>0</v>
      </c>
      <c r="N7" s="7" t="e">
        <f>M7/$M$15</f>
        <v>#DIV/0!</v>
      </c>
    </row>
    <row r="8" spans="1:14" x14ac:dyDescent="0.25">
      <c r="B8" s="1" t="s">
        <v>52</v>
      </c>
      <c r="C8" s="26"/>
      <c r="D8" s="26"/>
      <c r="E8" s="26"/>
      <c r="F8" s="26"/>
      <c r="G8" s="26"/>
      <c r="H8" s="26"/>
      <c r="I8" s="26"/>
      <c r="J8" s="26"/>
      <c r="K8" s="26"/>
      <c r="L8" s="26"/>
      <c r="M8" s="23">
        <f t="shared" si="0"/>
        <v>0</v>
      </c>
      <c r="N8" s="7" t="e">
        <f t="shared" ref="N8:N15" si="2">M8/$M$15</f>
        <v>#DIV/0!</v>
      </c>
    </row>
    <row r="9" spans="1:14" x14ac:dyDescent="0.25">
      <c r="B9" s="1" t="s">
        <v>53</v>
      </c>
      <c r="C9" s="26"/>
      <c r="D9" s="26"/>
      <c r="E9" s="26"/>
      <c r="F9" s="26"/>
      <c r="G9" s="26"/>
      <c r="H9" s="26"/>
      <c r="I9" s="26"/>
      <c r="J9" s="26"/>
      <c r="K9" s="26"/>
      <c r="L9" s="26"/>
      <c r="M9" s="23">
        <f t="shared" si="0"/>
        <v>0</v>
      </c>
      <c r="N9" s="7" t="e">
        <f t="shared" si="2"/>
        <v>#DIV/0!</v>
      </c>
    </row>
    <row r="10" spans="1:14" x14ac:dyDescent="0.25">
      <c r="B10" s="1" t="s">
        <v>30</v>
      </c>
      <c r="C10" s="26"/>
      <c r="D10" s="26"/>
      <c r="E10" s="26"/>
      <c r="F10" s="26"/>
      <c r="G10" s="26"/>
      <c r="H10" s="26"/>
      <c r="I10" s="26"/>
      <c r="J10" s="26"/>
      <c r="K10" s="26"/>
      <c r="L10" s="26"/>
      <c r="M10" s="23">
        <f t="shared" si="0"/>
        <v>0</v>
      </c>
      <c r="N10" s="7" t="e">
        <f t="shared" si="2"/>
        <v>#DIV/0!</v>
      </c>
    </row>
    <row r="11" spans="1:14" x14ac:dyDescent="0.25">
      <c r="B11" s="1" t="s">
        <v>2</v>
      </c>
      <c r="C11" s="26"/>
      <c r="D11" s="26"/>
      <c r="E11" s="26"/>
      <c r="F11" s="26"/>
      <c r="G11" s="26"/>
      <c r="H11" s="26"/>
      <c r="I11" s="26"/>
      <c r="J11" s="26"/>
      <c r="K11" s="26"/>
      <c r="L11" s="26"/>
      <c r="M11" s="23">
        <f t="shared" si="0"/>
        <v>0</v>
      </c>
      <c r="N11" s="7" t="e">
        <f t="shared" si="2"/>
        <v>#DIV/0!</v>
      </c>
    </row>
    <row r="12" spans="1:14" x14ac:dyDescent="0.25">
      <c r="B12" s="1" t="s">
        <v>31</v>
      </c>
      <c r="C12" s="26"/>
      <c r="D12" s="26"/>
      <c r="E12" s="26"/>
      <c r="F12" s="26"/>
      <c r="G12" s="26"/>
      <c r="H12" s="26"/>
      <c r="I12" s="26"/>
      <c r="J12" s="26"/>
      <c r="K12" s="26"/>
      <c r="L12" s="26"/>
      <c r="M12" s="23">
        <f t="shared" si="0"/>
        <v>0</v>
      </c>
      <c r="N12" s="7" t="e">
        <f t="shared" si="2"/>
        <v>#DIV/0!</v>
      </c>
    </row>
    <row r="13" spans="1:14" x14ac:dyDescent="0.25">
      <c r="B13" s="4" t="s">
        <v>32</v>
      </c>
      <c r="C13" s="23">
        <f>+C7+C8+C9+C10+C11+C12</f>
        <v>0</v>
      </c>
      <c r="D13" s="23">
        <f t="shared" ref="D13:I13" si="3">+D7+D8+D9+D10+D11+D12</f>
        <v>0</v>
      </c>
      <c r="E13" s="23">
        <f t="shared" si="3"/>
        <v>0</v>
      </c>
      <c r="F13" s="23">
        <f t="shared" si="3"/>
        <v>0</v>
      </c>
      <c r="G13" s="23">
        <f t="shared" si="3"/>
        <v>0</v>
      </c>
      <c r="H13" s="23">
        <f t="shared" si="3"/>
        <v>0</v>
      </c>
      <c r="I13" s="23">
        <f t="shared" si="3"/>
        <v>0</v>
      </c>
      <c r="J13" s="23"/>
      <c r="K13" s="23"/>
      <c r="L13" s="23"/>
      <c r="M13" s="23">
        <f t="shared" si="0"/>
        <v>0</v>
      </c>
      <c r="N13" s="7" t="e">
        <f t="shared" si="2"/>
        <v>#DIV/0!</v>
      </c>
    </row>
    <row r="14" spans="1:14" x14ac:dyDescent="0.25">
      <c r="B14" s="4" t="s">
        <v>4</v>
      </c>
      <c r="C14" s="23">
        <f>0.25*(C7+C8+C9+C10+C11)</f>
        <v>0</v>
      </c>
      <c r="D14" s="23">
        <f t="shared" ref="D14:I14" si="4">0.25*(D7+D8+D9+D10+D11)</f>
        <v>0</v>
      </c>
      <c r="E14" s="23">
        <f t="shared" si="4"/>
        <v>0</v>
      </c>
      <c r="F14" s="23">
        <f t="shared" si="4"/>
        <v>0</v>
      </c>
      <c r="G14" s="23">
        <f t="shared" si="4"/>
        <v>0</v>
      </c>
      <c r="H14" s="23">
        <f t="shared" si="4"/>
        <v>0</v>
      </c>
      <c r="I14" s="23">
        <f t="shared" si="4"/>
        <v>0</v>
      </c>
      <c r="J14" s="23"/>
      <c r="K14" s="23"/>
      <c r="L14" s="23"/>
      <c r="M14" s="23">
        <f t="shared" si="0"/>
        <v>0</v>
      </c>
      <c r="N14" s="47" t="e">
        <f>M14/M13</f>
        <v>#DIV/0!</v>
      </c>
    </row>
    <row r="15" spans="1:14" ht="15.75" thickBot="1" x14ac:dyDescent="0.3">
      <c r="B15" s="29" t="s">
        <v>33</v>
      </c>
      <c r="C15" s="27">
        <f>+C13+C14</f>
        <v>0</v>
      </c>
      <c r="D15" s="27">
        <f t="shared" ref="D15:K15" si="5">+D13+D14</f>
        <v>0</v>
      </c>
      <c r="E15" s="27">
        <f t="shared" si="5"/>
        <v>0</v>
      </c>
      <c r="F15" s="27">
        <f t="shared" si="5"/>
        <v>0</v>
      </c>
      <c r="G15" s="27">
        <f t="shared" si="5"/>
        <v>0</v>
      </c>
      <c r="H15" s="27">
        <f t="shared" si="5"/>
        <v>0</v>
      </c>
      <c r="I15" s="27">
        <f>+I13+I14</f>
        <v>0</v>
      </c>
      <c r="J15" s="27">
        <f t="shared" si="5"/>
        <v>0</v>
      </c>
      <c r="K15" s="27">
        <f t="shared" si="5"/>
        <v>0</v>
      </c>
      <c r="L15" s="27">
        <f>+L13+L14</f>
        <v>0</v>
      </c>
      <c r="M15" s="28">
        <f t="shared" si="0"/>
        <v>0</v>
      </c>
      <c r="N15" s="7" t="e">
        <f t="shared" si="2"/>
        <v>#DIV/0!</v>
      </c>
    </row>
    <row r="16" spans="1:14" ht="16.5" thickTop="1" thickBot="1" x14ac:dyDescent="0.3">
      <c r="C16" s="1"/>
      <c r="D16" s="1"/>
      <c r="E16" s="1"/>
      <c r="F16" s="1"/>
      <c r="G16" s="1"/>
      <c r="H16" s="1"/>
      <c r="I16" s="1"/>
      <c r="J16" s="1"/>
      <c r="K16" s="1"/>
      <c r="L16" s="1"/>
      <c r="M16" s="1"/>
    </row>
    <row r="17" spans="1:15" ht="16.5" thickTop="1" thickBot="1" x14ac:dyDescent="0.3">
      <c r="A17" s="9" t="s">
        <v>34</v>
      </c>
      <c r="B17" s="24" t="s">
        <v>35</v>
      </c>
      <c r="C17" s="27">
        <f>+C15*$H$3</f>
        <v>0</v>
      </c>
      <c r="D17" s="27">
        <f t="shared" ref="D17:L17" si="6">+D15*$H$3</f>
        <v>0</v>
      </c>
      <c r="E17" s="27">
        <f t="shared" si="6"/>
        <v>0</v>
      </c>
      <c r="F17" s="27">
        <f t="shared" si="6"/>
        <v>0</v>
      </c>
      <c r="G17" s="27">
        <f t="shared" si="6"/>
        <v>0</v>
      </c>
      <c r="H17" s="27">
        <f t="shared" si="6"/>
        <v>0</v>
      </c>
      <c r="I17" s="27">
        <f t="shared" si="6"/>
        <v>0</v>
      </c>
      <c r="J17" s="27">
        <f t="shared" si="6"/>
        <v>0</v>
      </c>
      <c r="K17" s="27">
        <f t="shared" si="6"/>
        <v>0</v>
      </c>
      <c r="L17" s="27">
        <f t="shared" si="6"/>
        <v>0</v>
      </c>
      <c r="M17" s="28">
        <f>SUM(C17:L17)</f>
        <v>0</v>
      </c>
    </row>
    <row r="18" spans="1:15" ht="15.75" thickTop="1" x14ac:dyDescent="0.25">
      <c r="C18" s="8"/>
      <c r="D18" s="8"/>
      <c r="E18" s="8"/>
      <c r="F18" s="8"/>
      <c r="G18" s="8"/>
      <c r="H18" s="8"/>
      <c r="I18" s="8"/>
      <c r="J18" s="8"/>
      <c r="K18" s="8"/>
      <c r="L18" s="8"/>
      <c r="M18" s="8"/>
    </row>
    <row r="20" spans="1:15" x14ac:dyDescent="0.25">
      <c r="C20" s="52" t="s">
        <v>0</v>
      </c>
      <c r="D20" s="52"/>
      <c r="E20" s="52"/>
      <c r="F20" s="52"/>
      <c r="G20" s="52"/>
      <c r="H20" s="53" t="s">
        <v>9</v>
      </c>
      <c r="I20" s="54"/>
      <c r="J20" s="55"/>
    </row>
    <row r="21" spans="1:15" ht="45" x14ac:dyDescent="0.25">
      <c r="C21" s="3" t="s">
        <v>1</v>
      </c>
      <c r="D21" s="3" t="s">
        <v>2</v>
      </c>
      <c r="E21" s="3" t="s">
        <v>3</v>
      </c>
      <c r="F21" s="3" t="s">
        <v>4</v>
      </c>
      <c r="G21" s="3" t="s">
        <v>5</v>
      </c>
      <c r="H21" s="2" t="s">
        <v>6</v>
      </c>
      <c r="I21" s="2" t="s">
        <v>7</v>
      </c>
      <c r="J21" s="2" t="s">
        <v>8</v>
      </c>
    </row>
    <row r="22" spans="1:15" x14ac:dyDescent="0.25">
      <c r="B22" s="4" t="s">
        <v>61</v>
      </c>
      <c r="C22" s="23">
        <f>+M7</f>
        <v>0</v>
      </c>
      <c r="D22" s="23">
        <f>+M8+M9+M10+M11</f>
        <v>0</v>
      </c>
      <c r="E22" s="23">
        <f>+M12</f>
        <v>0</v>
      </c>
      <c r="F22" s="23">
        <f>+M14</f>
        <v>0</v>
      </c>
      <c r="G22" s="23">
        <f>+M15</f>
        <v>0</v>
      </c>
      <c r="H22" s="30">
        <f>+H3</f>
        <v>0</v>
      </c>
      <c r="I22" s="23">
        <f>+M17</f>
        <v>0</v>
      </c>
      <c r="J22" s="23">
        <f>+M17</f>
        <v>0</v>
      </c>
    </row>
    <row r="31" spans="1:15" ht="15.75" thickBot="1" x14ac:dyDescent="0.3">
      <c r="A31" s="56" t="s">
        <v>70</v>
      </c>
      <c r="B31" s="56"/>
      <c r="C31" s="56"/>
      <c r="D31" s="56"/>
      <c r="E31" s="56"/>
      <c r="F31" s="56"/>
      <c r="G31" s="56"/>
      <c r="H31" s="56"/>
      <c r="I31" s="56"/>
      <c r="J31" s="56"/>
      <c r="K31" s="56"/>
      <c r="L31" s="56"/>
      <c r="M31" s="56"/>
      <c r="N31" s="56"/>
      <c r="O31" s="56"/>
    </row>
    <row r="32" spans="1:15" ht="15.75" thickBot="1" x14ac:dyDescent="0.3">
      <c r="A32" s="57" t="s">
        <v>71</v>
      </c>
      <c r="B32" s="58"/>
      <c r="C32" s="59"/>
      <c r="D32" s="60"/>
      <c r="E32" s="60"/>
      <c r="F32" s="60"/>
      <c r="G32" s="60"/>
      <c r="H32" s="60"/>
      <c r="I32" s="60"/>
      <c r="J32" s="60"/>
      <c r="K32" s="60"/>
      <c r="L32" s="60"/>
      <c r="M32" s="60"/>
      <c r="N32" s="60"/>
      <c r="O32" s="61"/>
    </row>
    <row r="33" spans="1:15" ht="15.75" thickBot="1" x14ac:dyDescent="0.3">
      <c r="A33" s="57" t="s">
        <v>72</v>
      </c>
      <c r="B33" s="58"/>
      <c r="C33" s="62"/>
      <c r="D33" s="63"/>
      <c r="E33" s="63"/>
      <c r="F33" s="63"/>
      <c r="G33" s="63"/>
      <c r="H33" s="63"/>
      <c r="I33" s="63"/>
      <c r="J33" s="63"/>
      <c r="K33" s="63"/>
      <c r="L33" s="63"/>
      <c r="M33" s="63"/>
      <c r="N33" s="63"/>
      <c r="O33" s="64"/>
    </row>
    <row r="34" spans="1:15" ht="15.75" thickBot="1" x14ac:dyDescent="0.3">
      <c r="A34" s="65" t="s">
        <v>73</v>
      </c>
      <c r="B34" s="66"/>
      <c r="C34" s="62"/>
      <c r="D34" s="63"/>
      <c r="E34" s="63"/>
      <c r="F34" s="63"/>
      <c r="G34" s="63"/>
      <c r="H34" s="63"/>
      <c r="I34" s="63"/>
      <c r="J34" s="63"/>
      <c r="K34" s="63"/>
      <c r="L34" s="63"/>
      <c r="M34" s="63"/>
      <c r="N34" s="63"/>
      <c r="O34" s="64"/>
    </row>
    <row r="35" spans="1:15" ht="15.75" thickBot="1" x14ac:dyDescent="0.3">
      <c r="A35" s="57" t="s">
        <v>74</v>
      </c>
      <c r="B35" s="58"/>
      <c r="C35" s="59"/>
      <c r="D35" s="67"/>
      <c r="E35" s="67"/>
      <c r="F35" s="67"/>
      <c r="G35" s="67"/>
      <c r="H35" s="67"/>
      <c r="I35" s="67"/>
      <c r="J35" s="67"/>
      <c r="K35" s="67"/>
      <c r="L35" s="67"/>
      <c r="M35" s="67"/>
      <c r="N35" s="67"/>
      <c r="O35" s="68"/>
    </row>
    <row r="36" spans="1:15" x14ac:dyDescent="0.25">
      <c r="A36" s="43"/>
      <c r="B36" s="43"/>
      <c r="C36" s="43"/>
      <c r="D36" s="43"/>
      <c r="E36" s="43"/>
      <c r="F36" s="43"/>
      <c r="G36" s="43"/>
      <c r="H36" s="43"/>
      <c r="I36" s="43"/>
      <c r="J36" s="43"/>
      <c r="K36" s="43"/>
      <c r="L36" s="43"/>
      <c r="M36" s="43"/>
      <c r="N36" s="43"/>
      <c r="O36" s="43"/>
    </row>
  </sheetData>
  <mergeCells count="12">
    <mergeCell ref="A33:B33"/>
    <mergeCell ref="C33:O33"/>
    <mergeCell ref="A34:B34"/>
    <mergeCell ref="C34:O34"/>
    <mergeCell ref="A35:B35"/>
    <mergeCell ref="C35:O35"/>
    <mergeCell ref="A1:B1"/>
    <mergeCell ref="C20:G20"/>
    <mergeCell ref="H20:J20"/>
    <mergeCell ref="A31:O31"/>
    <mergeCell ref="A32:B32"/>
    <mergeCell ref="C32:O32"/>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opLeftCell="C1" workbookViewId="0">
      <selection activeCell="N17" sqref="N17"/>
    </sheetView>
  </sheetViews>
  <sheetFormatPr baseColWidth="10" defaultRowHeight="15" x14ac:dyDescent="0.25"/>
  <cols>
    <col min="2" max="2" width="24.42578125" customWidth="1"/>
  </cols>
  <sheetData>
    <row r="1" spans="1:14" ht="33" customHeight="1" thickBot="1" x14ac:dyDescent="0.3">
      <c r="A1" s="51" t="s">
        <v>55</v>
      </c>
      <c r="B1" s="51"/>
    </row>
    <row r="2" spans="1:14" ht="39" thickBot="1" x14ac:dyDescent="0.3">
      <c r="A2" s="6"/>
      <c r="C2" s="19" t="s">
        <v>44</v>
      </c>
      <c r="D2" s="19" t="s">
        <v>50</v>
      </c>
      <c r="E2" s="19" t="s">
        <v>45</v>
      </c>
      <c r="F2" s="19" t="s">
        <v>46</v>
      </c>
      <c r="G2" s="19" t="s">
        <v>47</v>
      </c>
      <c r="H2" s="19" t="s">
        <v>28</v>
      </c>
    </row>
    <row r="3" spans="1:14" x14ac:dyDescent="0.25">
      <c r="C3" s="20">
        <f>+Partners!B23</f>
        <v>0</v>
      </c>
      <c r="D3" s="20">
        <f>+Partners!C23</f>
        <v>0</v>
      </c>
      <c r="E3" s="20">
        <f>+Partners!D23</f>
        <v>0</v>
      </c>
      <c r="F3" s="20">
        <f>+Partners!E23</f>
        <v>0</v>
      </c>
      <c r="G3" s="20">
        <f>+Partners!F23</f>
        <v>0</v>
      </c>
      <c r="H3" s="36">
        <f>+Partners!G23</f>
        <v>0</v>
      </c>
    </row>
    <row r="5" spans="1:14" x14ac:dyDescent="0.25">
      <c r="C5" s="25" t="s">
        <v>17</v>
      </c>
      <c r="D5" s="25" t="s">
        <v>18</v>
      </c>
      <c r="E5" s="25" t="s">
        <v>19</v>
      </c>
      <c r="F5" s="25" t="s">
        <v>20</v>
      </c>
      <c r="G5" s="25" t="s">
        <v>21</v>
      </c>
      <c r="H5" s="25" t="s">
        <v>22</v>
      </c>
      <c r="I5" s="25" t="s">
        <v>23</v>
      </c>
      <c r="J5" s="25" t="s">
        <v>24</v>
      </c>
      <c r="K5" s="25" t="s">
        <v>25</v>
      </c>
      <c r="L5" s="25" t="s">
        <v>26</v>
      </c>
      <c r="M5" s="25" t="s">
        <v>27</v>
      </c>
    </row>
    <row r="6" spans="1:14" x14ac:dyDescent="0.25">
      <c r="A6" s="9" t="s">
        <v>29</v>
      </c>
      <c r="B6" s="1" t="s">
        <v>51</v>
      </c>
      <c r="C6" s="26"/>
      <c r="D6" s="26"/>
      <c r="E6" s="26"/>
      <c r="F6" s="26"/>
      <c r="G6" s="26"/>
      <c r="H6" s="26"/>
      <c r="I6" s="26"/>
      <c r="J6" s="26"/>
      <c r="K6" s="26"/>
      <c r="L6" s="26"/>
      <c r="M6" s="23">
        <f t="shared" ref="M6:M15" si="0">SUM(C6:L6)</f>
        <v>0</v>
      </c>
    </row>
    <row r="7" spans="1:14" x14ac:dyDescent="0.25">
      <c r="B7" s="1" t="s">
        <v>54</v>
      </c>
      <c r="C7" s="23">
        <f>+C6*$G$3</f>
        <v>0</v>
      </c>
      <c r="D7" s="23">
        <f t="shared" ref="D7:L7" si="1">+D6*$G$3</f>
        <v>0</v>
      </c>
      <c r="E7" s="23">
        <f t="shared" si="1"/>
        <v>0</v>
      </c>
      <c r="F7" s="23">
        <f t="shared" si="1"/>
        <v>0</v>
      </c>
      <c r="G7" s="23">
        <f t="shared" si="1"/>
        <v>0</v>
      </c>
      <c r="H7" s="23">
        <f t="shared" si="1"/>
        <v>0</v>
      </c>
      <c r="I7" s="23">
        <f t="shared" si="1"/>
        <v>0</v>
      </c>
      <c r="J7" s="23">
        <f t="shared" si="1"/>
        <v>0</v>
      </c>
      <c r="K7" s="23">
        <f t="shared" si="1"/>
        <v>0</v>
      </c>
      <c r="L7" s="23">
        <f t="shared" si="1"/>
        <v>0</v>
      </c>
      <c r="M7" s="23">
        <f t="shared" si="0"/>
        <v>0</v>
      </c>
      <c r="N7" s="7" t="e">
        <f>M7/$M$15</f>
        <v>#DIV/0!</v>
      </c>
    </row>
    <row r="8" spans="1:14" x14ac:dyDescent="0.25">
      <c r="B8" s="1" t="s">
        <v>52</v>
      </c>
      <c r="C8" s="26"/>
      <c r="D8" s="26"/>
      <c r="E8" s="26"/>
      <c r="F8" s="26"/>
      <c r="G8" s="26"/>
      <c r="H8" s="26"/>
      <c r="I8" s="26"/>
      <c r="J8" s="26"/>
      <c r="K8" s="26"/>
      <c r="L8" s="26"/>
      <c r="M8" s="23">
        <f t="shared" si="0"/>
        <v>0</v>
      </c>
      <c r="N8" s="7" t="e">
        <f t="shared" ref="N8:N15" si="2">M8/$M$15</f>
        <v>#DIV/0!</v>
      </c>
    </row>
    <row r="9" spans="1:14" x14ac:dyDescent="0.25">
      <c r="B9" s="1" t="s">
        <v>53</v>
      </c>
      <c r="C9" s="26"/>
      <c r="D9" s="26"/>
      <c r="E9" s="26"/>
      <c r="F9" s="26"/>
      <c r="G9" s="26"/>
      <c r="H9" s="26"/>
      <c r="I9" s="26"/>
      <c r="J9" s="26"/>
      <c r="K9" s="26"/>
      <c r="L9" s="26"/>
      <c r="M9" s="23">
        <f t="shared" si="0"/>
        <v>0</v>
      </c>
      <c r="N9" s="7" t="e">
        <f t="shared" si="2"/>
        <v>#DIV/0!</v>
      </c>
    </row>
    <row r="10" spans="1:14" x14ac:dyDescent="0.25">
      <c r="B10" s="1" t="s">
        <v>30</v>
      </c>
      <c r="C10" s="26"/>
      <c r="D10" s="26"/>
      <c r="E10" s="26"/>
      <c r="F10" s="26"/>
      <c r="G10" s="26"/>
      <c r="H10" s="26"/>
      <c r="I10" s="26"/>
      <c r="J10" s="26"/>
      <c r="K10" s="26"/>
      <c r="L10" s="26"/>
      <c r="M10" s="23">
        <f t="shared" si="0"/>
        <v>0</v>
      </c>
      <c r="N10" s="7" t="e">
        <f t="shared" si="2"/>
        <v>#DIV/0!</v>
      </c>
    </row>
    <row r="11" spans="1:14" x14ac:dyDescent="0.25">
      <c r="B11" s="1" t="s">
        <v>2</v>
      </c>
      <c r="C11" s="26"/>
      <c r="D11" s="26"/>
      <c r="E11" s="26"/>
      <c r="F11" s="26"/>
      <c r="G11" s="26"/>
      <c r="H11" s="26"/>
      <c r="I11" s="26"/>
      <c r="J11" s="26"/>
      <c r="K11" s="26"/>
      <c r="L11" s="26"/>
      <c r="M11" s="23">
        <f t="shared" si="0"/>
        <v>0</v>
      </c>
      <c r="N11" s="7" t="e">
        <f t="shared" si="2"/>
        <v>#DIV/0!</v>
      </c>
    </row>
    <row r="12" spans="1:14" x14ac:dyDescent="0.25">
      <c r="B12" s="1" t="s">
        <v>31</v>
      </c>
      <c r="C12" s="26"/>
      <c r="D12" s="26"/>
      <c r="E12" s="26"/>
      <c r="F12" s="26"/>
      <c r="G12" s="26"/>
      <c r="H12" s="26"/>
      <c r="I12" s="26"/>
      <c r="J12" s="26"/>
      <c r="K12" s="26"/>
      <c r="L12" s="26"/>
      <c r="M12" s="23">
        <f t="shared" si="0"/>
        <v>0</v>
      </c>
      <c r="N12" s="7" t="e">
        <f t="shared" si="2"/>
        <v>#DIV/0!</v>
      </c>
    </row>
    <row r="13" spans="1:14" x14ac:dyDescent="0.25">
      <c r="B13" s="4" t="s">
        <v>32</v>
      </c>
      <c r="C13" s="23">
        <f>+C7+C8+C9+C10+C11+C12</f>
        <v>0</v>
      </c>
      <c r="D13" s="23">
        <f t="shared" ref="D13:I13" si="3">+D7+D8+D9+D10+D11+D12</f>
        <v>0</v>
      </c>
      <c r="E13" s="23">
        <f t="shared" si="3"/>
        <v>0</v>
      </c>
      <c r="F13" s="23">
        <f t="shared" si="3"/>
        <v>0</v>
      </c>
      <c r="G13" s="23">
        <f t="shared" si="3"/>
        <v>0</v>
      </c>
      <c r="H13" s="23">
        <f t="shared" si="3"/>
        <v>0</v>
      </c>
      <c r="I13" s="23">
        <f t="shared" si="3"/>
        <v>0</v>
      </c>
      <c r="J13" s="23"/>
      <c r="K13" s="23"/>
      <c r="L13" s="23"/>
      <c r="M13" s="23">
        <f t="shared" si="0"/>
        <v>0</v>
      </c>
      <c r="N13" s="7" t="e">
        <f t="shared" si="2"/>
        <v>#DIV/0!</v>
      </c>
    </row>
    <row r="14" spans="1:14" x14ac:dyDescent="0.25">
      <c r="B14" s="4" t="s">
        <v>4</v>
      </c>
      <c r="C14" s="23">
        <f>0.25*(C7+C8+C9+C10+C11)</f>
        <v>0</v>
      </c>
      <c r="D14" s="23">
        <f t="shared" ref="D14:I14" si="4">0.25*(D7+D8+D9+D10+D11)</f>
        <v>0</v>
      </c>
      <c r="E14" s="23">
        <f t="shared" si="4"/>
        <v>0</v>
      </c>
      <c r="F14" s="23">
        <f t="shared" si="4"/>
        <v>0</v>
      </c>
      <c r="G14" s="23">
        <f t="shared" si="4"/>
        <v>0</v>
      </c>
      <c r="H14" s="23">
        <f t="shared" si="4"/>
        <v>0</v>
      </c>
      <c r="I14" s="23">
        <f t="shared" si="4"/>
        <v>0</v>
      </c>
      <c r="J14" s="23"/>
      <c r="K14" s="23"/>
      <c r="L14" s="23"/>
      <c r="M14" s="23">
        <f t="shared" si="0"/>
        <v>0</v>
      </c>
      <c r="N14" s="47" t="e">
        <f>M14/M13</f>
        <v>#DIV/0!</v>
      </c>
    </row>
    <row r="15" spans="1:14" ht="15.75" thickBot="1" x14ac:dyDescent="0.3">
      <c r="B15" s="29" t="s">
        <v>33</v>
      </c>
      <c r="C15" s="27">
        <f>+C13+C14</f>
        <v>0</v>
      </c>
      <c r="D15" s="27">
        <f t="shared" ref="D15:K15" si="5">+D13+D14</f>
        <v>0</v>
      </c>
      <c r="E15" s="27">
        <f t="shared" si="5"/>
        <v>0</v>
      </c>
      <c r="F15" s="27">
        <f t="shared" si="5"/>
        <v>0</v>
      </c>
      <c r="G15" s="27">
        <f t="shared" si="5"/>
        <v>0</v>
      </c>
      <c r="H15" s="27">
        <f t="shared" si="5"/>
        <v>0</v>
      </c>
      <c r="I15" s="27">
        <f>+I13+I14</f>
        <v>0</v>
      </c>
      <c r="J15" s="27">
        <f t="shared" si="5"/>
        <v>0</v>
      </c>
      <c r="K15" s="27">
        <f t="shared" si="5"/>
        <v>0</v>
      </c>
      <c r="L15" s="27">
        <f>+L13+L14</f>
        <v>0</v>
      </c>
      <c r="M15" s="28">
        <f t="shared" si="0"/>
        <v>0</v>
      </c>
      <c r="N15" s="7" t="e">
        <f t="shared" si="2"/>
        <v>#DIV/0!</v>
      </c>
    </row>
    <row r="16" spans="1:14" ht="16.5" thickTop="1" thickBot="1" x14ac:dyDescent="0.3">
      <c r="C16" s="1"/>
      <c r="D16" s="1"/>
      <c r="E16" s="1"/>
      <c r="F16" s="1"/>
      <c r="G16" s="1"/>
      <c r="H16" s="1"/>
      <c r="I16" s="1"/>
      <c r="J16" s="1"/>
      <c r="K16" s="1"/>
      <c r="L16" s="1"/>
      <c r="M16" s="1"/>
    </row>
    <row r="17" spans="1:14" ht="16.5" thickTop="1" thickBot="1" x14ac:dyDescent="0.3">
      <c r="A17" s="9" t="s">
        <v>34</v>
      </c>
      <c r="B17" s="24" t="s">
        <v>35</v>
      </c>
      <c r="C17" s="27">
        <f>+C15*$H$3</f>
        <v>0</v>
      </c>
      <c r="D17" s="27">
        <f t="shared" ref="D17:L17" si="6">+D15*$H$3</f>
        <v>0</v>
      </c>
      <c r="E17" s="27">
        <f t="shared" si="6"/>
        <v>0</v>
      </c>
      <c r="F17" s="27">
        <f t="shared" si="6"/>
        <v>0</v>
      </c>
      <c r="G17" s="27">
        <f t="shared" si="6"/>
        <v>0</v>
      </c>
      <c r="H17" s="27">
        <f t="shared" si="6"/>
        <v>0</v>
      </c>
      <c r="I17" s="27">
        <f t="shared" si="6"/>
        <v>0</v>
      </c>
      <c r="J17" s="27">
        <f t="shared" si="6"/>
        <v>0</v>
      </c>
      <c r="K17" s="27">
        <f t="shared" si="6"/>
        <v>0</v>
      </c>
      <c r="L17" s="27">
        <f t="shared" si="6"/>
        <v>0</v>
      </c>
      <c r="M17" s="28">
        <f>SUM(C17:L17)</f>
        <v>0</v>
      </c>
    </row>
    <row r="18" spans="1:14" ht="15.75" thickTop="1" x14ac:dyDescent="0.25">
      <c r="C18" s="8"/>
      <c r="D18" s="8"/>
      <c r="E18" s="8"/>
      <c r="F18" s="8"/>
      <c r="G18" s="8"/>
      <c r="H18" s="8"/>
      <c r="I18" s="8"/>
      <c r="J18" s="8"/>
      <c r="K18" s="8"/>
      <c r="L18" s="8"/>
      <c r="M18" s="8"/>
    </row>
    <row r="20" spans="1:14" x14ac:dyDescent="0.25">
      <c r="C20" s="52" t="s">
        <v>0</v>
      </c>
      <c r="D20" s="52"/>
      <c r="E20" s="52"/>
      <c r="F20" s="52"/>
      <c r="G20" s="52"/>
      <c r="H20" s="53" t="s">
        <v>9</v>
      </c>
      <c r="I20" s="54"/>
      <c r="J20" s="55"/>
    </row>
    <row r="21" spans="1:14" ht="45" x14ac:dyDescent="0.25">
      <c r="C21" s="3" t="s">
        <v>1</v>
      </c>
      <c r="D21" s="3" t="s">
        <v>2</v>
      </c>
      <c r="E21" s="3" t="s">
        <v>3</v>
      </c>
      <c r="F21" s="3" t="s">
        <v>4</v>
      </c>
      <c r="G21" s="3" t="s">
        <v>5</v>
      </c>
      <c r="H21" s="2" t="s">
        <v>6</v>
      </c>
      <c r="I21" s="2" t="s">
        <v>7</v>
      </c>
      <c r="J21" s="2" t="s">
        <v>8</v>
      </c>
    </row>
    <row r="22" spans="1:14" x14ac:dyDescent="0.25">
      <c r="B22" s="4" t="s">
        <v>62</v>
      </c>
      <c r="C22" s="23">
        <f>+M7</f>
        <v>0</v>
      </c>
      <c r="D22" s="23">
        <f>+M8+M9+M10+M11</f>
        <v>0</v>
      </c>
      <c r="E22" s="23">
        <f>+M12</f>
        <v>0</v>
      </c>
      <c r="F22" s="23">
        <f>+M14</f>
        <v>0</v>
      </c>
      <c r="G22" s="23">
        <f>+M15</f>
        <v>0</v>
      </c>
      <c r="H22" s="30">
        <f>+H3</f>
        <v>0</v>
      </c>
      <c r="I22" s="23">
        <f>+M17</f>
        <v>0</v>
      </c>
      <c r="J22" s="23">
        <f>+M17</f>
        <v>0</v>
      </c>
    </row>
    <row r="31" spans="1:14" ht="15.75" thickBot="1" x14ac:dyDescent="0.3">
      <c r="A31" s="56" t="s">
        <v>70</v>
      </c>
      <c r="B31" s="56"/>
      <c r="C31" s="56"/>
      <c r="D31" s="56"/>
      <c r="E31" s="56"/>
      <c r="F31" s="56"/>
      <c r="G31" s="56"/>
      <c r="H31" s="56"/>
      <c r="I31" s="56"/>
      <c r="J31" s="56"/>
      <c r="K31" s="56"/>
      <c r="L31" s="56"/>
      <c r="M31" s="56"/>
      <c r="N31" s="56"/>
    </row>
    <row r="32" spans="1:14" ht="15.75" thickBot="1" x14ac:dyDescent="0.3">
      <c r="A32" s="57" t="s">
        <v>71</v>
      </c>
      <c r="B32" s="58"/>
      <c r="C32" s="59"/>
      <c r="D32" s="60"/>
      <c r="E32" s="60"/>
      <c r="F32" s="60"/>
      <c r="G32" s="60"/>
      <c r="H32" s="60"/>
      <c r="I32" s="60"/>
      <c r="J32" s="60"/>
      <c r="K32" s="60"/>
      <c r="L32" s="60"/>
      <c r="M32" s="60"/>
      <c r="N32" s="60"/>
    </row>
    <row r="33" spans="1:14" ht="15.75" thickBot="1" x14ac:dyDescent="0.3">
      <c r="A33" s="57" t="s">
        <v>72</v>
      </c>
      <c r="B33" s="58"/>
      <c r="C33" s="62"/>
      <c r="D33" s="63"/>
      <c r="E33" s="63"/>
      <c r="F33" s="63"/>
      <c r="G33" s="63"/>
      <c r="H33" s="63"/>
      <c r="I33" s="63"/>
      <c r="J33" s="63"/>
      <c r="K33" s="63"/>
      <c r="L33" s="63"/>
      <c r="M33" s="63"/>
      <c r="N33" s="63"/>
    </row>
    <row r="34" spans="1:14" ht="15.75" thickBot="1" x14ac:dyDescent="0.3">
      <c r="A34" s="65" t="s">
        <v>73</v>
      </c>
      <c r="B34" s="66"/>
      <c r="C34" s="62"/>
      <c r="D34" s="63"/>
      <c r="E34" s="63"/>
      <c r="F34" s="63"/>
      <c r="G34" s="63"/>
      <c r="H34" s="63"/>
      <c r="I34" s="63"/>
      <c r="J34" s="63"/>
      <c r="K34" s="63"/>
      <c r="L34" s="63"/>
      <c r="M34" s="63"/>
      <c r="N34" s="63"/>
    </row>
    <row r="35" spans="1:14" ht="15.75" thickBot="1" x14ac:dyDescent="0.3">
      <c r="A35" s="57" t="s">
        <v>74</v>
      </c>
      <c r="B35" s="58"/>
      <c r="C35" s="59"/>
      <c r="D35" s="67"/>
      <c r="E35" s="67"/>
      <c r="F35" s="67"/>
      <c r="G35" s="67"/>
      <c r="H35" s="67"/>
      <c r="I35" s="67"/>
      <c r="J35" s="67"/>
      <c r="K35" s="67"/>
      <c r="L35" s="67"/>
      <c r="M35" s="67"/>
      <c r="N35" s="67"/>
    </row>
    <row r="36" spans="1:14" x14ac:dyDescent="0.25">
      <c r="A36" s="43"/>
      <c r="B36" s="43"/>
      <c r="C36" s="43"/>
      <c r="D36" s="43"/>
      <c r="E36" s="43"/>
      <c r="F36" s="43"/>
      <c r="G36" s="43"/>
      <c r="H36" s="43"/>
      <c r="I36" s="43"/>
      <c r="J36" s="43"/>
      <c r="K36" s="43"/>
      <c r="L36" s="43"/>
      <c r="M36" s="43"/>
      <c r="N36" s="43"/>
    </row>
  </sheetData>
  <mergeCells count="12">
    <mergeCell ref="A33:B33"/>
    <mergeCell ref="C33:N33"/>
    <mergeCell ref="A34:B34"/>
    <mergeCell ref="C34:N34"/>
    <mergeCell ref="A35:B35"/>
    <mergeCell ref="C35:N35"/>
    <mergeCell ref="A1:B1"/>
    <mergeCell ref="C20:G20"/>
    <mergeCell ref="H20:J20"/>
    <mergeCell ref="A31:N31"/>
    <mergeCell ref="A32:B32"/>
    <mergeCell ref="C32:N3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selection activeCell="N15" sqref="N15"/>
    </sheetView>
  </sheetViews>
  <sheetFormatPr baseColWidth="10" defaultRowHeight="15" x14ac:dyDescent="0.25"/>
  <cols>
    <col min="2" max="2" width="25.5703125" customWidth="1"/>
  </cols>
  <sheetData>
    <row r="1" spans="1:14" ht="28.5" customHeight="1" thickBot="1" x14ac:dyDescent="0.3">
      <c r="A1" s="51" t="s">
        <v>55</v>
      </c>
      <c r="B1" s="51"/>
    </row>
    <row r="2" spans="1:14" ht="39" thickBot="1" x14ac:dyDescent="0.3">
      <c r="A2" s="6"/>
      <c r="C2" s="19" t="s">
        <v>44</v>
      </c>
      <c r="D2" s="19" t="s">
        <v>50</v>
      </c>
      <c r="E2" s="19" t="s">
        <v>45</v>
      </c>
      <c r="F2" s="19" t="s">
        <v>46</v>
      </c>
      <c r="G2" s="19" t="s">
        <v>47</v>
      </c>
      <c r="H2" s="19" t="s">
        <v>28</v>
      </c>
    </row>
    <row r="3" spans="1:14" x14ac:dyDescent="0.25">
      <c r="C3" s="20">
        <f>+Partners!B24</f>
        <v>0</v>
      </c>
      <c r="D3" s="20">
        <f>+Partners!C24</f>
        <v>0</v>
      </c>
      <c r="E3" s="20">
        <f>+Partners!D24</f>
        <v>0</v>
      </c>
      <c r="F3" s="20">
        <f>+Partners!E24</f>
        <v>0</v>
      </c>
      <c r="G3" s="20">
        <f>+Partners!F24</f>
        <v>0</v>
      </c>
      <c r="H3" s="36">
        <f>+Partners!G24</f>
        <v>0</v>
      </c>
    </row>
    <row r="5" spans="1:14" x14ac:dyDescent="0.25">
      <c r="C5" s="25" t="s">
        <v>17</v>
      </c>
      <c r="D5" s="25" t="s">
        <v>18</v>
      </c>
      <c r="E5" s="25" t="s">
        <v>19</v>
      </c>
      <c r="F5" s="25" t="s">
        <v>20</v>
      </c>
      <c r="G5" s="25" t="s">
        <v>21</v>
      </c>
      <c r="H5" s="25" t="s">
        <v>22</v>
      </c>
      <c r="I5" s="25" t="s">
        <v>23</v>
      </c>
      <c r="J5" s="25" t="s">
        <v>24</v>
      </c>
      <c r="K5" s="25" t="s">
        <v>25</v>
      </c>
      <c r="L5" s="25" t="s">
        <v>26</v>
      </c>
      <c r="M5" s="25" t="s">
        <v>27</v>
      </c>
    </row>
    <row r="6" spans="1:14" x14ac:dyDescent="0.25">
      <c r="A6" s="9" t="s">
        <v>29</v>
      </c>
      <c r="B6" s="1" t="s">
        <v>51</v>
      </c>
      <c r="C6" s="26"/>
      <c r="D6" s="26"/>
      <c r="E6" s="26"/>
      <c r="F6" s="26"/>
      <c r="G6" s="26"/>
      <c r="H6" s="26"/>
      <c r="I6" s="26"/>
      <c r="J6" s="26"/>
      <c r="K6" s="26"/>
      <c r="L6" s="26"/>
      <c r="M6" s="23">
        <f t="shared" ref="M6:M15" si="0">SUM(C6:L6)</f>
        <v>0</v>
      </c>
    </row>
    <row r="7" spans="1:14" x14ac:dyDescent="0.25">
      <c r="B7" s="1" t="s">
        <v>54</v>
      </c>
      <c r="C7" s="23">
        <f>+C6*$G$3</f>
        <v>0</v>
      </c>
      <c r="D7" s="23">
        <f t="shared" ref="D7:L7" si="1">+D6*$G$3</f>
        <v>0</v>
      </c>
      <c r="E7" s="23">
        <f t="shared" si="1"/>
        <v>0</v>
      </c>
      <c r="F7" s="23">
        <f t="shared" si="1"/>
        <v>0</v>
      </c>
      <c r="G7" s="23">
        <f t="shared" si="1"/>
        <v>0</v>
      </c>
      <c r="H7" s="23">
        <f t="shared" si="1"/>
        <v>0</v>
      </c>
      <c r="I7" s="23">
        <f t="shared" si="1"/>
        <v>0</v>
      </c>
      <c r="J7" s="23">
        <f t="shared" si="1"/>
        <v>0</v>
      </c>
      <c r="K7" s="23">
        <f t="shared" si="1"/>
        <v>0</v>
      </c>
      <c r="L7" s="23">
        <f t="shared" si="1"/>
        <v>0</v>
      </c>
      <c r="M7" s="23">
        <f t="shared" si="0"/>
        <v>0</v>
      </c>
      <c r="N7" s="7" t="e">
        <f>M7/$M$15</f>
        <v>#DIV/0!</v>
      </c>
    </row>
    <row r="8" spans="1:14" x14ac:dyDescent="0.25">
      <c r="B8" s="1" t="s">
        <v>52</v>
      </c>
      <c r="C8" s="26"/>
      <c r="D8" s="26"/>
      <c r="E8" s="26"/>
      <c r="F8" s="26"/>
      <c r="G8" s="26"/>
      <c r="H8" s="26"/>
      <c r="I8" s="26"/>
      <c r="J8" s="26"/>
      <c r="K8" s="26"/>
      <c r="L8" s="26"/>
      <c r="M8" s="23">
        <f t="shared" si="0"/>
        <v>0</v>
      </c>
      <c r="N8" s="7" t="e">
        <f t="shared" ref="N8:N15" si="2">M8/$M$15</f>
        <v>#DIV/0!</v>
      </c>
    </row>
    <row r="9" spans="1:14" x14ac:dyDescent="0.25">
      <c r="B9" s="1" t="s">
        <v>53</v>
      </c>
      <c r="C9" s="26"/>
      <c r="D9" s="26"/>
      <c r="E9" s="26"/>
      <c r="F9" s="26"/>
      <c r="G9" s="26"/>
      <c r="H9" s="26"/>
      <c r="I9" s="26"/>
      <c r="J9" s="26"/>
      <c r="K9" s="26"/>
      <c r="L9" s="26"/>
      <c r="M9" s="23">
        <f t="shared" si="0"/>
        <v>0</v>
      </c>
      <c r="N9" s="7" t="e">
        <f t="shared" si="2"/>
        <v>#DIV/0!</v>
      </c>
    </row>
    <row r="10" spans="1:14" x14ac:dyDescent="0.25">
      <c r="B10" s="1" t="s">
        <v>30</v>
      </c>
      <c r="C10" s="26"/>
      <c r="D10" s="26"/>
      <c r="E10" s="26"/>
      <c r="F10" s="26"/>
      <c r="G10" s="26"/>
      <c r="H10" s="26"/>
      <c r="I10" s="26"/>
      <c r="J10" s="26"/>
      <c r="K10" s="26"/>
      <c r="L10" s="26"/>
      <c r="M10" s="23">
        <f t="shared" si="0"/>
        <v>0</v>
      </c>
      <c r="N10" s="7" t="e">
        <f t="shared" si="2"/>
        <v>#DIV/0!</v>
      </c>
    </row>
    <row r="11" spans="1:14" x14ac:dyDescent="0.25">
      <c r="B11" s="1" t="s">
        <v>2</v>
      </c>
      <c r="C11" s="26"/>
      <c r="D11" s="26"/>
      <c r="E11" s="26"/>
      <c r="F11" s="26"/>
      <c r="G11" s="26"/>
      <c r="H11" s="26"/>
      <c r="I11" s="26"/>
      <c r="J11" s="26"/>
      <c r="K11" s="26"/>
      <c r="L11" s="26"/>
      <c r="M11" s="23">
        <f t="shared" si="0"/>
        <v>0</v>
      </c>
      <c r="N11" s="7" t="e">
        <f t="shared" si="2"/>
        <v>#DIV/0!</v>
      </c>
    </row>
    <row r="12" spans="1:14" x14ac:dyDescent="0.25">
      <c r="B12" s="1" t="s">
        <v>31</v>
      </c>
      <c r="C12" s="26"/>
      <c r="D12" s="26"/>
      <c r="E12" s="26"/>
      <c r="F12" s="26"/>
      <c r="G12" s="26"/>
      <c r="H12" s="26"/>
      <c r="I12" s="26"/>
      <c r="J12" s="26"/>
      <c r="K12" s="26"/>
      <c r="L12" s="26"/>
      <c r="M12" s="23">
        <f t="shared" si="0"/>
        <v>0</v>
      </c>
      <c r="N12" s="7" t="e">
        <f t="shared" si="2"/>
        <v>#DIV/0!</v>
      </c>
    </row>
    <row r="13" spans="1:14" x14ac:dyDescent="0.25">
      <c r="B13" s="4" t="s">
        <v>32</v>
      </c>
      <c r="C13" s="23">
        <f>+C7+C8+C9+C10+C11+C12</f>
        <v>0</v>
      </c>
      <c r="D13" s="23">
        <f t="shared" ref="D13:I13" si="3">+D7+D8+D9+D10+D11+D12</f>
        <v>0</v>
      </c>
      <c r="E13" s="23">
        <f t="shared" si="3"/>
        <v>0</v>
      </c>
      <c r="F13" s="23">
        <f t="shared" si="3"/>
        <v>0</v>
      </c>
      <c r="G13" s="23">
        <f t="shared" si="3"/>
        <v>0</v>
      </c>
      <c r="H13" s="23">
        <f t="shared" si="3"/>
        <v>0</v>
      </c>
      <c r="I13" s="23">
        <f t="shared" si="3"/>
        <v>0</v>
      </c>
      <c r="J13" s="23"/>
      <c r="K13" s="23"/>
      <c r="L13" s="23"/>
      <c r="M13" s="23">
        <f t="shared" si="0"/>
        <v>0</v>
      </c>
      <c r="N13" s="7" t="e">
        <f t="shared" si="2"/>
        <v>#DIV/0!</v>
      </c>
    </row>
    <row r="14" spans="1:14" x14ac:dyDescent="0.25">
      <c r="B14" s="4" t="s">
        <v>4</v>
      </c>
      <c r="C14" s="23">
        <f>0.25*(C7+C8+C9+C10+C11)</f>
        <v>0</v>
      </c>
      <c r="D14" s="23">
        <f t="shared" ref="D14:I14" si="4">0.25*(D7+D8+D9+D10+D11)</f>
        <v>0</v>
      </c>
      <c r="E14" s="23">
        <f t="shared" si="4"/>
        <v>0</v>
      </c>
      <c r="F14" s="23">
        <f t="shared" si="4"/>
        <v>0</v>
      </c>
      <c r="G14" s="23">
        <f t="shared" si="4"/>
        <v>0</v>
      </c>
      <c r="H14" s="23">
        <f t="shared" si="4"/>
        <v>0</v>
      </c>
      <c r="I14" s="23">
        <f t="shared" si="4"/>
        <v>0</v>
      </c>
      <c r="J14" s="23"/>
      <c r="K14" s="23"/>
      <c r="L14" s="23"/>
      <c r="M14" s="23">
        <f t="shared" si="0"/>
        <v>0</v>
      </c>
      <c r="N14" s="7" t="e">
        <f>M13/M14</f>
        <v>#DIV/0!</v>
      </c>
    </row>
    <row r="15" spans="1:14" ht="15.75" thickBot="1" x14ac:dyDescent="0.3">
      <c r="B15" s="29" t="s">
        <v>33</v>
      </c>
      <c r="C15" s="27">
        <f>+C13+C14</f>
        <v>0</v>
      </c>
      <c r="D15" s="27">
        <f t="shared" ref="D15:K15" si="5">+D13+D14</f>
        <v>0</v>
      </c>
      <c r="E15" s="27">
        <f t="shared" si="5"/>
        <v>0</v>
      </c>
      <c r="F15" s="27">
        <f t="shared" si="5"/>
        <v>0</v>
      </c>
      <c r="G15" s="27">
        <f t="shared" si="5"/>
        <v>0</v>
      </c>
      <c r="H15" s="27">
        <f t="shared" si="5"/>
        <v>0</v>
      </c>
      <c r="I15" s="27">
        <f>+I13+I14</f>
        <v>0</v>
      </c>
      <c r="J15" s="27">
        <f t="shared" si="5"/>
        <v>0</v>
      </c>
      <c r="K15" s="27">
        <f t="shared" si="5"/>
        <v>0</v>
      </c>
      <c r="L15" s="27">
        <f>+L13+L14</f>
        <v>0</v>
      </c>
      <c r="M15" s="28">
        <f t="shared" si="0"/>
        <v>0</v>
      </c>
      <c r="N15" s="7" t="e">
        <f t="shared" si="2"/>
        <v>#DIV/0!</v>
      </c>
    </row>
    <row r="16" spans="1:14" ht="16.5" thickTop="1" thickBot="1" x14ac:dyDescent="0.3">
      <c r="C16" s="1"/>
      <c r="D16" s="1"/>
      <c r="E16" s="1"/>
      <c r="F16" s="1"/>
      <c r="G16" s="1"/>
      <c r="H16" s="1"/>
      <c r="I16" s="1"/>
      <c r="J16" s="1"/>
      <c r="K16" s="1"/>
      <c r="L16" s="1"/>
      <c r="M16" s="1"/>
    </row>
    <row r="17" spans="1:15" ht="16.5" thickTop="1" thickBot="1" x14ac:dyDescent="0.3">
      <c r="A17" s="9" t="s">
        <v>34</v>
      </c>
      <c r="B17" s="24" t="s">
        <v>35</v>
      </c>
      <c r="C17" s="27">
        <f>+C15*$H$3</f>
        <v>0</v>
      </c>
      <c r="D17" s="27">
        <f t="shared" ref="D17:L17" si="6">+D15*$H$3</f>
        <v>0</v>
      </c>
      <c r="E17" s="27">
        <f t="shared" si="6"/>
        <v>0</v>
      </c>
      <c r="F17" s="27">
        <f t="shared" si="6"/>
        <v>0</v>
      </c>
      <c r="G17" s="27">
        <f t="shared" si="6"/>
        <v>0</v>
      </c>
      <c r="H17" s="27">
        <f t="shared" si="6"/>
        <v>0</v>
      </c>
      <c r="I17" s="27">
        <f t="shared" si="6"/>
        <v>0</v>
      </c>
      <c r="J17" s="27">
        <f t="shared" si="6"/>
        <v>0</v>
      </c>
      <c r="K17" s="27">
        <f t="shared" si="6"/>
        <v>0</v>
      </c>
      <c r="L17" s="27">
        <f t="shared" si="6"/>
        <v>0</v>
      </c>
      <c r="M17" s="28">
        <f>SUM(C17:L17)</f>
        <v>0</v>
      </c>
    </row>
    <row r="18" spans="1:15" ht="15.75" thickTop="1" x14ac:dyDescent="0.25">
      <c r="C18" s="8"/>
      <c r="D18" s="8"/>
      <c r="E18" s="8"/>
      <c r="F18" s="8"/>
      <c r="G18" s="8"/>
      <c r="H18" s="8"/>
      <c r="I18" s="8"/>
      <c r="J18" s="8"/>
      <c r="K18" s="8"/>
      <c r="L18" s="8"/>
      <c r="M18" s="8"/>
    </row>
    <row r="20" spans="1:15" x14ac:dyDescent="0.25">
      <c r="C20" s="52" t="s">
        <v>0</v>
      </c>
      <c r="D20" s="52"/>
      <c r="E20" s="52"/>
      <c r="F20" s="52"/>
      <c r="G20" s="52"/>
      <c r="H20" s="53" t="s">
        <v>9</v>
      </c>
      <c r="I20" s="54"/>
      <c r="J20" s="55"/>
    </row>
    <row r="21" spans="1:15" ht="45" x14ac:dyDescent="0.25">
      <c r="C21" s="3" t="s">
        <v>1</v>
      </c>
      <c r="D21" s="3" t="s">
        <v>2</v>
      </c>
      <c r="E21" s="3" t="s">
        <v>3</v>
      </c>
      <c r="F21" s="3" t="s">
        <v>4</v>
      </c>
      <c r="G21" s="3" t="s">
        <v>5</v>
      </c>
      <c r="H21" s="2" t="s">
        <v>6</v>
      </c>
      <c r="I21" s="2" t="s">
        <v>7</v>
      </c>
      <c r="J21" s="2" t="s">
        <v>8</v>
      </c>
    </row>
    <row r="22" spans="1:15" x14ac:dyDescent="0.25">
      <c r="B22" s="4" t="s">
        <v>63</v>
      </c>
      <c r="C22" s="23">
        <f>+M7</f>
        <v>0</v>
      </c>
      <c r="D22" s="23">
        <f>+M8+M9+M10+M11</f>
        <v>0</v>
      </c>
      <c r="E22" s="23">
        <f>+M12</f>
        <v>0</v>
      </c>
      <c r="F22" s="23">
        <f>+M14</f>
        <v>0</v>
      </c>
      <c r="G22" s="23">
        <f>+M15</f>
        <v>0</v>
      </c>
      <c r="H22" s="30">
        <f>+H3</f>
        <v>0</v>
      </c>
      <c r="I22" s="23">
        <f>+M17</f>
        <v>0</v>
      </c>
      <c r="J22" s="23">
        <f>+M17</f>
        <v>0</v>
      </c>
    </row>
    <row r="31" spans="1:15" ht="15.75" thickBot="1" x14ac:dyDescent="0.3">
      <c r="A31" s="56" t="s">
        <v>70</v>
      </c>
      <c r="B31" s="56"/>
      <c r="C31" s="56"/>
      <c r="D31" s="56"/>
      <c r="E31" s="56"/>
      <c r="F31" s="56"/>
      <c r="G31" s="56"/>
      <c r="H31" s="56"/>
      <c r="I31" s="56"/>
      <c r="J31" s="56"/>
      <c r="K31" s="56"/>
      <c r="L31" s="56"/>
      <c r="M31" s="56"/>
      <c r="N31" s="56"/>
      <c r="O31" s="56"/>
    </row>
    <row r="32" spans="1:15" ht="15.75" thickBot="1" x14ac:dyDescent="0.3">
      <c r="A32" s="57" t="s">
        <v>71</v>
      </c>
      <c r="B32" s="58"/>
      <c r="C32" s="59"/>
      <c r="D32" s="60"/>
      <c r="E32" s="60"/>
      <c r="F32" s="60"/>
      <c r="G32" s="60"/>
      <c r="H32" s="60"/>
      <c r="I32" s="60"/>
      <c r="J32" s="60"/>
      <c r="K32" s="60"/>
      <c r="L32" s="60"/>
      <c r="M32" s="60"/>
      <c r="N32" s="60"/>
      <c r="O32" s="61"/>
    </row>
    <row r="33" spans="1:15" ht="15.75" thickBot="1" x14ac:dyDescent="0.3">
      <c r="A33" s="57" t="s">
        <v>72</v>
      </c>
      <c r="B33" s="58"/>
      <c r="C33" s="62"/>
      <c r="D33" s="63"/>
      <c r="E33" s="63"/>
      <c r="F33" s="63"/>
      <c r="G33" s="63"/>
      <c r="H33" s="63"/>
      <c r="I33" s="63"/>
      <c r="J33" s="63"/>
      <c r="K33" s="63"/>
      <c r="L33" s="63"/>
      <c r="M33" s="63"/>
      <c r="N33" s="63"/>
      <c r="O33" s="64"/>
    </row>
    <row r="34" spans="1:15" ht="15.75" thickBot="1" x14ac:dyDescent="0.3">
      <c r="A34" s="65" t="s">
        <v>73</v>
      </c>
      <c r="B34" s="66"/>
      <c r="C34" s="62"/>
      <c r="D34" s="63"/>
      <c r="E34" s="63"/>
      <c r="F34" s="63"/>
      <c r="G34" s="63"/>
      <c r="H34" s="63"/>
      <c r="I34" s="63"/>
      <c r="J34" s="63"/>
      <c r="K34" s="63"/>
      <c r="L34" s="63"/>
      <c r="M34" s="63"/>
      <c r="N34" s="63"/>
      <c r="O34" s="64"/>
    </row>
    <row r="35" spans="1:15" ht="15.75" thickBot="1" x14ac:dyDescent="0.3">
      <c r="A35" s="57" t="s">
        <v>74</v>
      </c>
      <c r="B35" s="58"/>
      <c r="C35" s="59"/>
      <c r="D35" s="67"/>
      <c r="E35" s="67"/>
      <c r="F35" s="67"/>
      <c r="G35" s="67"/>
      <c r="H35" s="67"/>
      <c r="I35" s="67"/>
      <c r="J35" s="67"/>
      <c r="K35" s="67"/>
      <c r="L35" s="67"/>
      <c r="M35" s="67"/>
      <c r="N35" s="67"/>
      <c r="O35" s="68"/>
    </row>
    <row r="36" spans="1:15" x14ac:dyDescent="0.25">
      <c r="A36" s="43"/>
      <c r="B36" s="43"/>
      <c r="C36" s="43"/>
      <c r="D36" s="43"/>
      <c r="E36" s="43"/>
      <c r="F36" s="43"/>
      <c r="G36" s="43"/>
      <c r="H36" s="43"/>
      <c r="I36" s="43"/>
      <c r="J36" s="43"/>
      <c r="K36" s="43"/>
      <c r="L36" s="43"/>
      <c r="M36" s="43"/>
      <c r="N36" s="43"/>
      <c r="O36" s="43"/>
    </row>
  </sheetData>
  <mergeCells count="12">
    <mergeCell ref="A33:B33"/>
    <mergeCell ref="C33:O33"/>
    <mergeCell ref="A34:B34"/>
    <mergeCell ref="C34:O34"/>
    <mergeCell ref="A35:B35"/>
    <mergeCell ref="C35:O35"/>
    <mergeCell ref="A1:B1"/>
    <mergeCell ref="C20:G20"/>
    <mergeCell ref="H20:J20"/>
    <mergeCell ref="A31:O31"/>
    <mergeCell ref="A32:B32"/>
    <mergeCell ref="C32:O3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opLeftCell="A7" workbookViewId="0">
      <selection activeCell="C15" sqref="C15"/>
    </sheetView>
  </sheetViews>
  <sheetFormatPr baseColWidth="10" defaultRowHeight="15" x14ac:dyDescent="0.25"/>
  <cols>
    <col min="2" max="2" width="28.42578125" customWidth="1"/>
  </cols>
  <sheetData>
    <row r="1" spans="1:14" ht="34.5" customHeight="1" thickBot="1" x14ac:dyDescent="0.3">
      <c r="A1" s="51" t="s">
        <v>55</v>
      </c>
      <c r="B1" s="51"/>
    </row>
    <row r="2" spans="1:14" ht="39" thickBot="1" x14ac:dyDescent="0.3">
      <c r="A2" s="6"/>
      <c r="C2" s="19" t="s">
        <v>44</v>
      </c>
      <c r="D2" s="19" t="s">
        <v>50</v>
      </c>
      <c r="E2" s="19" t="s">
        <v>45</v>
      </c>
      <c r="F2" s="19" t="s">
        <v>46</v>
      </c>
      <c r="G2" s="19" t="s">
        <v>47</v>
      </c>
      <c r="H2" s="19" t="s">
        <v>28</v>
      </c>
    </row>
    <row r="3" spans="1:14" x14ac:dyDescent="0.25">
      <c r="C3" s="20">
        <f>+Partners!B25</f>
        <v>0</v>
      </c>
      <c r="D3" s="20">
        <f>+Partners!C25</f>
        <v>0</v>
      </c>
      <c r="E3" s="20">
        <f>+Partners!D25</f>
        <v>0</v>
      </c>
      <c r="F3" s="20">
        <f>+Partners!E25</f>
        <v>0</v>
      </c>
      <c r="G3" s="20">
        <f>+Partners!F25</f>
        <v>0</v>
      </c>
      <c r="H3" s="36">
        <f>+Partners!G25</f>
        <v>0</v>
      </c>
    </row>
    <row r="5" spans="1:14" x14ac:dyDescent="0.25">
      <c r="C5" s="25" t="s">
        <v>17</v>
      </c>
      <c r="D5" s="25" t="s">
        <v>18</v>
      </c>
      <c r="E5" s="25" t="s">
        <v>19</v>
      </c>
      <c r="F5" s="25" t="s">
        <v>20</v>
      </c>
      <c r="G5" s="25" t="s">
        <v>21</v>
      </c>
      <c r="H5" s="25" t="s">
        <v>22</v>
      </c>
      <c r="I5" s="25" t="s">
        <v>23</v>
      </c>
      <c r="J5" s="25" t="s">
        <v>24</v>
      </c>
      <c r="K5" s="25" t="s">
        <v>25</v>
      </c>
      <c r="L5" s="25" t="s">
        <v>26</v>
      </c>
      <c r="M5" s="25" t="s">
        <v>27</v>
      </c>
    </row>
    <row r="6" spans="1:14" x14ac:dyDescent="0.25">
      <c r="A6" s="9" t="s">
        <v>29</v>
      </c>
      <c r="B6" s="1" t="s">
        <v>51</v>
      </c>
      <c r="C6" s="26"/>
      <c r="D6" s="26"/>
      <c r="E6" s="26"/>
      <c r="F6" s="26"/>
      <c r="G6" s="26"/>
      <c r="H6" s="26"/>
      <c r="I6" s="26"/>
      <c r="J6" s="26"/>
      <c r="K6" s="26"/>
      <c r="L6" s="26"/>
      <c r="M6" s="23">
        <f t="shared" ref="M6:M15" si="0">SUM(C6:L6)</f>
        <v>0</v>
      </c>
    </row>
    <row r="7" spans="1:14" x14ac:dyDescent="0.25">
      <c r="B7" s="1" t="s">
        <v>54</v>
      </c>
      <c r="C7" s="23">
        <f>+C6*$G$3</f>
        <v>0</v>
      </c>
      <c r="D7" s="23">
        <f t="shared" ref="D7:L7" si="1">+D6*$G$3</f>
        <v>0</v>
      </c>
      <c r="E7" s="23">
        <f t="shared" si="1"/>
        <v>0</v>
      </c>
      <c r="F7" s="23">
        <f t="shared" si="1"/>
        <v>0</v>
      </c>
      <c r="G7" s="23">
        <f t="shared" si="1"/>
        <v>0</v>
      </c>
      <c r="H7" s="23">
        <f t="shared" si="1"/>
        <v>0</v>
      </c>
      <c r="I7" s="23">
        <f t="shared" si="1"/>
        <v>0</v>
      </c>
      <c r="J7" s="23">
        <f t="shared" si="1"/>
        <v>0</v>
      </c>
      <c r="K7" s="23">
        <f t="shared" si="1"/>
        <v>0</v>
      </c>
      <c r="L7" s="23">
        <f t="shared" si="1"/>
        <v>0</v>
      </c>
      <c r="M7" s="23">
        <f t="shared" si="0"/>
        <v>0</v>
      </c>
      <c r="N7" s="7" t="e">
        <f>M7/$M$15</f>
        <v>#DIV/0!</v>
      </c>
    </row>
    <row r="8" spans="1:14" x14ac:dyDescent="0.25">
      <c r="B8" s="1" t="s">
        <v>52</v>
      </c>
      <c r="C8" s="26"/>
      <c r="D8" s="26"/>
      <c r="E8" s="26"/>
      <c r="F8" s="26"/>
      <c r="G8" s="26"/>
      <c r="H8" s="26"/>
      <c r="I8" s="26"/>
      <c r="J8" s="26"/>
      <c r="K8" s="26"/>
      <c r="L8" s="26"/>
      <c r="M8" s="23">
        <f t="shared" si="0"/>
        <v>0</v>
      </c>
      <c r="N8" s="7" t="e">
        <f t="shared" ref="N8:N15" si="2">M8/$M$15</f>
        <v>#DIV/0!</v>
      </c>
    </row>
    <row r="9" spans="1:14" x14ac:dyDescent="0.25">
      <c r="B9" s="1" t="s">
        <v>53</v>
      </c>
      <c r="C9" s="26"/>
      <c r="D9" s="26"/>
      <c r="E9" s="26"/>
      <c r="F9" s="26"/>
      <c r="G9" s="26"/>
      <c r="H9" s="26"/>
      <c r="I9" s="26"/>
      <c r="J9" s="26"/>
      <c r="K9" s="26"/>
      <c r="L9" s="26"/>
      <c r="M9" s="23">
        <f t="shared" si="0"/>
        <v>0</v>
      </c>
      <c r="N9" s="7" t="e">
        <f t="shared" si="2"/>
        <v>#DIV/0!</v>
      </c>
    </row>
    <row r="10" spans="1:14" x14ac:dyDescent="0.25">
      <c r="B10" s="1" t="s">
        <v>30</v>
      </c>
      <c r="C10" s="26"/>
      <c r="D10" s="26"/>
      <c r="E10" s="26"/>
      <c r="F10" s="26"/>
      <c r="G10" s="26"/>
      <c r="H10" s="26"/>
      <c r="I10" s="26"/>
      <c r="J10" s="26"/>
      <c r="K10" s="26"/>
      <c r="L10" s="26"/>
      <c r="M10" s="23">
        <f t="shared" si="0"/>
        <v>0</v>
      </c>
      <c r="N10" s="7" t="e">
        <f t="shared" si="2"/>
        <v>#DIV/0!</v>
      </c>
    </row>
    <row r="11" spans="1:14" x14ac:dyDescent="0.25">
      <c r="B11" s="1" t="s">
        <v>2</v>
      </c>
      <c r="C11" s="26"/>
      <c r="D11" s="26"/>
      <c r="E11" s="26"/>
      <c r="F11" s="26"/>
      <c r="G11" s="26"/>
      <c r="H11" s="26"/>
      <c r="I11" s="26"/>
      <c r="J11" s="26"/>
      <c r="K11" s="26"/>
      <c r="L11" s="26"/>
      <c r="M11" s="23">
        <f t="shared" si="0"/>
        <v>0</v>
      </c>
      <c r="N11" s="7" t="e">
        <f t="shared" si="2"/>
        <v>#DIV/0!</v>
      </c>
    </row>
    <row r="12" spans="1:14" x14ac:dyDescent="0.25">
      <c r="B12" s="1" t="s">
        <v>31</v>
      </c>
      <c r="C12" s="26"/>
      <c r="D12" s="26"/>
      <c r="E12" s="26"/>
      <c r="F12" s="26"/>
      <c r="G12" s="26"/>
      <c r="H12" s="26"/>
      <c r="I12" s="26"/>
      <c r="J12" s="26"/>
      <c r="K12" s="26"/>
      <c r="L12" s="26"/>
      <c r="M12" s="23">
        <f t="shared" si="0"/>
        <v>0</v>
      </c>
      <c r="N12" s="7" t="e">
        <f t="shared" si="2"/>
        <v>#DIV/0!</v>
      </c>
    </row>
    <row r="13" spans="1:14" x14ac:dyDescent="0.25">
      <c r="B13" s="4" t="s">
        <v>32</v>
      </c>
      <c r="C13" s="23">
        <f>+C7+C8+C9+C10+C11+C12</f>
        <v>0</v>
      </c>
      <c r="D13" s="23">
        <f t="shared" ref="D13:I13" si="3">+D7+D8+D9+D10+D11+D12</f>
        <v>0</v>
      </c>
      <c r="E13" s="23">
        <f t="shared" si="3"/>
        <v>0</v>
      </c>
      <c r="F13" s="23">
        <f t="shared" si="3"/>
        <v>0</v>
      </c>
      <c r="G13" s="23">
        <f t="shared" si="3"/>
        <v>0</v>
      </c>
      <c r="H13" s="23">
        <f t="shared" si="3"/>
        <v>0</v>
      </c>
      <c r="I13" s="23">
        <f t="shared" si="3"/>
        <v>0</v>
      </c>
      <c r="J13" s="23"/>
      <c r="K13" s="23"/>
      <c r="L13" s="23"/>
      <c r="M13" s="23">
        <f t="shared" si="0"/>
        <v>0</v>
      </c>
      <c r="N13" s="7" t="e">
        <f t="shared" si="2"/>
        <v>#DIV/0!</v>
      </c>
    </row>
    <row r="14" spans="1:14" x14ac:dyDescent="0.25">
      <c r="B14" s="4" t="s">
        <v>4</v>
      </c>
      <c r="C14" s="23">
        <f>0.25*(C7+C8+C9+C10+C11)</f>
        <v>0</v>
      </c>
      <c r="D14" s="23">
        <f t="shared" ref="D14:I14" si="4">0.25*(D7+D8+D9+D10+D11)</f>
        <v>0</v>
      </c>
      <c r="E14" s="23">
        <f t="shared" si="4"/>
        <v>0</v>
      </c>
      <c r="F14" s="23">
        <f t="shared" si="4"/>
        <v>0</v>
      </c>
      <c r="G14" s="23">
        <f t="shared" si="4"/>
        <v>0</v>
      </c>
      <c r="H14" s="23">
        <f t="shared" si="4"/>
        <v>0</v>
      </c>
      <c r="I14" s="23">
        <f t="shared" si="4"/>
        <v>0</v>
      </c>
      <c r="J14" s="23"/>
      <c r="K14" s="23"/>
      <c r="L14" s="23"/>
      <c r="M14" s="23">
        <f t="shared" si="0"/>
        <v>0</v>
      </c>
      <c r="N14" s="7" t="e">
        <f t="shared" si="2"/>
        <v>#DIV/0!</v>
      </c>
    </row>
    <row r="15" spans="1:14" ht="15.75" thickBot="1" x14ac:dyDescent="0.3">
      <c r="B15" s="29" t="s">
        <v>33</v>
      </c>
      <c r="C15" s="27">
        <f>+C13+C14</f>
        <v>0</v>
      </c>
      <c r="D15" s="27">
        <f t="shared" ref="D15:K15" si="5">+D13+D14</f>
        <v>0</v>
      </c>
      <c r="E15" s="27">
        <f t="shared" si="5"/>
        <v>0</v>
      </c>
      <c r="F15" s="27">
        <f t="shared" si="5"/>
        <v>0</v>
      </c>
      <c r="G15" s="27">
        <f t="shared" si="5"/>
        <v>0</v>
      </c>
      <c r="H15" s="27">
        <f t="shared" si="5"/>
        <v>0</v>
      </c>
      <c r="I15" s="27">
        <f>+I13+I14</f>
        <v>0</v>
      </c>
      <c r="J15" s="27">
        <f t="shared" si="5"/>
        <v>0</v>
      </c>
      <c r="K15" s="27">
        <f t="shared" si="5"/>
        <v>0</v>
      </c>
      <c r="L15" s="27">
        <f>+L13+L14</f>
        <v>0</v>
      </c>
      <c r="M15" s="28">
        <f t="shared" si="0"/>
        <v>0</v>
      </c>
      <c r="N15" s="7" t="e">
        <f t="shared" si="2"/>
        <v>#DIV/0!</v>
      </c>
    </row>
    <row r="16" spans="1:14" ht="16.5" thickTop="1" thickBot="1" x14ac:dyDescent="0.3">
      <c r="C16" s="1"/>
      <c r="D16" s="1"/>
      <c r="E16" s="1"/>
      <c r="F16" s="1"/>
      <c r="G16" s="1"/>
      <c r="H16" s="1"/>
      <c r="I16" s="1"/>
      <c r="J16" s="1"/>
      <c r="K16" s="1"/>
      <c r="L16" s="1"/>
      <c r="M16" s="1"/>
    </row>
    <row r="17" spans="1:15" ht="16.5" thickTop="1" thickBot="1" x14ac:dyDescent="0.3">
      <c r="A17" s="9" t="s">
        <v>34</v>
      </c>
      <c r="B17" s="24" t="s">
        <v>35</v>
      </c>
      <c r="C17" s="27">
        <f>+C15*$H$3</f>
        <v>0</v>
      </c>
      <c r="D17" s="27">
        <f t="shared" ref="D17:L17" si="6">+D15*$H$3</f>
        <v>0</v>
      </c>
      <c r="E17" s="27">
        <f t="shared" si="6"/>
        <v>0</v>
      </c>
      <c r="F17" s="27">
        <f t="shared" si="6"/>
        <v>0</v>
      </c>
      <c r="G17" s="27">
        <f t="shared" si="6"/>
        <v>0</v>
      </c>
      <c r="H17" s="27">
        <f t="shared" si="6"/>
        <v>0</v>
      </c>
      <c r="I17" s="27">
        <f t="shared" si="6"/>
        <v>0</v>
      </c>
      <c r="J17" s="27">
        <f t="shared" si="6"/>
        <v>0</v>
      </c>
      <c r="K17" s="27">
        <f t="shared" si="6"/>
        <v>0</v>
      </c>
      <c r="L17" s="27">
        <f t="shared" si="6"/>
        <v>0</v>
      </c>
      <c r="M17" s="28">
        <f>SUM(C17:L17)</f>
        <v>0</v>
      </c>
    </row>
    <row r="18" spans="1:15" ht="15.75" thickTop="1" x14ac:dyDescent="0.25">
      <c r="C18" s="8"/>
      <c r="D18" s="8"/>
      <c r="E18" s="8"/>
      <c r="F18" s="8"/>
      <c r="G18" s="8"/>
      <c r="H18" s="8"/>
      <c r="I18" s="8"/>
      <c r="J18" s="8"/>
      <c r="K18" s="8"/>
      <c r="L18" s="8"/>
      <c r="M18" s="8"/>
    </row>
    <row r="20" spans="1:15" x14ac:dyDescent="0.25">
      <c r="C20" s="52" t="s">
        <v>0</v>
      </c>
      <c r="D20" s="52"/>
      <c r="E20" s="52"/>
      <c r="F20" s="52"/>
      <c r="G20" s="52"/>
      <c r="H20" s="53" t="s">
        <v>9</v>
      </c>
      <c r="I20" s="54"/>
      <c r="J20" s="55"/>
    </row>
    <row r="21" spans="1:15" ht="45" x14ac:dyDescent="0.25">
      <c r="C21" s="3" t="s">
        <v>1</v>
      </c>
      <c r="D21" s="3" t="s">
        <v>2</v>
      </c>
      <c r="E21" s="3" t="s">
        <v>3</v>
      </c>
      <c r="F21" s="3" t="s">
        <v>4</v>
      </c>
      <c r="G21" s="3" t="s">
        <v>5</v>
      </c>
      <c r="H21" s="2" t="s">
        <v>6</v>
      </c>
      <c r="I21" s="2" t="s">
        <v>7</v>
      </c>
      <c r="J21" s="2" t="s">
        <v>8</v>
      </c>
    </row>
    <row r="22" spans="1:15" x14ac:dyDescent="0.25">
      <c r="B22" s="4" t="s">
        <v>64</v>
      </c>
      <c r="C22" s="23">
        <f>+M7</f>
        <v>0</v>
      </c>
      <c r="D22" s="23">
        <f>+M8+M9+M10+M11</f>
        <v>0</v>
      </c>
      <c r="E22" s="23">
        <f>+M12</f>
        <v>0</v>
      </c>
      <c r="F22" s="23">
        <f>+M14</f>
        <v>0</v>
      </c>
      <c r="G22" s="23">
        <f>+M15</f>
        <v>0</v>
      </c>
      <c r="H22" s="30">
        <f>+H3</f>
        <v>0</v>
      </c>
      <c r="I22" s="23">
        <f>+M17</f>
        <v>0</v>
      </c>
      <c r="J22" s="23">
        <f>+M17</f>
        <v>0</v>
      </c>
    </row>
    <row r="31" spans="1:15" ht="15.75" thickBot="1" x14ac:dyDescent="0.3">
      <c r="A31" s="56" t="s">
        <v>70</v>
      </c>
      <c r="B31" s="56"/>
      <c r="C31" s="56"/>
      <c r="D31" s="56"/>
      <c r="E31" s="56"/>
      <c r="F31" s="56"/>
      <c r="G31" s="56"/>
      <c r="H31" s="56"/>
      <c r="I31" s="56"/>
      <c r="J31" s="56"/>
      <c r="K31" s="56"/>
      <c r="L31" s="56"/>
      <c r="M31" s="56"/>
      <c r="N31" s="56"/>
      <c r="O31" s="56"/>
    </row>
    <row r="32" spans="1:15" ht="15.75" thickBot="1" x14ac:dyDescent="0.3">
      <c r="A32" s="57" t="s">
        <v>71</v>
      </c>
      <c r="B32" s="58"/>
      <c r="C32" s="59"/>
      <c r="D32" s="60"/>
      <c r="E32" s="60"/>
      <c r="F32" s="60"/>
      <c r="G32" s="60"/>
      <c r="H32" s="60"/>
      <c r="I32" s="60"/>
      <c r="J32" s="60"/>
      <c r="K32" s="60"/>
      <c r="L32" s="60"/>
      <c r="M32" s="60"/>
      <c r="N32" s="60"/>
      <c r="O32" s="61"/>
    </row>
    <row r="33" spans="1:15" ht="15.75" thickBot="1" x14ac:dyDescent="0.3">
      <c r="A33" s="57" t="s">
        <v>72</v>
      </c>
      <c r="B33" s="58"/>
      <c r="C33" s="62"/>
      <c r="D33" s="63"/>
      <c r="E33" s="63"/>
      <c r="F33" s="63"/>
      <c r="G33" s="63"/>
      <c r="H33" s="63"/>
      <c r="I33" s="63"/>
      <c r="J33" s="63"/>
      <c r="K33" s="63"/>
      <c r="L33" s="63"/>
      <c r="M33" s="63"/>
      <c r="N33" s="63"/>
      <c r="O33" s="64"/>
    </row>
    <row r="34" spans="1:15" ht="15.75" thickBot="1" x14ac:dyDescent="0.3">
      <c r="A34" s="65" t="s">
        <v>73</v>
      </c>
      <c r="B34" s="66"/>
      <c r="C34" s="62"/>
      <c r="D34" s="63"/>
      <c r="E34" s="63"/>
      <c r="F34" s="63"/>
      <c r="G34" s="63"/>
      <c r="H34" s="63"/>
      <c r="I34" s="63"/>
      <c r="J34" s="63"/>
      <c r="K34" s="63"/>
      <c r="L34" s="63"/>
      <c r="M34" s="63"/>
      <c r="N34" s="63"/>
      <c r="O34" s="64"/>
    </row>
    <row r="35" spans="1:15" ht="15.75" thickBot="1" x14ac:dyDescent="0.3">
      <c r="A35" s="57" t="s">
        <v>74</v>
      </c>
      <c r="B35" s="58"/>
      <c r="C35" s="59"/>
      <c r="D35" s="67"/>
      <c r="E35" s="67"/>
      <c r="F35" s="67"/>
      <c r="G35" s="67"/>
      <c r="H35" s="67"/>
      <c r="I35" s="67"/>
      <c r="J35" s="67"/>
      <c r="K35" s="67"/>
      <c r="L35" s="67"/>
      <c r="M35" s="67"/>
      <c r="N35" s="67"/>
      <c r="O35" s="68"/>
    </row>
    <row r="36" spans="1:15" x14ac:dyDescent="0.25">
      <c r="A36" s="43"/>
      <c r="B36" s="43"/>
      <c r="C36" s="43"/>
      <c r="D36" s="43"/>
      <c r="E36" s="43"/>
      <c r="F36" s="43"/>
      <c r="G36" s="43"/>
      <c r="H36" s="43"/>
      <c r="I36" s="43"/>
      <c r="J36" s="43"/>
      <c r="K36" s="43"/>
      <c r="L36" s="43"/>
      <c r="M36" s="43"/>
      <c r="N36" s="43"/>
      <c r="O36" s="43"/>
    </row>
  </sheetData>
  <mergeCells count="12">
    <mergeCell ref="A33:B33"/>
    <mergeCell ref="C33:O33"/>
    <mergeCell ref="A34:B34"/>
    <mergeCell ref="C34:O34"/>
    <mergeCell ref="A35:B35"/>
    <mergeCell ref="C35:O35"/>
    <mergeCell ref="A1:B1"/>
    <mergeCell ref="C20:G20"/>
    <mergeCell ref="H20:J20"/>
    <mergeCell ref="A31:O31"/>
    <mergeCell ref="A32:B32"/>
    <mergeCell ref="C32:O3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selection activeCell="C26" sqref="C26"/>
    </sheetView>
  </sheetViews>
  <sheetFormatPr baseColWidth="10" defaultRowHeight="15" x14ac:dyDescent="0.25"/>
  <cols>
    <col min="2" max="2" width="22.7109375" customWidth="1"/>
  </cols>
  <sheetData>
    <row r="1" spans="1:14" ht="32.25" customHeight="1" thickBot="1" x14ac:dyDescent="0.3">
      <c r="A1" s="51" t="s">
        <v>55</v>
      </c>
      <c r="B1" s="51"/>
    </row>
    <row r="2" spans="1:14" ht="39" thickBot="1" x14ac:dyDescent="0.3">
      <c r="A2" s="6"/>
      <c r="C2" s="19" t="s">
        <v>44</v>
      </c>
      <c r="D2" s="19" t="s">
        <v>50</v>
      </c>
      <c r="E2" s="19" t="s">
        <v>45</v>
      </c>
      <c r="F2" s="19" t="s">
        <v>46</v>
      </c>
      <c r="G2" s="19" t="s">
        <v>47</v>
      </c>
      <c r="H2" s="19" t="s">
        <v>28</v>
      </c>
    </row>
    <row r="3" spans="1:14" x14ac:dyDescent="0.25">
      <c r="C3" s="20">
        <f>+Partners!B26</f>
        <v>0</v>
      </c>
      <c r="D3" s="20">
        <f>+Partners!C26</f>
        <v>0</v>
      </c>
      <c r="E3" s="20">
        <f>+Partners!D26</f>
        <v>0</v>
      </c>
      <c r="F3" s="20">
        <f>+Partners!E26</f>
        <v>0</v>
      </c>
      <c r="G3" s="20">
        <f>+Partners!F26</f>
        <v>0</v>
      </c>
      <c r="H3" s="36">
        <f>+Partners!G26</f>
        <v>0</v>
      </c>
    </row>
    <row r="5" spans="1:14" x14ac:dyDescent="0.25">
      <c r="C5" s="25" t="s">
        <v>17</v>
      </c>
      <c r="D5" s="25" t="s">
        <v>18</v>
      </c>
      <c r="E5" s="25" t="s">
        <v>19</v>
      </c>
      <c r="F5" s="25" t="s">
        <v>20</v>
      </c>
      <c r="G5" s="25" t="s">
        <v>21</v>
      </c>
      <c r="H5" s="25" t="s">
        <v>22</v>
      </c>
      <c r="I5" s="25" t="s">
        <v>23</v>
      </c>
      <c r="J5" s="25" t="s">
        <v>24</v>
      </c>
      <c r="K5" s="25" t="s">
        <v>25</v>
      </c>
      <c r="L5" s="25" t="s">
        <v>26</v>
      </c>
      <c r="M5" s="25" t="s">
        <v>27</v>
      </c>
    </row>
    <row r="6" spans="1:14" x14ac:dyDescent="0.25">
      <c r="A6" s="9" t="s">
        <v>29</v>
      </c>
      <c r="B6" s="1" t="s">
        <v>51</v>
      </c>
      <c r="C6" s="26"/>
      <c r="D6" s="26"/>
      <c r="E6" s="26"/>
      <c r="F6" s="26"/>
      <c r="G6" s="26"/>
      <c r="H6" s="26"/>
      <c r="I6" s="26"/>
      <c r="J6" s="26"/>
      <c r="K6" s="26"/>
      <c r="L6" s="26"/>
      <c r="M6" s="23">
        <f t="shared" ref="M6:M15" si="0">SUM(C6:L6)</f>
        <v>0</v>
      </c>
    </row>
    <row r="7" spans="1:14" x14ac:dyDescent="0.25">
      <c r="B7" s="1" t="s">
        <v>54</v>
      </c>
      <c r="C7" s="23">
        <f>+C6*$G$3</f>
        <v>0</v>
      </c>
      <c r="D7" s="23">
        <f t="shared" ref="D7:L7" si="1">+D6*$G$3</f>
        <v>0</v>
      </c>
      <c r="E7" s="23">
        <f t="shared" si="1"/>
        <v>0</v>
      </c>
      <c r="F7" s="23">
        <f t="shared" si="1"/>
        <v>0</v>
      </c>
      <c r="G7" s="23">
        <f t="shared" si="1"/>
        <v>0</v>
      </c>
      <c r="H7" s="23">
        <f t="shared" si="1"/>
        <v>0</v>
      </c>
      <c r="I7" s="23">
        <f t="shared" si="1"/>
        <v>0</v>
      </c>
      <c r="J7" s="23">
        <f t="shared" si="1"/>
        <v>0</v>
      </c>
      <c r="K7" s="23">
        <f t="shared" si="1"/>
        <v>0</v>
      </c>
      <c r="L7" s="23">
        <f t="shared" si="1"/>
        <v>0</v>
      </c>
      <c r="M7" s="23">
        <f t="shared" si="0"/>
        <v>0</v>
      </c>
      <c r="N7" s="7" t="e">
        <f>M7/$M$15</f>
        <v>#DIV/0!</v>
      </c>
    </row>
    <row r="8" spans="1:14" x14ac:dyDescent="0.25">
      <c r="B8" s="1" t="s">
        <v>52</v>
      </c>
      <c r="C8" s="26"/>
      <c r="D8" s="26"/>
      <c r="E8" s="26"/>
      <c r="F8" s="26"/>
      <c r="G8" s="26"/>
      <c r="H8" s="26"/>
      <c r="I8" s="26"/>
      <c r="J8" s="26"/>
      <c r="K8" s="26"/>
      <c r="L8" s="26"/>
      <c r="M8" s="23">
        <f t="shared" si="0"/>
        <v>0</v>
      </c>
      <c r="N8" s="7" t="e">
        <f t="shared" ref="N8:N15" si="2">M8/$M$15</f>
        <v>#DIV/0!</v>
      </c>
    </row>
    <row r="9" spans="1:14" x14ac:dyDescent="0.25">
      <c r="B9" s="1" t="s">
        <v>53</v>
      </c>
      <c r="C9" s="26"/>
      <c r="D9" s="26"/>
      <c r="E9" s="26"/>
      <c r="F9" s="26"/>
      <c r="G9" s="26"/>
      <c r="H9" s="26"/>
      <c r="I9" s="26"/>
      <c r="J9" s="26"/>
      <c r="K9" s="26"/>
      <c r="L9" s="26"/>
      <c r="M9" s="23">
        <f t="shared" si="0"/>
        <v>0</v>
      </c>
      <c r="N9" s="7" t="e">
        <f t="shared" si="2"/>
        <v>#DIV/0!</v>
      </c>
    </row>
    <row r="10" spans="1:14" x14ac:dyDescent="0.25">
      <c r="B10" s="1" t="s">
        <v>30</v>
      </c>
      <c r="C10" s="26"/>
      <c r="D10" s="26"/>
      <c r="E10" s="26"/>
      <c r="F10" s="26"/>
      <c r="G10" s="26"/>
      <c r="H10" s="26"/>
      <c r="I10" s="26"/>
      <c r="J10" s="26"/>
      <c r="K10" s="26"/>
      <c r="L10" s="26"/>
      <c r="M10" s="23">
        <f t="shared" si="0"/>
        <v>0</v>
      </c>
      <c r="N10" s="7" t="e">
        <f t="shared" si="2"/>
        <v>#DIV/0!</v>
      </c>
    </row>
    <row r="11" spans="1:14" x14ac:dyDescent="0.25">
      <c r="B11" s="1" t="s">
        <v>2</v>
      </c>
      <c r="C11" s="26"/>
      <c r="D11" s="26"/>
      <c r="E11" s="26"/>
      <c r="F11" s="26"/>
      <c r="G11" s="26"/>
      <c r="H11" s="26"/>
      <c r="I11" s="26"/>
      <c r="J11" s="26"/>
      <c r="K11" s="26"/>
      <c r="L11" s="26"/>
      <c r="M11" s="23">
        <f t="shared" si="0"/>
        <v>0</v>
      </c>
      <c r="N11" s="7" t="e">
        <f t="shared" si="2"/>
        <v>#DIV/0!</v>
      </c>
    </row>
    <row r="12" spans="1:14" x14ac:dyDescent="0.25">
      <c r="B12" s="1" t="s">
        <v>31</v>
      </c>
      <c r="C12" s="26"/>
      <c r="D12" s="26"/>
      <c r="E12" s="26"/>
      <c r="F12" s="26"/>
      <c r="G12" s="26"/>
      <c r="H12" s="26"/>
      <c r="I12" s="26"/>
      <c r="J12" s="26"/>
      <c r="K12" s="26"/>
      <c r="L12" s="26"/>
      <c r="M12" s="23">
        <f t="shared" si="0"/>
        <v>0</v>
      </c>
      <c r="N12" s="7" t="e">
        <f t="shared" si="2"/>
        <v>#DIV/0!</v>
      </c>
    </row>
    <row r="13" spans="1:14" x14ac:dyDescent="0.25">
      <c r="B13" s="4" t="s">
        <v>32</v>
      </c>
      <c r="C13" s="23">
        <f>+C7+C8+C9+C10+C11+C12</f>
        <v>0</v>
      </c>
      <c r="D13" s="23">
        <f t="shared" ref="D13:I13" si="3">+D7+D8+D9+D10+D11+D12</f>
        <v>0</v>
      </c>
      <c r="E13" s="23">
        <f t="shared" si="3"/>
        <v>0</v>
      </c>
      <c r="F13" s="23">
        <f t="shared" si="3"/>
        <v>0</v>
      </c>
      <c r="G13" s="23">
        <f t="shared" si="3"/>
        <v>0</v>
      </c>
      <c r="H13" s="23">
        <f t="shared" si="3"/>
        <v>0</v>
      </c>
      <c r="I13" s="23">
        <f t="shared" si="3"/>
        <v>0</v>
      </c>
      <c r="J13" s="23"/>
      <c r="K13" s="23"/>
      <c r="L13" s="23"/>
      <c r="M13" s="23">
        <f t="shared" si="0"/>
        <v>0</v>
      </c>
      <c r="N13" s="7" t="e">
        <f t="shared" si="2"/>
        <v>#DIV/0!</v>
      </c>
    </row>
    <row r="14" spans="1:14" x14ac:dyDescent="0.25">
      <c r="B14" s="4" t="s">
        <v>4</v>
      </c>
      <c r="C14" s="23">
        <f>0.25*(C7+C8+C9+C10+C11)</f>
        <v>0</v>
      </c>
      <c r="D14" s="23">
        <f t="shared" ref="D14:I14" si="4">0.25*(D7+D8+D9+D10+D11)</f>
        <v>0</v>
      </c>
      <c r="E14" s="23">
        <f t="shared" si="4"/>
        <v>0</v>
      </c>
      <c r="F14" s="23">
        <f t="shared" si="4"/>
        <v>0</v>
      </c>
      <c r="G14" s="23">
        <f t="shared" si="4"/>
        <v>0</v>
      </c>
      <c r="H14" s="23">
        <f t="shared" si="4"/>
        <v>0</v>
      </c>
      <c r="I14" s="23">
        <f t="shared" si="4"/>
        <v>0</v>
      </c>
      <c r="J14" s="23"/>
      <c r="K14" s="23"/>
      <c r="L14" s="23"/>
      <c r="M14" s="23">
        <f t="shared" si="0"/>
        <v>0</v>
      </c>
      <c r="N14" s="7" t="e">
        <f t="shared" si="2"/>
        <v>#DIV/0!</v>
      </c>
    </row>
    <row r="15" spans="1:14" ht="15.75" thickBot="1" x14ac:dyDescent="0.3">
      <c r="B15" s="29" t="s">
        <v>33</v>
      </c>
      <c r="C15" s="27">
        <f>+C13+C14</f>
        <v>0</v>
      </c>
      <c r="D15" s="27">
        <f t="shared" ref="D15:K15" si="5">+D13+D14</f>
        <v>0</v>
      </c>
      <c r="E15" s="27">
        <f t="shared" si="5"/>
        <v>0</v>
      </c>
      <c r="F15" s="27">
        <f t="shared" si="5"/>
        <v>0</v>
      </c>
      <c r="G15" s="27">
        <f t="shared" si="5"/>
        <v>0</v>
      </c>
      <c r="H15" s="27">
        <f t="shared" si="5"/>
        <v>0</v>
      </c>
      <c r="I15" s="27">
        <f>+I13+I14</f>
        <v>0</v>
      </c>
      <c r="J15" s="27">
        <f t="shared" si="5"/>
        <v>0</v>
      </c>
      <c r="K15" s="27">
        <f t="shared" si="5"/>
        <v>0</v>
      </c>
      <c r="L15" s="27">
        <f>+L13+L14</f>
        <v>0</v>
      </c>
      <c r="M15" s="28">
        <f t="shared" si="0"/>
        <v>0</v>
      </c>
      <c r="N15" s="7" t="e">
        <f t="shared" si="2"/>
        <v>#DIV/0!</v>
      </c>
    </row>
    <row r="16" spans="1:14" ht="16.5" thickTop="1" thickBot="1" x14ac:dyDescent="0.3">
      <c r="C16" s="1"/>
      <c r="D16" s="1"/>
      <c r="E16" s="1"/>
      <c r="F16" s="1"/>
      <c r="G16" s="1"/>
      <c r="H16" s="1"/>
      <c r="I16" s="1"/>
      <c r="J16" s="1"/>
      <c r="K16" s="1"/>
      <c r="L16" s="1"/>
      <c r="M16" s="1"/>
    </row>
    <row r="17" spans="1:15" ht="16.5" thickTop="1" thickBot="1" x14ac:dyDescent="0.3">
      <c r="A17" s="9" t="s">
        <v>34</v>
      </c>
      <c r="B17" s="24" t="s">
        <v>35</v>
      </c>
      <c r="C17" s="27">
        <f>+C15*$H$3</f>
        <v>0</v>
      </c>
      <c r="D17" s="27">
        <f t="shared" ref="D17:L17" si="6">+D15*$H$3</f>
        <v>0</v>
      </c>
      <c r="E17" s="27">
        <f t="shared" si="6"/>
        <v>0</v>
      </c>
      <c r="F17" s="27">
        <f t="shared" si="6"/>
        <v>0</v>
      </c>
      <c r="G17" s="27">
        <f t="shared" si="6"/>
        <v>0</v>
      </c>
      <c r="H17" s="27">
        <f t="shared" si="6"/>
        <v>0</v>
      </c>
      <c r="I17" s="27">
        <f t="shared" si="6"/>
        <v>0</v>
      </c>
      <c r="J17" s="27">
        <f t="shared" si="6"/>
        <v>0</v>
      </c>
      <c r="K17" s="27">
        <f t="shared" si="6"/>
        <v>0</v>
      </c>
      <c r="L17" s="27">
        <f t="shared" si="6"/>
        <v>0</v>
      </c>
      <c r="M17" s="28">
        <f>SUM(C17:L17)</f>
        <v>0</v>
      </c>
    </row>
    <row r="18" spans="1:15" ht="15.75" thickTop="1" x14ac:dyDescent="0.25">
      <c r="C18" s="8"/>
      <c r="D18" s="8"/>
      <c r="E18" s="8"/>
      <c r="F18" s="8"/>
      <c r="G18" s="8"/>
      <c r="H18" s="8"/>
      <c r="I18" s="8"/>
      <c r="J18" s="8"/>
      <c r="K18" s="8"/>
      <c r="L18" s="8"/>
      <c r="M18" s="8"/>
    </row>
    <row r="20" spans="1:15" x14ac:dyDescent="0.25">
      <c r="C20" s="52" t="s">
        <v>0</v>
      </c>
      <c r="D20" s="52"/>
      <c r="E20" s="52"/>
      <c r="F20" s="52"/>
      <c r="G20" s="52"/>
      <c r="H20" s="53" t="s">
        <v>9</v>
      </c>
      <c r="I20" s="54"/>
      <c r="J20" s="55"/>
    </row>
    <row r="21" spans="1:15" ht="45" x14ac:dyDescent="0.25">
      <c r="C21" s="3" t="s">
        <v>1</v>
      </c>
      <c r="D21" s="3" t="s">
        <v>2</v>
      </c>
      <c r="E21" s="3" t="s">
        <v>3</v>
      </c>
      <c r="F21" s="3" t="s">
        <v>4</v>
      </c>
      <c r="G21" s="3" t="s">
        <v>5</v>
      </c>
      <c r="H21" s="2" t="s">
        <v>6</v>
      </c>
      <c r="I21" s="2" t="s">
        <v>7</v>
      </c>
      <c r="J21" s="2" t="s">
        <v>8</v>
      </c>
    </row>
    <row r="22" spans="1:15" x14ac:dyDescent="0.25">
      <c r="B22" s="4" t="s">
        <v>65</v>
      </c>
      <c r="C22" s="23">
        <f>+M7</f>
        <v>0</v>
      </c>
      <c r="D22" s="23">
        <f>+M8+M9+M10+M11</f>
        <v>0</v>
      </c>
      <c r="E22" s="23">
        <f>+M12</f>
        <v>0</v>
      </c>
      <c r="F22" s="23">
        <f>+M14</f>
        <v>0</v>
      </c>
      <c r="G22" s="23">
        <f>+M15</f>
        <v>0</v>
      </c>
      <c r="H22" s="30">
        <f>+H3</f>
        <v>0</v>
      </c>
      <c r="I22" s="23">
        <f>+M17</f>
        <v>0</v>
      </c>
      <c r="J22" s="23">
        <f>+M17</f>
        <v>0</v>
      </c>
    </row>
    <row r="31" spans="1:15" ht="15.75" thickBot="1" x14ac:dyDescent="0.3">
      <c r="A31" s="56" t="s">
        <v>70</v>
      </c>
      <c r="B31" s="56"/>
      <c r="C31" s="56"/>
      <c r="D31" s="56"/>
      <c r="E31" s="56"/>
      <c r="F31" s="56"/>
      <c r="G31" s="56"/>
      <c r="H31" s="56"/>
      <c r="I31" s="56"/>
      <c r="J31" s="56"/>
      <c r="K31" s="56"/>
      <c r="L31" s="56"/>
      <c r="M31" s="56"/>
      <c r="N31" s="56"/>
      <c r="O31" s="56"/>
    </row>
    <row r="32" spans="1:15" ht="15.75" thickBot="1" x14ac:dyDescent="0.3">
      <c r="A32" s="57" t="s">
        <v>71</v>
      </c>
      <c r="B32" s="58"/>
      <c r="C32" s="59"/>
      <c r="D32" s="60"/>
      <c r="E32" s="60"/>
      <c r="F32" s="60"/>
      <c r="G32" s="60"/>
      <c r="H32" s="60"/>
      <c r="I32" s="60"/>
      <c r="J32" s="60"/>
      <c r="K32" s="60"/>
      <c r="L32" s="60"/>
      <c r="M32" s="60"/>
      <c r="N32" s="60"/>
      <c r="O32" s="61"/>
    </row>
    <row r="33" spans="1:15" ht="15.75" thickBot="1" x14ac:dyDescent="0.3">
      <c r="A33" s="57" t="s">
        <v>72</v>
      </c>
      <c r="B33" s="58"/>
      <c r="C33" s="62"/>
      <c r="D33" s="63"/>
      <c r="E33" s="63"/>
      <c r="F33" s="63"/>
      <c r="G33" s="63"/>
      <c r="H33" s="63"/>
      <c r="I33" s="63"/>
      <c r="J33" s="63"/>
      <c r="K33" s="63"/>
      <c r="L33" s="63"/>
      <c r="M33" s="63"/>
      <c r="N33" s="63"/>
      <c r="O33" s="64"/>
    </row>
    <row r="34" spans="1:15" ht="15.75" thickBot="1" x14ac:dyDescent="0.3">
      <c r="A34" s="65" t="s">
        <v>73</v>
      </c>
      <c r="B34" s="66"/>
      <c r="C34" s="62"/>
      <c r="D34" s="63"/>
      <c r="E34" s="63"/>
      <c r="F34" s="63"/>
      <c r="G34" s="63"/>
      <c r="H34" s="63"/>
      <c r="I34" s="63"/>
      <c r="J34" s="63"/>
      <c r="K34" s="63"/>
      <c r="L34" s="63"/>
      <c r="M34" s="63"/>
      <c r="N34" s="63"/>
      <c r="O34" s="64"/>
    </row>
    <row r="35" spans="1:15" ht="15.75" thickBot="1" x14ac:dyDescent="0.3">
      <c r="A35" s="57" t="s">
        <v>74</v>
      </c>
      <c r="B35" s="58"/>
      <c r="C35" s="59"/>
      <c r="D35" s="67"/>
      <c r="E35" s="67"/>
      <c r="F35" s="67"/>
      <c r="G35" s="67"/>
      <c r="H35" s="67"/>
      <c r="I35" s="67"/>
      <c r="J35" s="67"/>
      <c r="K35" s="67"/>
      <c r="L35" s="67"/>
      <c r="M35" s="67"/>
      <c r="N35" s="67"/>
      <c r="O35" s="68"/>
    </row>
    <row r="36" spans="1:15" x14ac:dyDescent="0.25">
      <c r="A36" s="43"/>
      <c r="B36" s="43"/>
      <c r="C36" s="43"/>
      <c r="D36" s="43"/>
      <c r="E36" s="43"/>
      <c r="F36" s="43"/>
      <c r="G36" s="43"/>
      <c r="H36" s="43"/>
      <c r="I36" s="43"/>
      <c r="J36" s="43"/>
      <c r="K36" s="43"/>
      <c r="L36" s="43"/>
      <c r="M36" s="43"/>
      <c r="N36" s="43"/>
      <c r="O36" s="43"/>
    </row>
  </sheetData>
  <mergeCells count="12">
    <mergeCell ref="A33:B33"/>
    <mergeCell ref="C33:O33"/>
    <mergeCell ref="A34:B34"/>
    <mergeCell ref="C34:O34"/>
    <mergeCell ref="A35:B35"/>
    <mergeCell ref="C35:O35"/>
    <mergeCell ref="A1:B1"/>
    <mergeCell ref="C20:G20"/>
    <mergeCell ref="H20:J20"/>
    <mergeCell ref="A31:O31"/>
    <mergeCell ref="A32:B32"/>
    <mergeCell ref="C32:O3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8:N29"/>
  <sheetViews>
    <sheetView zoomScaleNormal="100" workbookViewId="0">
      <selection activeCell="F9" sqref="F9"/>
    </sheetView>
  </sheetViews>
  <sheetFormatPr baseColWidth="10" defaultRowHeight="15" x14ac:dyDescent="0.25"/>
  <cols>
    <col min="1" max="1" width="14.42578125" customWidth="1"/>
    <col min="3" max="3" width="26.85546875" customWidth="1"/>
    <col min="6" max="6" width="17.85546875" customWidth="1"/>
    <col min="7" max="7" width="14.85546875" customWidth="1"/>
    <col min="8" max="8" width="11.85546875" customWidth="1"/>
    <col min="13" max="13" width="13.140625" customWidth="1"/>
  </cols>
  <sheetData>
    <row r="8" spans="1:14" ht="15.75" thickBot="1" x14ac:dyDescent="0.3">
      <c r="A8" s="16" t="s">
        <v>49</v>
      </c>
    </row>
    <row r="9" spans="1:14" ht="110.25" customHeight="1" thickBot="1" x14ac:dyDescent="0.3">
      <c r="B9" s="14" t="s">
        <v>44</v>
      </c>
      <c r="C9" s="14" t="s">
        <v>50</v>
      </c>
      <c r="D9" s="14" t="s">
        <v>45</v>
      </c>
      <c r="E9" s="14" t="s">
        <v>46</v>
      </c>
      <c r="F9" s="14" t="s">
        <v>78</v>
      </c>
      <c r="G9" s="14" t="s">
        <v>28</v>
      </c>
      <c r="K9" s="50"/>
      <c r="L9" s="50"/>
      <c r="M9" s="50"/>
      <c r="N9" s="31"/>
    </row>
    <row r="10" spans="1:14" ht="15.75" thickBot="1" x14ac:dyDescent="0.3">
      <c r="B10" s="15">
        <v>1</v>
      </c>
      <c r="C10" s="22" t="s">
        <v>57</v>
      </c>
      <c r="D10" s="17" t="s">
        <v>36</v>
      </c>
      <c r="E10" s="22" t="s">
        <v>48</v>
      </c>
      <c r="F10" s="17"/>
      <c r="G10" s="18">
        <v>1</v>
      </c>
      <c r="K10" s="31"/>
      <c r="L10" s="31"/>
      <c r="M10" s="31"/>
      <c r="N10" s="31"/>
    </row>
    <row r="11" spans="1:14" ht="15.75" thickBot="1" x14ac:dyDescent="0.3">
      <c r="B11" s="15"/>
      <c r="C11" s="22"/>
      <c r="D11" s="17"/>
      <c r="E11" s="22"/>
      <c r="F11" s="17"/>
      <c r="G11" s="18"/>
      <c r="K11" s="31"/>
      <c r="L11" s="31"/>
      <c r="M11" s="31"/>
      <c r="N11" s="31"/>
    </row>
    <row r="12" spans="1:14" ht="15.75" thickBot="1" x14ac:dyDescent="0.3">
      <c r="B12" s="15"/>
      <c r="C12" s="22"/>
      <c r="D12" s="17"/>
      <c r="E12" s="22"/>
      <c r="F12" s="17"/>
      <c r="G12" s="18"/>
      <c r="K12" s="31"/>
      <c r="L12" s="31"/>
      <c r="M12" s="31"/>
      <c r="N12" s="31"/>
    </row>
    <row r="13" spans="1:14" ht="15.75" thickBot="1" x14ac:dyDescent="0.3">
      <c r="B13" s="15"/>
      <c r="C13" s="22"/>
      <c r="D13" s="17"/>
      <c r="E13" s="22"/>
      <c r="F13" s="17"/>
      <c r="G13" s="18"/>
      <c r="K13" s="31"/>
      <c r="L13" s="31"/>
      <c r="M13" s="31"/>
      <c r="N13" s="31"/>
    </row>
    <row r="14" spans="1:14" ht="15.75" thickBot="1" x14ac:dyDescent="0.3">
      <c r="B14" s="15"/>
      <c r="C14" s="22"/>
      <c r="D14" s="17"/>
      <c r="E14" s="22"/>
      <c r="F14" s="17"/>
      <c r="G14" s="18"/>
      <c r="K14" s="31"/>
      <c r="L14" s="31"/>
      <c r="M14" s="31"/>
      <c r="N14" s="31"/>
    </row>
    <row r="15" spans="1:14" ht="15.75" thickBot="1" x14ac:dyDescent="0.3">
      <c r="B15" s="15"/>
      <c r="C15" s="22"/>
      <c r="D15" s="17"/>
      <c r="E15" s="22"/>
      <c r="F15" s="17"/>
      <c r="G15" s="18"/>
      <c r="K15" s="31"/>
      <c r="L15" s="31"/>
      <c r="M15" s="31"/>
      <c r="N15" s="31"/>
    </row>
    <row r="16" spans="1:14" ht="15.75" thickBot="1" x14ac:dyDescent="0.3">
      <c r="B16" s="15"/>
      <c r="C16" s="22"/>
      <c r="D16" s="17"/>
      <c r="E16" s="22"/>
      <c r="F16" s="17"/>
      <c r="G16" s="18"/>
      <c r="K16" s="31"/>
      <c r="L16" s="31"/>
      <c r="M16" s="31"/>
      <c r="N16" s="31"/>
    </row>
    <row r="17" spans="2:14" ht="15.75" thickBot="1" x14ac:dyDescent="0.3">
      <c r="B17" s="15"/>
      <c r="C17" s="22"/>
      <c r="D17" s="17"/>
      <c r="E17" s="22"/>
      <c r="F17" s="17"/>
      <c r="G17" s="18"/>
      <c r="K17" s="31"/>
      <c r="L17" s="31"/>
      <c r="M17" s="31"/>
      <c r="N17" s="31"/>
    </row>
    <row r="18" spans="2:14" ht="15.75" thickBot="1" x14ac:dyDescent="0.3">
      <c r="B18" s="15"/>
      <c r="C18" s="22"/>
      <c r="D18" s="17"/>
      <c r="E18" s="22"/>
      <c r="F18" s="17"/>
      <c r="G18" s="18"/>
      <c r="K18" s="31"/>
      <c r="L18" s="31"/>
      <c r="M18" s="31"/>
      <c r="N18" s="31"/>
    </row>
    <row r="19" spans="2:14" ht="15.75" thickBot="1" x14ac:dyDescent="0.3">
      <c r="B19" s="15"/>
      <c r="C19" s="22"/>
      <c r="D19" s="17"/>
      <c r="E19" s="17"/>
      <c r="F19" s="17"/>
      <c r="G19" s="18"/>
      <c r="K19" s="31"/>
      <c r="L19" s="31"/>
      <c r="M19" s="31"/>
      <c r="N19" s="31"/>
    </row>
    <row r="20" spans="2:14" ht="15.75" thickBot="1" x14ac:dyDescent="0.3">
      <c r="B20" s="15"/>
      <c r="C20" s="22"/>
      <c r="D20" s="17"/>
      <c r="E20" s="17"/>
      <c r="F20" s="17"/>
      <c r="G20" s="18"/>
    </row>
    <row r="21" spans="2:14" ht="15.75" thickBot="1" x14ac:dyDescent="0.3">
      <c r="B21" s="15"/>
      <c r="C21" s="22"/>
      <c r="D21" s="17"/>
      <c r="E21" s="22"/>
      <c r="F21" s="17"/>
      <c r="G21" s="18"/>
    </row>
    <row r="22" spans="2:14" ht="15.75" thickBot="1" x14ac:dyDescent="0.3">
      <c r="B22" s="15"/>
      <c r="C22" s="22"/>
      <c r="D22" s="17"/>
      <c r="E22" s="22"/>
      <c r="F22" s="17"/>
      <c r="G22" s="18"/>
    </row>
    <row r="23" spans="2:14" ht="15.75" thickBot="1" x14ac:dyDescent="0.3">
      <c r="B23" s="15"/>
      <c r="C23" s="22"/>
      <c r="D23" s="17"/>
      <c r="E23" s="22"/>
      <c r="F23" s="17"/>
      <c r="G23" s="18"/>
    </row>
    <row r="24" spans="2:14" ht="15.75" thickBot="1" x14ac:dyDescent="0.3">
      <c r="B24" s="15"/>
      <c r="C24" s="22"/>
      <c r="D24" s="17"/>
      <c r="E24" s="22"/>
      <c r="F24" s="17"/>
      <c r="G24" s="18"/>
    </row>
    <row r="25" spans="2:14" ht="15.75" thickBot="1" x14ac:dyDescent="0.3">
      <c r="B25" s="15"/>
      <c r="C25" s="22"/>
      <c r="D25" s="17"/>
      <c r="E25" s="22"/>
      <c r="F25" s="17"/>
      <c r="G25" s="18"/>
    </row>
    <row r="26" spans="2:14" ht="15.75" thickBot="1" x14ac:dyDescent="0.3">
      <c r="B26" s="15"/>
      <c r="C26" s="22"/>
      <c r="D26" s="17"/>
      <c r="E26" s="22"/>
      <c r="F26" s="17"/>
      <c r="G26" s="18"/>
    </row>
    <row r="27" spans="2:14" ht="15.75" thickBot="1" x14ac:dyDescent="0.3">
      <c r="B27" s="15"/>
      <c r="C27" s="22"/>
      <c r="D27" s="17"/>
      <c r="E27" s="22"/>
      <c r="F27" s="17"/>
      <c r="G27" s="18"/>
    </row>
    <row r="28" spans="2:14" ht="15.75" thickBot="1" x14ac:dyDescent="0.3">
      <c r="B28" s="15"/>
      <c r="C28" s="22"/>
      <c r="D28" s="17"/>
      <c r="E28" s="22"/>
      <c r="F28" s="17"/>
      <c r="G28" s="18"/>
    </row>
    <row r="29" spans="2:14" ht="15.75" thickBot="1" x14ac:dyDescent="0.3">
      <c r="B29" s="15"/>
      <c r="C29" s="22"/>
      <c r="D29" s="17"/>
      <c r="E29" s="22"/>
      <c r="F29" s="17"/>
      <c r="G29" s="18"/>
    </row>
  </sheetData>
  <mergeCells count="1">
    <mergeCell ref="K9:M9"/>
  </mergeCells>
  <dataValidations count="1">
    <dataValidation type="list" allowBlank="1" showInputMessage="1" showErrorMessage="1" sqref="D10:D29">
      <formula1>$K$10:$K$11</formula1>
    </dataValidation>
  </dataValidations>
  <pageMargins left="0.7" right="0.7" top="0.75" bottom="0.75" header="0.3" footer="0.3"/>
  <pageSetup paperSize="9" scale="53"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selection activeCell="B22" sqref="B22"/>
    </sheetView>
  </sheetViews>
  <sheetFormatPr baseColWidth="10" defaultRowHeight="15" x14ac:dyDescent="0.25"/>
  <cols>
    <col min="2" max="2" width="26.28515625" customWidth="1"/>
  </cols>
  <sheetData>
    <row r="1" spans="1:14" ht="33" customHeight="1" thickBot="1" x14ac:dyDescent="0.3">
      <c r="A1" s="51" t="s">
        <v>55</v>
      </c>
      <c r="B1" s="51"/>
    </row>
    <row r="2" spans="1:14" ht="39" thickBot="1" x14ac:dyDescent="0.3">
      <c r="A2" s="6"/>
      <c r="C2" s="19" t="s">
        <v>44</v>
      </c>
      <c r="D2" s="19" t="s">
        <v>50</v>
      </c>
      <c r="E2" s="19" t="s">
        <v>45</v>
      </c>
      <c r="F2" s="19" t="s">
        <v>46</v>
      </c>
      <c r="G2" s="19" t="s">
        <v>47</v>
      </c>
      <c r="H2" s="19" t="s">
        <v>28</v>
      </c>
    </row>
    <row r="3" spans="1:14" x14ac:dyDescent="0.25">
      <c r="C3" s="20">
        <f>+Partners!B27</f>
        <v>0</v>
      </c>
      <c r="D3" s="20">
        <f>+Partners!C27</f>
        <v>0</v>
      </c>
      <c r="E3" s="20">
        <f>+Partners!D27</f>
        <v>0</v>
      </c>
      <c r="F3" s="20">
        <f>+Partners!E27</f>
        <v>0</v>
      </c>
      <c r="G3" s="20">
        <f>+Partners!F27</f>
        <v>0</v>
      </c>
      <c r="H3" s="36">
        <f>+Partners!G27</f>
        <v>0</v>
      </c>
    </row>
    <row r="5" spans="1:14" x14ac:dyDescent="0.25">
      <c r="C5" s="25" t="s">
        <v>17</v>
      </c>
      <c r="D5" s="25" t="s">
        <v>18</v>
      </c>
      <c r="E5" s="25" t="s">
        <v>19</v>
      </c>
      <c r="F5" s="25" t="s">
        <v>20</v>
      </c>
      <c r="G5" s="25" t="s">
        <v>21</v>
      </c>
      <c r="H5" s="25" t="s">
        <v>22</v>
      </c>
      <c r="I5" s="25" t="s">
        <v>23</v>
      </c>
      <c r="J5" s="25" t="s">
        <v>24</v>
      </c>
      <c r="K5" s="25" t="s">
        <v>25</v>
      </c>
      <c r="L5" s="25" t="s">
        <v>26</v>
      </c>
      <c r="M5" s="25" t="s">
        <v>27</v>
      </c>
    </row>
    <row r="6" spans="1:14" x14ac:dyDescent="0.25">
      <c r="A6" s="9" t="s">
        <v>29</v>
      </c>
      <c r="B6" s="1" t="s">
        <v>51</v>
      </c>
      <c r="C6" s="26"/>
      <c r="D6" s="26"/>
      <c r="E6" s="26"/>
      <c r="F6" s="26"/>
      <c r="G6" s="26"/>
      <c r="H6" s="26"/>
      <c r="I6" s="26"/>
      <c r="J6" s="26"/>
      <c r="K6" s="26"/>
      <c r="L6" s="26"/>
      <c r="M6" s="23">
        <f t="shared" ref="M6:M15" si="0">SUM(C6:L6)</f>
        <v>0</v>
      </c>
    </row>
    <row r="7" spans="1:14" x14ac:dyDescent="0.25">
      <c r="B7" s="1" t="s">
        <v>54</v>
      </c>
      <c r="C7" s="23">
        <f>+C6*$G$3</f>
        <v>0</v>
      </c>
      <c r="D7" s="23">
        <f t="shared" ref="D7:L7" si="1">+D6*$G$3</f>
        <v>0</v>
      </c>
      <c r="E7" s="23">
        <f t="shared" si="1"/>
        <v>0</v>
      </c>
      <c r="F7" s="23">
        <f t="shared" si="1"/>
        <v>0</v>
      </c>
      <c r="G7" s="23">
        <f t="shared" si="1"/>
        <v>0</v>
      </c>
      <c r="H7" s="23">
        <f t="shared" si="1"/>
        <v>0</v>
      </c>
      <c r="I7" s="23">
        <f t="shared" si="1"/>
        <v>0</v>
      </c>
      <c r="J7" s="23">
        <f t="shared" si="1"/>
        <v>0</v>
      </c>
      <c r="K7" s="23">
        <f t="shared" si="1"/>
        <v>0</v>
      </c>
      <c r="L7" s="23">
        <f t="shared" si="1"/>
        <v>0</v>
      </c>
      <c r="M7" s="23">
        <f t="shared" si="0"/>
        <v>0</v>
      </c>
      <c r="N7" s="7" t="e">
        <f>M7/$M$15</f>
        <v>#DIV/0!</v>
      </c>
    </row>
    <row r="8" spans="1:14" x14ac:dyDescent="0.25">
      <c r="B8" s="1" t="s">
        <v>52</v>
      </c>
      <c r="C8" s="26"/>
      <c r="D8" s="26"/>
      <c r="E8" s="26"/>
      <c r="F8" s="26"/>
      <c r="G8" s="26"/>
      <c r="H8" s="26"/>
      <c r="I8" s="26"/>
      <c r="J8" s="26"/>
      <c r="K8" s="26"/>
      <c r="L8" s="26"/>
      <c r="M8" s="23">
        <f t="shared" si="0"/>
        <v>0</v>
      </c>
      <c r="N8" s="7" t="e">
        <f t="shared" ref="N8:N15" si="2">M8/$M$15</f>
        <v>#DIV/0!</v>
      </c>
    </row>
    <row r="9" spans="1:14" x14ac:dyDescent="0.25">
      <c r="B9" s="1" t="s">
        <v>53</v>
      </c>
      <c r="C9" s="26"/>
      <c r="D9" s="26"/>
      <c r="E9" s="26"/>
      <c r="F9" s="26"/>
      <c r="G9" s="26"/>
      <c r="H9" s="26"/>
      <c r="I9" s="26"/>
      <c r="J9" s="26"/>
      <c r="K9" s="26"/>
      <c r="L9" s="26"/>
      <c r="M9" s="23">
        <f t="shared" si="0"/>
        <v>0</v>
      </c>
      <c r="N9" s="7" t="e">
        <f t="shared" si="2"/>
        <v>#DIV/0!</v>
      </c>
    </row>
    <row r="10" spans="1:14" x14ac:dyDescent="0.25">
      <c r="B10" s="1" t="s">
        <v>30</v>
      </c>
      <c r="C10" s="26"/>
      <c r="D10" s="26"/>
      <c r="E10" s="26"/>
      <c r="F10" s="26"/>
      <c r="G10" s="26"/>
      <c r="H10" s="26"/>
      <c r="I10" s="26"/>
      <c r="J10" s="26"/>
      <c r="K10" s="26"/>
      <c r="L10" s="26"/>
      <c r="M10" s="23">
        <f t="shared" si="0"/>
        <v>0</v>
      </c>
      <c r="N10" s="7" t="e">
        <f t="shared" si="2"/>
        <v>#DIV/0!</v>
      </c>
    </row>
    <row r="11" spans="1:14" x14ac:dyDescent="0.25">
      <c r="B11" s="1" t="s">
        <v>2</v>
      </c>
      <c r="C11" s="26"/>
      <c r="D11" s="26"/>
      <c r="E11" s="26"/>
      <c r="F11" s="26"/>
      <c r="G11" s="26"/>
      <c r="H11" s="26"/>
      <c r="I11" s="26"/>
      <c r="J11" s="26"/>
      <c r="K11" s="26"/>
      <c r="L11" s="26"/>
      <c r="M11" s="23">
        <f t="shared" si="0"/>
        <v>0</v>
      </c>
      <c r="N11" s="7" t="e">
        <f t="shared" si="2"/>
        <v>#DIV/0!</v>
      </c>
    </row>
    <row r="12" spans="1:14" x14ac:dyDescent="0.25">
      <c r="B12" s="1" t="s">
        <v>31</v>
      </c>
      <c r="C12" s="26"/>
      <c r="D12" s="26"/>
      <c r="E12" s="26"/>
      <c r="F12" s="26"/>
      <c r="G12" s="26"/>
      <c r="H12" s="26"/>
      <c r="I12" s="26"/>
      <c r="J12" s="26"/>
      <c r="K12" s="26"/>
      <c r="L12" s="26"/>
      <c r="M12" s="23">
        <f t="shared" si="0"/>
        <v>0</v>
      </c>
      <c r="N12" s="7" t="e">
        <f t="shared" si="2"/>
        <v>#DIV/0!</v>
      </c>
    </row>
    <row r="13" spans="1:14" x14ac:dyDescent="0.25">
      <c r="B13" s="4" t="s">
        <v>32</v>
      </c>
      <c r="C13" s="23">
        <f>+C7+C8+C9+C10+C11+C12</f>
        <v>0</v>
      </c>
      <c r="D13" s="23">
        <f t="shared" ref="D13:I13" si="3">+D7+D8+D9+D10+D11+D12</f>
        <v>0</v>
      </c>
      <c r="E13" s="23">
        <f t="shared" si="3"/>
        <v>0</v>
      </c>
      <c r="F13" s="23">
        <f t="shared" si="3"/>
        <v>0</v>
      </c>
      <c r="G13" s="23">
        <f t="shared" si="3"/>
        <v>0</v>
      </c>
      <c r="H13" s="23">
        <f t="shared" si="3"/>
        <v>0</v>
      </c>
      <c r="I13" s="23">
        <f t="shared" si="3"/>
        <v>0</v>
      </c>
      <c r="J13" s="23"/>
      <c r="K13" s="23"/>
      <c r="L13" s="23"/>
      <c r="M13" s="23">
        <f t="shared" si="0"/>
        <v>0</v>
      </c>
      <c r="N13" s="7" t="e">
        <f t="shared" si="2"/>
        <v>#DIV/0!</v>
      </c>
    </row>
    <row r="14" spans="1:14" x14ac:dyDescent="0.25">
      <c r="B14" s="4" t="s">
        <v>4</v>
      </c>
      <c r="C14" s="23">
        <f>0.25*(C7+C8+C9+C10+C11)</f>
        <v>0</v>
      </c>
      <c r="D14" s="23">
        <f t="shared" ref="D14:I14" si="4">0.25*(D7+D8+D9+D10+D11)</f>
        <v>0</v>
      </c>
      <c r="E14" s="23">
        <f t="shared" si="4"/>
        <v>0</v>
      </c>
      <c r="F14" s="23">
        <f t="shared" si="4"/>
        <v>0</v>
      </c>
      <c r="G14" s="23">
        <f t="shared" si="4"/>
        <v>0</v>
      </c>
      <c r="H14" s="23">
        <f t="shared" si="4"/>
        <v>0</v>
      </c>
      <c r="I14" s="23">
        <f t="shared" si="4"/>
        <v>0</v>
      </c>
      <c r="J14" s="23"/>
      <c r="K14" s="23"/>
      <c r="L14" s="23"/>
      <c r="M14" s="23">
        <f t="shared" si="0"/>
        <v>0</v>
      </c>
      <c r="N14" s="7" t="e">
        <f t="shared" si="2"/>
        <v>#DIV/0!</v>
      </c>
    </row>
    <row r="15" spans="1:14" ht="15.75" thickBot="1" x14ac:dyDescent="0.3">
      <c r="B15" s="29" t="s">
        <v>33</v>
      </c>
      <c r="C15" s="27">
        <f>+C13+C14</f>
        <v>0</v>
      </c>
      <c r="D15" s="27">
        <f t="shared" ref="D15:K15" si="5">+D13+D14</f>
        <v>0</v>
      </c>
      <c r="E15" s="27">
        <f t="shared" si="5"/>
        <v>0</v>
      </c>
      <c r="F15" s="27">
        <f t="shared" si="5"/>
        <v>0</v>
      </c>
      <c r="G15" s="27">
        <f t="shared" si="5"/>
        <v>0</v>
      </c>
      <c r="H15" s="27">
        <f t="shared" si="5"/>
        <v>0</v>
      </c>
      <c r="I15" s="27">
        <f>+I13+I14</f>
        <v>0</v>
      </c>
      <c r="J15" s="27">
        <f t="shared" si="5"/>
        <v>0</v>
      </c>
      <c r="K15" s="27">
        <f t="shared" si="5"/>
        <v>0</v>
      </c>
      <c r="L15" s="27">
        <f>+L13+L14</f>
        <v>0</v>
      </c>
      <c r="M15" s="28">
        <f t="shared" si="0"/>
        <v>0</v>
      </c>
      <c r="N15" s="7" t="e">
        <f t="shared" si="2"/>
        <v>#DIV/0!</v>
      </c>
    </row>
    <row r="16" spans="1:14" ht="16.5" thickTop="1" thickBot="1" x14ac:dyDescent="0.3">
      <c r="C16" s="1"/>
      <c r="D16" s="1"/>
      <c r="E16" s="1"/>
      <c r="F16" s="1"/>
      <c r="G16" s="1"/>
      <c r="H16" s="1"/>
      <c r="I16" s="1"/>
      <c r="J16" s="1"/>
      <c r="K16" s="1"/>
      <c r="L16" s="1"/>
      <c r="M16" s="1"/>
    </row>
    <row r="17" spans="1:15" ht="16.5" thickTop="1" thickBot="1" x14ac:dyDescent="0.3">
      <c r="A17" s="9" t="s">
        <v>34</v>
      </c>
      <c r="B17" s="24" t="s">
        <v>35</v>
      </c>
      <c r="C17" s="27">
        <f>+C15*$H$3</f>
        <v>0</v>
      </c>
      <c r="D17" s="27">
        <f t="shared" ref="D17:L17" si="6">+D15*$H$3</f>
        <v>0</v>
      </c>
      <c r="E17" s="27">
        <f t="shared" si="6"/>
        <v>0</v>
      </c>
      <c r="F17" s="27">
        <f t="shared" si="6"/>
        <v>0</v>
      </c>
      <c r="G17" s="27">
        <f t="shared" si="6"/>
        <v>0</v>
      </c>
      <c r="H17" s="27">
        <f t="shared" si="6"/>
        <v>0</v>
      </c>
      <c r="I17" s="27">
        <f t="shared" si="6"/>
        <v>0</v>
      </c>
      <c r="J17" s="27">
        <f t="shared" si="6"/>
        <v>0</v>
      </c>
      <c r="K17" s="27">
        <f t="shared" si="6"/>
        <v>0</v>
      </c>
      <c r="L17" s="27">
        <f t="shared" si="6"/>
        <v>0</v>
      </c>
      <c r="M17" s="28">
        <f>SUM(C17:L17)</f>
        <v>0</v>
      </c>
    </row>
    <row r="18" spans="1:15" ht="15.75" thickTop="1" x14ac:dyDescent="0.25">
      <c r="C18" s="8"/>
      <c r="D18" s="8"/>
      <c r="E18" s="8"/>
      <c r="F18" s="8"/>
      <c r="G18" s="8"/>
      <c r="H18" s="8"/>
      <c r="I18" s="8"/>
      <c r="J18" s="8"/>
      <c r="K18" s="8"/>
      <c r="L18" s="8"/>
      <c r="M18" s="8"/>
    </row>
    <row r="20" spans="1:15" x14ac:dyDescent="0.25">
      <c r="C20" s="52" t="s">
        <v>0</v>
      </c>
      <c r="D20" s="52"/>
      <c r="E20" s="52"/>
      <c r="F20" s="52"/>
      <c r="G20" s="52"/>
      <c r="H20" s="53" t="s">
        <v>9</v>
      </c>
      <c r="I20" s="54"/>
      <c r="J20" s="55"/>
    </row>
    <row r="21" spans="1:15" ht="45" x14ac:dyDescent="0.25">
      <c r="C21" s="3" t="s">
        <v>1</v>
      </c>
      <c r="D21" s="3" t="s">
        <v>2</v>
      </c>
      <c r="E21" s="3" t="s">
        <v>3</v>
      </c>
      <c r="F21" s="3" t="s">
        <v>4</v>
      </c>
      <c r="G21" s="3" t="s">
        <v>5</v>
      </c>
      <c r="H21" s="2" t="s">
        <v>6</v>
      </c>
      <c r="I21" s="2" t="s">
        <v>7</v>
      </c>
      <c r="J21" s="2" t="s">
        <v>8</v>
      </c>
    </row>
    <row r="22" spans="1:15" x14ac:dyDescent="0.25">
      <c r="B22" s="4" t="s">
        <v>66</v>
      </c>
      <c r="C22" s="23">
        <f>+M7</f>
        <v>0</v>
      </c>
      <c r="D22" s="23">
        <f>+M8+M9+M10+M11</f>
        <v>0</v>
      </c>
      <c r="E22" s="23">
        <f>+M12</f>
        <v>0</v>
      </c>
      <c r="F22" s="23">
        <f>+M14</f>
        <v>0</v>
      </c>
      <c r="G22" s="23">
        <f>+M15</f>
        <v>0</v>
      </c>
      <c r="H22" s="30">
        <f>+H3</f>
        <v>0</v>
      </c>
      <c r="I22" s="23">
        <f>+M17</f>
        <v>0</v>
      </c>
      <c r="J22" s="23">
        <f>+M17</f>
        <v>0</v>
      </c>
    </row>
    <row r="31" spans="1:15" ht="15.75" thickBot="1" x14ac:dyDescent="0.3">
      <c r="A31" s="56" t="s">
        <v>70</v>
      </c>
      <c r="B31" s="56"/>
      <c r="C31" s="56"/>
      <c r="D31" s="56"/>
      <c r="E31" s="56"/>
      <c r="F31" s="56"/>
      <c r="G31" s="56"/>
      <c r="H31" s="56"/>
      <c r="I31" s="56"/>
      <c r="J31" s="56"/>
      <c r="K31" s="56"/>
      <c r="L31" s="56"/>
      <c r="M31" s="56"/>
      <c r="N31" s="56"/>
      <c r="O31" s="56"/>
    </row>
    <row r="32" spans="1:15" ht="15.75" thickBot="1" x14ac:dyDescent="0.3">
      <c r="A32" s="57" t="s">
        <v>71</v>
      </c>
      <c r="B32" s="58"/>
      <c r="C32" s="59"/>
      <c r="D32" s="60"/>
      <c r="E32" s="60"/>
      <c r="F32" s="60"/>
      <c r="G32" s="60"/>
      <c r="H32" s="60"/>
      <c r="I32" s="60"/>
      <c r="J32" s="60"/>
      <c r="K32" s="60"/>
      <c r="L32" s="60"/>
      <c r="M32" s="60"/>
      <c r="N32" s="60"/>
      <c r="O32" s="61"/>
    </row>
    <row r="33" spans="1:15" ht="15.75" thickBot="1" x14ac:dyDescent="0.3">
      <c r="A33" s="57" t="s">
        <v>72</v>
      </c>
      <c r="B33" s="58"/>
      <c r="C33" s="62"/>
      <c r="D33" s="63"/>
      <c r="E33" s="63"/>
      <c r="F33" s="63"/>
      <c r="G33" s="63"/>
      <c r="H33" s="63"/>
      <c r="I33" s="63"/>
      <c r="J33" s="63"/>
      <c r="K33" s="63"/>
      <c r="L33" s="63"/>
      <c r="M33" s="63"/>
      <c r="N33" s="63"/>
      <c r="O33" s="64"/>
    </row>
    <row r="34" spans="1:15" ht="15.75" thickBot="1" x14ac:dyDescent="0.3">
      <c r="A34" s="65" t="s">
        <v>73</v>
      </c>
      <c r="B34" s="66"/>
      <c r="C34" s="62"/>
      <c r="D34" s="63"/>
      <c r="E34" s="63"/>
      <c r="F34" s="63"/>
      <c r="G34" s="63"/>
      <c r="H34" s="63"/>
      <c r="I34" s="63"/>
      <c r="J34" s="63"/>
      <c r="K34" s="63"/>
      <c r="L34" s="63"/>
      <c r="M34" s="63"/>
      <c r="N34" s="63"/>
      <c r="O34" s="64"/>
    </row>
    <row r="35" spans="1:15" ht="15.75" thickBot="1" x14ac:dyDescent="0.3">
      <c r="A35" s="57" t="s">
        <v>74</v>
      </c>
      <c r="B35" s="58"/>
      <c r="C35" s="59"/>
      <c r="D35" s="67"/>
      <c r="E35" s="67"/>
      <c r="F35" s="67"/>
      <c r="G35" s="67"/>
      <c r="H35" s="67"/>
      <c r="I35" s="67"/>
      <c r="J35" s="67"/>
      <c r="K35" s="67"/>
      <c r="L35" s="67"/>
      <c r="M35" s="67"/>
      <c r="N35" s="67"/>
      <c r="O35" s="68"/>
    </row>
    <row r="36" spans="1:15" x14ac:dyDescent="0.25">
      <c r="A36" s="43"/>
      <c r="B36" s="43"/>
      <c r="C36" s="43"/>
      <c r="D36" s="43"/>
      <c r="E36" s="43"/>
      <c r="F36" s="43"/>
      <c r="G36" s="43"/>
      <c r="H36" s="43"/>
      <c r="I36" s="43"/>
      <c r="J36" s="43"/>
      <c r="K36" s="43"/>
      <c r="L36" s="43"/>
      <c r="M36" s="43"/>
      <c r="N36" s="43"/>
      <c r="O36" s="43"/>
    </row>
  </sheetData>
  <mergeCells count="12">
    <mergeCell ref="A33:B33"/>
    <mergeCell ref="C33:O33"/>
    <mergeCell ref="A34:B34"/>
    <mergeCell ref="C34:O34"/>
    <mergeCell ref="A35:B35"/>
    <mergeCell ref="C35:O35"/>
    <mergeCell ref="A1:B1"/>
    <mergeCell ref="C20:G20"/>
    <mergeCell ref="H20:J20"/>
    <mergeCell ref="A31:O31"/>
    <mergeCell ref="A32:B32"/>
    <mergeCell ref="C32:O3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selection activeCell="E28" sqref="E28"/>
    </sheetView>
  </sheetViews>
  <sheetFormatPr baseColWidth="10" defaultRowHeight="15" x14ac:dyDescent="0.25"/>
  <cols>
    <col min="2" max="2" width="25.7109375" customWidth="1"/>
  </cols>
  <sheetData>
    <row r="1" spans="1:14" ht="31.5" customHeight="1" thickBot="1" x14ac:dyDescent="0.3">
      <c r="A1" s="51" t="s">
        <v>55</v>
      </c>
      <c r="B1" s="51"/>
    </row>
    <row r="2" spans="1:14" ht="39" thickBot="1" x14ac:dyDescent="0.3">
      <c r="A2" s="6"/>
      <c r="C2" s="19" t="s">
        <v>44</v>
      </c>
      <c r="D2" s="19" t="s">
        <v>50</v>
      </c>
      <c r="E2" s="19" t="s">
        <v>45</v>
      </c>
      <c r="F2" s="19" t="s">
        <v>46</v>
      </c>
      <c r="G2" s="19" t="s">
        <v>47</v>
      </c>
      <c r="H2" s="19" t="s">
        <v>28</v>
      </c>
    </row>
    <row r="3" spans="1:14" x14ac:dyDescent="0.25">
      <c r="C3" s="20">
        <f>+Partners!B28</f>
        <v>0</v>
      </c>
      <c r="D3" s="20">
        <f>+Partners!C28</f>
        <v>0</v>
      </c>
      <c r="E3" s="20">
        <f>+Partners!D28</f>
        <v>0</v>
      </c>
      <c r="F3" s="20">
        <f>+Partners!E28</f>
        <v>0</v>
      </c>
      <c r="G3" s="20">
        <f>+Partners!F28</f>
        <v>0</v>
      </c>
      <c r="H3" s="36">
        <f>+Partners!G28</f>
        <v>0</v>
      </c>
    </row>
    <row r="5" spans="1:14" x14ac:dyDescent="0.25">
      <c r="C5" s="25" t="s">
        <v>17</v>
      </c>
      <c r="D5" s="25" t="s">
        <v>18</v>
      </c>
      <c r="E5" s="25" t="s">
        <v>19</v>
      </c>
      <c r="F5" s="25" t="s">
        <v>20</v>
      </c>
      <c r="G5" s="25" t="s">
        <v>21</v>
      </c>
      <c r="H5" s="25" t="s">
        <v>22</v>
      </c>
      <c r="I5" s="25" t="s">
        <v>23</v>
      </c>
      <c r="J5" s="25" t="s">
        <v>24</v>
      </c>
      <c r="K5" s="25" t="s">
        <v>25</v>
      </c>
      <c r="L5" s="25" t="s">
        <v>26</v>
      </c>
      <c r="M5" s="25" t="s">
        <v>27</v>
      </c>
    </row>
    <row r="6" spans="1:14" x14ac:dyDescent="0.25">
      <c r="A6" s="9" t="s">
        <v>29</v>
      </c>
      <c r="B6" s="1" t="s">
        <v>51</v>
      </c>
      <c r="C6" s="26"/>
      <c r="D6" s="26"/>
      <c r="E6" s="26"/>
      <c r="F6" s="26"/>
      <c r="G6" s="26"/>
      <c r="H6" s="26"/>
      <c r="I6" s="26"/>
      <c r="J6" s="26"/>
      <c r="K6" s="26"/>
      <c r="L6" s="26"/>
      <c r="M6" s="23">
        <f t="shared" ref="M6:M15" si="0">SUM(C6:L6)</f>
        <v>0</v>
      </c>
    </row>
    <row r="7" spans="1:14" x14ac:dyDescent="0.25">
      <c r="B7" s="1" t="s">
        <v>54</v>
      </c>
      <c r="C7" s="23">
        <f>+C6*$G$3</f>
        <v>0</v>
      </c>
      <c r="D7" s="23">
        <f t="shared" ref="D7:L7" si="1">+D6*$G$3</f>
        <v>0</v>
      </c>
      <c r="E7" s="23">
        <f t="shared" si="1"/>
        <v>0</v>
      </c>
      <c r="F7" s="23">
        <f t="shared" si="1"/>
        <v>0</v>
      </c>
      <c r="G7" s="23">
        <f t="shared" si="1"/>
        <v>0</v>
      </c>
      <c r="H7" s="23">
        <f t="shared" si="1"/>
        <v>0</v>
      </c>
      <c r="I7" s="23">
        <f t="shared" si="1"/>
        <v>0</v>
      </c>
      <c r="J7" s="23">
        <f t="shared" si="1"/>
        <v>0</v>
      </c>
      <c r="K7" s="23">
        <f t="shared" si="1"/>
        <v>0</v>
      </c>
      <c r="L7" s="23">
        <f t="shared" si="1"/>
        <v>0</v>
      </c>
      <c r="M7" s="23">
        <f t="shared" si="0"/>
        <v>0</v>
      </c>
      <c r="N7" s="7" t="e">
        <f>M7/$M$15</f>
        <v>#DIV/0!</v>
      </c>
    </row>
    <row r="8" spans="1:14" x14ac:dyDescent="0.25">
      <c r="B8" s="1" t="s">
        <v>52</v>
      </c>
      <c r="C8" s="26"/>
      <c r="D8" s="26"/>
      <c r="E8" s="26"/>
      <c r="F8" s="26"/>
      <c r="G8" s="26"/>
      <c r="H8" s="26"/>
      <c r="I8" s="26"/>
      <c r="J8" s="26"/>
      <c r="K8" s="26"/>
      <c r="L8" s="26"/>
      <c r="M8" s="23">
        <f t="shared" si="0"/>
        <v>0</v>
      </c>
      <c r="N8" s="7" t="e">
        <f t="shared" ref="N8:N15" si="2">M8/$M$15</f>
        <v>#DIV/0!</v>
      </c>
    </row>
    <row r="9" spans="1:14" x14ac:dyDescent="0.25">
      <c r="B9" s="1" t="s">
        <v>53</v>
      </c>
      <c r="C9" s="26"/>
      <c r="D9" s="26"/>
      <c r="E9" s="26"/>
      <c r="F9" s="26"/>
      <c r="G9" s="26"/>
      <c r="H9" s="26"/>
      <c r="I9" s="26"/>
      <c r="J9" s="26"/>
      <c r="K9" s="26"/>
      <c r="L9" s="26"/>
      <c r="M9" s="23">
        <f t="shared" si="0"/>
        <v>0</v>
      </c>
      <c r="N9" s="7" t="e">
        <f t="shared" si="2"/>
        <v>#DIV/0!</v>
      </c>
    </row>
    <row r="10" spans="1:14" x14ac:dyDescent="0.25">
      <c r="B10" s="1" t="s">
        <v>30</v>
      </c>
      <c r="C10" s="26"/>
      <c r="D10" s="26"/>
      <c r="E10" s="26"/>
      <c r="F10" s="26"/>
      <c r="G10" s="26"/>
      <c r="H10" s="26"/>
      <c r="I10" s="26"/>
      <c r="J10" s="26"/>
      <c r="K10" s="26"/>
      <c r="L10" s="26"/>
      <c r="M10" s="23">
        <f t="shared" si="0"/>
        <v>0</v>
      </c>
      <c r="N10" s="7" t="e">
        <f t="shared" si="2"/>
        <v>#DIV/0!</v>
      </c>
    </row>
    <row r="11" spans="1:14" x14ac:dyDescent="0.25">
      <c r="B11" s="1" t="s">
        <v>2</v>
      </c>
      <c r="C11" s="26"/>
      <c r="D11" s="26"/>
      <c r="E11" s="26"/>
      <c r="F11" s="26"/>
      <c r="G11" s="26"/>
      <c r="H11" s="26"/>
      <c r="I11" s="26"/>
      <c r="J11" s="26"/>
      <c r="K11" s="26"/>
      <c r="L11" s="26"/>
      <c r="M11" s="23">
        <f t="shared" si="0"/>
        <v>0</v>
      </c>
      <c r="N11" s="7" t="e">
        <f t="shared" si="2"/>
        <v>#DIV/0!</v>
      </c>
    </row>
    <row r="12" spans="1:14" x14ac:dyDescent="0.25">
      <c r="B12" s="1" t="s">
        <v>31</v>
      </c>
      <c r="C12" s="26"/>
      <c r="D12" s="26"/>
      <c r="E12" s="26"/>
      <c r="F12" s="26"/>
      <c r="G12" s="26"/>
      <c r="H12" s="26"/>
      <c r="I12" s="26"/>
      <c r="J12" s="26"/>
      <c r="K12" s="26"/>
      <c r="L12" s="26"/>
      <c r="M12" s="23">
        <f t="shared" si="0"/>
        <v>0</v>
      </c>
      <c r="N12" s="7" t="e">
        <f t="shared" si="2"/>
        <v>#DIV/0!</v>
      </c>
    </row>
    <row r="13" spans="1:14" x14ac:dyDescent="0.25">
      <c r="B13" s="4" t="s">
        <v>32</v>
      </c>
      <c r="C13" s="23">
        <f>+C7+C8+C9+C10+C11+C12</f>
        <v>0</v>
      </c>
      <c r="D13" s="23">
        <f t="shared" ref="D13:I13" si="3">+D7+D8+D9+D10+D11+D12</f>
        <v>0</v>
      </c>
      <c r="E13" s="23">
        <f t="shared" si="3"/>
        <v>0</v>
      </c>
      <c r="F13" s="23">
        <f t="shared" si="3"/>
        <v>0</v>
      </c>
      <c r="G13" s="23">
        <f t="shared" si="3"/>
        <v>0</v>
      </c>
      <c r="H13" s="23">
        <f t="shared" si="3"/>
        <v>0</v>
      </c>
      <c r="I13" s="23">
        <f t="shared" si="3"/>
        <v>0</v>
      </c>
      <c r="J13" s="23"/>
      <c r="K13" s="23"/>
      <c r="L13" s="23"/>
      <c r="M13" s="23">
        <f t="shared" si="0"/>
        <v>0</v>
      </c>
      <c r="N13" s="7" t="e">
        <f t="shared" si="2"/>
        <v>#DIV/0!</v>
      </c>
    </row>
    <row r="14" spans="1:14" x14ac:dyDescent="0.25">
      <c r="B14" s="4" t="s">
        <v>4</v>
      </c>
      <c r="C14" s="23">
        <f>0.25*(C7+C8+C9+C10+C11)</f>
        <v>0</v>
      </c>
      <c r="D14" s="23">
        <f t="shared" ref="D14:I14" si="4">0.25*(D7+D8+D9+D10+D11)</f>
        <v>0</v>
      </c>
      <c r="E14" s="23">
        <f t="shared" si="4"/>
        <v>0</v>
      </c>
      <c r="F14" s="23">
        <f t="shared" si="4"/>
        <v>0</v>
      </c>
      <c r="G14" s="23">
        <f t="shared" si="4"/>
        <v>0</v>
      </c>
      <c r="H14" s="23">
        <f t="shared" si="4"/>
        <v>0</v>
      </c>
      <c r="I14" s="23">
        <f t="shared" si="4"/>
        <v>0</v>
      </c>
      <c r="J14" s="23"/>
      <c r="K14" s="23"/>
      <c r="L14" s="23"/>
      <c r="M14" s="23">
        <f t="shared" si="0"/>
        <v>0</v>
      </c>
      <c r="N14" s="7" t="e">
        <f t="shared" si="2"/>
        <v>#DIV/0!</v>
      </c>
    </row>
    <row r="15" spans="1:14" ht="15.75" thickBot="1" x14ac:dyDescent="0.3">
      <c r="B15" s="29" t="s">
        <v>33</v>
      </c>
      <c r="C15" s="27">
        <f>+C13+C14</f>
        <v>0</v>
      </c>
      <c r="D15" s="27">
        <f t="shared" ref="D15:K15" si="5">+D13+D14</f>
        <v>0</v>
      </c>
      <c r="E15" s="27">
        <f t="shared" si="5"/>
        <v>0</v>
      </c>
      <c r="F15" s="27">
        <f t="shared" si="5"/>
        <v>0</v>
      </c>
      <c r="G15" s="27">
        <f t="shared" si="5"/>
        <v>0</v>
      </c>
      <c r="H15" s="27">
        <f t="shared" si="5"/>
        <v>0</v>
      </c>
      <c r="I15" s="27">
        <f>+I13+I14</f>
        <v>0</v>
      </c>
      <c r="J15" s="27">
        <f t="shared" si="5"/>
        <v>0</v>
      </c>
      <c r="K15" s="27">
        <f t="shared" si="5"/>
        <v>0</v>
      </c>
      <c r="L15" s="27">
        <f>+L13+L14</f>
        <v>0</v>
      </c>
      <c r="M15" s="28">
        <f t="shared" si="0"/>
        <v>0</v>
      </c>
      <c r="N15" s="7" t="e">
        <f t="shared" si="2"/>
        <v>#DIV/0!</v>
      </c>
    </row>
    <row r="16" spans="1:14" ht="16.5" thickTop="1" thickBot="1" x14ac:dyDescent="0.3">
      <c r="C16" s="1"/>
      <c r="D16" s="1"/>
      <c r="E16" s="1"/>
      <c r="F16" s="1"/>
      <c r="G16" s="1"/>
      <c r="H16" s="1"/>
      <c r="I16" s="1"/>
      <c r="J16" s="1"/>
      <c r="K16" s="1"/>
      <c r="L16" s="1"/>
      <c r="M16" s="1"/>
    </row>
    <row r="17" spans="1:15" ht="16.5" thickTop="1" thickBot="1" x14ac:dyDescent="0.3">
      <c r="A17" s="9" t="s">
        <v>34</v>
      </c>
      <c r="B17" s="24" t="s">
        <v>35</v>
      </c>
      <c r="C17" s="27">
        <f>+C15*$H$3</f>
        <v>0</v>
      </c>
      <c r="D17" s="27">
        <f t="shared" ref="D17:L17" si="6">+D15*$H$3</f>
        <v>0</v>
      </c>
      <c r="E17" s="27">
        <f t="shared" si="6"/>
        <v>0</v>
      </c>
      <c r="F17" s="27">
        <f t="shared" si="6"/>
        <v>0</v>
      </c>
      <c r="G17" s="27">
        <f t="shared" si="6"/>
        <v>0</v>
      </c>
      <c r="H17" s="27">
        <f t="shared" si="6"/>
        <v>0</v>
      </c>
      <c r="I17" s="27">
        <f t="shared" si="6"/>
        <v>0</v>
      </c>
      <c r="J17" s="27">
        <f t="shared" si="6"/>
        <v>0</v>
      </c>
      <c r="K17" s="27">
        <f t="shared" si="6"/>
        <v>0</v>
      </c>
      <c r="L17" s="27">
        <f t="shared" si="6"/>
        <v>0</v>
      </c>
      <c r="M17" s="28">
        <f>SUM(C17:L17)</f>
        <v>0</v>
      </c>
    </row>
    <row r="18" spans="1:15" ht="15.75" thickTop="1" x14ac:dyDescent="0.25">
      <c r="C18" s="8"/>
      <c r="D18" s="8"/>
      <c r="E18" s="8"/>
      <c r="F18" s="8"/>
      <c r="G18" s="8"/>
      <c r="H18" s="8"/>
      <c r="I18" s="8"/>
      <c r="J18" s="8"/>
      <c r="K18" s="8"/>
      <c r="L18" s="8"/>
      <c r="M18" s="8"/>
    </row>
    <row r="20" spans="1:15" x14ac:dyDescent="0.25">
      <c r="C20" s="52" t="s">
        <v>0</v>
      </c>
      <c r="D20" s="52"/>
      <c r="E20" s="52"/>
      <c r="F20" s="52"/>
      <c r="G20" s="52"/>
      <c r="H20" s="53" t="s">
        <v>9</v>
      </c>
      <c r="I20" s="54"/>
      <c r="J20" s="55"/>
    </row>
    <row r="21" spans="1:15" ht="45" x14ac:dyDescent="0.25">
      <c r="C21" s="3" t="s">
        <v>1</v>
      </c>
      <c r="D21" s="3" t="s">
        <v>2</v>
      </c>
      <c r="E21" s="3" t="s">
        <v>3</v>
      </c>
      <c r="F21" s="3" t="s">
        <v>4</v>
      </c>
      <c r="G21" s="3" t="s">
        <v>5</v>
      </c>
      <c r="H21" s="2" t="s">
        <v>6</v>
      </c>
      <c r="I21" s="2" t="s">
        <v>7</v>
      </c>
      <c r="J21" s="2" t="s">
        <v>8</v>
      </c>
    </row>
    <row r="22" spans="1:15" x14ac:dyDescent="0.25">
      <c r="B22" s="4" t="s">
        <v>67</v>
      </c>
      <c r="C22" s="23">
        <f>+M7</f>
        <v>0</v>
      </c>
      <c r="D22" s="23">
        <f>+M8+M9+M10+M11</f>
        <v>0</v>
      </c>
      <c r="E22" s="23">
        <f>+M12</f>
        <v>0</v>
      </c>
      <c r="F22" s="23">
        <f>+M14</f>
        <v>0</v>
      </c>
      <c r="G22" s="23">
        <f>+M15</f>
        <v>0</v>
      </c>
      <c r="H22" s="30">
        <f>+H3</f>
        <v>0</v>
      </c>
      <c r="I22" s="23">
        <f>+M17</f>
        <v>0</v>
      </c>
      <c r="J22" s="23">
        <f>+M17</f>
        <v>0</v>
      </c>
    </row>
    <row r="31" spans="1:15" ht="15.75" thickBot="1" x14ac:dyDescent="0.3">
      <c r="A31" s="56" t="s">
        <v>70</v>
      </c>
      <c r="B31" s="56"/>
      <c r="C31" s="56"/>
      <c r="D31" s="56"/>
      <c r="E31" s="56"/>
      <c r="F31" s="56"/>
      <c r="G31" s="56"/>
      <c r="H31" s="56"/>
      <c r="I31" s="56"/>
      <c r="J31" s="56"/>
      <c r="K31" s="56"/>
      <c r="L31" s="56"/>
      <c r="M31" s="56"/>
      <c r="N31" s="56"/>
      <c r="O31" s="56"/>
    </row>
    <row r="32" spans="1:15" ht="15.75" thickBot="1" x14ac:dyDescent="0.3">
      <c r="A32" s="57" t="s">
        <v>71</v>
      </c>
      <c r="B32" s="58"/>
      <c r="C32" s="59"/>
      <c r="D32" s="60"/>
      <c r="E32" s="60"/>
      <c r="F32" s="60"/>
      <c r="G32" s="60"/>
      <c r="H32" s="60"/>
      <c r="I32" s="60"/>
      <c r="J32" s="60"/>
      <c r="K32" s="60"/>
      <c r="L32" s="60"/>
      <c r="M32" s="60"/>
      <c r="N32" s="60"/>
      <c r="O32" s="61"/>
    </row>
    <row r="33" spans="1:15" ht="15.75" thickBot="1" x14ac:dyDescent="0.3">
      <c r="A33" s="57" t="s">
        <v>72</v>
      </c>
      <c r="B33" s="58"/>
      <c r="C33" s="62"/>
      <c r="D33" s="63"/>
      <c r="E33" s="63"/>
      <c r="F33" s="63"/>
      <c r="G33" s="63"/>
      <c r="H33" s="63"/>
      <c r="I33" s="63"/>
      <c r="J33" s="63"/>
      <c r="K33" s="63"/>
      <c r="L33" s="63"/>
      <c r="M33" s="63"/>
      <c r="N33" s="63"/>
      <c r="O33" s="64"/>
    </row>
    <row r="34" spans="1:15" ht="15.75" thickBot="1" x14ac:dyDescent="0.3">
      <c r="A34" s="65" t="s">
        <v>73</v>
      </c>
      <c r="B34" s="66"/>
      <c r="C34" s="62"/>
      <c r="D34" s="63"/>
      <c r="E34" s="63"/>
      <c r="F34" s="63"/>
      <c r="G34" s="63"/>
      <c r="H34" s="63"/>
      <c r="I34" s="63"/>
      <c r="J34" s="63"/>
      <c r="K34" s="63"/>
      <c r="L34" s="63"/>
      <c r="M34" s="63"/>
      <c r="N34" s="63"/>
      <c r="O34" s="64"/>
    </row>
    <row r="35" spans="1:15" ht="15.75" thickBot="1" x14ac:dyDescent="0.3">
      <c r="A35" s="57" t="s">
        <v>74</v>
      </c>
      <c r="B35" s="58"/>
      <c r="C35" s="59"/>
      <c r="D35" s="67"/>
      <c r="E35" s="67"/>
      <c r="F35" s="67"/>
      <c r="G35" s="67"/>
      <c r="H35" s="67"/>
      <c r="I35" s="67"/>
      <c r="J35" s="67"/>
      <c r="K35" s="67"/>
      <c r="L35" s="67"/>
      <c r="M35" s="67"/>
      <c r="N35" s="67"/>
      <c r="O35" s="68"/>
    </row>
    <row r="36" spans="1:15" x14ac:dyDescent="0.25">
      <c r="A36" s="43"/>
      <c r="B36" s="43"/>
      <c r="C36" s="43"/>
      <c r="D36" s="43"/>
      <c r="E36" s="43"/>
      <c r="F36" s="43"/>
      <c r="G36" s="43"/>
      <c r="H36" s="43"/>
      <c r="I36" s="43"/>
      <c r="J36" s="43"/>
      <c r="K36" s="43"/>
      <c r="L36" s="43"/>
      <c r="M36" s="43"/>
      <c r="N36" s="43"/>
      <c r="O36" s="43"/>
    </row>
  </sheetData>
  <mergeCells count="12">
    <mergeCell ref="A33:B33"/>
    <mergeCell ref="C33:O33"/>
    <mergeCell ref="A34:B34"/>
    <mergeCell ref="C34:O34"/>
    <mergeCell ref="A35:B35"/>
    <mergeCell ref="C35:O35"/>
    <mergeCell ref="A1:B1"/>
    <mergeCell ref="C20:G20"/>
    <mergeCell ref="H20:J20"/>
    <mergeCell ref="A31:O31"/>
    <mergeCell ref="A32:B32"/>
    <mergeCell ref="C32:O3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selection activeCell="B23" sqref="B23"/>
    </sheetView>
  </sheetViews>
  <sheetFormatPr baseColWidth="10" defaultRowHeight="15" x14ac:dyDescent="0.25"/>
  <cols>
    <col min="2" max="2" width="25.7109375" customWidth="1"/>
  </cols>
  <sheetData>
    <row r="1" spans="1:14" ht="35.25" customHeight="1" thickBot="1" x14ac:dyDescent="0.3">
      <c r="A1" s="51" t="s">
        <v>55</v>
      </c>
      <c r="B1" s="51"/>
    </row>
    <row r="2" spans="1:14" ht="39" thickBot="1" x14ac:dyDescent="0.3">
      <c r="A2" s="6"/>
      <c r="C2" s="19" t="s">
        <v>44</v>
      </c>
      <c r="D2" s="19" t="s">
        <v>50</v>
      </c>
      <c r="E2" s="19" t="s">
        <v>45</v>
      </c>
      <c r="F2" s="19" t="s">
        <v>46</v>
      </c>
      <c r="G2" s="19" t="s">
        <v>47</v>
      </c>
      <c r="H2" s="19" t="s">
        <v>28</v>
      </c>
    </row>
    <row r="3" spans="1:14" x14ac:dyDescent="0.25">
      <c r="C3" s="20">
        <f>+Partners!B29</f>
        <v>0</v>
      </c>
      <c r="D3" s="20">
        <f>+Partners!C29</f>
        <v>0</v>
      </c>
      <c r="E3" s="20">
        <f>+Partners!D29</f>
        <v>0</v>
      </c>
      <c r="F3" s="20">
        <f>+Partners!E29</f>
        <v>0</v>
      </c>
      <c r="G3" s="20">
        <f>+Partners!F29</f>
        <v>0</v>
      </c>
      <c r="H3" s="36">
        <f>+Partners!G29</f>
        <v>0</v>
      </c>
    </row>
    <row r="5" spans="1:14" x14ac:dyDescent="0.25">
      <c r="C5" s="25" t="s">
        <v>17</v>
      </c>
      <c r="D5" s="25" t="s">
        <v>18</v>
      </c>
      <c r="E5" s="25" t="s">
        <v>19</v>
      </c>
      <c r="F5" s="25" t="s">
        <v>20</v>
      </c>
      <c r="G5" s="25" t="s">
        <v>21</v>
      </c>
      <c r="H5" s="25" t="s">
        <v>22</v>
      </c>
      <c r="I5" s="25" t="s">
        <v>23</v>
      </c>
      <c r="J5" s="25" t="s">
        <v>24</v>
      </c>
      <c r="K5" s="25" t="s">
        <v>25</v>
      </c>
      <c r="L5" s="25" t="s">
        <v>26</v>
      </c>
      <c r="M5" s="25" t="s">
        <v>27</v>
      </c>
    </row>
    <row r="6" spans="1:14" x14ac:dyDescent="0.25">
      <c r="A6" s="9" t="s">
        <v>29</v>
      </c>
      <c r="B6" s="1" t="s">
        <v>51</v>
      </c>
      <c r="C6" s="26"/>
      <c r="D6" s="26"/>
      <c r="E6" s="26"/>
      <c r="F6" s="26"/>
      <c r="G6" s="26"/>
      <c r="H6" s="26"/>
      <c r="I6" s="26"/>
      <c r="J6" s="26"/>
      <c r="K6" s="26"/>
      <c r="L6" s="26"/>
      <c r="M6" s="23">
        <f t="shared" ref="M6:M15" si="0">SUM(C6:L6)</f>
        <v>0</v>
      </c>
    </row>
    <row r="7" spans="1:14" x14ac:dyDescent="0.25">
      <c r="B7" s="1" t="s">
        <v>54</v>
      </c>
      <c r="C7" s="23">
        <f>+C6*$G$3</f>
        <v>0</v>
      </c>
      <c r="D7" s="23">
        <f t="shared" ref="D7:L7" si="1">+D6*$G$3</f>
        <v>0</v>
      </c>
      <c r="E7" s="23">
        <f t="shared" si="1"/>
        <v>0</v>
      </c>
      <c r="F7" s="23">
        <f t="shared" si="1"/>
        <v>0</v>
      </c>
      <c r="G7" s="23">
        <f t="shared" si="1"/>
        <v>0</v>
      </c>
      <c r="H7" s="23">
        <f t="shared" si="1"/>
        <v>0</v>
      </c>
      <c r="I7" s="23">
        <f t="shared" si="1"/>
        <v>0</v>
      </c>
      <c r="J7" s="23">
        <f t="shared" si="1"/>
        <v>0</v>
      </c>
      <c r="K7" s="23">
        <f t="shared" si="1"/>
        <v>0</v>
      </c>
      <c r="L7" s="23">
        <f t="shared" si="1"/>
        <v>0</v>
      </c>
      <c r="M7" s="23">
        <f t="shared" si="0"/>
        <v>0</v>
      </c>
      <c r="N7" s="7" t="e">
        <f>M7/$M$15</f>
        <v>#DIV/0!</v>
      </c>
    </row>
    <row r="8" spans="1:14" x14ac:dyDescent="0.25">
      <c r="B8" s="1" t="s">
        <v>52</v>
      </c>
      <c r="C8" s="26"/>
      <c r="D8" s="26"/>
      <c r="E8" s="26"/>
      <c r="F8" s="26"/>
      <c r="G8" s="26"/>
      <c r="H8" s="26"/>
      <c r="I8" s="26"/>
      <c r="J8" s="26"/>
      <c r="K8" s="26"/>
      <c r="L8" s="26"/>
      <c r="M8" s="23">
        <f t="shared" si="0"/>
        <v>0</v>
      </c>
      <c r="N8" s="7" t="e">
        <f t="shared" ref="N8:N15" si="2">M8/$M$15</f>
        <v>#DIV/0!</v>
      </c>
    </row>
    <row r="9" spans="1:14" x14ac:dyDescent="0.25">
      <c r="B9" s="1" t="s">
        <v>53</v>
      </c>
      <c r="C9" s="26"/>
      <c r="D9" s="26"/>
      <c r="E9" s="26"/>
      <c r="F9" s="26"/>
      <c r="G9" s="26"/>
      <c r="H9" s="26"/>
      <c r="I9" s="26"/>
      <c r="J9" s="26"/>
      <c r="K9" s="26"/>
      <c r="L9" s="26"/>
      <c r="M9" s="23">
        <f t="shared" si="0"/>
        <v>0</v>
      </c>
      <c r="N9" s="7" t="e">
        <f t="shared" si="2"/>
        <v>#DIV/0!</v>
      </c>
    </row>
    <row r="10" spans="1:14" x14ac:dyDescent="0.25">
      <c r="B10" s="1" t="s">
        <v>30</v>
      </c>
      <c r="C10" s="26"/>
      <c r="D10" s="26"/>
      <c r="E10" s="26"/>
      <c r="F10" s="26"/>
      <c r="G10" s="26"/>
      <c r="H10" s="26"/>
      <c r="I10" s="26"/>
      <c r="J10" s="26"/>
      <c r="K10" s="26"/>
      <c r="L10" s="26"/>
      <c r="M10" s="23">
        <f t="shared" si="0"/>
        <v>0</v>
      </c>
      <c r="N10" s="7" t="e">
        <f t="shared" si="2"/>
        <v>#DIV/0!</v>
      </c>
    </row>
    <row r="11" spans="1:14" x14ac:dyDescent="0.25">
      <c r="B11" s="1" t="s">
        <v>2</v>
      </c>
      <c r="C11" s="26"/>
      <c r="D11" s="26"/>
      <c r="E11" s="26"/>
      <c r="F11" s="26"/>
      <c r="G11" s="26"/>
      <c r="H11" s="26"/>
      <c r="I11" s="26"/>
      <c r="J11" s="26"/>
      <c r="K11" s="26"/>
      <c r="L11" s="26"/>
      <c r="M11" s="23">
        <f t="shared" si="0"/>
        <v>0</v>
      </c>
      <c r="N11" s="7" t="e">
        <f t="shared" si="2"/>
        <v>#DIV/0!</v>
      </c>
    </row>
    <row r="12" spans="1:14" x14ac:dyDescent="0.25">
      <c r="B12" s="1" t="s">
        <v>31</v>
      </c>
      <c r="C12" s="26"/>
      <c r="D12" s="26"/>
      <c r="E12" s="26"/>
      <c r="F12" s="26"/>
      <c r="G12" s="26"/>
      <c r="H12" s="26"/>
      <c r="I12" s="26"/>
      <c r="J12" s="26"/>
      <c r="K12" s="26"/>
      <c r="L12" s="26"/>
      <c r="M12" s="23">
        <f t="shared" si="0"/>
        <v>0</v>
      </c>
      <c r="N12" s="7" t="e">
        <f t="shared" si="2"/>
        <v>#DIV/0!</v>
      </c>
    </row>
    <row r="13" spans="1:14" x14ac:dyDescent="0.25">
      <c r="B13" s="4" t="s">
        <v>32</v>
      </c>
      <c r="C13" s="23">
        <f>+C7+C8+C9+C10+C11+C12</f>
        <v>0</v>
      </c>
      <c r="D13" s="23">
        <f t="shared" ref="D13:I13" si="3">+D7+D8+D9+D10+D11+D12</f>
        <v>0</v>
      </c>
      <c r="E13" s="23">
        <f t="shared" si="3"/>
        <v>0</v>
      </c>
      <c r="F13" s="23">
        <f t="shared" si="3"/>
        <v>0</v>
      </c>
      <c r="G13" s="23">
        <f t="shared" si="3"/>
        <v>0</v>
      </c>
      <c r="H13" s="23">
        <f t="shared" si="3"/>
        <v>0</v>
      </c>
      <c r="I13" s="23">
        <f t="shared" si="3"/>
        <v>0</v>
      </c>
      <c r="J13" s="23"/>
      <c r="K13" s="23"/>
      <c r="L13" s="23"/>
      <c r="M13" s="23">
        <f t="shared" si="0"/>
        <v>0</v>
      </c>
      <c r="N13" s="7" t="e">
        <f t="shared" si="2"/>
        <v>#DIV/0!</v>
      </c>
    </row>
    <row r="14" spans="1:14" x14ac:dyDescent="0.25">
      <c r="B14" s="4" t="s">
        <v>4</v>
      </c>
      <c r="C14" s="23">
        <f>0.25*(C7+C8+C9+C10+C11)</f>
        <v>0</v>
      </c>
      <c r="D14" s="23">
        <f t="shared" ref="D14:I14" si="4">0.25*(D7+D8+D9+D10+D11)</f>
        <v>0</v>
      </c>
      <c r="E14" s="23">
        <f t="shared" si="4"/>
        <v>0</v>
      </c>
      <c r="F14" s="23">
        <f t="shared" si="4"/>
        <v>0</v>
      </c>
      <c r="G14" s="23">
        <f t="shared" si="4"/>
        <v>0</v>
      </c>
      <c r="H14" s="23">
        <f t="shared" si="4"/>
        <v>0</v>
      </c>
      <c r="I14" s="23">
        <f t="shared" si="4"/>
        <v>0</v>
      </c>
      <c r="J14" s="23"/>
      <c r="K14" s="23"/>
      <c r="L14" s="23"/>
      <c r="M14" s="23">
        <f t="shared" si="0"/>
        <v>0</v>
      </c>
      <c r="N14" s="7" t="e">
        <f t="shared" si="2"/>
        <v>#DIV/0!</v>
      </c>
    </row>
    <row r="15" spans="1:14" ht="15.75" thickBot="1" x14ac:dyDescent="0.3">
      <c r="B15" s="29" t="s">
        <v>33</v>
      </c>
      <c r="C15" s="27">
        <f>+C13+C14</f>
        <v>0</v>
      </c>
      <c r="D15" s="27">
        <f t="shared" ref="D15:K15" si="5">+D13+D14</f>
        <v>0</v>
      </c>
      <c r="E15" s="27">
        <f t="shared" si="5"/>
        <v>0</v>
      </c>
      <c r="F15" s="27">
        <f t="shared" si="5"/>
        <v>0</v>
      </c>
      <c r="G15" s="27">
        <f t="shared" si="5"/>
        <v>0</v>
      </c>
      <c r="H15" s="27">
        <f t="shared" si="5"/>
        <v>0</v>
      </c>
      <c r="I15" s="27">
        <f>+I13+I14</f>
        <v>0</v>
      </c>
      <c r="J15" s="27">
        <f t="shared" si="5"/>
        <v>0</v>
      </c>
      <c r="K15" s="27">
        <f t="shared" si="5"/>
        <v>0</v>
      </c>
      <c r="L15" s="27">
        <f>+L13+L14</f>
        <v>0</v>
      </c>
      <c r="M15" s="28">
        <f t="shared" si="0"/>
        <v>0</v>
      </c>
      <c r="N15" s="7" t="e">
        <f t="shared" si="2"/>
        <v>#DIV/0!</v>
      </c>
    </row>
    <row r="16" spans="1:14" ht="16.5" thickTop="1" thickBot="1" x14ac:dyDescent="0.3">
      <c r="C16" s="1"/>
      <c r="D16" s="1"/>
      <c r="E16" s="1"/>
      <c r="F16" s="1"/>
      <c r="G16" s="1"/>
      <c r="H16" s="1"/>
      <c r="I16" s="1"/>
      <c r="J16" s="1"/>
      <c r="K16" s="1"/>
      <c r="L16" s="1"/>
      <c r="M16" s="1"/>
    </row>
    <row r="17" spans="1:15" ht="16.5" thickTop="1" thickBot="1" x14ac:dyDescent="0.3">
      <c r="A17" s="9" t="s">
        <v>34</v>
      </c>
      <c r="B17" s="24" t="s">
        <v>35</v>
      </c>
      <c r="C17" s="27">
        <f>+C15*$H$3</f>
        <v>0</v>
      </c>
      <c r="D17" s="27">
        <f t="shared" ref="D17:L17" si="6">+D15*$H$3</f>
        <v>0</v>
      </c>
      <c r="E17" s="27">
        <f t="shared" si="6"/>
        <v>0</v>
      </c>
      <c r="F17" s="27">
        <f t="shared" si="6"/>
        <v>0</v>
      </c>
      <c r="G17" s="27">
        <f t="shared" si="6"/>
        <v>0</v>
      </c>
      <c r="H17" s="27">
        <f t="shared" si="6"/>
        <v>0</v>
      </c>
      <c r="I17" s="27">
        <f t="shared" si="6"/>
        <v>0</v>
      </c>
      <c r="J17" s="27">
        <f t="shared" si="6"/>
        <v>0</v>
      </c>
      <c r="K17" s="27">
        <f t="shared" si="6"/>
        <v>0</v>
      </c>
      <c r="L17" s="27">
        <f t="shared" si="6"/>
        <v>0</v>
      </c>
      <c r="M17" s="28">
        <f>SUM(C17:L17)</f>
        <v>0</v>
      </c>
    </row>
    <row r="18" spans="1:15" ht="15.75" thickTop="1" x14ac:dyDescent="0.25">
      <c r="C18" s="8"/>
      <c r="D18" s="8"/>
      <c r="E18" s="8"/>
      <c r="F18" s="8"/>
      <c r="G18" s="8"/>
      <c r="H18" s="8"/>
      <c r="I18" s="8"/>
      <c r="J18" s="8"/>
      <c r="K18" s="8"/>
      <c r="L18" s="8"/>
      <c r="M18" s="8"/>
    </row>
    <row r="20" spans="1:15" x14ac:dyDescent="0.25">
      <c r="C20" s="52" t="s">
        <v>0</v>
      </c>
      <c r="D20" s="52"/>
      <c r="E20" s="52"/>
      <c r="F20" s="52"/>
      <c r="G20" s="52"/>
      <c r="H20" s="53" t="s">
        <v>9</v>
      </c>
      <c r="I20" s="54"/>
      <c r="J20" s="55"/>
    </row>
    <row r="21" spans="1:15" ht="45" x14ac:dyDescent="0.25">
      <c r="C21" s="3" t="s">
        <v>1</v>
      </c>
      <c r="D21" s="3" t="s">
        <v>2</v>
      </c>
      <c r="E21" s="3" t="s">
        <v>3</v>
      </c>
      <c r="F21" s="3" t="s">
        <v>4</v>
      </c>
      <c r="G21" s="3" t="s">
        <v>5</v>
      </c>
      <c r="H21" s="2" t="s">
        <v>6</v>
      </c>
      <c r="I21" s="2" t="s">
        <v>7</v>
      </c>
      <c r="J21" s="2" t="s">
        <v>8</v>
      </c>
    </row>
    <row r="22" spans="1:15" x14ac:dyDescent="0.25">
      <c r="B22" s="4" t="s">
        <v>68</v>
      </c>
      <c r="C22" s="23">
        <f>+M7</f>
        <v>0</v>
      </c>
      <c r="D22" s="23">
        <f>+M8+M9+M10+M11</f>
        <v>0</v>
      </c>
      <c r="E22" s="23">
        <f>+M12</f>
        <v>0</v>
      </c>
      <c r="F22" s="23">
        <f>+M14</f>
        <v>0</v>
      </c>
      <c r="G22" s="23">
        <f>+M15</f>
        <v>0</v>
      </c>
      <c r="H22" s="30">
        <f>+H3</f>
        <v>0</v>
      </c>
      <c r="I22" s="23">
        <f>+M17</f>
        <v>0</v>
      </c>
      <c r="J22" s="23">
        <f>+M17</f>
        <v>0</v>
      </c>
    </row>
    <row r="31" spans="1:15" ht="15.75" thickBot="1" x14ac:dyDescent="0.3">
      <c r="A31" s="56" t="s">
        <v>70</v>
      </c>
      <c r="B31" s="56"/>
      <c r="C31" s="56"/>
      <c r="D31" s="56"/>
      <c r="E31" s="56"/>
      <c r="F31" s="56"/>
      <c r="G31" s="56"/>
      <c r="H31" s="56"/>
      <c r="I31" s="56"/>
      <c r="J31" s="56"/>
      <c r="K31" s="56"/>
      <c r="L31" s="56"/>
      <c r="M31" s="56"/>
      <c r="N31" s="56"/>
      <c r="O31" s="56"/>
    </row>
    <row r="32" spans="1:15" ht="15.75" thickBot="1" x14ac:dyDescent="0.3">
      <c r="A32" s="57" t="s">
        <v>71</v>
      </c>
      <c r="B32" s="58"/>
      <c r="C32" s="59"/>
      <c r="D32" s="60"/>
      <c r="E32" s="60"/>
      <c r="F32" s="60"/>
      <c r="G32" s="60"/>
      <c r="H32" s="60"/>
      <c r="I32" s="60"/>
      <c r="J32" s="60"/>
      <c r="K32" s="60"/>
      <c r="L32" s="60"/>
      <c r="M32" s="60"/>
      <c r="N32" s="60"/>
      <c r="O32" s="61"/>
    </row>
    <row r="33" spans="1:15" ht="15.75" thickBot="1" x14ac:dyDescent="0.3">
      <c r="A33" s="57" t="s">
        <v>72</v>
      </c>
      <c r="B33" s="58"/>
      <c r="C33" s="62"/>
      <c r="D33" s="63"/>
      <c r="E33" s="63"/>
      <c r="F33" s="63"/>
      <c r="G33" s="63"/>
      <c r="H33" s="63"/>
      <c r="I33" s="63"/>
      <c r="J33" s="63"/>
      <c r="K33" s="63"/>
      <c r="L33" s="63"/>
      <c r="M33" s="63"/>
      <c r="N33" s="63"/>
      <c r="O33" s="64"/>
    </row>
    <row r="34" spans="1:15" ht="15.75" thickBot="1" x14ac:dyDescent="0.3">
      <c r="A34" s="65" t="s">
        <v>73</v>
      </c>
      <c r="B34" s="66"/>
      <c r="C34" s="62"/>
      <c r="D34" s="63"/>
      <c r="E34" s="63"/>
      <c r="F34" s="63"/>
      <c r="G34" s="63"/>
      <c r="H34" s="63"/>
      <c r="I34" s="63"/>
      <c r="J34" s="63"/>
      <c r="K34" s="63"/>
      <c r="L34" s="63"/>
      <c r="M34" s="63"/>
      <c r="N34" s="63"/>
      <c r="O34" s="64"/>
    </row>
    <row r="35" spans="1:15" ht="15.75" thickBot="1" x14ac:dyDescent="0.3">
      <c r="A35" s="57" t="s">
        <v>74</v>
      </c>
      <c r="B35" s="58"/>
      <c r="C35" s="59"/>
      <c r="D35" s="67"/>
      <c r="E35" s="67"/>
      <c r="F35" s="67"/>
      <c r="G35" s="67"/>
      <c r="H35" s="67"/>
      <c r="I35" s="67"/>
      <c r="J35" s="67"/>
      <c r="K35" s="67"/>
      <c r="L35" s="67"/>
      <c r="M35" s="67"/>
      <c r="N35" s="67"/>
      <c r="O35" s="68"/>
    </row>
    <row r="36" spans="1:15" x14ac:dyDescent="0.25">
      <c r="A36" s="43"/>
      <c r="B36" s="43"/>
      <c r="C36" s="43"/>
      <c r="D36" s="43"/>
      <c r="E36" s="43"/>
      <c r="F36" s="43"/>
      <c r="G36" s="43"/>
      <c r="H36" s="43"/>
      <c r="I36" s="43"/>
      <c r="J36" s="43"/>
      <c r="K36" s="43"/>
      <c r="L36" s="43"/>
      <c r="M36" s="43"/>
      <c r="N36" s="43"/>
      <c r="O36" s="43"/>
    </row>
  </sheetData>
  <mergeCells count="12">
    <mergeCell ref="A33:B33"/>
    <mergeCell ref="C33:O33"/>
    <mergeCell ref="A34:B34"/>
    <mergeCell ref="C34:O34"/>
    <mergeCell ref="A35:B35"/>
    <mergeCell ref="C35:O35"/>
    <mergeCell ref="A1:B1"/>
    <mergeCell ref="C20:G20"/>
    <mergeCell ref="H20:J20"/>
    <mergeCell ref="A31:O31"/>
    <mergeCell ref="A32:B32"/>
    <mergeCell ref="C32:O3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8:I30"/>
  <sheetViews>
    <sheetView topLeftCell="A4" zoomScaleNormal="100" workbookViewId="0">
      <selection activeCell="I15" sqref="I15"/>
    </sheetView>
  </sheetViews>
  <sheetFormatPr baseColWidth="10" defaultRowHeight="15" x14ac:dyDescent="0.25"/>
  <cols>
    <col min="1" max="1" width="16.5703125" customWidth="1"/>
    <col min="2" max="9" width="14.85546875" customWidth="1"/>
  </cols>
  <sheetData>
    <row r="8" spans="1:9" x14ac:dyDescent="0.25">
      <c r="B8" s="52" t="s">
        <v>0</v>
      </c>
      <c r="C8" s="52"/>
      <c r="D8" s="52"/>
      <c r="E8" s="52"/>
      <c r="F8" s="52"/>
      <c r="G8" s="53" t="s">
        <v>9</v>
      </c>
      <c r="H8" s="54"/>
      <c r="I8" s="55"/>
    </row>
    <row r="9" spans="1:9" ht="66.599999999999994" customHeight="1" x14ac:dyDescent="0.25">
      <c r="B9" s="3" t="s">
        <v>1</v>
      </c>
      <c r="C9" s="3" t="s">
        <v>2</v>
      </c>
      <c r="D9" s="3" t="s">
        <v>3</v>
      </c>
      <c r="E9" s="3" t="s">
        <v>4</v>
      </c>
      <c r="F9" s="3" t="s">
        <v>5</v>
      </c>
      <c r="G9" s="2" t="s">
        <v>6</v>
      </c>
      <c r="H9" s="2" t="s">
        <v>7</v>
      </c>
      <c r="I9" s="2" t="s">
        <v>8</v>
      </c>
    </row>
    <row r="10" spans="1:9" x14ac:dyDescent="0.25">
      <c r="A10" s="4" t="s">
        <v>10</v>
      </c>
      <c r="B10" s="34">
        <f>+UVEG!C22</f>
        <v>0</v>
      </c>
      <c r="C10" s="34">
        <f>+UVEG!D22</f>
        <v>0</v>
      </c>
      <c r="D10" s="34">
        <f>+UVEG!E22</f>
        <v>0</v>
      </c>
      <c r="E10" s="34">
        <f>+UVEG!F22</f>
        <v>0</v>
      </c>
      <c r="F10" s="34">
        <f>+UVEG!G22</f>
        <v>0</v>
      </c>
      <c r="G10" s="35">
        <f>+UVEG!H22</f>
        <v>1</v>
      </c>
      <c r="H10" s="34">
        <f>+UVEG!I22</f>
        <v>0</v>
      </c>
      <c r="I10" s="34">
        <f>+UVEG!J22</f>
        <v>0</v>
      </c>
    </row>
    <row r="11" spans="1:9" x14ac:dyDescent="0.25">
      <c r="A11" s="4" t="s">
        <v>11</v>
      </c>
      <c r="B11" s="34">
        <f>+'2'!C22</f>
        <v>0</v>
      </c>
      <c r="C11" s="34">
        <f>+'2'!D22</f>
        <v>0</v>
      </c>
      <c r="D11" s="34">
        <f>+'2'!E22</f>
        <v>0</v>
      </c>
      <c r="E11" s="34">
        <f>+'2'!F22</f>
        <v>0</v>
      </c>
      <c r="F11" s="34">
        <f>+'2'!G22</f>
        <v>0</v>
      </c>
      <c r="G11" s="35">
        <f>+'2'!H22</f>
        <v>0</v>
      </c>
      <c r="H11" s="34">
        <f>+'2'!I22</f>
        <v>0</v>
      </c>
      <c r="I11" s="34">
        <f>+'2'!J22</f>
        <v>0</v>
      </c>
    </row>
    <row r="12" spans="1:9" x14ac:dyDescent="0.25">
      <c r="A12" s="4" t="s">
        <v>12</v>
      </c>
      <c r="B12" s="34">
        <f>'14'!C22</f>
        <v>0</v>
      </c>
      <c r="C12" s="34">
        <f>'14'!D22</f>
        <v>0</v>
      </c>
      <c r="D12" s="34">
        <f>'14'!E22</f>
        <v>0</v>
      </c>
      <c r="E12" s="34">
        <f>'14'!F22</f>
        <v>0</v>
      </c>
      <c r="F12" s="34">
        <f>'14'!G22</f>
        <v>0</v>
      </c>
      <c r="G12" s="35">
        <f>+'3'!H22</f>
        <v>0</v>
      </c>
      <c r="H12" s="34">
        <f>+'3'!I22</f>
        <v>0</v>
      </c>
      <c r="I12" s="34">
        <f>+'3'!J22</f>
        <v>0</v>
      </c>
    </row>
    <row r="13" spans="1:9" x14ac:dyDescent="0.25">
      <c r="A13" s="4" t="s">
        <v>13</v>
      </c>
      <c r="B13" s="34">
        <f>+'4'!C22</f>
        <v>0</v>
      </c>
      <c r="C13" s="34">
        <f>+'4'!D22</f>
        <v>0</v>
      </c>
      <c r="D13" s="34">
        <f>+'4'!E22</f>
        <v>0</v>
      </c>
      <c r="E13" s="34">
        <f>+'4'!F22</f>
        <v>0</v>
      </c>
      <c r="F13" s="34">
        <f>+'4'!G22</f>
        <v>0</v>
      </c>
      <c r="G13" s="35">
        <f>+'4'!H22</f>
        <v>0</v>
      </c>
      <c r="H13" s="34">
        <f>+'4'!I22</f>
        <v>0</v>
      </c>
      <c r="I13" s="34">
        <f>+'4'!J22</f>
        <v>0</v>
      </c>
    </row>
    <row r="14" spans="1:9" x14ac:dyDescent="0.25">
      <c r="A14" s="4" t="s">
        <v>14</v>
      </c>
      <c r="B14" s="34">
        <f>+'5'!C22</f>
        <v>0</v>
      </c>
      <c r="C14" s="34">
        <f>+'5'!D22</f>
        <v>0</v>
      </c>
      <c r="D14" s="34">
        <f>+'5'!E22</f>
        <v>0</v>
      </c>
      <c r="E14" s="34">
        <f>+'5'!F22</f>
        <v>0</v>
      </c>
      <c r="F14" s="34">
        <f>+'5'!G22</f>
        <v>0</v>
      </c>
      <c r="G14" s="35">
        <f>+'5'!H22</f>
        <v>0</v>
      </c>
      <c r="H14" s="34">
        <f>+'5'!I22</f>
        <v>0</v>
      </c>
      <c r="I14" s="34">
        <f>+'5'!J22</f>
        <v>0</v>
      </c>
    </row>
    <row r="15" spans="1:9" x14ac:dyDescent="0.25">
      <c r="A15" s="4" t="s">
        <v>15</v>
      </c>
      <c r="B15" s="34">
        <f>+'6'!C22</f>
        <v>0</v>
      </c>
      <c r="C15" s="34">
        <f>+'6'!D22</f>
        <v>0</v>
      </c>
      <c r="D15" s="34">
        <f>+'6'!E22</f>
        <v>0</v>
      </c>
      <c r="E15" s="34">
        <f>+'6'!F22</f>
        <v>0</v>
      </c>
      <c r="F15" s="34">
        <f>+'6'!G22</f>
        <v>0</v>
      </c>
      <c r="G15" s="35">
        <f>+'6'!H22</f>
        <v>0</v>
      </c>
      <c r="H15" s="34">
        <f>+'6'!I22</f>
        <v>0</v>
      </c>
      <c r="I15" s="34">
        <f>+'6'!J22</f>
        <v>0</v>
      </c>
    </row>
    <row r="16" spans="1:9" x14ac:dyDescent="0.25">
      <c r="A16" s="4" t="s">
        <v>40</v>
      </c>
      <c r="B16" s="34">
        <f>+'7'!C22</f>
        <v>0</v>
      </c>
      <c r="C16" s="34">
        <f>+'7'!D22</f>
        <v>0</v>
      </c>
      <c r="D16" s="34">
        <f>+'7'!E22</f>
        <v>0</v>
      </c>
      <c r="E16" s="34">
        <f>+'7'!F22</f>
        <v>0</v>
      </c>
      <c r="F16" s="34">
        <f>+'7'!G22</f>
        <v>0</v>
      </c>
      <c r="G16" s="35">
        <f>+'7'!H22</f>
        <v>0</v>
      </c>
      <c r="H16" s="34">
        <f>+'7'!I22</f>
        <v>0</v>
      </c>
      <c r="I16" s="34">
        <f>+'7'!J22</f>
        <v>0</v>
      </c>
    </row>
    <row r="17" spans="1:9" x14ac:dyDescent="0.25">
      <c r="A17" s="4" t="s">
        <v>41</v>
      </c>
      <c r="B17" s="34">
        <f>+'8'!C22</f>
        <v>0</v>
      </c>
      <c r="C17" s="34">
        <f>+'8'!D22</f>
        <v>0</v>
      </c>
      <c r="D17" s="34">
        <f>+'8'!E22</f>
        <v>0</v>
      </c>
      <c r="E17" s="34">
        <f>+'8'!F22</f>
        <v>0</v>
      </c>
      <c r="F17" s="34">
        <f>+'8'!G22</f>
        <v>0</v>
      </c>
      <c r="G17" s="35">
        <f>+'8'!H22</f>
        <v>0</v>
      </c>
      <c r="H17" s="34">
        <f>+'8'!I22</f>
        <v>0</v>
      </c>
      <c r="I17" s="34">
        <f>+'8'!J22</f>
        <v>0</v>
      </c>
    </row>
    <row r="18" spans="1:9" x14ac:dyDescent="0.25">
      <c r="A18" s="4" t="s">
        <v>42</v>
      </c>
      <c r="B18" s="34">
        <f>+'9'!C22</f>
        <v>0</v>
      </c>
      <c r="C18" s="34">
        <f>+'9'!D22</f>
        <v>0</v>
      </c>
      <c r="D18" s="34">
        <f>+'9'!E22</f>
        <v>0</v>
      </c>
      <c r="E18" s="34">
        <f>+'9'!F22</f>
        <v>0</v>
      </c>
      <c r="F18" s="34">
        <f>+'9'!G22</f>
        <v>0</v>
      </c>
      <c r="G18" s="35">
        <f>+'9'!H22</f>
        <v>0</v>
      </c>
      <c r="H18" s="34">
        <f>+'9'!I22</f>
        <v>0</v>
      </c>
      <c r="I18" s="34">
        <f>+'9'!J22</f>
        <v>0</v>
      </c>
    </row>
    <row r="19" spans="1:9" x14ac:dyDescent="0.25">
      <c r="A19" s="4" t="s">
        <v>43</v>
      </c>
      <c r="B19" s="34">
        <f>+'10'!C22</f>
        <v>0</v>
      </c>
      <c r="C19" s="34">
        <f>+'10'!D22</f>
        <v>0</v>
      </c>
      <c r="D19" s="34">
        <f>+'10'!E22</f>
        <v>0</v>
      </c>
      <c r="E19" s="34">
        <f>+'10'!F22</f>
        <v>0</v>
      </c>
      <c r="F19" s="34">
        <f>+'10'!G22</f>
        <v>0</v>
      </c>
      <c r="G19" s="35">
        <f>+'10'!H22</f>
        <v>0</v>
      </c>
      <c r="H19" s="34">
        <f>+'10'!I22</f>
        <v>0</v>
      </c>
      <c r="I19" s="34">
        <f>+'10'!J22</f>
        <v>0</v>
      </c>
    </row>
    <row r="20" spans="1:9" x14ac:dyDescent="0.25">
      <c r="A20" s="4" t="s">
        <v>59</v>
      </c>
      <c r="B20" s="34">
        <f>+'11'!C22</f>
        <v>0</v>
      </c>
      <c r="C20" s="34">
        <f>+'11'!D22</f>
        <v>0</v>
      </c>
      <c r="D20" s="34">
        <f>+'11'!E22</f>
        <v>0</v>
      </c>
      <c r="E20" s="34">
        <f>+'11'!F22</f>
        <v>0</v>
      </c>
      <c r="F20" s="34">
        <f>+'11'!G22</f>
        <v>0</v>
      </c>
      <c r="G20" s="35">
        <f>+'11'!H22</f>
        <v>0</v>
      </c>
      <c r="H20" s="34">
        <f>+'11'!I22</f>
        <v>0</v>
      </c>
      <c r="I20" s="34">
        <f>+'11'!J22</f>
        <v>0</v>
      </c>
    </row>
    <row r="21" spans="1:9" x14ac:dyDescent="0.25">
      <c r="A21" s="4" t="s">
        <v>60</v>
      </c>
      <c r="B21" s="34">
        <f>+'12'!C22</f>
        <v>0</v>
      </c>
      <c r="C21" s="34">
        <f>+'12'!D22</f>
        <v>0</v>
      </c>
      <c r="D21" s="34">
        <f>+'12'!E22</f>
        <v>0</v>
      </c>
      <c r="E21" s="34">
        <f>+'12'!F22</f>
        <v>0</v>
      </c>
      <c r="F21" s="34">
        <f>+'12'!G22</f>
        <v>0</v>
      </c>
      <c r="G21" s="35">
        <f>+'12'!H22</f>
        <v>0</v>
      </c>
      <c r="H21" s="34">
        <f>+'12'!I22</f>
        <v>0</v>
      </c>
      <c r="I21" s="34">
        <f>+'12'!J22</f>
        <v>0</v>
      </c>
    </row>
    <row r="22" spans="1:9" x14ac:dyDescent="0.25">
      <c r="A22" s="4" t="s">
        <v>61</v>
      </c>
      <c r="B22" s="34">
        <f>+'13'!C22</f>
        <v>0</v>
      </c>
      <c r="C22" s="34">
        <f>+'13'!D22</f>
        <v>0</v>
      </c>
      <c r="D22" s="34">
        <f>+'13'!E22</f>
        <v>0</v>
      </c>
      <c r="E22" s="34">
        <f>+'13'!F22</f>
        <v>0</v>
      </c>
      <c r="F22" s="34">
        <f>+'13'!G22</f>
        <v>0</v>
      </c>
      <c r="G22" s="35">
        <f>+'13'!H22</f>
        <v>0</v>
      </c>
      <c r="H22" s="34">
        <f>+'13'!I22</f>
        <v>0</v>
      </c>
      <c r="I22" s="34">
        <f>+'13'!J22</f>
        <v>0</v>
      </c>
    </row>
    <row r="23" spans="1:9" x14ac:dyDescent="0.25">
      <c r="A23" s="4" t="s">
        <v>62</v>
      </c>
      <c r="B23" s="34">
        <f>'14'!C22</f>
        <v>0</v>
      </c>
      <c r="C23" s="34">
        <f>'14'!D22</f>
        <v>0</v>
      </c>
      <c r="D23" s="34">
        <f>'14'!E22</f>
        <v>0</v>
      </c>
      <c r="E23" s="34">
        <f>'14'!F22</f>
        <v>0</v>
      </c>
      <c r="F23" s="34">
        <f>'14'!G22</f>
        <v>0</v>
      </c>
      <c r="G23" s="38">
        <f>'14'!H22</f>
        <v>0</v>
      </c>
      <c r="H23" s="34">
        <f>'14'!I22</f>
        <v>0</v>
      </c>
      <c r="I23" s="34">
        <f>'14'!J22</f>
        <v>0</v>
      </c>
    </row>
    <row r="24" spans="1:9" x14ac:dyDescent="0.25">
      <c r="A24" s="4" t="s">
        <v>63</v>
      </c>
      <c r="B24" s="34">
        <f>+'15'!C22</f>
        <v>0</v>
      </c>
      <c r="C24" s="34">
        <f>+'15'!D22</f>
        <v>0</v>
      </c>
      <c r="D24" s="34">
        <f>+'15'!E22</f>
        <v>0</v>
      </c>
      <c r="E24" s="34">
        <f>+'15'!F22</f>
        <v>0</v>
      </c>
      <c r="F24" s="34">
        <f>+'15'!G22</f>
        <v>0</v>
      </c>
      <c r="G24" s="35">
        <f>+'15'!H22</f>
        <v>0</v>
      </c>
      <c r="H24" s="34">
        <f>+'15'!I22</f>
        <v>0</v>
      </c>
      <c r="I24" s="34">
        <f>+'15'!J22</f>
        <v>0</v>
      </c>
    </row>
    <row r="25" spans="1:9" x14ac:dyDescent="0.25">
      <c r="A25" s="4" t="s">
        <v>64</v>
      </c>
      <c r="B25" s="34">
        <f>+'16'!C22</f>
        <v>0</v>
      </c>
      <c r="C25" s="34">
        <f>+'16'!D22</f>
        <v>0</v>
      </c>
      <c r="D25" s="34">
        <f>+'16'!E22</f>
        <v>0</v>
      </c>
      <c r="E25" s="34">
        <f>+'16'!F22</f>
        <v>0</v>
      </c>
      <c r="F25" s="34">
        <f>+'16'!G22</f>
        <v>0</v>
      </c>
      <c r="G25" s="35">
        <f>+'16'!H22</f>
        <v>0</v>
      </c>
      <c r="H25" s="34">
        <f>+'16'!I22</f>
        <v>0</v>
      </c>
      <c r="I25" s="34">
        <f>+'16'!J22</f>
        <v>0</v>
      </c>
    </row>
    <row r="26" spans="1:9" x14ac:dyDescent="0.25">
      <c r="A26" s="4" t="s">
        <v>65</v>
      </c>
      <c r="B26" s="34">
        <f>+'17'!C22</f>
        <v>0</v>
      </c>
      <c r="C26" s="34">
        <f>+'17'!D22</f>
        <v>0</v>
      </c>
      <c r="D26" s="34">
        <f>+'17'!E22</f>
        <v>0</v>
      </c>
      <c r="E26" s="34">
        <f>+'17'!F22</f>
        <v>0</v>
      </c>
      <c r="F26" s="34">
        <f>+'17'!G22</f>
        <v>0</v>
      </c>
      <c r="G26" s="35">
        <f>+'17'!H22</f>
        <v>0</v>
      </c>
      <c r="H26" s="34">
        <f>+'17'!I22</f>
        <v>0</v>
      </c>
      <c r="I26" s="34">
        <f>+'17'!J22</f>
        <v>0</v>
      </c>
    </row>
    <row r="27" spans="1:9" x14ac:dyDescent="0.25">
      <c r="A27" s="4" t="s">
        <v>66</v>
      </c>
      <c r="B27" s="34">
        <f>+'18'!C22</f>
        <v>0</v>
      </c>
      <c r="C27" s="34">
        <f>+'18'!D22</f>
        <v>0</v>
      </c>
      <c r="D27" s="34">
        <f>+'18'!E22</f>
        <v>0</v>
      </c>
      <c r="E27" s="34">
        <f>+'18'!F22</f>
        <v>0</v>
      </c>
      <c r="F27" s="34">
        <f>+'18'!G22</f>
        <v>0</v>
      </c>
      <c r="G27" s="35">
        <f>+'18'!H22</f>
        <v>0</v>
      </c>
      <c r="H27" s="34">
        <f>+'18'!I22</f>
        <v>0</v>
      </c>
      <c r="I27" s="34">
        <f>+'18'!J22</f>
        <v>0</v>
      </c>
    </row>
    <row r="28" spans="1:9" x14ac:dyDescent="0.25">
      <c r="A28" s="4" t="s">
        <v>67</v>
      </c>
      <c r="B28" s="34">
        <f>+'19'!C22</f>
        <v>0</v>
      </c>
      <c r="C28" s="34">
        <f>+'19'!D22</f>
        <v>0</v>
      </c>
      <c r="D28" s="34">
        <f>+'19'!E22</f>
        <v>0</v>
      </c>
      <c r="E28" s="34">
        <f>+'19'!F22</f>
        <v>0</v>
      </c>
      <c r="F28" s="34">
        <f>+'19'!G22</f>
        <v>0</v>
      </c>
      <c r="G28" s="35">
        <f>+'19'!H22</f>
        <v>0</v>
      </c>
      <c r="H28" s="34">
        <f>+'19'!I22</f>
        <v>0</v>
      </c>
      <c r="I28" s="34">
        <f>+'19'!J22</f>
        <v>0</v>
      </c>
    </row>
    <row r="29" spans="1:9" x14ac:dyDescent="0.25">
      <c r="A29" s="4" t="s">
        <v>68</v>
      </c>
      <c r="B29" s="34">
        <f>'20'!C22</f>
        <v>0</v>
      </c>
      <c r="C29" s="34">
        <f>'20'!D22</f>
        <v>0</v>
      </c>
      <c r="D29" s="34">
        <f>'20'!E22</f>
        <v>0</v>
      </c>
      <c r="E29" s="34">
        <f>'20'!F22</f>
        <v>0</v>
      </c>
      <c r="F29" s="34">
        <f>'20'!G22</f>
        <v>0</v>
      </c>
      <c r="G29" s="35">
        <f>'20'!H22</f>
        <v>0</v>
      </c>
      <c r="H29" s="34">
        <f>'20'!I22</f>
        <v>0</v>
      </c>
      <c r="I29" s="34">
        <f>'20'!J22</f>
        <v>0</v>
      </c>
    </row>
    <row r="30" spans="1:9" x14ac:dyDescent="0.25">
      <c r="A30" s="5" t="s">
        <v>16</v>
      </c>
      <c r="B30" s="32">
        <f t="shared" ref="B30:G30" si="0">SUM(B10:B29)</f>
        <v>0</v>
      </c>
      <c r="C30" s="32">
        <f t="shared" si="0"/>
        <v>0</v>
      </c>
      <c r="D30" s="32">
        <f t="shared" si="0"/>
        <v>0</v>
      </c>
      <c r="E30" s="32">
        <f t="shared" si="0"/>
        <v>0</v>
      </c>
      <c r="F30" s="33">
        <f t="shared" si="0"/>
        <v>0</v>
      </c>
      <c r="G30" s="32">
        <f t="shared" si="0"/>
        <v>1</v>
      </c>
      <c r="H30" s="32">
        <f>SUM(H10:H19)</f>
        <v>0</v>
      </c>
      <c r="I30" s="33">
        <f>SUM(I10:I19)</f>
        <v>0</v>
      </c>
    </row>
  </sheetData>
  <mergeCells count="2">
    <mergeCell ref="B8:F8"/>
    <mergeCell ref="G8:I8"/>
  </mergeCells>
  <pageMargins left="0.7" right="0.7" top="0.75" bottom="0.75" header="0.3" footer="0.3"/>
  <pageSetup paperSize="9" scale="97" orientation="landscape"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tabSelected="1" topLeftCell="A16" zoomScaleNormal="100" workbookViewId="0">
      <selection activeCell="A38" sqref="A38"/>
    </sheetView>
  </sheetViews>
  <sheetFormatPr baseColWidth="10" defaultRowHeight="15" x14ac:dyDescent="0.25"/>
  <cols>
    <col min="1" max="1" width="15.85546875" customWidth="1"/>
    <col min="2" max="2" width="28.42578125" customWidth="1"/>
    <col min="3" max="10" width="10.42578125" customWidth="1"/>
    <col min="11" max="11" width="15.42578125" customWidth="1"/>
    <col min="12" max="12" width="10.42578125" customWidth="1"/>
    <col min="13" max="13" width="10.5703125" customWidth="1"/>
    <col min="14" max="14" width="8.5703125" customWidth="1"/>
    <col min="257" max="257" width="25.85546875" bestFit="1" customWidth="1"/>
    <col min="258" max="258" width="27.5703125" customWidth="1"/>
    <col min="259" max="269" width="10.5703125" customWidth="1"/>
    <col min="513" max="513" width="25.85546875" bestFit="1" customWidth="1"/>
    <col min="514" max="514" width="27.5703125" customWidth="1"/>
    <col min="515" max="525" width="10.5703125" customWidth="1"/>
    <col min="769" max="769" width="25.85546875" bestFit="1" customWidth="1"/>
    <col min="770" max="770" width="27.5703125" customWidth="1"/>
    <col min="771" max="781" width="10.5703125" customWidth="1"/>
    <col min="1025" max="1025" width="25.85546875" bestFit="1" customWidth="1"/>
    <col min="1026" max="1026" width="27.5703125" customWidth="1"/>
    <col min="1027" max="1037" width="10.5703125" customWidth="1"/>
    <col min="1281" max="1281" width="25.85546875" bestFit="1" customWidth="1"/>
    <col min="1282" max="1282" width="27.5703125" customWidth="1"/>
    <col min="1283" max="1293" width="10.5703125" customWidth="1"/>
    <col min="1537" max="1537" width="25.85546875" bestFit="1" customWidth="1"/>
    <col min="1538" max="1538" width="27.5703125" customWidth="1"/>
    <col min="1539" max="1549" width="10.5703125" customWidth="1"/>
    <col min="1793" max="1793" width="25.85546875" bestFit="1" customWidth="1"/>
    <col min="1794" max="1794" width="27.5703125" customWidth="1"/>
    <col min="1795" max="1805" width="10.5703125" customWidth="1"/>
    <col min="2049" max="2049" width="25.85546875" bestFit="1" customWidth="1"/>
    <col min="2050" max="2050" width="27.5703125" customWidth="1"/>
    <col min="2051" max="2061" width="10.5703125" customWidth="1"/>
    <col min="2305" max="2305" width="25.85546875" bestFit="1" customWidth="1"/>
    <col min="2306" max="2306" width="27.5703125" customWidth="1"/>
    <col min="2307" max="2317" width="10.5703125" customWidth="1"/>
    <col min="2561" max="2561" width="25.85546875" bestFit="1" customWidth="1"/>
    <col min="2562" max="2562" width="27.5703125" customWidth="1"/>
    <col min="2563" max="2573" width="10.5703125" customWidth="1"/>
    <col min="2817" max="2817" width="25.85546875" bestFit="1" customWidth="1"/>
    <col min="2818" max="2818" width="27.5703125" customWidth="1"/>
    <col min="2819" max="2829" width="10.5703125" customWidth="1"/>
    <col min="3073" max="3073" width="25.85546875" bestFit="1" customWidth="1"/>
    <col min="3074" max="3074" width="27.5703125" customWidth="1"/>
    <col min="3075" max="3085" width="10.5703125" customWidth="1"/>
    <col min="3329" max="3329" width="25.85546875" bestFit="1" customWidth="1"/>
    <col min="3330" max="3330" width="27.5703125" customWidth="1"/>
    <col min="3331" max="3341" width="10.5703125" customWidth="1"/>
    <col min="3585" max="3585" width="25.85546875" bestFit="1" customWidth="1"/>
    <col min="3586" max="3586" width="27.5703125" customWidth="1"/>
    <col min="3587" max="3597" width="10.5703125" customWidth="1"/>
    <col min="3841" max="3841" width="25.85546875" bestFit="1" customWidth="1"/>
    <col min="3842" max="3842" width="27.5703125" customWidth="1"/>
    <col min="3843" max="3853" width="10.5703125" customWidth="1"/>
    <col min="4097" max="4097" width="25.85546875" bestFit="1" customWidth="1"/>
    <col min="4098" max="4098" width="27.5703125" customWidth="1"/>
    <col min="4099" max="4109" width="10.5703125" customWidth="1"/>
    <col min="4353" max="4353" width="25.85546875" bestFit="1" customWidth="1"/>
    <col min="4354" max="4354" width="27.5703125" customWidth="1"/>
    <col min="4355" max="4365" width="10.5703125" customWidth="1"/>
    <col min="4609" max="4609" width="25.85546875" bestFit="1" customWidth="1"/>
    <col min="4610" max="4610" width="27.5703125" customWidth="1"/>
    <col min="4611" max="4621" width="10.5703125" customWidth="1"/>
    <col min="4865" max="4865" width="25.85546875" bestFit="1" customWidth="1"/>
    <col min="4866" max="4866" width="27.5703125" customWidth="1"/>
    <col min="4867" max="4877" width="10.5703125" customWidth="1"/>
    <col min="5121" max="5121" width="25.85546875" bestFit="1" customWidth="1"/>
    <col min="5122" max="5122" width="27.5703125" customWidth="1"/>
    <col min="5123" max="5133" width="10.5703125" customWidth="1"/>
    <col min="5377" max="5377" width="25.85546875" bestFit="1" customWidth="1"/>
    <col min="5378" max="5378" width="27.5703125" customWidth="1"/>
    <col min="5379" max="5389" width="10.5703125" customWidth="1"/>
    <col min="5633" max="5633" width="25.85546875" bestFit="1" customWidth="1"/>
    <col min="5634" max="5634" width="27.5703125" customWidth="1"/>
    <col min="5635" max="5645" width="10.5703125" customWidth="1"/>
    <col min="5889" max="5889" width="25.85546875" bestFit="1" customWidth="1"/>
    <col min="5890" max="5890" width="27.5703125" customWidth="1"/>
    <col min="5891" max="5901" width="10.5703125" customWidth="1"/>
    <col min="6145" max="6145" width="25.85546875" bestFit="1" customWidth="1"/>
    <col min="6146" max="6146" width="27.5703125" customWidth="1"/>
    <col min="6147" max="6157" width="10.5703125" customWidth="1"/>
    <col min="6401" max="6401" width="25.85546875" bestFit="1" customWidth="1"/>
    <col min="6402" max="6402" width="27.5703125" customWidth="1"/>
    <col min="6403" max="6413" width="10.5703125" customWidth="1"/>
    <col min="6657" max="6657" width="25.85546875" bestFit="1" customWidth="1"/>
    <col min="6658" max="6658" width="27.5703125" customWidth="1"/>
    <col min="6659" max="6669" width="10.5703125" customWidth="1"/>
    <col min="6913" max="6913" width="25.85546875" bestFit="1" customWidth="1"/>
    <col min="6914" max="6914" width="27.5703125" customWidth="1"/>
    <col min="6915" max="6925" width="10.5703125" customWidth="1"/>
    <col min="7169" max="7169" width="25.85546875" bestFit="1" customWidth="1"/>
    <col min="7170" max="7170" width="27.5703125" customWidth="1"/>
    <col min="7171" max="7181" width="10.5703125" customWidth="1"/>
    <col min="7425" max="7425" width="25.85546875" bestFit="1" customWidth="1"/>
    <col min="7426" max="7426" width="27.5703125" customWidth="1"/>
    <col min="7427" max="7437" width="10.5703125" customWidth="1"/>
    <col min="7681" max="7681" width="25.85546875" bestFit="1" customWidth="1"/>
    <col min="7682" max="7682" width="27.5703125" customWidth="1"/>
    <col min="7683" max="7693" width="10.5703125" customWidth="1"/>
    <col min="7937" max="7937" width="25.85546875" bestFit="1" customWidth="1"/>
    <col min="7938" max="7938" width="27.5703125" customWidth="1"/>
    <col min="7939" max="7949" width="10.5703125" customWidth="1"/>
    <col min="8193" max="8193" width="25.85546875" bestFit="1" customWidth="1"/>
    <col min="8194" max="8194" width="27.5703125" customWidth="1"/>
    <col min="8195" max="8205" width="10.5703125" customWidth="1"/>
    <col min="8449" max="8449" width="25.85546875" bestFit="1" customWidth="1"/>
    <col min="8450" max="8450" width="27.5703125" customWidth="1"/>
    <col min="8451" max="8461" width="10.5703125" customWidth="1"/>
    <col min="8705" max="8705" width="25.85546875" bestFit="1" customWidth="1"/>
    <col min="8706" max="8706" width="27.5703125" customWidth="1"/>
    <col min="8707" max="8717" width="10.5703125" customWidth="1"/>
    <col min="8961" max="8961" width="25.85546875" bestFit="1" customWidth="1"/>
    <col min="8962" max="8962" width="27.5703125" customWidth="1"/>
    <col min="8963" max="8973" width="10.5703125" customWidth="1"/>
    <col min="9217" max="9217" width="25.85546875" bestFit="1" customWidth="1"/>
    <col min="9218" max="9218" width="27.5703125" customWidth="1"/>
    <col min="9219" max="9229" width="10.5703125" customWidth="1"/>
    <col min="9473" max="9473" width="25.85546875" bestFit="1" customWidth="1"/>
    <col min="9474" max="9474" width="27.5703125" customWidth="1"/>
    <col min="9475" max="9485" width="10.5703125" customWidth="1"/>
    <col min="9729" max="9729" width="25.85546875" bestFit="1" customWidth="1"/>
    <col min="9730" max="9730" width="27.5703125" customWidth="1"/>
    <col min="9731" max="9741" width="10.5703125" customWidth="1"/>
    <col min="9985" max="9985" width="25.85546875" bestFit="1" customWidth="1"/>
    <col min="9986" max="9986" width="27.5703125" customWidth="1"/>
    <col min="9987" max="9997" width="10.5703125" customWidth="1"/>
    <col min="10241" max="10241" width="25.85546875" bestFit="1" customWidth="1"/>
    <col min="10242" max="10242" width="27.5703125" customWidth="1"/>
    <col min="10243" max="10253" width="10.5703125" customWidth="1"/>
    <col min="10497" max="10497" width="25.85546875" bestFit="1" customWidth="1"/>
    <col min="10498" max="10498" width="27.5703125" customWidth="1"/>
    <col min="10499" max="10509" width="10.5703125" customWidth="1"/>
    <col min="10753" max="10753" width="25.85546875" bestFit="1" customWidth="1"/>
    <col min="10754" max="10754" width="27.5703125" customWidth="1"/>
    <col min="10755" max="10765" width="10.5703125" customWidth="1"/>
    <col min="11009" max="11009" width="25.85546875" bestFit="1" customWidth="1"/>
    <col min="11010" max="11010" width="27.5703125" customWidth="1"/>
    <col min="11011" max="11021" width="10.5703125" customWidth="1"/>
    <col min="11265" max="11265" width="25.85546875" bestFit="1" customWidth="1"/>
    <col min="11266" max="11266" width="27.5703125" customWidth="1"/>
    <col min="11267" max="11277" width="10.5703125" customWidth="1"/>
    <col min="11521" max="11521" width="25.85546875" bestFit="1" customWidth="1"/>
    <col min="11522" max="11522" width="27.5703125" customWidth="1"/>
    <col min="11523" max="11533" width="10.5703125" customWidth="1"/>
    <col min="11777" max="11777" width="25.85546875" bestFit="1" customWidth="1"/>
    <col min="11778" max="11778" width="27.5703125" customWidth="1"/>
    <col min="11779" max="11789" width="10.5703125" customWidth="1"/>
    <col min="12033" max="12033" width="25.85546875" bestFit="1" customWidth="1"/>
    <col min="12034" max="12034" width="27.5703125" customWidth="1"/>
    <col min="12035" max="12045" width="10.5703125" customWidth="1"/>
    <col min="12289" max="12289" width="25.85546875" bestFit="1" customWidth="1"/>
    <col min="12290" max="12290" width="27.5703125" customWidth="1"/>
    <col min="12291" max="12301" width="10.5703125" customWidth="1"/>
    <col min="12545" max="12545" width="25.85546875" bestFit="1" customWidth="1"/>
    <col min="12546" max="12546" width="27.5703125" customWidth="1"/>
    <col min="12547" max="12557" width="10.5703125" customWidth="1"/>
    <col min="12801" max="12801" width="25.85546875" bestFit="1" customWidth="1"/>
    <col min="12802" max="12802" width="27.5703125" customWidth="1"/>
    <col min="12803" max="12813" width="10.5703125" customWidth="1"/>
    <col min="13057" max="13057" width="25.85546875" bestFit="1" customWidth="1"/>
    <col min="13058" max="13058" width="27.5703125" customWidth="1"/>
    <col min="13059" max="13069" width="10.5703125" customWidth="1"/>
    <col min="13313" max="13313" width="25.85546875" bestFit="1" customWidth="1"/>
    <col min="13314" max="13314" width="27.5703125" customWidth="1"/>
    <col min="13315" max="13325" width="10.5703125" customWidth="1"/>
    <col min="13569" max="13569" width="25.85546875" bestFit="1" customWidth="1"/>
    <col min="13570" max="13570" width="27.5703125" customWidth="1"/>
    <col min="13571" max="13581" width="10.5703125" customWidth="1"/>
    <col min="13825" max="13825" width="25.85546875" bestFit="1" customWidth="1"/>
    <col min="13826" max="13826" width="27.5703125" customWidth="1"/>
    <col min="13827" max="13837" width="10.5703125" customWidth="1"/>
    <col min="14081" max="14081" width="25.85546875" bestFit="1" customWidth="1"/>
    <col min="14082" max="14082" width="27.5703125" customWidth="1"/>
    <col min="14083" max="14093" width="10.5703125" customWidth="1"/>
    <col min="14337" max="14337" width="25.85546875" bestFit="1" customWidth="1"/>
    <col min="14338" max="14338" width="27.5703125" customWidth="1"/>
    <col min="14339" max="14349" width="10.5703125" customWidth="1"/>
    <col min="14593" max="14593" width="25.85546875" bestFit="1" customWidth="1"/>
    <col min="14594" max="14594" width="27.5703125" customWidth="1"/>
    <col min="14595" max="14605" width="10.5703125" customWidth="1"/>
    <col min="14849" max="14849" width="25.85546875" bestFit="1" customWidth="1"/>
    <col min="14850" max="14850" width="27.5703125" customWidth="1"/>
    <col min="14851" max="14861" width="10.5703125" customWidth="1"/>
    <col min="15105" max="15105" width="25.85546875" bestFit="1" customWidth="1"/>
    <col min="15106" max="15106" width="27.5703125" customWidth="1"/>
    <col min="15107" max="15117" width="10.5703125" customWidth="1"/>
    <col min="15361" max="15361" width="25.85546875" bestFit="1" customWidth="1"/>
    <col min="15362" max="15362" width="27.5703125" customWidth="1"/>
    <col min="15363" max="15373" width="10.5703125" customWidth="1"/>
    <col min="15617" max="15617" width="25.85546875" bestFit="1" customWidth="1"/>
    <col min="15618" max="15618" width="27.5703125" customWidth="1"/>
    <col min="15619" max="15629" width="10.5703125" customWidth="1"/>
    <col min="15873" max="15873" width="25.85546875" bestFit="1" customWidth="1"/>
    <col min="15874" max="15874" width="27.5703125" customWidth="1"/>
    <col min="15875" max="15885" width="10.5703125" customWidth="1"/>
    <col min="16129" max="16129" width="25.85546875" bestFit="1" customWidth="1"/>
    <col min="16130" max="16130" width="27.5703125" customWidth="1"/>
    <col min="16131" max="16141" width="10.5703125" customWidth="1"/>
  </cols>
  <sheetData>
    <row r="1" spans="1:12" ht="31.7" customHeight="1" thickBot="1" x14ac:dyDescent="0.3">
      <c r="A1" s="51" t="s">
        <v>55</v>
      </c>
      <c r="B1" s="51"/>
    </row>
    <row r="2" spans="1:12" ht="39" thickBot="1" x14ac:dyDescent="0.3">
      <c r="A2" s="6"/>
      <c r="C2" s="19" t="s">
        <v>44</v>
      </c>
      <c r="D2" s="19" t="s">
        <v>50</v>
      </c>
      <c r="E2" s="19" t="s">
        <v>45</v>
      </c>
      <c r="F2" s="19" t="s">
        <v>46</v>
      </c>
      <c r="G2" s="19" t="s">
        <v>79</v>
      </c>
      <c r="H2" s="19" t="s">
        <v>28</v>
      </c>
    </row>
    <row r="3" spans="1:12" x14ac:dyDescent="0.25">
      <c r="C3" s="20">
        <f>+Partners!B10</f>
        <v>1</v>
      </c>
      <c r="D3" s="20" t="str">
        <f>+Partners!C10</f>
        <v>UVEG</v>
      </c>
      <c r="E3" s="20" t="str">
        <f>+Partners!D10</f>
        <v>Non-profit</v>
      </c>
      <c r="F3" s="20" t="str">
        <f>+Partners!E10</f>
        <v>Spain</v>
      </c>
      <c r="G3" s="20">
        <f>+Partners!F10</f>
        <v>0</v>
      </c>
      <c r="H3" s="21">
        <f>+Partners!G10</f>
        <v>1</v>
      </c>
    </row>
    <row r="5" spans="1:12" x14ac:dyDescent="0.25">
      <c r="C5" s="25" t="s">
        <v>17</v>
      </c>
      <c r="D5" s="25" t="s">
        <v>18</v>
      </c>
      <c r="E5" s="25" t="s">
        <v>19</v>
      </c>
      <c r="F5" s="25" t="s">
        <v>20</v>
      </c>
      <c r="G5" s="25" t="s">
        <v>21</v>
      </c>
      <c r="H5" s="25" t="s">
        <v>22</v>
      </c>
      <c r="I5" s="25" t="s">
        <v>23</v>
      </c>
      <c r="J5" s="25" t="s">
        <v>69</v>
      </c>
      <c r="K5" s="25" t="s">
        <v>27</v>
      </c>
    </row>
    <row r="6" spans="1:12" x14ac:dyDescent="0.25">
      <c r="A6" s="9" t="s">
        <v>29</v>
      </c>
      <c r="B6" s="1" t="s">
        <v>51</v>
      </c>
      <c r="C6" s="26">
        <v>0</v>
      </c>
      <c r="D6" s="26">
        <v>0</v>
      </c>
      <c r="E6" s="26">
        <v>0</v>
      </c>
      <c r="F6" s="26">
        <v>0</v>
      </c>
      <c r="G6" s="26">
        <v>0</v>
      </c>
      <c r="H6" s="26">
        <v>0</v>
      </c>
      <c r="I6" s="26">
        <v>0</v>
      </c>
      <c r="J6" s="26">
        <v>0</v>
      </c>
      <c r="K6" s="23">
        <f>SUM(C6:J6)</f>
        <v>0</v>
      </c>
    </row>
    <row r="7" spans="1:12" x14ac:dyDescent="0.25">
      <c r="B7" s="1" t="s">
        <v>54</v>
      </c>
      <c r="C7" s="23">
        <f>+C6*$G$3</f>
        <v>0</v>
      </c>
      <c r="D7" s="23">
        <f t="shared" ref="D7:J7" si="0">+D6*$G$3</f>
        <v>0</v>
      </c>
      <c r="E7" s="23">
        <f t="shared" si="0"/>
        <v>0</v>
      </c>
      <c r="F7" s="23">
        <f t="shared" si="0"/>
        <v>0</v>
      </c>
      <c r="G7" s="23">
        <f t="shared" si="0"/>
        <v>0</v>
      </c>
      <c r="H7" s="23">
        <f t="shared" si="0"/>
        <v>0</v>
      </c>
      <c r="I7" s="23">
        <v>0</v>
      </c>
      <c r="J7" s="23">
        <f t="shared" si="0"/>
        <v>0</v>
      </c>
      <c r="K7" s="23">
        <f t="shared" ref="K7:K15" si="1">SUM(C7:J7)</f>
        <v>0</v>
      </c>
      <c r="L7" s="7" t="e">
        <f>K7/$K$15</f>
        <v>#DIV/0!</v>
      </c>
    </row>
    <row r="8" spans="1:12" x14ac:dyDescent="0.25">
      <c r="B8" s="1" t="s">
        <v>52</v>
      </c>
      <c r="C8" s="26">
        <v>0</v>
      </c>
      <c r="D8" s="26">
        <v>0</v>
      </c>
      <c r="E8" s="26">
        <v>0</v>
      </c>
      <c r="F8" s="26">
        <v>0</v>
      </c>
      <c r="G8" s="26">
        <v>0</v>
      </c>
      <c r="H8" s="26">
        <v>0</v>
      </c>
      <c r="I8" s="26">
        <v>0</v>
      </c>
      <c r="J8" s="26"/>
      <c r="K8" s="23">
        <f t="shared" si="1"/>
        <v>0</v>
      </c>
      <c r="L8" s="7" t="e">
        <f t="shared" ref="L8:L15" si="2">K8/$K$15</f>
        <v>#DIV/0!</v>
      </c>
    </row>
    <row r="9" spans="1:12" x14ac:dyDescent="0.25">
      <c r="B9" s="1" t="s">
        <v>53</v>
      </c>
      <c r="C9" s="26">
        <v>0</v>
      </c>
      <c r="D9" s="26">
        <v>0</v>
      </c>
      <c r="E9" s="26">
        <v>0</v>
      </c>
      <c r="F9" s="26">
        <v>0</v>
      </c>
      <c r="G9" s="26">
        <v>0</v>
      </c>
      <c r="H9" s="26">
        <v>0</v>
      </c>
      <c r="I9" s="26">
        <v>0</v>
      </c>
      <c r="J9" s="26"/>
      <c r="K9" s="23">
        <f t="shared" si="1"/>
        <v>0</v>
      </c>
      <c r="L9" s="7" t="e">
        <f t="shared" si="2"/>
        <v>#DIV/0!</v>
      </c>
    </row>
    <row r="10" spans="1:12" x14ac:dyDescent="0.25">
      <c r="B10" s="1" t="s">
        <v>30</v>
      </c>
      <c r="C10" s="26">
        <v>0</v>
      </c>
      <c r="D10" s="26">
        <v>0</v>
      </c>
      <c r="E10" s="26">
        <v>0</v>
      </c>
      <c r="F10" s="26">
        <v>0</v>
      </c>
      <c r="G10" s="26">
        <v>0</v>
      </c>
      <c r="H10" s="26">
        <v>0</v>
      </c>
      <c r="I10" s="26">
        <v>0</v>
      </c>
      <c r="J10" s="26"/>
      <c r="K10" s="23">
        <f t="shared" si="1"/>
        <v>0</v>
      </c>
      <c r="L10" s="7" t="e">
        <f t="shared" si="2"/>
        <v>#DIV/0!</v>
      </c>
    </row>
    <row r="11" spans="1:12" x14ac:dyDescent="0.25">
      <c r="B11" s="1" t="s">
        <v>2</v>
      </c>
      <c r="C11" s="26">
        <v>0</v>
      </c>
      <c r="D11" s="26">
        <v>0</v>
      </c>
      <c r="E11" s="26">
        <v>0</v>
      </c>
      <c r="F11" s="26">
        <v>0</v>
      </c>
      <c r="G11" s="26">
        <v>0</v>
      </c>
      <c r="H11" s="26">
        <v>0</v>
      </c>
      <c r="I11" s="26">
        <v>0</v>
      </c>
      <c r="J11" s="26"/>
      <c r="K11" s="23">
        <f t="shared" si="1"/>
        <v>0</v>
      </c>
      <c r="L11" s="7" t="e">
        <f t="shared" si="2"/>
        <v>#DIV/0!</v>
      </c>
    </row>
    <row r="12" spans="1:12" x14ac:dyDescent="0.25">
      <c r="B12" s="1" t="s">
        <v>31</v>
      </c>
      <c r="C12" s="26">
        <v>0</v>
      </c>
      <c r="D12" s="26">
        <v>0</v>
      </c>
      <c r="E12" s="26">
        <v>0</v>
      </c>
      <c r="F12" s="26">
        <v>0</v>
      </c>
      <c r="G12" s="26">
        <v>0</v>
      </c>
      <c r="H12" s="26">
        <v>0</v>
      </c>
      <c r="I12" s="26">
        <v>0</v>
      </c>
      <c r="J12" s="26"/>
      <c r="K12" s="23">
        <f t="shared" si="1"/>
        <v>0</v>
      </c>
      <c r="L12" s="7" t="e">
        <f t="shared" si="2"/>
        <v>#DIV/0!</v>
      </c>
    </row>
    <row r="13" spans="1:12" x14ac:dyDescent="0.25">
      <c r="B13" s="4" t="s">
        <v>32</v>
      </c>
      <c r="C13" s="23">
        <f>+C7+C8+C9+C10+C11+C12</f>
        <v>0</v>
      </c>
      <c r="D13" s="23">
        <f t="shared" ref="D13:I13" si="3">+D7+D8+D9+D10+D11+D12</f>
        <v>0</v>
      </c>
      <c r="E13" s="23">
        <f t="shared" si="3"/>
        <v>0</v>
      </c>
      <c r="F13" s="23">
        <f t="shared" si="3"/>
        <v>0</v>
      </c>
      <c r="G13" s="23">
        <f t="shared" si="3"/>
        <v>0</v>
      </c>
      <c r="H13" s="23">
        <f t="shared" si="3"/>
        <v>0</v>
      </c>
      <c r="I13" s="23">
        <f t="shared" si="3"/>
        <v>0</v>
      </c>
      <c r="J13" s="23"/>
      <c r="K13" s="23">
        <f t="shared" si="1"/>
        <v>0</v>
      </c>
      <c r="L13" s="7" t="e">
        <f t="shared" si="2"/>
        <v>#DIV/0!</v>
      </c>
    </row>
    <row r="14" spans="1:12" x14ac:dyDescent="0.25">
      <c r="B14" s="4" t="s">
        <v>4</v>
      </c>
      <c r="C14" s="23">
        <f>0.25*(C7+C8+C9+C10+C11)</f>
        <v>0</v>
      </c>
      <c r="D14" s="23">
        <f t="shared" ref="D14:I14" si="4">0.25*(D7+D8+D9+D10+D11)</f>
        <v>0</v>
      </c>
      <c r="E14" s="23">
        <f t="shared" si="4"/>
        <v>0</v>
      </c>
      <c r="F14" s="23">
        <f t="shared" si="4"/>
        <v>0</v>
      </c>
      <c r="G14" s="23">
        <f t="shared" si="4"/>
        <v>0</v>
      </c>
      <c r="H14" s="23">
        <f t="shared" si="4"/>
        <v>0</v>
      </c>
      <c r="I14" s="23">
        <f t="shared" si="4"/>
        <v>0</v>
      </c>
      <c r="J14" s="23"/>
      <c r="K14" s="23">
        <f t="shared" si="1"/>
        <v>0</v>
      </c>
      <c r="L14" s="47" t="e">
        <f>K14/K13</f>
        <v>#DIV/0!</v>
      </c>
    </row>
    <row r="15" spans="1:12" ht="15.75" thickBot="1" x14ac:dyDescent="0.3">
      <c r="B15" s="29" t="s">
        <v>33</v>
      </c>
      <c r="C15" s="27">
        <f>+C13+C14</f>
        <v>0</v>
      </c>
      <c r="D15" s="27">
        <f t="shared" ref="D15:J15" si="5">+D13+D14</f>
        <v>0</v>
      </c>
      <c r="E15" s="27">
        <f t="shared" si="5"/>
        <v>0</v>
      </c>
      <c r="F15" s="27">
        <f t="shared" si="5"/>
        <v>0</v>
      </c>
      <c r="G15" s="27">
        <f t="shared" si="5"/>
        <v>0</v>
      </c>
      <c r="H15" s="27">
        <f t="shared" si="5"/>
        <v>0</v>
      </c>
      <c r="I15" s="27">
        <f>+I13+I14</f>
        <v>0</v>
      </c>
      <c r="J15" s="27">
        <f t="shared" si="5"/>
        <v>0</v>
      </c>
      <c r="K15" s="28">
        <f t="shared" si="1"/>
        <v>0</v>
      </c>
      <c r="L15" s="7" t="e">
        <f t="shared" si="2"/>
        <v>#DIV/0!</v>
      </c>
    </row>
    <row r="16" spans="1:12" ht="16.5" thickTop="1" thickBot="1" x14ac:dyDescent="0.3">
      <c r="C16" s="1"/>
      <c r="D16" s="1"/>
      <c r="E16" s="1"/>
      <c r="F16" s="1"/>
      <c r="G16" s="1"/>
      <c r="H16" s="1"/>
      <c r="I16" s="1"/>
      <c r="J16" s="1"/>
      <c r="K16" s="1"/>
    </row>
    <row r="17" spans="1:15" ht="16.5" thickTop="1" thickBot="1" x14ac:dyDescent="0.3">
      <c r="A17" s="9" t="s">
        <v>34</v>
      </c>
      <c r="B17" s="24" t="s">
        <v>35</v>
      </c>
      <c r="C17" s="27">
        <f>+C15*$H$3</f>
        <v>0</v>
      </c>
      <c r="D17" s="27">
        <f t="shared" ref="D17:J17" si="6">+D15*$H$3</f>
        <v>0</v>
      </c>
      <c r="E17" s="27">
        <f t="shared" si="6"/>
        <v>0</v>
      </c>
      <c r="F17" s="27">
        <f t="shared" si="6"/>
        <v>0</v>
      </c>
      <c r="G17" s="27">
        <f t="shared" si="6"/>
        <v>0</v>
      </c>
      <c r="H17" s="27">
        <f t="shared" si="6"/>
        <v>0</v>
      </c>
      <c r="I17" s="27">
        <f t="shared" si="6"/>
        <v>0</v>
      </c>
      <c r="J17" s="27">
        <f t="shared" si="6"/>
        <v>0</v>
      </c>
      <c r="K17" s="28">
        <f>SUM(C17:J17)</f>
        <v>0</v>
      </c>
      <c r="L17" s="8"/>
      <c r="M17" s="8"/>
    </row>
    <row r="18" spans="1:15" ht="15.75" thickTop="1" x14ac:dyDescent="0.25">
      <c r="C18" s="8"/>
      <c r="D18" s="8"/>
      <c r="E18" s="8"/>
      <c r="F18" s="8"/>
      <c r="G18" s="8"/>
      <c r="H18" s="8"/>
      <c r="I18" s="8"/>
      <c r="J18" s="8"/>
      <c r="K18" s="8"/>
      <c r="L18" s="8"/>
      <c r="M18" s="8"/>
    </row>
    <row r="20" spans="1:15" x14ac:dyDescent="0.25">
      <c r="C20" s="52" t="s">
        <v>0</v>
      </c>
      <c r="D20" s="52"/>
      <c r="E20" s="52"/>
      <c r="F20" s="52"/>
      <c r="G20" s="52"/>
      <c r="H20" s="53" t="s">
        <v>9</v>
      </c>
      <c r="I20" s="54"/>
      <c r="J20" s="55"/>
    </row>
    <row r="21" spans="1:15" ht="60" x14ac:dyDescent="0.25">
      <c r="C21" s="3" t="s">
        <v>1</v>
      </c>
      <c r="D21" s="3" t="s">
        <v>2</v>
      </c>
      <c r="E21" s="3" t="s">
        <v>3</v>
      </c>
      <c r="F21" s="3" t="s">
        <v>4</v>
      </c>
      <c r="G21" s="3" t="s">
        <v>5</v>
      </c>
      <c r="H21" s="2" t="s">
        <v>6</v>
      </c>
      <c r="I21" s="2" t="s">
        <v>7</v>
      </c>
      <c r="J21" s="2" t="s">
        <v>8</v>
      </c>
    </row>
    <row r="22" spans="1:15" x14ac:dyDescent="0.25">
      <c r="B22" s="4" t="s">
        <v>10</v>
      </c>
      <c r="C22" s="23">
        <f>+K7</f>
        <v>0</v>
      </c>
      <c r="D22" s="23">
        <f>+K8+K9+K10+K11</f>
        <v>0</v>
      </c>
      <c r="E22" s="23">
        <f>+K12</f>
        <v>0</v>
      </c>
      <c r="F22" s="23">
        <f>+K14</f>
        <v>0</v>
      </c>
      <c r="G22" s="23">
        <f>+K15</f>
        <v>0</v>
      </c>
      <c r="H22" s="30">
        <f>+H3</f>
        <v>1</v>
      </c>
      <c r="I22" s="23">
        <f>+K17</f>
        <v>0</v>
      </c>
      <c r="J22" s="23">
        <f>+K17</f>
        <v>0</v>
      </c>
    </row>
    <row r="23" spans="1:15" x14ac:dyDescent="0.25">
      <c r="G23" s="8"/>
    </row>
    <row r="31" spans="1:15" ht="15.75" thickBot="1" x14ac:dyDescent="0.3">
      <c r="A31" s="56" t="s">
        <v>70</v>
      </c>
      <c r="B31" s="56"/>
      <c r="C31" s="56"/>
      <c r="D31" s="56"/>
      <c r="E31" s="56"/>
      <c r="F31" s="56"/>
      <c r="G31" s="56"/>
      <c r="H31" s="56"/>
      <c r="I31" s="56"/>
      <c r="J31" s="56"/>
      <c r="K31" s="56"/>
      <c r="L31" s="56"/>
      <c r="M31" s="56"/>
      <c r="N31" s="56"/>
      <c r="O31" s="56"/>
    </row>
    <row r="32" spans="1:15" ht="15.75" thickBot="1" x14ac:dyDescent="0.3">
      <c r="A32" s="57" t="s">
        <v>71</v>
      </c>
      <c r="B32" s="58"/>
      <c r="C32" s="59"/>
      <c r="D32" s="60"/>
      <c r="E32" s="60"/>
      <c r="F32" s="60"/>
      <c r="G32" s="60"/>
      <c r="H32" s="60"/>
      <c r="I32" s="60"/>
      <c r="J32" s="60"/>
      <c r="K32" s="60"/>
      <c r="L32" s="60"/>
      <c r="M32" s="60"/>
      <c r="N32" s="60"/>
      <c r="O32" s="61"/>
    </row>
    <row r="33" spans="1:15" ht="15.75" thickBot="1" x14ac:dyDescent="0.3">
      <c r="A33" s="57" t="s">
        <v>72</v>
      </c>
      <c r="B33" s="58"/>
      <c r="C33" s="62"/>
      <c r="D33" s="63"/>
      <c r="E33" s="63"/>
      <c r="F33" s="63"/>
      <c r="G33" s="63"/>
      <c r="H33" s="63"/>
      <c r="I33" s="63"/>
      <c r="J33" s="63"/>
      <c r="K33" s="63"/>
      <c r="L33" s="63"/>
      <c r="M33" s="63"/>
      <c r="N33" s="63"/>
      <c r="O33" s="64"/>
    </row>
    <row r="34" spans="1:15" ht="15.75" thickBot="1" x14ac:dyDescent="0.3">
      <c r="A34" s="65" t="s">
        <v>73</v>
      </c>
      <c r="B34" s="66"/>
      <c r="C34" s="62"/>
      <c r="D34" s="63"/>
      <c r="E34" s="63"/>
      <c r="F34" s="63"/>
      <c r="G34" s="63"/>
      <c r="H34" s="63"/>
      <c r="I34" s="63"/>
      <c r="J34" s="63"/>
      <c r="K34" s="63"/>
      <c r="L34" s="63"/>
      <c r="M34" s="63"/>
      <c r="N34" s="63"/>
      <c r="O34" s="64"/>
    </row>
    <row r="35" spans="1:15" ht="15.75" thickBot="1" x14ac:dyDescent="0.3">
      <c r="A35" s="57" t="s">
        <v>74</v>
      </c>
      <c r="B35" s="58"/>
      <c r="C35" s="59"/>
      <c r="D35" s="67"/>
      <c r="E35" s="67"/>
      <c r="F35" s="67"/>
      <c r="G35" s="67"/>
      <c r="H35" s="67"/>
      <c r="I35" s="67"/>
      <c r="J35" s="67"/>
      <c r="K35" s="67"/>
      <c r="L35" s="67"/>
      <c r="M35" s="67"/>
      <c r="N35" s="67"/>
      <c r="O35" s="68"/>
    </row>
    <row r="36" spans="1:15" x14ac:dyDescent="0.25">
      <c r="A36" s="43"/>
      <c r="B36" s="43"/>
      <c r="C36" s="43"/>
      <c r="D36" s="43"/>
      <c r="E36" s="43"/>
      <c r="F36" s="43"/>
      <c r="G36" s="43"/>
      <c r="H36" s="43"/>
      <c r="I36" s="43"/>
      <c r="J36" s="43"/>
      <c r="K36" s="43"/>
      <c r="L36" s="43"/>
      <c r="M36" s="43"/>
      <c r="N36" s="43"/>
      <c r="O36" s="43"/>
    </row>
    <row r="38" spans="1:15" x14ac:dyDescent="0.25">
      <c r="A38" t="s">
        <v>81</v>
      </c>
    </row>
  </sheetData>
  <mergeCells count="12">
    <mergeCell ref="A33:B33"/>
    <mergeCell ref="C33:O33"/>
    <mergeCell ref="A34:B34"/>
    <mergeCell ref="C34:O34"/>
    <mergeCell ref="A35:B35"/>
    <mergeCell ref="C35:O35"/>
    <mergeCell ref="A1:B1"/>
    <mergeCell ref="C20:G20"/>
    <mergeCell ref="H20:J20"/>
    <mergeCell ref="A31:O31"/>
    <mergeCell ref="A32:B32"/>
    <mergeCell ref="C32:O32"/>
  </mergeCells>
  <dataValidations count="7">
    <dataValidation type="list" showInputMessage="1" showErrorMessage="1" sqref="D65530 IZ65530 SV65530 ACR65530 AMN65530 AWJ65530 BGF65530 BQB65530 BZX65530 CJT65530 CTP65530 DDL65530 DNH65530 DXD65530 EGZ65530 EQV65530 FAR65530 FKN65530 FUJ65530 GEF65530 GOB65530 GXX65530 HHT65530 HRP65530 IBL65530 ILH65530 IVD65530 JEZ65530 JOV65530 JYR65530 KIN65530 KSJ65530 LCF65530 LMB65530 LVX65530 MFT65530 MPP65530 MZL65530 NJH65530 NTD65530 OCZ65530 OMV65530 OWR65530 PGN65530 PQJ65530 QAF65530 QKB65530 QTX65530 RDT65530 RNP65530 RXL65530 SHH65530 SRD65530 TAZ65530 TKV65530 TUR65530 UEN65530 UOJ65530 UYF65530 VIB65530 VRX65530 WBT65530 WLP65530 WVL65530 D131066 IZ131066 SV131066 ACR131066 AMN131066 AWJ131066 BGF131066 BQB131066 BZX131066 CJT131066 CTP131066 DDL131066 DNH131066 DXD131066 EGZ131066 EQV131066 FAR131066 FKN131066 FUJ131066 GEF131066 GOB131066 GXX131066 HHT131066 HRP131066 IBL131066 ILH131066 IVD131066 JEZ131066 JOV131066 JYR131066 KIN131066 KSJ131066 LCF131066 LMB131066 LVX131066 MFT131066 MPP131066 MZL131066 NJH131066 NTD131066 OCZ131066 OMV131066 OWR131066 PGN131066 PQJ131066 QAF131066 QKB131066 QTX131066 RDT131066 RNP131066 RXL131066 SHH131066 SRD131066 TAZ131066 TKV131066 TUR131066 UEN131066 UOJ131066 UYF131066 VIB131066 VRX131066 WBT131066 WLP131066 WVL131066 D196602 IZ196602 SV196602 ACR196602 AMN196602 AWJ196602 BGF196602 BQB196602 BZX196602 CJT196602 CTP196602 DDL196602 DNH196602 DXD196602 EGZ196602 EQV196602 FAR196602 FKN196602 FUJ196602 GEF196602 GOB196602 GXX196602 HHT196602 HRP196602 IBL196602 ILH196602 IVD196602 JEZ196602 JOV196602 JYR196602 KIN196602 KSJ196602 LCF196602 LMB196602 LVX196602 MFT196602 MPP196602 MZL196602 NJH196602 NTD196602 OCZ196602 OMV196602 OWR196602 PGN196602 PQJ196602 QAF196602 QKB196602 QTX196602 RDT196602 RNP196602 RXL196602 SHH196602 SRD196602 TAZ196602 TKV196602 TUR196602 UEN196602 UOJ196602 UYF196602 VIB196602 VRX196602 WBT196602 WLP196602 WVL196602 D262138 IZ262138 SV262138 ACR262138 AMN262138 AWJ262138 BGF262138 BQB262138 BZX262138 CJT262138 CTP262138 DDL262138 DNH262138 DXD262138 EGZ262138 EQV262138 FAR262138 FKN262138 FUJ262138 GEF262138 GOB262138 GXX262138 HHT262138 HRP262138 IBL262138 ILH262138 IVD262138 JEZ262138 JOV262138 JYR262138 KIN262138 KSJ262138 LCF262138 LMB262138 LVX262138 MFT262138 MPP262138 MZL262138 NJH262138 NTD262138 OCZ262138 OMV262138 OWR262138 PGN262138 PQJ262138 QAF262138 QKB262138 QTX262138 RDT262138 RNP262138 RXL262138 SHH262138 SRD262138 TAZ262138 TKV262138 TUR262138 UEN262138 UOJ262138 UYF262138 VIB262138 VRX262138 WBT262138 WLP262138 WVL262138 D327674 IZ327674 SV327674 ACR327674 AMN327674 AWJ327674 BGF327674 BQB327674 BZX327674 CJT327674 CTP327674 DDL327674 DNH327674 DXD327674 EGZ327674 EQV327674 FAR327674 FKN327674 FUJ327674 GEF327674 GOB327674 GXX327674 HHT327674 HRP327674 IBL327674 ILH327674 IVD327674 JEZ327674 JOV327674 JYR327674 KIN327674 KSJ327674 LCF327674 LMB327674 LVX327674 MFT327674 MPP327674 MZL327674 NJH327674 NTD327674 OCZ327674 OMV327674 OWR327674 PGN327674 PQJ327674 QAF327674 QKB327674 QTX327674 RDT327674 RNP327674 RXL327674 SHH327674 SRD327674 TAZ327674 TKV327674 TUR327674 UEN327674 UOJ327674 UYF327674 VIB327674 VRX327674 WBT327674 WLP327674 WVL327674 D393210 IZ393210 SV393210 ACR393210 AMN393210 AWJ393210 BGF393210 BQB393210 BZX393210 CJT393210 CTP393210 DDL393210 DNH393210 DXD393210 EGZ393210 EQV393210 FAR393210 FKN393210 FUJ393210 GEF393210 GOB393210 GXX393210 HHT393210 HRP393210 IBL393210 ILH393210 IVD393210 JEZ393210 JOV393210 JYR393210 KIN393210 KSJ393210 LCF393210 LMB393210 LVX393210 MFT393210 MPP393210 MZL393210 NJH393210 NTD393210 OCZ393210 OMV393210 OWR393210 PGN393210 PQJ393210 QAF393210 QKB393210 QTX393210 RDT393210 RNP393210 RXL393210 SHH393210 SRD393210 TAZ393210 TKV393210 TUR393210 UEN393210 UOJ393210 UYF393210 VIB393210 VRX393210 WBT393210 WLP393210 WVL393210 D458746 IZ458746 SV458746 ACR458746 AMN458746 AWJ458746 BGF458746 BQB458746 BZX458746 CJT458746 CTP458746 DDL458746 DNH458746 DXD458746 EGZ458746 EQV458746 FAR458746 FKN458746 FUJ458746 GEF458746 GOB458746 GXX458746 HHT458746 HRP458746 IBL458746 ILH458746 IVD458746 JEZ458746 JOV458746 JYR458746 KIN458746 KSJ458746 LCF458746 LMB458746 LVX458746 MFT458746 MPP458746 MZL458746 NJH458746 NTD458746 OCZ458746 OMV458746 OWR458746 PGN458746 PQJ458746 QAF458746 QKB458746 QTX458746 RDT458746 RNP458746 RXL458746 SHH458746 SRD458746 TAZ458746 TKV458746 TUR458746 UEN458746 UOJ458746 UYF458746 VIB458746 VRX458746 WBT458746 WLP458746 WVL458746 D524282 IZ524282 SV524282 ACR524282 AMN524282 AWJ524282 BGF524282 BQB524282 BZX524282 CJT524282 CTP524282 DDL524282 DNH524282 DXD524282 EGZ524282 EQV524282 FAR524282 FKN524282 FUJ524282 GEF524282 GOB524282 GXX524282 HHT524282 HRP524282 IBL524282 ILH524282 IVD524282 JEZ524282 JOV524282 JYR524282 KIN524282 KSJ524282 LCF524282 LMB524282 LVX524282 MFT524282 MPP524282 MZL524282 NJH524282 NTD524282 OCZ524282 OMV524282 OWR524282 PGN524282 PQJ524282 QAF524282 QKB524282 QTX524282 RDT524282 RNP524282 RXL524282 SHH524282 SRD524282 TAZ524282 TKV524282 TUR524282 UEN524282 UOJ524282 UYF524282 VIB524282 VRX524282 WBT524282 WLP524282 WVL524282 D589818 IZ589818 SV589818 ACR589818 AMN589818 AWJ589818 BGF589818 BQB589818 BZX589818 CJT589818 CTP589818 DDL589818 DNH589818 DXD589818 EGZ589818 EQV589818 FAR589818 FKN589818 FUJ589818 GEF589818 GOB589818 GXX589818 HHT589818 HRP589818 IBL589818 ILH589818 IVD589818 JEZ589818 JOV589818 JYR589818 KIN589818 KSJ589818 LCF589818 LMB589818 LVX589818 MFT589818 MPP589818 MZL589818 NJH589818 NTD589818 OCZ589818 OMV589818 OWR589818 PGN589818 PQJ589818 QAF589818 QKB589818 QTX589818 RDT589818 RNP589818 RXL589818 SHH589818 SRD589818 TAZ589818 TKV589818 TUR589818 UEN589818 UOJ589818 UYF589818 VIB589818 VRX589818 WBT589818 WLP589818 WVL589818 D655354 IZ655354 SV655354 ACR655354 AMN655354 AWJ655354 BGF655354 BQB655354 BZX655354 CJT655354 CTP655354 DDL655354 DNH655354 DXD655354 EGZ655354 EQV655354 FAR655354 FKN655354 FUJ655354 GEF655354 GOB655354 GXX655354 HHT655354 HRP655354 IBL655354 ILH655354 IVD655354 JEZ655354 JOV655354 JYR655354 KIN655354 KSJ655354 LCF655354 LMB655354 LVX655354 MFT655354 MPP655354 MZL655354 NJH655354 NTD655354 OCZ655354 OMV655354 OWR655354 PGN655354 PQJ655354 QAF655354 QKB655354 QTX655354 RDT655354 RNP655354 RXL655354 SHH655354 SRD655354 TAZ655354 TKV655354 TUR655354 UEN655354 UOJ655354 UYF655354 VIB655354 VRX655354 WBT655354 WLP655354 WVL655354 D720890 IZ720890 SV720890 ACR720890 AMN720890 AWJ720890 BGF720890 BQB720890 BZX720890 CJT720890 CTP720890 DDL720890 DNH720890 DXD720890 EGZ720890 EQV720890 FAR720890 FKN720890 FUJ720890 GEF720890 GOB720890 GXX720890 HHT720890 HRP720890 IBL720890 ILH720890 IVD720890 JEZ720890 JOV720890 JYR720890 KIN720890 KSJ720890 LCF720890 LMB720890 LVX720890 MFT720890 MPP720890 MZL720890 NJH720890 NTD720890 OCZ720890 OMV720890 OWR720890 PGN720890 PQJ720890 QAF720890 QKB720890 QTX720890 RDT720890 RNP720890 RXL720890 SHH720890 SRD720890 TAZ720890 TKV720890 TUR720890 UEN720890 UOJ720890 UYF720890 VIB720890 VRX720890 WBT720890 WLP720890 WVL720890 D786426 IZ786426 SV786426 ACR786426 AMN786426 AWJ786426 BGF786426 BQB786426 BZX786426 CJT786426 CTP786426 DDL786426 DNH786426 DXD786426 EGZ786426 EQV786426 FAR786426 FKN786426 FUJ786426 GEF786426 GOB786426 GXX786426 HHT786426 HRP786426 IBL786426 ILH786426 IVD786426 JEZ786426 JOV786426 JYR786426 KIN786426 KSJ786426 LCF786426 LMB786426 LVX786426 MFT786426 MPP786426 MZL786426 NJH786426 NTD786426 OCZ786426 OMV786426 OWR786426 PGN786426 PQJ786426 QAF786426 QKB786426 QTX786426 RDT786426 RNP786426 RXL786426 SHH786426 SRD786426 TAZ786426 TKV786426 TUR786426 UEN786426 UOJ786426 UYF786426 VIB786426 VRX786426 WBT786426 WLP786426 WVL786426 D851962 IZ851962 SV851962 ACR851962 AMN851962 AWJ851962 BGF851962 BQB851962 BZX851962 CJT851962 CTP851962 DDL851962 DNH851962 DXD851962 EGZ851962 EQV851962 FAR851962 FKN851962 FUJ851962 GEF851962 GOB851962 GXX851962 HHT851962 HRP851962 IBL851962 ILH851962 IVD851962 JEZ851962 JOV851962 JYR851962 KIN851962 KSJ851962 LCF851962 LMB851962 LVX851962 MFT851962 MPP851962 MZL851962 NJH851962 NTD851962 OCZ851962 OMV851962 OWR851962 PGN851962 PQJ851962 QAF851962 QKB851962 QTX851962 RDT851962 RNP851962 RXL851962 SHH851962 SRD851962 TAZ851962 TKV851962 TUR851962 UEN851962 UOJ851962 UYF851962 VIB851962 VRX851962 WBT851962 WLP851962 WVL851962 D917498 IZ917498 SV917498 ACR917498 AMN917498 AWJ917498 BGF917498 BQB917498 BZX917498 CJT917498 CTP917498 DDL917498 DNH917498 DXD917498 EGZ917498 EQV917498 FAR917498 FKN917498 FUJ917498 GEF917498 GOB917498 GXX917498 HHT917498 HRP917498 IBL917498 ILH917498 IVD917498 JEZ917498 JOV917498 JYR917498 KIN917498 KSJ917498 LCF917498 LMB917498 LVX917498 MFT917498 MPP917498 MZL917498 NJH917498 NTD917498 OCZ917498 OMV917498 OWR917498 PGN917498 PQJ917498 QAF917498 QKB917498 QTX917498 RDT917498 RNP917498 RXL917498 SHH917498 SRD917498 TAZ917498 TKV917498 TUR917498 UEN917498 UOJ917498 UYF917498 VIB917498 VRX917498 WBT917498 WLP917498 WVL917498 D983034 IZ983034 SV983034 ACR983034 AMN983034 AWJ983034 BGF983034 BQB983034 BZX983034 CJT983034 CTP983034 DDL983034 DNH983034 DXD983034 EGZ983034 EQV983034 FAR983034 FKN983034 FUJ983034 GEF983034 GOB983034 GXX983034 HHT983034 HRP983034 IBL983034 ILH983034 IVD983034 JEZ983034 JOV983034 JYR983034 KIN983034 KSJ983034 LCF983034 LMB983034 LVX983034 MFT983034 MPP983034 MZL983034 NJH983034 NTD983034 OCZ983034 OMV983034 OWR983034 PGN983034 PQJ983034 QAF983034 QKB983034 QTX983034 RDT983034 RNP983034 RXL983034 SHH983034 SRD983034 TAZ983034 TKV983034 TUR983034 UEN983034 UOJ983034 UYF983034 VIB983034 VRX983034 WBT983034 WLP983034 WVL983034">
      <formula1>partnertype</formula1>
    </dataValidation>
    <dataValidation type="list" allowBlank="1" showInputMessage="1" showErrorMessage="1" sqref="C65536:L65536 IY65536:JH65536 SU65536:TD65536 ACQ65536:ACZ65536 AMM65536:AMV65536 AWI65536:AWR65536 BGE65536:BGN65536 BQA65536:BQJ65536 BZW65536:CAF65536 CJS65536:CKB65536 CTO65536:CTX65536 DDK65536:DDT65536 DNG65536:DNP65536 DXC65536:DXL65536 EGY65536:EHH65536 EQU65536:ERD65536 FAQ65536:FAZ65536 FKM65536:FKV65536 FUI65536:FUR65536 GEE65536:GEN65536 GOA65536:GOJ65536 GXW65536:GYF65536 HHS65536:HIB65536 HRO65536:HRX65536 IBK65536:IBT65536 ILG65536:ILP65536 IVC65536:IVL65536 JEY65536:JFH65536 JOU65536:JPD65536 JYQ65536:JYZ65536 KIM65536:KIV65536 KSI65536:KSR65536 LCE65536:LCN65536 LMA65536:LMJ65536 LVW65536:LWF65536 MFS65536:MGB65536 MPO65536:MPX65536 MZK65536:MZT65536 NJG65536:NJP65536 NTC65536:NTL65536 OCY65536:ODH65536 OMU65536:OND65536 OWQ65536:OWZ65536 PGM65536:PGV65536 PQI65536:PQR65536 QAE65536:QAN65536 QKA65536:QKJ65536 QTW65536:QUF65536 RDS65536:REB65536 RNO65536:RNX65536 RXK65536:RXT65536 SHG65536:SHP65536 SRC65536:SRL65536 TAY65536:TBH65536 TKU65536:TLD65536 TUQ65536:TUZ65536 UEM65536:UEV65536 UOI65536:UOR65536 UYE65536:UYN65536 VIA65536:VIJ65536 VRW65536:VSF65536 WBS65536:WCB65536 WLO65536:WLX65536 WVK65536:WVT65536 C131072:L131072 IY131072:JH131072 SU131072:TD131072 ACQ131072:ACZ131072 AMM131072:AMV131072 AWI131072:AWR131072 BGE131072:BGN131072 BQA131072:BQJ131072 BZW131072:CAF131072 CJS131072:CKB131072 CTO131072:CTX131072 DDK131072:DDT131072 DNG131072:DNP131072 DXC131072:DXL131072 EGY131072:EHH131072 EQU131072:ERD131072 FAQ131072:FAZ131072 FKM131072:FKV131072 FUI131072:FUR131072 GEE131072:GEN131072 GOA131072:GOJ131072 GXW131072:GYF131072 HHS131072:HIB131072 HRO131072:HRX131072 IBK131072:IBT131072 ILG131072:ILP131072 IVC131072:IVL131072 JEY131072:JFH131072 JOU131072:JPD131072 JYQ131072:JYZ131072 KIM131072:KIV131072 KSI131072:KSR131072 LCE131072:LCN131072 LMA131072:LMJ131072 LVW131072:LWF131072 MFS131072:MGB131072 MPO131072:MPX131072 MZK131072:MZT131072 NJG131072:NJP131072 NTC131072:NTL131072 OCY131072:ODH131072 OMU131072:OND131072 OWQ131072:OWZ131072 PGM131072:PGV131072 PQI131072:PQR131072 QAE131072:QAN131072 QKA131072:QKJ131072 QTW131072:QUF131072 RDS131072:REB131072 RNO131072:RNX131072 RXK131072:RXT131072 SHG131072:SHP131072 SRC131072:SRL131072 TAY131072:TBH131072 TKU131072:TLD131072 TUQ131072:TUZ131072 UEM131072:UEV131072 UOI131072:UOR131072 UYE131072:UYN131072 VIA131072:VIJ131072 VRW131072:VSF131072 WBS131072:WCB131072 WLO131072:WLX131072 WVK131072:WVT131072 C196608:L196608 IY196608:JH196608 SU196608:TD196608 ACQ196608:ACZ196608 AMM196608:AMV196608 AWI196608:AWR196608 BGE196608:BGN196608 BQA196608:BQJ196608 BZW196608:CAF196608 CJS196608:CKB196608 CTO196608:CTX196608 DDK196608:DDT196608 DNG196608:DNP196608 DXC196608:DXL196608 EGY196608:EHH196608 EQU196608:ERD196608 FAQ196608:FAZ196608 FKM196608:FKV196608 FUI196608:FUR196608 GEE196608:GEN196608 GOA196608:GOJ196608 GXW196608:GYF196608 HHS196608:HIB196608 HRO196608:HRX196608 IBK196608:IBT196608 ILG196608:ILP196608 IVC196608:IVL196608 JEY196608:JFH196608 JOU196608:JPD196608 JYQ196608:JYZ196608 KIM196608:KIV196608 KSI196608:KSR196608 LCE196608:LCN196608 LMA196608:LMJ196608 LVW196608:LWF196608 MFS196608:MGB196608 MPO196608:MPX196608 MZK196608:MZT196608 NJG196608:NJP196608 NTC196608:NTL196608 OCY196608:ODH196608 OMU196608:OND196608 OWQ196608:OWZ196608 PGM196608:PGV196608 PQI196608:PQR196608 QAE196608:QAN196608 QKA196608:QKJ196608 QTW196608:QUF196608 RDS196608:REB196608 RNO196608:RNX196608 RXK196608:RXT196608 SHG196608:SHP196608 SRC196608:SRL196608 TAY196608:TBH196608 TKU196608:TLD196608 TUQ196608:TUZ196608 UEM196608:UEV196608 UOI196608:UOR196608 UYE196608:UYN196608 VIA196608:VIJ196608 VRW196608:VSF196608 WBS196608:WCB196608 WLO196608:WLX196608 WVK196608:WVT196608 C262144:L262144 IY262144:JH262144 SU262144:TD262144 ACQ262144:ACZ262144 AMM262144:AMV262144 AWI262144:AWR262144 BGE262144:BGN262144 BQA262144:BQJ262144 BZW262144:CAF262144 CJS262144:CKB262144 CTO262144:CTX262144 DDK262144:DDT262144 DNG262144:DNP262144 DXC262144:DXL262144 EGY262144:EHH262144 EQU262144:ERD262144 FAQ262144:FAZ262144 FKM262144:FKV262144 FUI262144:FUR262144 GEE262144:GEN262144 GOA262144:GOJ262144 GXW262144:GYF262144 HHS262144:HIB262144 HRO262144:HRX262144 IBK262144:IBT262144 ILG262144:ILP262144 IVC262144:IVL262144 JEY262144:JFH262144 JOU262144:JPD262144 JYQ262144:JYZ262144 KIM262144:KIV262144 KSI262144:KSR262144 LCE262144:LCN262144 LMA262144:LMJ262144 LVW262144:LWF262144 MFS262144:MGB262144 MPO262144:MPX262144 MZK262144:MZT262144 NJG262144:NJP262144 NTC262144:NTL262144 OCY262144:ODH262144 OMU262144:OND262144 OWQ262144:OWZ262144 PGM262144:PGV262144 PQI262144:PQR262144 QAE262144:QAN262144 QKA262144:QKJ262144 QTW262144:QUF262144 RDS262144:REB262144 RNO262144:RNX262144 RXK262144:RXT262144 SHG262144:SHP262144 SRC262144:SRL262144 TAY262144:TBH262144 TKU262144:TLD262144 TUQ262144:TUZ262144 UEM262144:UEV262144 UOI262144:UOR262144 UYE262144:UYN262144 VIA262144:VIJ262144 VRW262144:VSF262144 WBS262144:WCB262144 WLO262144:WLX262144 WVK262144:WVT262144 C327680:L327680 IY327680:JH327680 SU327680:TD327680 ACQ327680:ACZ327680 AMM327680:AMV327680 AWI327680:AWR327680 BGE327680:BGN327680 BQA327680:BQJ327680 BZW327680:CAF327680 CJS327680:CKB327680 CTO327680:CTX327680 DDK327680:DDT327680 DNG327680:DNP327680 DXC327680:DXL327680 EGY327680:EHH327680 EQU327680:ERD327680 FAQ327680:FAZ327680 FKM327680:FKV327680 FUI327680:FUR327680 GEE327680:GEN327680 GOA327680:GOJ327680 GXW327680:GYF327680 HHS327680:HIB327680 HRO327680:HRX327680 IBK327680:IBT327680 ILG327680:ILP327680 IVC327680:IVL327680 JEY327680:JFH327680 JOU327680:JPD327680 JYQ327680:JYZ327680 KIM327680:KIV327680 KSI327680:KSR327680 LCE327680:LCN327680 LMA327680:LMJ327680 LVW327680:LWF327680 MFS327680:MGB327680 MPO327680:MPX327680 MZK327680:MZT327680 NJG327680:NJP327680 NTC327680:NTL327680 OCY327680:ODH327680 OMU327680:OND327680 OWQ327680:OWZ327680 PGM327680:PGV327680 PQI327680:PQR327680 QAE327680:QAN327680 QKA327680:QKJ327680 QTW327680:QUF327680 RDS327680:REB327680 RNO327680:RNX327680 RXK327680:RXT327680 SHG327680:SHP327680 SRC327680:SRL327680 TAY327680:TBH327680 TKU327680:TLD327680 TUQ327680:TUZ327680 UEM327680:UEV327680 UOI327680:UOR327680 UYE327680:UYN327680 VIA327680:VIJ327680 VRW327680:VSF327680 WBS327680:WCB327680 WLO327680:WLX327680 WVK327680:WVT327680 C393216:L393216 IY393216:JH393216 SU393216:TD393216 ACQ393216:ACZ393216 AMM393216:AMV393216 AWI393216:AWR393216 BGE393216:BGN393216 BQA393216:BQJ393216 BZW393216:CAF393216 CJS393216:CKB393216 CTO393216:CTX393216 DDK393216:DDT393216 DNG393216:DNP393216 DXC393216:DXL393216 EGY393216:EHH393216 EQU393216:ERD393216 FAQ393216:FAZ393216 FKM393216:FKV393216 FUI393216:FUR393216 GEE393216:GEN393216 GOA393216:GOJ393216 GXW393216:GYF393216 HHS393216:HIB393216 HRO393216:HRX393216 IBK393216:IBT393216 ILG393216:ILP393216 IVC393216:IVL393216 JEY393216:JFH393216 JOU393216:JPD393216 JYQ393216:JYZ393216 KIM393216:KIV393216 KSI393216:KSR393216 LCE393216:LCN393216 LMA393216:LMJ393216 LVW393216:LWF393216 MFS393216:MGB393216 MPO393216:MPX393216 MZK393216:MZT393216 NJG393216:NJP393216 NTC393216:NTL393216 OCY393216:ODH393216 OMU393216:OND393216 OWQ393216:OWZ393216 PGM393216:PGV393216 PQI393216:PQR393216 QAE393216:QAN393216 QKA393216:QKJ393216 QTW393216:QUF393216 RDS393216:REB393216 RNO393216:RNX393216 RXK393216:RXT393216 SHG393216:SHP393216 SRC393216:SRL393216 TAY393216:TBH393216 TKU393216:TLD393216 TUQ393216:TUZ393216 UEM393216:UEV393216 UOI393216:UOR393216 UYE393216:UYN393216 VIA393216:VIJ393216 VRW393216:VSF393216 WBS393216:WCB393216 WLO393216:WLX393216 WVK393216:WVT393216 C458752:L458752 IY458752:JH458752 SU458752:TD458752 ACQ458752:ACZ458752 AMM458752:AMV458752 AWI458752:AWR458752 BGE458752:BGN458752 BQA458752:BQJ458752 BZW458752:CAF458752 CJS458752:CKB458752 CTO458752:CTX458752 DDK458752:DDT458752 DNG458752:DNP458752 DXC458752:DXL458752 EGY458752:EHH458752 EQU458752:ERD458752 FAQ458752:FAZ458752 FKM458752:FKV458752 FUI458752:FUR458752 GEE458752:GEN458752 GOA458752:GOJ458752 GXW458752:GYF458752 HHS458752:HIB458752 HRO458752:HRX458752 IBK458752:IBT458752 ILG458752:ILP458752 IVC458752:IVL458752 JEY458752:JFH458752 JOU458752:JPD458752 JYQ458752:JYZ458752 KIM458752:KIV458752 KSI458752:KSR458752 LCE458752:LCN458752 LMA458752:LMJ458752 LVW458752:LWF458752 MFS458752:MGB458752 MPO458752:MPX458752 MZK458752:MZT458752 NJG458752:NJP458752 NTC458752:NTL458752 OCY458752:ODH458752 OMU458752:OND458752 OWQ458752:OWZ458752 PGM458752:PGV458752 PQI458752:PQR458752 QAE458752:QAN458752 QKA458752:QKJ458752 QTW458752:QUF458752 RDS458752:REB458752 RNO458752:RNX458752 RXK458752:RXT458752 SHG458752:SHP458752 SRC458752:SRL458752 TAY458752:TBH458752 TKU458752:TLD458752 TUQ458752:TUZ458752 UEM458752:UEV458752 UOI458752:UOR458752 UYE458752:UYN458752 VIA458752:VIJ458752 VRW458752:VSF458752 WBS458752:WCB458752 WLO458752:WLX458752 WVK458752:WVT458752 C524288:L524288 IY524288:JH524288 SU524288:TD524288 ACQ524288:ACZ524288 AMM524288:AMV524288 AWI524288:AWR524288 BGE524288:BGN524288 BQA524288:BQJ524288 BZW524288:CAF524288 CJS524288:CKB524288 CTO524288:CTX524288 DDK524288:DDT524288 DNG524288:DNP524288 DXC524288:DXL524288 EGY524288:EHH524288 EQU524288:ERD524288 FAQ524288:FAZ524288 FKM524288:FKV524288 FUI524288:FUR524288 GEE524288:GEN524288 GOA524288:GOJ524288 GXW524288:GYF524288 HHS524288:HIB524288 HRO524288:HRX524288 IBK524288:IBT524288 ILG524288:ILP524288 IVC524288:IVL524288 JEY524288:JFH524288 JOU524288:JPD524288 JYQ524288:JYZ524288 KIM524288:KIV524288 KSI524288:KSR524288 LCE524288:LCN524288 LMA524288:LMJ524288 LVW524288:LWF524288 MFS524288:MGB524288 MPO524288:MPX524288 MZK524288:MZT524288 NJG524288:NJP524288 NTC524288:NTL524288 OCY524288:ODH524288 OMU524288:OND524288 OWQ524288:OWZ524288 PGM524288:PGV524288 PQI524288:PQR524288 QAE524288:QAN524288 QKA524288:QKJ524288 QTW524288:QUF524288 RDS524288:REB524288 RNO524288:RNX524288 RXK524288:RXT524288 SHG524288:SHP524288 SRC524288:SRL524288 TAY524288:TBH524288 TKU524288:TLD524288 TUQ524288:TUZ524288 UEM524288:UEV524288 UOI524288:UOR524288 UYE524288:UYN524288 VIA524288:VIJ524288 VRW524288:VSF524288 WBS524288:WCB524288 WLO524288:WLX524288 WVK524288:WVT524288 C589824:L589824 IY589824:JH589824 SU589824:TD589824 ACQ589824:ACZ589824 AMM589824:AMV589824 AWI589824:AWR589824 BGE589824:BGN589824 BQA589824:BQJ589824 BZW589824:CAF589824 CJS589824:CKB589824 CTO589824:CTX589824 DDK589824:DDT589824 DNG589824:DNP589824 DXC589824:DXL589824 EGY589824:EHH589824 EQU589824:ERD589824 FAQ589824:FAZ589824 FKM589824:FKV589824 FUI589824:FUR589824 GEE589824:GEN589824 GOA589824:GOJ589824 GXW589824:GYF589824 HHS589824:HIB589824 HRO589824:HRX589824 IBK589824:IBT589824 ILG589824:ILP589824 IVC589824:IVL589824 JEY589824:JFH589824 JOU589824:JPD589824 JYQ589824:JYZ589824 KIM589824:KIV589824 KSI589824:KSR589824 LCE589824:LCN589824 LMA589824:LMJ589824 LVW589824:LWF589824 MFS589824:MGB589824 MPO589824:MPX589824 MZK589824:MZT589824 NJG589824:NJP589824 NTC589824:NTL589824 OCY589824:ODH589824 OMU589824:OND589824 OWQ589824:OWZ589824 PGM589824:PGV589824 PQI589824:PQR589824 QAE589824:QAN589824 QKA589824:QKJ589824 QTW589824:QUF589824 RDS589824:REB589824 RNO589824:RNX589824 RXK589824:RXT589824 SHG589824:SHP589824 SRC589824:SRL589824 TAY589824:TBH589824 TKU589824:TLD589824 TUQ589824:TUZ589824 UEM589824:UEV589824 UOI589824:UOR589824 UYE589824:UYN589824 VIA589824:VIJ589824 VRW589824:VSF589824 WBS589824:WCB589824 WLO589824:WLX589824 WVK589824:WVT589824 C655360:L655360 IY655360:JH655360 SU655360:TD655360 ACQ655360:ACZ655360 AMM655360:AMV655360 AWI655360:AWR655360 BGE655360:BGN655360 BQA655360:BQJ655360 BZW655360:CAF655360 CJS655360:CKB655360 CTO655360:CTX655360 DDK655360:DDT655360 DNG655360:DNP655360 DXC655360:DXL655360 EGY655360:EHH655360 EQU655360:ERD655360 FAQ655360:FAZ655360 FKM655360:FKV655360 FUI655360:FUR655360 GEE655360:GEN655360 GOA655360:GOJ655360 GXW655360:GYF655360 HHS655360:HIB655360 HRO655360:HRX655360 IBK655360:IBT655360 ILG655360:ILP655360 IVC655360:IVL655360 JEY655360:JFH655360 JOU655360:JPD655360 JYQ655360:JYZ655360 KIM655360:KIV655360 KSI655360:KSR655360 LCE655360:LCN655360 LMA655360:LMJ655360 LVW655360:LWF655360 MFS655360:MGB655360 MPO655360:MPX655360 MZK655360:MZT655360 NJG655360:NJP655360 NTC655360:NTL655360 OCY655360:ODH655360 OMU655360:OND655360 OWQ655360:OWZ655360 PGM655360:PGV655360 PQI655360:PQR655360 QAE655360:QAN655360 QKA655360:QKJ655360 QTW655360:QUF655360 RDS655360:REB655360 RNO655360:RNX655360 RXK655360:RXT655360 SHG655360:SHP655360 SRC655360:SRL655360 TAY655360:TBH655360 TKU655360:TLD655360 TUQ655360:TUZ655360 UEM655360:UEV655360 UOI655360:UOR655360 UYE655360:UYN655360 VIA655360:VIJ655360 VRW655360:VSF655360 WBS655360:WCB655360 WLO655360:WLX655360 WVK655360:WVT655360 C720896:L720896 IY720896:JH720896 SU720896:TD720896 ACQ720896:ACZ720896 AMM720896:AMV720896 AWI720896:AWR720896 BGE720896:BGN720896 BQA720896:BQJ720896 BZW720896:CAF720896 CJS720896:CKB720896 CTO720896:CTX720896 DDK720896:DDT720896 DNG720896:DNP720896 DXC720896:DXL720896 EGY720896:EHH720896 EQU720896:ERD720896 FAQ720896:FAZ720896 FKM720896:FKV720896 FUI720896:FUR720896 GEE720896:GEN720896 GOA720896:GOJ720896 GXW720896:GYF720896 HHS720896:HIB720896 HRO720896:HRX720896 IBK720896:IBT720896 ILG720896:ILP720896 IVC720896:IVL720896 JEY720896:JFH720896 JOU720896:JPD720896 JYQ720896:JYZ720896 KIM720896:KIV720896 KSI720896:KSR720896 LCE720896:LCN720896 LMA720896:LMJ720896 LVW720896:LWF720896 MFS720896:MGB720896 MPO720896:MPX720896 MZK720896:MZT720896 NJG720896:NJP720896 NTC720896:NTL720896 OCY720896:ODH720896 OMU720896:OND720896 OWQ720896:OWZ720896 PGM720896:PGV720896 PQI720896:PQR720896 QAE720896:QAN720896 QKA720896:QKJ720896 QTW720896:QUF720896 RDS720896:REB720896 RNO720896:RNX720896 RXK720896:RXT720896 SHG720896:SHP720896 SRC720896:SRL720896 TAY720896:TBH720896 TKU720896:TLD720896 TUQ720896:TUZ720896 UEM720896:UEV720896 UOI720896:UOR720896 UYE720896:UYN720896 VIA720896:VIJ720896 VRW720896:VSF720896 WBS720896:WCB720896 WLO720896:WLX720896 WVK720896:WVT720896 C786432:L786432 IY786432:JH786432 SU786432:TD786432 ACQ786432:ACZ786432 AMM786432:AMV786432 AWI786432:AWR786432 BGE786432:BGN786432 BQA786432:BQJ786432 BZW786432:CAF786432 CJS786432:CKB786432 CTO786432:CTX786432 DDK786432:DDT786432 DNG786432:DNP786432 DXC786432:DXL786432 EGY786432:EHH786432 EQU786432:ERD786432 FAQ786432:FAZ786432 FKM786432:FKV786432 FUI786432:FUR786432 GEE786432:GEN786432 GOA786432:GOJ786432 GXW786432:GYF786432 HHS786432:HIB786432 HRO786432:HRX786432 IBK786432:IBT786432 ILG786432:ILP786432 IVC786432:IVL786432 JEY786432:JFH786432 JOU786432:JPD786432 JYQ786432:JYZ786432 KIM786432:KIV786432 KSI786432:KSR786432 LCE786432:LCN786432 LMA786432:LMJ786432 LVW786432:LWF786432 MFS786432:MGB786432 MPO786432:MPX786432 MZK786432:MZT786432 NJG786432:NJP786432 NTC786432:NTL786432 OCY786432:ODH786432 OMU786432:OND786432 OWQ786432:OWZ786432 PGM786432:PGV786432 PQI786432:PQR786432 QAE786432:QAN786432 QKA786432:QKJ786432 QTW786432:QUF786432 RDS786432:REB786432 RNO786432:RNX786432 RXK786432:RXT786432 SHG786432:SHP786432 SRC786432:SRL786432 TAY786432:TBH786432 TKU786432:TLD786432 TUQ786432:TUZ786432 UEM786432:UEV786432 UOI786432:UOR786432 UYE786432:UYN786432 VIA786432:VIJ786432 VRW786432:VSF786432 WBS786432:WCB786432 WLO786432:WLX786432 WVK786432:WVT786432 C851968:L851968 IY851968:JH851968 SU851968:TD851968 ACQ851968:ACZ851968 AMM851968:AMV851968 AWI851968:AWR851968 BGE851968:BGN851968 BQA851968:BQJ851968 BZW851968:CAF851968 CJS851968:CKB851968 CTO851968:CTX851968 DDK851968:DDT851968 DNG851968:DNP851968 DXC851968:DXL851968 EGY851968:EHH851968 EQU851968:ERD851968 FAQ851968:FAZ851968 FKM851968:FKV851968 FUI851968:FUR851968 GEE851968:GEN851968 GOA851968:GOJ851968 GXW851968:GYF851968 HHS851968:HIB851968 HRO851968:HRX851968 IBK851968:IBT851968 ILG851968:ILP851968 IVC851968:IVL851968 JEY851968:JFH851968 JOU851968:JPD851968 JYQ851968:JYZ851968 KIM851968:KIV851968 KSI851968:KSR851968 LCE851968:LCN851968 LMA851968:LMJ851968 LVW851968:LWF851968 MFS851968:MGB851968 MPO851968:MPX851968 MZK851968:MZT851968 NJG851968:NJP851968 NTC851968:NTL851968 OCY851968:ODH851968 OMU851968:OND851968 OWQ851968:OWZ851968 PGM851968:PGV851968 PQI851968:PQR851968 QAE851968:QAN851968 QKA851968:QKJ851968 QTW851968:QUF851968 RDS851968:REB851968 RNO851968:RNX851968 RXK851968:RXT851968 SHG851968:SHP851968 SRC851968:SRL851968 TAY851968:TBH851968 TKU851968:TLD851968 TUQ851968:TUZ851968 UEM851968:UEV851968 UOI851968:UOR851968 UYE851968:UYN851968 VIA851968:VIJ851968 VRW851968:VSF851968 WBS851968:WCB851968 WLO851968:WLX851968 WVK851968:WVT851968 C917504:L917504 IY917504:JH917504 SU917504:TD917504 ACQ917504:ACZ917504 AMM917504:AMV917504 AWI917504:AWR917504 BGE917504:BGN917504 BQA917504:BQJ917504 BZW917504:CAF917504 CJS917504:CKB917504 CTO917504:CTX917504 DDK917504:DDT917504 DNG917504:DNP917504 DXC917504:DXL917504 EGY917504:EHH917504 EQU917504:ERD917504 FAQ917504:FAZ917504 FKM917504:FKV917504 FUI917504:FUR917504 GEE917504:GEN917504 GOA917504:GOJ917504 GXW917504:GYF917504 HHS917504:HIB917504 HRO917504:HRX917504 IBK917504:IBT917504 ILG917504:ILP917504 IVC917504:IVL917504 JEY917504:JFH917504 JOU917504:JPD917504 JYQ917504:JYZ917504 KIM917504:KIV917504 KSI917504:KSR917504 LCE917504:LCN917504 LMA917504:LMJ917504 LVW917504:LWF917504 MFS917504:MGB917504 MPO917504:MPX917504 MZK917504:MZT917504 NJG917504:NJP917504 NTC917504:NTL917504 OCY917504:ODH917504 OMU917504:OND917504 OWQ917504:OWZ917504 PGM917504:PGV917504 PQI917504:PQR917504 QAE917504:QAN917504 QKA917504:QKJ917504 QTW917504:QUF917504 RDS917504:REB917504 RNO917504:RNX917504 RXK917504:RXT917504 SHG917504:SHP917504 SRC917504:SRL917504 TAY917504:TBH917504 TKU917504:TLD917504 TUQ917504:TUZ917504 UEM917504:UEV917504 UOI917504:UOR917504 UYE917504:UYN917504 VIA917504:VIJ917504 VRW917504:VSF917504 WBS917504:WCB917504 WLO917504:WLX917504 WVK917504:WVT917504 C983040:L983040 IY983040:JH983040 SU983040:TD983040 ACQ983040:ACZ983040 AMM983040:AMV983040 AWI983040:AWR983040 BGE983040:BGN983040 BQA983040:BQJ983040 BZW983040:CAF983040 CJS983040:CKB983040 CTO983040:CTX983040 DDK983040:DDT983040 DNG983040:DNP983040 DXC983040:DXL983040 EGY983040:EHH983040 EQU983040:ERD983040 FAQ983040:FAZ983040 FKM983040:FKV983040 FUI983040:FUR983040 GEE983040:GEN983040 GOA983040:GOJ983040 GXW983040:GYF983040 HHS983040:HIB983040 HRO983040:HRX983040 IBK983040:IBT983040 ILG983040:ILP983040 IVC983040:IVL983040 JEY983040:JFH983040 JOU983040:JPD983040 JYQ983040:JYZ983040 KIM983040:KIV983040 KSI983040:KSR983040 LCE983040:LCN983040 LMA983040:LMJ983040 LVW983040:LWF983040 MFS983040:MGB983040 MPO983040:MPX983040 MZK983040:MZT983040 NJG983040:NJP983040 NTC983040:NTL983040 OCY983040:ODH983040 OMU983040:OND983040 OWQ983040:OWZ983040 PGM983040:PGV983040 PQI983040:PQR983040 QAE983040:QAN983040 QKA983040:QKJ983040 QTW983040:QUF983040 RDS983040:REB983040 RNO983040:RNX983040 RXK983040:RXT983040 SHG983040:SHP983040 SRC983040:SRL983040 TAY983040:TBH983040 TKU983040:TLD983040 TUQ983040:TUZ983040 UEM983040:UEV983040 UOI983040:UOR983040 UYE983040:UYN983040 VIA983040:VIJ983040 VRW983040:VSF983040 WBS983040:WCB983040 WLO983040:WLX983040 WVK983040:WVT983040">
      <formula1>fundingrates</formula1>
    </dataValidation>
    <dataValidation type="list" allowBlank="1" showInputMessage="1" showErrorMessage="1" sqref="B65532 IX65532 ST65532 ACP65532 AML65532 AWH65532 BGD65532 BPZ65532 BZV65532 CJR65532 CTN65532 DDJ65532 DNF65532 DXB65532 EGX65532 EQT65532 FAP65532 FKL65532 FUH65532 GED65532 GNZ65532 GXV65532 HHR65532 HRN65532 IBJ65532 ILF65532 IVB65532 JEX65532 JOT65532 JYP65532 KIL65532 KSH65532 LCD65532 LLZ65532 LVV65532 MFR65532 MPN65532 MZJ65532 NJF65532 NTB65532 OCX65532 OMT65532 OWP65532 PGL65532 PQH65532 QAD65532 QJZ65532 QTV65532 RDR65532 RNN65532 RXJ65532 SHF65532 SRB65532 TAX65532 TKT65532 TUP65532 UEL65532 UOH65532 UYD65532 VHZ65532 VRV65532 WBR65532 WLN65532 WVJ65532 B131068 IX131068 ST131068 ACP131068 AML131068 AWH131068 BGD131068 BPZ131068 BZV131068 CJR131068 CTN131068 DDJ131068 DNF131068 DXB131068 EGX131068 EQT131068 FAP131068 FKL131068 FUH131068 GED131068 GNZ131068 GXV131068 HHR131068 HRN131068 IBJ131068 ILF131068 IVB131068 JEX131068 JOT131068 JYP131068 KIL131068 KSH131068 LCD131068 LLZ131068 LVV131068 MFR131068 MPN131068 MZJ131068 NJF131068 NTB131068 OCX131068 OMT131068 OWP131068 PGL131068 PQH131068 QAD131068 QJZ131068 QTV131068 RDR131068 RNN131068 RXJ131068 SHF131068 SRB131068 TAX131068 TKT131068 TUP131068 UEL131068 UOH131068 UYD131068 VHZ131068 VRV131068 WBR131068 WLN131068 WVJ131068 B196604 IX196604 ST196604 ACP196604 AML196604 AWH196604 BGD196604 BPZ196604 BZV196604 CJR196604 CTN196604 DDJ196604 DNF196604 DXB196604 EGX196604 EQT196604 FAP196604 FKL196604 FUH196604 GED196604 GNZ196604 GXV196604 HHR196604 HRN196604 IBJ196604 ILF196604 IVB196604 JEX196604 JOT196604 JYP196604 KIL196604 KSH196604 LCD196604 LLZ196604 LVV196604 MFR196604 MPN196604 MZJ196604 NJF196604 NTB196604 OCX196604 OMT196604 OWP196604 PGL196604 PQH196604 QAD196604 QJZ196604 QTV196604 RDR196604 RNN196604 RXJ196604 SHF196604 SRB196604 TAX196604 TKT196604 TUP196604 UEL196604 UOH196604 UYD196604 VHZ196604 VRV196604 WBR196604 WLN196604 WVJ196604 B262140 IX262140 ST262140 ACP262140 AML262140 AWH262140 BGD262140 BPZ262140 BZV262140 CJR262140 CTN262140 DDJ262140 DNF262140 DXB262140 EGX262140 EQT262140 FAP262140 FKL262140 FUH262140 GED262140 GNZ262140 GXV262140 HHR262140 HRN262140 IBJ262140 ILF262140 IVB262140 JEX262140 JOT262140 JYP262140 KIL262140 KSH262140 LCD262140 LLZ262140 LVV262140 MFR262140 MPN262140 MZJ262140 NJF262140 NTB262140 OCX262140 OMT262140 OWP262140 PGL262140 PQH262140 QAD262140 QJZ262140 QTV262140 RDR262140 RNN262140 RXJ262140 SHF262140 SRB262140 TAX262140 TKT262140 TUP262140 UEL262140 UOH262140 UYD262140 VHZ262140 VRV262140 WBR262140 WLN262140 WVJ262140 B327676 IX327676 ST327676 ACP327676 AML327676 AWH327676 BGD327676 BPZ327676 BZV327676 CJR327676 CTN327676 DDJ327676 DNF327676 DXB327676 EGX327676 EQT327676 FAP327676 FKL327676 FUH327676 GED327676 GNZ327676 GXV327676 HHR327676 HRN327676 IBJ327676 ILF327676 IVB327676 JEX327676 JOT327676 JYP327676 KIL327676 KSH327676 LCD327676 LLZ327676 LVV327676 MFR327676 MPN327676 MZJ327676 NJF327676 NTB327676 OCX327676 OMT327676 OWP327676 PGL327676 PQH327676 QAD327676 QJZ327676 QTV327676 RDR327676 RNN327676 RXJ327676 SHF327676 SRB327676 TAX327676 TKT327676 TUP327676 UEL327676 UOH327676 UYD327676 VHZ327676 VRV327676 WBR327676 WLN327676 WVJ327676 B393212 IX393212 ST393212 ACP393212 AML393212 AWH393212 BGD393212 BPZ393212 BZV393212 CJR393212 CTN393212 DDJ393212 DNF393212 DXB393212 EGX393212 EQT393212 FAP393212 FKL393212 FUH393212 GED393212 GNZ393212 GXV393212 HHR393212 HRN393212 IBJ393212 ILF393212 IVB393212 JEX393212 JOT393212 JYP393212 KIL393212 KSH393212 LCD393212 LLZ393212 LVV393212 MFR393212 MPN393212 MZJ393212 NJF393212 NTB393212 OCX393212 OMT393212 OWP393212 PGL393212 PQH393212 QAD393212 QJZ393212 QTV393212 RDR393212 RNN393212 RXJ393212 SHF393212 SRB393212 TAX393212 TKT393212 TUP393212 UEL393212 UOH393212 UYD393212 VHZ393212 VRV393212 WBR393212 WLN393212 WVJ393212 B458748 IX458748 ST458748 ACP458748 AML458748 AWH458748 BGD458748 BPZ458748 BZV458748 CJR458748 CTN458748 DDJ458748 DNF458748 DXB458748 EGX458748 EQT458748 FAP458748 FKL458748 FUH458748 GED458748 GNZ458748 GXV458748 HHR458748 HRN458748 IBJ458748 ILF458748 IVB458748 JEX458748 JOT458748 JYP458748 KIL458748 KSH458748 LCD458748 LLZ458748 LVV458748 MFR458748 MPN458748 MZJ458748 NJF458748 NTB458748 OCX458748 OMT458748 OWP458748 PGL458748 PQH458748 QAD458748 QJZ458748 QTV458748 RDR458748 RNN458748 RXJ458748 SHF458748 SRB458748 TAX458748 TKT458748 TUP458748 UEL458748 UOH458748 UYD458748 VHZ458748 VRV458748 WBR458748 WLN458748 WVJ458748 B524284 IX524284 ST524284 ACP524284 AML524284 AWH524284 BGD524284 BPZ524284 BZV524284 CJR524284 CTN524284 DDJ524284 DNF524284 DXB524284 EGX524284 EQT524284 FAP524284 FKL524284 FUH524284 GED524284 GNZ524284 GXV524284 HHR524284 HRN524284 IBJ524284 ILF524284 IVB524284 JEX524284 JOT524284 JYP524284 KIL524284 KSH524284 LCD524284 LLZ524284 LVV524284 MFR524284 MPN524284 MZJ524284 NJF524284 NTB524284 OCX524284 OMT524284 OWP524284 PGL524284 PQH524284 QAD524284 QJZ524284 QTV524284 RDR524284 RNN524284 RXJ524284 SHF524284 SRB524284 TAX524284 TKT524284 TUP524284 UEL524284 UOH524284 UYD524284 VHZ524284 VRV524284 WBR524284 WLN524284 WVJ524284 B589820 IX589820 ST589820 ACP589820 AML589820 AWH589820 BGD589820 BPZ589820 BZV589820 CJR589820 CTN589820 DDJ589820 DNF589820 DXB589820 EGX589820 EQT589820 FAP589820 FKL589820 FUH589820 GED589820 GNZ589820 GXV589820 HHR589820 HRN589820 IBJ589820 ILF589820 IVB589820 JEX589820 JOT589820 JYP589820 KIL589820 KSH589820 LCD589820 LLZ589820 LVV589820 MFR589820 MPN589820 MZJ589820 NJF589820 NTB589820 OCX589820 OMT589820 OWP589820 PGL589820 PQH589820 QAD589820 QJZ589820 QTV589820 RDR589820 RNN589820 RXJ589820 SHF589820 SRB589820 TAX589820 TKT589820 TUP589820 UEL589820 UOH589820 UYD589820 VHZ589820 VRV589820 WBR589820 WLN589820 WVJ589820 B655356 IX655356 ST655356 ACP655356 AML655356 AWH655356 BGD655356 BPZ655356 BZV655356 CJR655356 CTN655356 DDJ655356 DNF655356 DXB655356 EGX655356 EQT655356 FAP655356 FKL655356 FUH655356 GED655356 GNZ655356 GXV655356 HHR655356 HRN655356 IBJ655356 ILF655356 IVB655356 JEX655356 JOT655356 JYP655356 KIL655356 KSH655356 LCD655356 LLZ655356 LVV655356 MFR655356 MPN655356 MZJ655356 NJF655356 NTB655356 OCX655356 OMT655356 OWP655356 PGL655356 PQH655356 QAD655356 QJZ655356 QTV655356 RDR655356 RNN655356 RXJ655356 SHF655356 SRB655356 TAX655356 TKT655356 TUP655356 UEL655356 UOH655356 UYD655356 VHZ655356 VRV655356 WBR655356 WLN655356 WVJ655356 B720892 IX720892 ST720892 ACP720892 AML720892 AWH720892 BGD720892 BPZ720892 BZV720892 CJR720892 CTN720892 DDJ720892 DNF720892 DXB720892 EGX720892 EQT720892 FAP720892 FKL720892 FUH720892 GED720892 GNZ720892 GXV720892 HHR720892 HRN720892 IBJ720892 ILF720892 IVB720892 JEX720892 JOT720892 JYP720892 KIL720892 KSH720892 LCD720892 LLZ720892 LVV720892 MFR720892 MPN720892 MZJ720892 NJF720892 NTB720892 OCX720892 OMT720892 OWP720892 PGL720892 PQH720892 QAD720892 QJZ720892 QTV720892 RDR720892 RNN720892 RXJ720892 SHF720892 SRB720892 TAX720892 TKT720892 TUP720892 UEL720892 UOH720892 UYD720892 VHZ720892 VRV720892 WBR720892 WLN720892 WVJ720892 B786428 IX786428 ST786428 ACP786428 AML786428 AWH786428 BGD786428 BPZ786428 BZV786428 CJR786428 CTN786428 DDJ786428 DNF786428 DXB786428 EGX786428 EQT786428 FAP786428 FKL786428 FUH786428 GED786428 GNZ786428 GXV786428 HHR786428 HRN786428 IBJ786428 ILF786428 IVB786428 JEX786428 JOT786428 JYP786428 KIL786428 KSH786428 LCD786428 LLZ786428 LVV786428 MFR786428 MPN786428 MZJ786428 NJF786428 NTB786428 OCX786428 OMT786428 OWP786428 PGL786428 PQH786428 QAD786428 QJZ786428 QTV786428 RDR786428 RNN786428 RXJ786428 SHF786428 SRB786428 TAX786428 TKT786428 TUP786428 UEL786428 UOH786428 UYD786428 VHZ786428 VRV786428 WBR786428 WLN786428 WVJ786428 B851964 IX851964 ST851964 ACP851964 AML851964 AWH851964 BGD851964 BPZ851964 BZV851964 CJR851964 CTN851964 DDJ851964 DNF851964 DXB851964 EGX851964 EQT851964 FAP851964 FKL851964 FUH851964 GED851964 GNZ851964 GXV851964 HHR851964 HRN851964 IBJ851964 ILF851964 IVB851964 JEX851964 JOT851964 JYP851964 KIL851964 KSH851964 LCD851964 LLZ851964 LVV851964 MFR851964 MPN851964 MZJ851964 NJF851964 NTB851964 OCX851964 OMT851964 OWP851964 PGL851964 PQH851964 QAD851964 QJZ851964 QTV851964 RDR851964 RNN851964 RXJ851964 SHF851964 SRB851964 TAX851964 TKT851964 TUP851964 UEL851964 UOH851964 UYD851964 VHZ851964 VRV851964 WBR851964 WLN851964 WVJ851964 B917500 IX917500 ST917500 ACP917500 AML917500 AWH917500 BGD917500 BPZ917500 BZV917500 CJR917500 CTN917500 DDJ917500 DNF917500 DXB917500 EGX917500 EQT917500 FAP917500 FKL917500 FUH917500 GED917500 GNZ917500 GXV917500 HHR917500 HRN917500 IBJ917500 ILF917500 IVB917500 JEX917500 JOT917500 JYP917500 KIL917500 KSH917500 LCD917500 LLZ917500 LVV917500 MFR917500 MPN917500 MZJ917500 NJF917500 NTB917500 OCX917500 OMT917500 OWP917500 PGL917500 PQH917500 QAD917500 QJZ917500 QTV917500 RDR917500 RNN917500 RXJ917500 SHF917500 SRB917500 TAX917500 TKT917500 TUP917500 UEL917500 UOH917500 UYD917500 VHZ917500 VRV917500 WBR917500 WLN917500 WVJ917500 B983036 IX983036 ST983036 ACP983036 AML983036 AWH983036 BGD983036 BPZ983036 BZV983036 CJR983036 CTN983036 DDJ983036 DNF983036 DXB983036 EGX983036 EQT983036 FAP983036 FKL983036 FUH983036 GED983036 GNZ983036 GXV983036 HHR983036 HRN983036 IBJ983036 ILF983036 IVB983036 JEX983036 JOT983036 JYP983036 KIL983036 KSH983036 LCD983036 LLZ983036 LVV983036 MFR983036 MPN983036 MZJ983036 NJF983036 NTB983036 OCX983036 OMT983036 OWP983036 PGL983036 PQH983036 QAD983036 QJZ983036 QTV983036 RDR983036 RNN983036 RXJ983036 SHF983036 SRB983036 TAX983036 TKT983036 TUP983036 UEL983036 UOH983036 UYD983036 VHZ983036 VRV983036 WBR983036 WLN983036 WVJ983036">
      <formula1>flatrateslevel</formula1>
    </dataValidation>
    <dataValidation type="list" allowBlank="1" showInputMessage="1" showErrorMessage="1" sqref="B65531 IX65531 ST65531 ACP65531 AML65531 AWH65531 BGD65531 BPZ65531 BZV65531 CJR65531 CTN65531 DDJ65531 DNF65531 DXB65531 EGX65531 EQT65531 FAP65531 FKL65531 FUH65531 GED65531 GNZ65531 GXV65531 HHR65531 HRN65531 IBJ65531 ILF65531 IVB65531 JEX65531 JOT65531 JYP65531 KIL65531 KSH65531 LCD65531 LLZ65531 LVV65531 MFR65531 MPN65531 MZJ65531 NJF65531 NTB65531 OCX65531 OMT65531 OWP65531 PGL65531 PQH65531 QAD65531 QJZ65531 QTV65531 RDR65531 RNN65531 RXJ65531 SHF65531 SRB65531 TAX65531 TKT65531 TUP65531 UEL65531 UOH65531 UYD65531 VHZ65531 VRV65531 WBR65531 WLN65531 WVJ65531 B131067 IX131067 ST131067 ACP131067 AML131067 AWH131067 BGD131067 BPZ131067 BZV131067 CJR131067 CTN131067 DDJ131067 DNF131067 DXB131067 EGX131067 EQT131067 FAP131067 FKL131067 FUH131067 GED131067 GNZ131067 GXV131067 HHR131067 HRN131067 IBJ131067 ILF131067 IVB131067 JEX131067 JOT131067 JYP131067 KIL131067 KSH131067 LCD131067 LLZ131067 LVV131067 MFR131067 MPN131067 MZJ131067 NJF131067 NTB131067 OCX131067 OMT131067 OWP131067 PGL131067 PQH131067 QAD131067 QJZ131067 QTV131067 RDR131067 RNN131067 RXJ131067 SHF131067 SRB131067 TAX131067 TKT131067 TUP131067 UEL131067 UOH131067 UYD131067 VHZ131067 VRV131067 WBR131067 WLN131067 WVJ131067 B196603 IX196603 ST196603 ACP196603 AML196603 AWH196603 BGD196603 BPZ196603 BZV196603 CJR196603 CTN196603 DDJ196603 DNF196603 DXB196603 EGX196603 EQT196603 FAP196603 FKL196603 FUH196603 GED196603 GNZ196603 GXV196603 HHR196603 HRN196603 IBJ196603 ILF196603 IVB196603 JEX196603 JOT196603 JYP196603 KIL196603 KSH196603 LCD196603 LLZ196603 LVV196603 MFR196603 MPN196603 MZJ196603 NJF196603 NTB196603 OCX196603 OMT196603 OWP196603 PGL196603 PQH196603 QAD196603 QJZ196603 QTV196603 RDR196603 RNN196603 RXJ196603 SHF196603 SRB196603 TAX196603 TKT196603 TUP196603 UEL196603 UOH196603 UYD196603 VHZ196603 VRV196603 WBR196603 WLN196603 WVJ196603 B262139 IX262139 ST262139 ACP262139 AML262139 AWH262139 BGD262139 BPZ262139 BZV262139 CJR262139 CTN262139 DDJ262139 DNF262139 DXB262139 EGX262139 EQT262139 FAP262139 FKL262139 FUH262139 GED262139 GNZ262139 GXV262139 HHR262139 HRN262139 IBJ262139 ILF262139 IVB262139 JEX262139 JOT262139 JYP262139 KIL262139 KSH262139 LCD262139 LLZ262139 LVV262139 MFR262139 MPN262139 MZJ262139 NJF262139 NTB262139 OCX262139 OMT262139 OWP262139 PGL262139 PQH262139 QAD262139 QJZ262139 QTV262139 RDR262139 RNN262139 RXJ262139 SHF262139 SRB262139 TAX262139 TKT262139 TUP262139 UEL262139 UOH262139 UYD262139 VHZ262139 VRV262139 WBR262139 WLN262139 WVJ262139 B327675 IX327675 ST327675 ACP327675 AML327675 AWH327675 BGD327675 BPZ327675 BZV327675 CJR327675 CTN327675 DDJ327675 DNF327675 DXB327675 EGX327675 EQT327675 FAP327675 FKL327675 FUH327675 GED327675 GNZ327675 GXV327675 HHR327675 HRN327675 IBJ327675 ILF327675 IVB327675 JEX327675 JOT327675 JYP327675 KIL327675 KSH327675 LCD327675 LLZ327675 LVV327675 MFR327675 MPN327675 MZJ327675 NJF327675 NTB327675 OCX327675 OMT327675 OWP327675 PGL327675 PQH327675 QAD327675 QJZ327675 QTV327675 RDR327675 RNN327675 RXJ327675 SHF327675 SRB327675 TAX327675 TKT327675 TUP327675 UEL327675 UOH327675 UYD327675 VHZ327675 VRV327675 WBR327675 WLN327675 WVJ327675 B393211 IX393211 ST393211 ACP393211 AML393211 AWH393211 BGD393211 BPZ393211 BZV393211 CJR393211 CTN393211 DDJ393211 DNF393211 DXB393211 EGX393211 EQT393211 FAP393211 FKL393211 FUH393211 GED393211 GNZ393211 GXV393211 HHR393211 HRN393211 IBJ393211 ILF393211 IVB393211 JEX393211 JOT393211 JYP393211 KIL393211 KSH393211 LCD393211 LLZ393211 LVV393211 MFR393211 MPN393211 MZJ393211 NJF393211 NTB393211 OCX393211 OMT393211 OWP393211 PGL393211 PQH393211 QAD393211 QJZ393211 QTV393211 RDR393211 RNN393211 RXJ393211 SHF393211 SRB393211 TAX393211 TKT393211 TUP393211 UEL393211 UOH393211 UYD393211 VHZ393211 VRV393211 WBR393211 WLN393211 WVJ393211 B458747 IX458747 ST458747 ACP458747 AML458747 AWH458747 BGD458747 BPZ458747 BZV458747 CJR458747 CTN458747 DDJ458747 DNF458747 DXB458747 EGX458747 EQT458747 FAP458747 FKL458747 FUH458747 GED458747 GNZ458747 GXV458747 HHR458747 HRN458747 IBJ458747 ILF458747 IVB458747 JEX458747 JOT458747 JYP458747 KIL458747 KSH458747 LCD458747 LLZ458747 LVV458747 MFR458747 MPN458747 MZJ458747 NJF458747 NTB458747 OCX458747 OMT458747 OWP458747 PGL458747 PQH458747 QAD458747 QJZ458747 QTV458747 RDR458747 RNN458747 RXJ458747 SHF458747 SRB458747 TAX458747 TKT458747 TUP458747 UEL458747 UOH458747 UYD458747 VHZ458747 VRV458747 WBR458747 WLN458747 WVJ458747 B524283 IX524283 ST524283 ACP524283 AML524283 AWH524283 BGD524283 BPZ524283 BZV524283 CJR524283 CTN524283 DDJ524283 DNF524283 DXB524283 EGX524283 EQT524283 FAP524283 FKL524283 FUH524283 GED524283 GNZ524283 GXV524283 HHR524283 HRN524283 IBJ524283 ILF524283 IVB524283 JEX524283 JOT524283 JYP524283 KIL524283 KSH524283 LCD524283 LLZ524283 LVV524283 MFR524283 MPN524283 MZJ524283 NJF524283 NTB524283 OCX524283 OMT524283 OWP524283 PGL524283 PQH524283 QAD524283 QJZ524283 QTV524283 RDR524283 RNN524283 RXJ524283 SHF524283 SRB524283 TAX524283 TKT524283 TUP524283 UEL524283 UOH524283 UYD524283 VHZ524283 VRV524283 WBR524283 WLN524283 WVJ524283 B589819 IX589819 ST589819 ACP589819 AML589819 AWH589819 BGD589819 BPZ589819 BZV589819 CJR589819 CTN589819 DDJ589819 DNF589819 DXB589819 EGX589819 EQT589819 FAP589819 FKL589819 FUH589819 GED589819 GNZ589819 GXV589819 HHR589819 HRN589819 IBJ589819 ILF589819 IVB589819 JEX589819 JOT589819 JYP589819 KIL589819 KSH589819 LCD589819 LLZ589819 LVV589819 MFR589819 MPN589819 MZJ589819 NJF589819 NTB589819 OCX589819 OMT589819 OWP589819 PGL589819 PQH589819 QAD589819 QJZ589819 QTV589819 RDR589819 RNN589819 RXJ589819 SHF589819 SRB589819 TAX589819 TKT589819 TUP589819 UEL589819 UOH589819 UYD589819 VHZ589819 VRV589819 WBR589819 WLN589819 WVJ589819 B655355 IX655355 ST655355 ACP655355 AML655355 AWH655355 BGD655355 BPZ655355 BZV655355 CJR655355 CTN655355 DDJ655355 DNF655355 DXB655355 EGX655355 EQT655355 FAP655355 FKL655355 FUH655355 GED655355 GNZ655355 GXV655355 HHR655355 HRN655355 IBJ655355 ILF655355 IVB655355 JEX655355 JOT655355 JYP655355 KIL655355 KSH655355 LCD655355 LLZ655355 LVV655355 MFR655355 MPN655355 MZJ655355 NJF655355 NTB655355 OCX655355 OMT655355 OWP655355 PGL655355 PQH655355 QAD655355 QJZ655355 QTV655355 RDR655355 RNN655355 RXJ655355 SHF655355 SRB655355 TAX655355 TKT655355 TUP655355 UEL655355 UOH655355 UYD655355 VHZ655355 VRV655355 WBR655355 WLN655355 WVJ655355 B720891 IX720891 ST720891 ACP720891 AML720891 AWH720891 BGD720891 BPZ720891 BZV720891 CJR720891 CTN720891 DDJ720891 DNF720891 DXB720891 EGX720891 EQT720891 FAP720891 FKL720891 FUH720891 GED720891 GNZ720891 GXV720891 HHR720891 HRN720891 IBJ720891 ILF720891 IVB720891 JEX720891 JOT720891 JYP720891 KIL720891 KSH720891 LCD720891 LLZ720891 LVV720891 MFR720891 MPN720891 MZJ720891 NJF720891 NTB720891 OCX720891 OMT720891 OWP720891 PGL720891 PQH720891 QAD720891 QJZ720891 QTV720891 RDR720891 RNN720891 RXJ720891 SHF720891 SRB720891 TAX720891 TKT720891 TUP720891 UEL720891 UOH720891 UYD720891 VHZ720891 VRV720891 WBR720891 WLN720891 WVJ720891 B786427 IX786427 ST786427 ACP786427 AML786427 AWH786427 BGD786427 BPZ786427 BZV786427 CJR786427 CTN786427 DDJ786427 DNF786427 DXB786427 EGX786427 EQT786427 FAP786427 FKL786427 FUH786427 GED786427 GNZ786427 GXV786427 HHR786427 HRN786427 IBJ786427 ILF786427 IVB786427 JEX786427 JOT786427 JYP786427 KIL786427 KSH786427 LCD786427 LLZ786427 LVV786427 MFR786427 MPN786427 MZJ786427 NJF786427 NTB786427 OCX786427 OMT786427 OWP786427 PGL786427 PQH786427 QAD786427 QJZ786427 QTV786427 RDR786427 RNN786427 RXJ786427 SHF786427 SRB786427 TAX786427 TKT786427 TUP786427 UEL786427 UOH786427 UYD786427 VHZ786427 VRV786427 WBR786427 WLN786427 WVJ786427 B851963 IX851963 ST851963 ACP851963 AML851963 AWH851963 BGD851963 BPZ851963 BZV851963 CJR851963 CTN851963 DDJ851963 DNF851963 DXB851963 EGX851963 EQT851963 FAP851963 FKL851963 FUH851963 GED851963 GNZ851963 GXV851963 HHR851963 HRN851963 IBJ851963 ILF851963 IVB851963 JEX851963 JOT851963 JYP851963 KIL851963 KSH851963 LCD851963 LLZ851963 LVV851963 MFR851963 MPN851963 MZJ851963 NJF851963 NTB851963 OCX851963 OMT851963 OWP851963 PGL851963 PQH851963 QAD851963 QJZ851963 QTV851963 RDR851963 RNN851963 RXJ851963 SHF851963 SRB851963 TAX851963 TKT851963 TUP851963 UEL851963 UOH851963 UYD851963 VHZ851963 VRV851963 WBR851963 WLN851963 WVJ851963 B917499 IX917499 ST917499 ACP917499 AML917499 AWH917499 BGD917499 BPZ917499 BZV917499 CJR917499 CTN917499 DDJ917499 DNF917499 DXB917499 EGX917499 EQT917499 FAP917499 FKL917499 FUH917499 GED917499 GNZ917499 GXV917499 HHR917499 HRN917499 IBJ917499 ILF917499 IVB917499 JEX917499 JOT917499 JYP917499 KIL917499 KSH917499 LCD917499 LLZ917499 LVV917499 MFR917499 MPN917499 MZJ917499 NJF917499 NTB917499 OCX917499 OMT917499 OWP917499 PGL917499 PQH917499 QAD917499 QJZ917499 QTV917499 RDR917499 RNN917499 RXJ917499 SHF917499 SRB917499 TAX917499 TKT917499 TUP917499 UEL917499 UOH917499 UYD917499 VHZ917499 VRV917499 WBR917499 WLN917499 WVJ917499 B983035 IX983035 ST983035 ACP983035 AML983035 AWH983035 BGD983035 BPZ983035 BZV983035 CJR983035 CTN983035 DDJ983035 DNF983035 DXB983035 EGX983035 EQT983035 FAP983035 FKL983035 FUH983035 GED983035 GNZ983035 GXV983035 HHR983035 HRN983035 IBJ983035 ILF983035 IVB983035 JEX983035 JOT983035 JYP983035 KIL983035 KSH983035 LCD983035 LLZ983035 LVV983035 MFR983035 MPN983035 MZJ983035 NJF983035 NTB983035 OCX983035 OMT983035 OWP983035 PGL983035 PQH983035 QAD983035 QJZ983035 QTV983035 RDR983035 RNN983035 RXJ983035 SHF983035 SRB983035 TAX983035 TKT983035 TUP983035 UEL983035 UOH983035 UYD983035 VHZ983035 VRV983035 WBR983035 WLN983035 WVJ983035">
      <formula1>flatratesmethod</formula1>
    </dataValidation>
    <dataValidation type="list" allowBlank="1" showInputMessage="1" showErrorMessage="1" sqref="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ICPC</formula1>
    </dataValidation>
    <dataValidation type="list" allowBlank="1" showInputMessage="1" showErrorMessage="1" sqref="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formula1>Activités</formula1>
    </dataValidation>
    <dataValidation type="list" allowBlank="1" showInputMessage="1" showErrorMessage="1" sqref="C65531 IY65531 SU65531 ACQ65531 AMM65531 AWI65531 BGE65531 BQA65531 BZW65531 CJS65531 CTO65531 DDK65531 DNG65531 DXC65531 EGY65531 EQU65531 FAQ65531 FKM65531 FUI65531 GEE65531 GOA65531 GXW65531 HHS65531 HRO65531 IBK65531 ILG65531 IVC65531 JEY65531 JOU65531 JYQ65531 KIM65531 KSI65531 LCE65531 LMA65531 LVW65531 MFS65531 MPO65531 MZK65531 NJG65531 NTC65531 OCY65531 OMU65531 OWQ65531 PGM65531 PQI65531 QAE65531 QKA65531 QTW65531 RDS65531 RNO65531 RXK65531 SHG65531 SRC65531 TAY65531 TKU65531 TUQ65531 UEM65531 UOI65531 UYE65531 VIA65531 VRW65531 WBS65531 WLO65531 WVK65531 C131067 IY131067 SU131067 ACQ131067 AMM131067 AWI131067 BGE131067 BQA131067 BZW131067 CJS131067 CTO131067 DDK131067 DNG131067 DXC131067 EGY131067 EQU131067 FAQ131067 FKM131067 FUI131067 GEE131067 GOA131067 GXW131067 HHS131067 HRO131067 IBK131067 ILG131067 IVC131067 JEY131067 JOU131067 JYQ131067 KIM131067 KSI131067 LCE131067 LMA131067 LVW131067 MFS131067 MPO131067 MZK131067 NJG131067 NTC131067 OCY131067 OMU131067 OWQ131067 PGM131067 PQI131067 QAE131067 QKA131067 QTW131067 RDS131067 RNO131067 RXK131067 SHG131067 SRC131067 TAY131067 TKU131067 TUQ131067 UEM131067 UOI131067 UYE131067 VIA131067 VRW131067 WBS131067 WLO131067 WVK131067 C196603 IY196603 SU196603 ACQ196603 AMM196603 AWI196603 BGE196603 BQA196603 BZW196603 CJS196603 CTO196603 DDK196603 DNG196603 DXC196603 EGY196603 EQU196603 FAQ196603 FKM196603 FUI196603 GEE196603 GOA196603 GXW196603 HHS196603 HRO196603 IBK196603 ILG196603 IVC196603 JEY196603 JOU196603 JYQ196603 KIM196603 KSI196603 LCE196603 LMA196603 LVW196603 MFS196603 MPO196603 MZK196603 NJG196603 NTC196603 OCY196603 OMU196603 OWQ196603 PGM196603 PQI196603 QAE196603 QKA196603 QTW196603 RDS196603 RNO196603 RXK196603 SHG196603 SRC196603 TAY196603 TKU196603 TUQ196603 UEM196603 UOI196603 UYE196603 VIA196603 VRW196603 WBS196603 WLO196603 WVK196603 C262139 IY262139 SU262139 ACQ262139 AMM262139 AWI262139 BGE262139 BQA262139 BZW262139 CJS262139 CTO262139 DDK262139 DNG262139 DXC262139 EGY262139 EQU262139 FAQ262139 FKM262139 FUI262139 GEE262139 GOA262139 GXW262139 HHS262139 HRO262139 IBK262139 ILG262139 IVC262139 JEY262139 JOU262139 JYQ262139 KIM262139 KSI262139 LCE262139 LMA262139 LVW262139 MFS262139 MPO262139 MZK262139 NJG262139 NTC262139 OCY262139 OMU262139 OWQ262139 PGM262139 PQI262139 QAE262139 QKA262139 QTW262139 RDS262139 RNO262139 RXK262139 SHG262139 SRC262139 TAY262139 TKU262139 TUQ262139 UEM262139 UOI262139 UYE262139 VIA262139 VRW262139 WBS262139 WLO262139 WVK262139 C327675 IY327675 SU327675 ACQ327675 AMM327675 AWI327675 BGE327675 BQA327675 BZW327675 CJS327675 CTO327675 DDK327675 DNG327675 DXC327675 EGY327675 EQU327675 FAQ327675 FKM327675 FUI327675 GEE327675 GOA327675 GXW327675 HHS327675 HRO327675 IBK327675 ILG327675 IVC327675 JEY327675 JOU327675 JYQ327675 KIM327675 KSI327675 LCE327675 LMA327675 LVW327675 MFS327675 MPO327675 MZK327675 NJG327675 NTC327675 OCY327675 OMU327675 OWQ327675 PGM327675 PQI327675 QAE327675 QKA327675 QTW327675 RDS327675 RNO327675 RXK327675 SHG327675 SRC327675 TAY327675 TKU327675 TUQ327675 UEM327675 UOI327675 UYE327675 VIA327675 VRW327675 WBS327675 WLO327675 WVK327675 C393211 IY393211 SU393211 ACQ393211 AMM393211 AWI393211 BGE393211 BQA393211 BZW393211 CJS393211 CTO393211 DDK393211 DNG393211 DXC393211 EGY393211 EQU393211 FAQ393211 FKM393211 FUI393211 GEE393211 GOA393211 GXW393211 HHS393211 HRO393211 IBK393211 ILG393211 IVC393211 JEY393211 JOU393211 JYQ393211 KIM393211 KSI393211 LCE393211 LMA393211 LVW393211 MFS393211 MPO393211 MZK393211 NJG393211 NTC393211 OCY393211 OMU393211 OWQ393211 PGM393211 PQI393211 QAE393211 QKA393211 QTW393211 RDS393211 RNO393211 RXK393211 SHG393211 SRC393211 TAY393211 TKU393211 TUQ393211 UEM393211 UOI393211 UYE393211 VIA393211 VRW393211 WBS393211 WLO393211 WVK393211 C458747 IY458747 SU458747 ACQ458747 AMM458747 AWI458747 BGE458747 BQA458747 BZW458747 CJS458747 CTO458747 DDK458747 DNG458747 DXC458747 EGY458747 EQU458747 FAQ458747 FKM458747 FUI458747 GEE458747 GOA458747 GXW458747 HHS458747 HRO458747 IBK458747 ILG458747 IVC458747 JEY458747 JOU458747 JYQ458747 KIM458747 KSI458747 LCE458747 LMA458747 LVW458747 MFS458747 MPO458747 MZK458747 NJG458747 NTC458747 OCY458747 OMU458747 OWQ458747 PGM458747 PQI458747 QAE458747 QKA458747 QTW458747 RDS458747 RNO458747 RXK458747 SHG458747 SRC458747 TAY458747 TKU458747 TUQ458747 UEM458747 UOI458747 UYE458747 VIA458747 VRW458747 WBS458747 WLO458747 WVK458747 C524283 IY524283 SU524283 ACQ524283 AMM524283 AWI524283 BGE524283 BQA524283 BZW524283 CJS524283 CTO524283 DDK524283 DNG524283 DXC524283 EGY524283 EQU524283 FAQ524283 FKM524283 FUI524283 GEE524283 GOA524283 GXW524283 HHS524283 HRO524283 IBK524283 ILG524283 IVC524283 JEY524283 JOU524283 JYQ524283 KIM524283 KSI524283 LCE524283 LMA524283 LVW524283 MFS524283 MPO524283 MZK524283 NJG524283 NTC524283 OCY524283 OMU524283 OWQ524283 PGM524283 PQI524283 QAE524283 QKA524283 QTW524283 RDS524283 RNO524283 RXK524283 SHG524283 SRC524283 TAY524283 TKU524283 TUQ524283 UEM524283 UOI524283 UYE524283 VIA524283 VRW524283 WBS524283 WLO524283 WVK524283 C589819 IY589819 SU589819 ACQ589819 AMM589819 AWI589819 BGE589819 BQA589819 BZW589819 CJS589819 CTO589819 DDK589819 DNG589819 DXC589819 EGY589819 EQU589819 FAQ589819 FKM589819 FUI589819 GEE589819 GOA589819 GXW589819 HHS589819 HRO589819 IBK589819 ILG589819 IVC589819 JEY589819 JOU589819 JYQ589819 KIM589819 KSI589819 LCE589819 LMA589819 LVW589819 MFS589819 MPO589819 MZK589819 NJG589819 NTC589819 OCY589819 OMU589819 OWQ589819 PGM589819 PQI589819 QAE589819 QKA589819 QTW589819 RDS589819 RNO589819 RXK589819 SHG589819 SRC589819 TAY589819 TKU589819 TUQ589819 UEM589819 UOI589819 UYE589819 VIA589819 VRW589819 WBS589819 WLO589819 WVK589819 C655355 IY655355 SU655355 ACQ655355 AMM655355 AWI655355 BGE655355 BQA655355 BZW655355 CJS655355 CTO655355 DDK655355 DNG655355 DXC655355 EGY655355 EQU655355 FAQ655355 FKM655355 FUI655355 GEE655355 GOA655355 GXW655355 HHS655355 HRO655355 IBK655355 ILG655355 IVC655355 JEY655355 JOU655355 JYQ655355 KIM655355 KSI655355 LCE655355 LMA655355 LVW655355 MFS655355 MPO655355 MZK655355 NJG655355 NTC655355 OCY655355 OMU655355 OWQ655355 PGM655355 PQI655355 QAE655355 QKA655355 QTW655355 RDS655355 RNO655355 RXK655355 SHG655355 SRC655355 TAY655355 TKU655355 TUQ655355 UEM655355 UOI655355 UYE655355 VIA655355 VRW655355 WBS655355 WLO655355 WVK655355 C720891 IY720891 SU720891 ACQ720891 AMM720891 AWI720891 BGE720891 BQA720891 BZW720891 CJS720891 CTO720891 DDK720891 DNG720891 DXC720891 EGY720891 EQU720891 FAQ720891 FKM720891 FUI720891 GEE720891 GOA720891 GXW720891 HHS720891 HRO720891 IBK720891 ILG720891 IVC720891 JEY720891 JOU720891 JYQ720891 KIM720891 KSI720891 LCE720891 LMA720891 LVW720891 MFS720891 MPO720891 MZK720891 NJG720891 NTC720891 OCY720891 OMU720891 OWQ720891 PGM720891 PQI720891 QAE720891 QKA720891 QTW720891 RDS720891 RNO720891 RXK720891 SHG720891 SRC720891 TAY720891 TKU720891 TUQ720891 UEM720891 UOI720891 UYE720891 VIA720891 VRW720891 WBS720891 WLO720891 WVK720891 C786427 IY786427 SU786427 ACQ786427 AMM786427 AWI786427 BGE786427 BQA786427 BZW786427 CJS786427 CTO786427 DDK786427 DNG786427 DXC786427 EGY786427 EQU786427 FAQ786427 FKM786427 FUI786427 GEE786427 GOA786427 GXW786427 HHS786427 HRO786427 IBK786427 ILG786427 IVC786427 JEY786427 JOU786427 JYQ786427 KIM786427 KSI786427 LCE786427 LMA786427 LVW786427 MFS786427 MPO786427 MZK786427 NJG786427 NTC786427 OCY786427 OMU786427 OWQ786427 PGM786427 PQI786427 QAE786427 QKA786427 QTW786427 RDS786427 RNO786427 RXK786427 SHG786427 SRC786427 TAY786427 TKU786427 TUQ786427 UEM786427 UOI786427 UYE786427 VIA786427 VRW786427 WBS786427 WLO786427 WVK786427 C851963 IY851963 SU851963 ACQ851963 AMM851963 AWI851963 BGE851963 BQA851963 BZW851963 CJS851963 CTO851963 DDK851963 DNG851963 DXC851963 EGY851963 EQU851963 FAQ851963 FKM851963 FUI851963 GEE851963 GOA851963 GXW851963 HHS851963 HRO851963 IBK851963 ILG851963 IVC851963 JEY851963 JOU851963 JYQ851963 KIM851963 KSI851963 LCE851963 LMA851963 LVW851963 MFS851963 MPO851963 MZK851963 NJG851963 NTC851963 OCY851963 OMU851963 OWQ851963 PGM851963 PQI851963 QAE851963 QKA851963 QTW851963 RDS851963 RNO851963 RXK851963 SHG851963 SRC851963 TAY851963 TKU851963 TUQ851963 UEM851963 UOI851963 UYE851963 VIA851963 VRW851963 WBS851963 WLO851963 WVK851963 C917499 IY917499 SU917499 ACQ917499 AMM917499 AWI917499 BGE917499 BQA917499 BZW917499 CJS917499 CTO917499 DDK917499 DNG917499 DXC917499 EGY917499 EQU917499 FAQ917499 FKM917499 FUI917499 GEE917499 GOA917499 GXW917499 HHS917499 HRO917499 IBK917499 ILG917499 IVC917499 JEY917499 JOU917499 JYQ917499 KIM917499 KSI917499 LCE917499 LMA917499 LVW917499 MFS917499 MPO917499 MZK917499 NJG917499 NTC917499 OCY917499 OMU917499 OWQ917499 PGM917499 PQI917499 QAE917499 QKA917499 QTW917499 RDS917499 RNO917499 RXK917499 SHG917499 SRC917499 TAY917499 TKU917499 TUQ917499 UEM917499 UOI917499 UYE917499 VIA917499 VRW917499 WBS917499 WLO917499 WVK917499 C983035 IY983035 SU983035 ACQ983035 AMM983035 AWI983035 BGE983035 BQA983035 BZW983035 CJS983035 CTO983035 DDK983035 DNG983035 DXC983035 EGY983035 EQU983035 FAQ983035 FKM983035 FUI983035 GEE983035 GOA983035 GXW983035 HHS983035 HRO983035 IBK983035 ILG983035 IVC983035 JEY983035 JOU983035 JYQ983035 KIM983035 KSI983035 LCE983035 LMA983035 LVW983035 MFS983035 MPO983035 MZK983035 NJG983035 NTC983035 OCY983035 OMU983035 OWQ983035 PGM983035 PQI983035 QAE983035 QKA983035 QTW983035 RDS983035 RNO983035 RXK983035 SHG983035 SRC983035 TAY983035 TKU983035 TUQ983035 UEM983035 UOI983035 UYE983035 VIA983035 VRW983035 WBS983035 WLO983035 WVK983035">
      <formula1>flatrates</formula1>
    </dataValidation>
  </dataValidations>
  <pageMargins left="0.7" right="0.7" top="0.75" bottom="0.75" header="0.3" footer="0.3"/>
  <pageSetup paperSize="9" scale="52" orientation="landscape"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zoomScaleNormal="100" workbookViewId="0">
      <selection activeCell="C6" sqref="C6:J17"/>
    </sheetView>
  </sheetViews>
  <sheetFormatPr baseColWidth="10" defaultRowHeight="15" x14ac:dyDescent="0.25"/>
  <cols>
    <col min="1" max="1" width="15.85546875" customWidth="1"/>
    <col min="2" max="2" width="28.42578125" customWidth="1"/>
    <col min="3" max="10" width="10.42578125" customWidth="1"/>
    <col min="11" max="11" width="10.5703125" customWidth="1"/>
    <col min="12" max="12" width="8.5703125" customWidth="1"/>
    <col min="255" max="255" width="25.85546875" bestFit="1" customWidth="1"/>
    <col min="256" max="256" width="27.5703125" customWidth="1"/>
    <col min="257" max="267" width="10.5703125" customWidth="1"/>
    <col min="511" max="511" width="25.85546875" bestFit="1" customWidth="1"/>
    <col min="512" max="512" width="27.5703125" customWidth="1"/>
    <col min="513" max="523" width="10.5703125" customWidth="1"/>
    <col min="767" max="767" width="25.85546875" bestFit="1" customWidth="1"/>
    <col min="768" max="768" width="27.5703125" customWidth="1"/>
    <col min="769" max="779" width="10.5703125" customWidth="1"/>
    <col min="1023" max="1023" width="25.85546875" bestFit="1" customWidth="1"/>
    <col min="1024" max="1024" width="27.5703125" customWidth="1"/>
    <col min="1025" max="1035" width="10.5703125" customWidth="1"/>
    <col min="1279" max="1279" width="25.85546875" bestFit="1" customWidth="1"/>
    <col min="1280" max="1280" width="27.5703125" customWidth="1"/>
    <col min="1281" max="1291" width="10.5703125" customWidth="1"/>
    <col min="1535" max="1535" width="25.85546875" bestFit="1" customWidth="1"/>
    <col min="1536" max="1536" width="27.5703125" customWidth="1"/>
    <col min="1537" max="1547" width="10.5703125" customWidth="1"/>
    <col min="1791" max="1791" width="25.85546875" bestFit="1" customWidth="1"/>
    <col min="1792" max="1792" width="27.5703125" customWidth="1"/>
    <col min="1793" max="1803" width="10.5703125" customWidth="1"/>
    <col min="2047" max="2047" width="25.85546875" bestFit="1" customWidth="1"/>
    <col min="2048" max="2048" width="27.5703125" customWidth="1"/>
    <col min="2049" max="2059" width="10.5703125" customWidth="1"/>
    <col min="2303" max="2303" width="25.85546875" bestFit="1" customWidth="1"/>
    <col min="2304" max="2304" width="27.5703125" customWidth="1"/>
    <col min="2305" max="2315" width="10.5703125" customWidth="1"/>
    <col min="2559" max="2559" width="25.85546875" bestFit="1" customWidth="1"/>
    <col min="2560" max="2560" width="27.5703125" customWidth="1"/>
    <col min="2561" max="2571" width="10.5703125" customWidth="1"/>
    <col min="2815" max="2815" width="25.85546875" bestFit="1" customWidth="1"/>
    <col min="2816" max="2816" width="27.5703125" customWidth="1"/>
    <col min="2817" max="2827" width="10.5703125" customWidth="1"/>
    <col min="3071" max="3071" width="25.85546875" bestFit="1" customWidth="1"/>
    <col min="3072" max="3072" width="27.5703125" customWidth="1"/>
    <col min="3073" max="3083" width="10.5703125" customWidth="1"/>
    <col min="3327" max="3327" width="25.85546875" bestFit="1" customWidth="1"/>
    <col min="3328" max="3328" width="27.5703125" customWidth="1"/>
    <col min="3329" max="3339" width="10.5703125" customWidth="1"/>
    <col min="3583" max="3583" width="25.85546875" bestFit="1" customWidth="1"/>
    <col min="3584" max="3584" width="27.5703125" customWidth="1"/>
    <col min="3585" max="3595" width="10.5703125" customWidth="1"/>
    <col min="3839" max="3839" width="25.85546875" bestFit="1" customWidth="1"/>
    <col min="3840" max="3840" width="27.5703125" customWidth="1"/>
    <col min="3841" max="3851" width="10.5703125" customWidth="1"/>
    <col min="4095" max="4095" width="25.85546875" bestFit="1" customWidth="1"/>
    <col min="4096" max="4096" width="27.5703125" customWidth="1"/>
    <col min="4097" max="4107" width="10.5703125" customWidth="1"/>
    <col min="4351" max="4351" width="25.85546875" bestFit="1" customWidth="1"/>
    <col min="4352" max="4352" width="27.5703125" customWidth="1"/>
    <col min="4353" max="4363" width="10.5703125" customWidth="1"/>
    <col min="4607" max="4607" width="25.85546875" bestFit="1" customWidth="1"/>
    <col min="4608" max="4608" width="27.5703125" customWidth="1"/>
    <col min="4609" max="4619" width="10.5703125" customWidth="1"/>
    <col min="4863" max="4863" width="25.85546875" bestFit="1" customWidth="1"/>
    <col min="4864" max="4864" width="27.5703125" customWidth="1"/>
    <col min="4865" max="4875" width="10.5703125" customWidth="1"/>
    <col min="5119" max="5119" width="25.85546875" bestFit="1" customWidth="1"/>
    <col min="5120" max="5120" width="27.5703125" customWidth="1"/>
    <col min="5121" max="5131" width="10.5703125" customWidth="1"/>
    <col min="5375" max="5375" width="25.85546875" bestFit="1" customWidth="1"/>
    <col min="5376" max="5376" width="27.5703125" customWidth="1"/>
    <col min="5377" max="5387" width="10.5703125" customWidth="1"/>
    <col min="5631" max="5631" width="25.85546875" bestFit="1" customWidth="1"/>
    <col min="5632" max="5632" width="27.5703125" customWidth="1"/>
    <col min="5633" max="5643" width="10.5703125" customWidth="1"/>
    <col min="5887" max="5887" width="25.85546875" bestFit="1" customWidth="1"/>
    <col min="5888" max="5888" width="27.5703125" customWidth="1"/>
    <col min="5889" max="5899" width="10.5703125" customWidth="1"/>
    <col min="6143" max="6143" width="25.85546875" bestFit="1" customWidth="1"/>
    <col min="6144" max="6144" width="27.5703125" customWidth="1"/>
    <col min="6145" max="6155" width="10.5703125" customWidth="1"/>
    <col min="6399" max="6399" width="25.85546875" bestFit="1" customWidth="1"/>
    <col min="6400" max="6400" width="27.5703125" customWidth="1"/>
    <col min="6401" max="6411" width="10.5703125" customWidth="1"/>
    <col min="6655" max="6655" width="25.85546875" bestFit="1" customWidth="1"/>
    <col min="6656" max="6656" width="27.5703125" customWidth="1"/>
    <col min="6657" max="6667" width="10.5703125" customWidth="1"/>
    <col min="6911" max="6911" width="25.85546875" bestFit="1" customWidth="1"/>
    <col min="6912" max="6912" width="27.5703125" customWidth="1"/>
    <col min="6913" max="6923" width="10.5703125" customWidth="1"/>
    <col min="7167" max="7167" width="25.85546875" bestFit="1" customWidth="1"/>
    <col min="7168" max="7168" width="27.5703125" customWidth="1"/>
    <col min="7169" max="7179" width="10.5703125" customWidth="1"/>
    <col min="7423" max="7423" width="25.85546875" bestFit="1" customWidth="1"/>
    <col min="7424" max="7424" width="27.5703125" customWidth="1"/>
    <col min="7425" max="7435" width="10.5703125" customWidth="1"/>
    <col min="7679" max="7679" width="25.85546875" bestFit="1" customWidth="1"/>
    <col min="7680" max="7680" width="27.5703125" customWidth="1"/>
    <col min="7681" max="7691" width="10.5703125" customWidth="1"/>
    <col min="7935" max="7935" width="25.85546875" bestFit="1" customWidth="1"/>
    <col min="7936" max="7936" width="27.5703125" customWidth="1"/>
    <col min="7937" max="7947" width="10.5703125" customWidth="1"/>
    <col min="8191" max="8191" width="25.85546875" bestFit="1" customWidth="1"/>
    <col min="8192" max="8192" width="27.5703125" customWidth="1"/>
    <col min="8193" max="8203" width="10.5703125" customWidth="1"/>
    <col min="8447" max="8447" width="25.85546875" bestFit="1" customWidth="1"/>
    <col min="8448" max="8448" width="27.5703125" customWidth="1"/>
    <col min="8449" max="8459" width="10.5703125" customWidth="1"/>
    <col min="8703" max="8703" width="25.85546875" bestFit="1" customWidth="1"/>
    <col min="8704" max="8704" width="27.5703125" customWidth="1"/>
    <col min="8705" max="8715" width="10.5703125" customWidth="1"/>
    <col min="8959" max="8959" width="25.85546875" bestFit="1" customWidth="1"/>
    <col min="8960" max="8960" width="27.5703125" customWidth="1"/>
    <col min="8961" max="8971" width="10.5703125" customWidth="1"/>
    <col min="9215" max="9215" width="25.85546875" bestFit="1" customWidth="1"/>
    <col min="9216" max="9216" width="27.5703125" customWidth="1"/>
    <col min="9217" max="9227" width="10.5703125" customWidth="1"/>
    <col min="9471" max="9471" width="25.85546875" bestFit="1" customWidth="1"/>
    <col min="9472" max="9472" width="27.5703125" customWidth="1"/>
    <col min="9473" max="9483" width="10.5703125" customWidth="1"/>
    <col min="9727" max="9727" width="25.85546875" bestFit="1" customWidth="1"/>
    <col min="9728" max="9728" width="27.5703125" customWidth="1"/>
    <col min="9729" max="9739" width="10.5703125" customWidth="1"/>
    <col min="9983" max="9983" width="25.85546875" bestFit="1" customWidth="1"/>
    <col min="9984" max="9984" width="27.5703125" customWidth="1"/>
    <col min="9985" max="9995" width="10.5703125" customWidth="1"/>
    <col min="10239" max="10239" width="25.85546875" bestFit="1" customWidth="1"/>
    <col min="10240" max="10240" width="27.5703125" customWidth="1"/>
    <col min="10241" max="10251" width="10.5703125" customWidth="1"/>
    <col min="10495" max="10495" width="25.85546875" bestFit="1" customWidth="1"/>
    <col min="10496" max="10496" width="27.5703125" customWidth="1"/>
    <col min="10497" max="10507" width="10.5703125" customWidth="1"/>
    <col min="10751" max="10751" width="25.85546875" bestFit="1" customWidth="1"/>
    <col min="10752" max="10752" width="27.5703125" customWidth="1"/>
    <col min="10753" max="10763" width="10.5703125" customWidth="1"/>
    <col min="11007" max="11007" width="25.85546875" bestFit="1" customWidth="1"/>
    <col min="11008" max="11008" width="27.5703125" customWidth="1"/>
    <col min="11009" max="11019" width="10.5703125" customWidth="1"/>
    <col min="11263" max="11263" width="25.85546875" bestFit="1" customWidth="1"/>
    <col min="11264" max="11264" width="27.5703125" customWidth="1"/>
    <col min="11265" max="11275" width="10.5703125" customWidth="1"/>
    <col min="11519" max="11519" width="25.85546875" bestFit="1" customWidth="1"/>
    <col min="11520" max="11520" width="27.5703125" customWidth="1"/>
    <col min="11521" max="11531" width="10.5703125" customWidth="1"/>
    <col min="11775" max="11775" width="25.85546875" bestFit="1" customWidth="1"/>
    <col min="11776" max="11776" width="27.5703125" customWidth="1"/>
    <col min="11777" max="11787" width="10.5703125" customWidth="1"/>
    <col min="12031" max="12031" width="25.85546875" bestFit="1" customWidth="1"/>
    <col min="12032" max="12032" width="27.5703125" customWidth="1"/>
    <col min="12033" max="12043" width="10.5703125" customWidth="1"/>
    <col min="12287" max="12287" width="25.85546875" bestFit="1" customWidth="1"/>
    <col min="12288" max="12288" width="27.5703125" customWidth="1"/>
    <col min="12289" max="12299" width="10.5703125" customWidth="1"/>
    <col min="12543" max="12543" width="25.85546875" bestFit="1" customWidth="1"/>
    <col min="12544" max="12544" width="27.5703125" customWidth="1"/>
    <col min="12545" max="12555" width="10.5703125" customWidth="1"/>
    <col min="12799" max="12799" width="25.85546875" bestFit="1" customWidth="1"/>
    <col min="12800" max="12800" width="27.5703125" customWidth="1"/>
    <col min="12801" max="12811" width="10.5703125" customWidth="1"/>
    <col min="13055" max="13055" width="25.85546875" bestFit="1" customWidth="1"/>
    <col min="13056" max="13056" width="27.5703125" customWidth="1"/>
    <col min="13057" max="13067" width="10.5703125" customWidth="1"/>
    <col min="13311" max="13311" width="25.85546875" bestFit="1" customWidth="1"/>
    <col min="13312" max="13312" width="27.5703125" customWidth="1"/>
    <col min="13313" max="13323" width="10.5703125" customWidth="1"/>
    <col min="13567" max="13567" width="25.85546875" bestFit="1" customWidth="1"/>
    <col min="13568" max="13568" width="27.5703125" customWidth="1"/>
    <col min="13569" max="13579" width="10.5703125" customWidth="1"/>
    <col min="13823" max="13823" width="25.85546875" bestFit="1" customWidth="1"/>
    <col min="13824" max="13824" width="27.5703125" customWidth="1"/>
    <col min="13825" max="13835" width="10.5703125" customWidth="1"/>
    <col min="14079" max="14079" width="25.85546875" bestFit="1" customWidth="1"/>
    <col min="14080" max="14080" width="27.5703125" customWidth="1"/>
    <col min="14081" max="14091" width="10.5703125" customWidth="1"/>
    <col min="14335" max="14335" width="25.85546875" bestFit="1" customWidth="1"/>
    <col min="14336" max="14336" width="27.5703125" customWidth="1"/>
    <col min="14337" max="14347" width="10.5703125" customWidth="1"/>
    <col min="14591" max="14591" width="25.85546875" bestFit="1" customWidth="1"/>
    <col min="14592" max="14592" width="27.5703125" customWidth="1"/>
    <col min="14593" max="14603" width="10.5703125" customWidth="1"/>
    <col min="14847" max="14847" width="25.85546875" bestFit="1" customWidth="1"/>
    <col min="14848" max="14848" width="27.5703125" customWidth="1"/>
    <col min="14849" max="14859" width="10.5703125" customWidth="1"/>
    <col min="15103" max="15103" width="25.85546875" bestFit="1" customWidth="1"/>
    <col min="15104" max="15104" width="27.5703125" customWidth="1"/>
    <col min="15105" max="15115" width="10.5703125" customWidth="1"/>
    <col min="15359" max="15359" width="25.85546875" bestFit="1" customWidth="1"/>
    <col min="15360" max="15360" width="27.5703125" customWidth="1"/>
    <col min="15361" max="15371" width="10.5703125" customWidth="1"/>
    <col min="15615" max="15615" width="25.85546875" bestFit="1" customWidth="1"/>
    <col min="15616" max="15616" width="27.5703125" customWidth="1"/>
    <col min="15617" max="15627" width="10.5703125" customWidth="1"/>
    <col min="15871" max="15871" width="25.85546875" bestFit="1" customWidth="1"/>
    <col min="15872" max="15872" width="27.5703125" customWidth="1"/>
    <col min="15873" max="15883" width="10.5703125" customWidth="1"/>
    <col min="16127" max="16127" width="25.85546875" bestFit="1" customWidth="1"/>
    <col min="16128" max="16128" width="27.5703125" customWidth="1"/>
    <col min="16129" max="16139" width="10.5703125" customWidth="1"/>
  </cols>
  <sheetData>
    <row r="1" spans="1:12" ht="31.7" customHeight="1" thickBot="1" x14ac:dyDescent="0.3">
      <c r="A1" s="51" t="s">
        <v>55</v>
      </c>
      <c r="B1" s="51"/>
    </row>
    <row r="2" spans="1:12" ht="39" thickBot="1" x14ac:dyDescent="0.3">
      <c r="A2" s="6"/>
      <c r="C2" s="19" t="s">
        <v>44</v>
      </c>
      <c r="D2" s="19" t="s">
        <v>50</v>
      </c>
      <c r="E2" s="19" t="s">
        <v>45</v>
      </c>
      <c r="F2" s="19" t="s">
        <v>46</v>
      </c>
      <c r="G2" s="19" t="s">
        <v>47</v>
      </c>
      <c r="H2" s="19" t="s">
        <v>28</v>
      </c>
    </row>
    <row r="3" spans="1:12" x14ac:dyDescent="0.25">
      <c r="C3" s="20">
        <f>+Partners!B11</f>
        <v>0</v>
      </c>
      <c r="D3" s="20">
        <f>+Partners!C11</f>
        <v>0</v>
      </c>
      <c r="E3" s="20">
        <f>+Partners!D11</f>
        <v>0</v>
      </c>
      <c r="F3" s="20">
        <f>+Partners!E11</f>
        <v>0</v>
      </c>
      <c r="G3" s="20">
        <f>+Partners!F11</f>
        <v>0</v>
      </c>
      <c r="H3" s="21">
        <f>+Partners!G11</f>
        <v>0</v>
      </c>
    </row>
    <row r="5" spans="1:12" x14ac:dyDescent="0.25">
      <c r="C5" s="25" t="s">
        <v>17</v>
      </c>
      <c r="D5" s="25" t="s">
        <v>18</v>
      </c>
      <c r="E5" s="25" t="s">
        <v>19</v>
      </c>
      <c r="F5" s="25" t="s">
        <v>20</v>
      </c>
      <c r="G5" s="25" t="s">
        <v>21</v>
      </c>
      <c r="H5" s="25" t="s">
        <v>22</v>
      </c>
      <c r="I5" s="25" t="s">
        <v>23</v>
      </c>
      <c r="J5" s="25" t="s">
        <v>69</v>
      </c>
      <c r="K5" s="25" t="s">
        <v>27</v>
      </c>
    </row>
    <row r="6" spans="1:12" x14ac:dyDescent="0.25">
      <c r="A6" s="9" t="s">
        <v>29</v>
      </c>
      <c r="B6" s="1" t="s">
        <v>51</v>
      </c>
      <c r="C6" s="26">
        <v>0</v>
      </c>
      <c r="D6" s="26">
        <v>0</v>
      </c>
      <c r="E6" s="26">
        <v>0</v>
      </c>
      <c r="F6" s="26">
        <v>0</v>
      </c>
      <c r="G6" s="26">
        <v>0</v>
      </c>
      <c r="H6" s="26">
        <v>0</v>
      </c>
      <c r="I6" s="26">
        <v>0</v>
      </c>
      <c r="J6" s="26">
        <v>0</v>
      </c>
      <c r="K6" s="23">
        <f t="shared" ref="K6:K15" si="0">SUM(C6:J6)</f>
        <v>0</v>
      </c>
    </row>
    <row r="7" spans="1:12" x14ac:dyDescent="0.25">
      <c r="B7" s="1" t="s">
        <v>54</v>
      </c>
      <c r="C7" s="23">
        <f>+C6*$G$3</f>
        <v>0</v>
      </c>
      <c r="D7" s="23">
        <f t="shared" ref="D7:J7" si="1">+D6*$G$3</f>
        <v>0</v>
      </c>
      <c r="E7" s="23">
        <f t="shared" si="1"/>
        <v>0</v>
      </c>
      <c r="F7" s="23">
        <f t="shared" si="1"/>
        <v>0</v>
      </c>
      <c r="G7" s="23">
        <f t="shared" si="1"/>
        <v>0</v>
      </c>
      <c r="H7" s="23">
        <f t="shared" si="1"/>
        <v>0</v>
      </c>
      <c r="I7" s="23">
        <v>0</v>
      </c>
      <c r="J7" s="23">
        <f t="shared" si="1"/>
        <v>0</v>
      </c>
      <c r="K7" s="23">
        <f t="shared" si="0"/>
        <v>0</v>
      </c>
      <c r="L7" s="7" t="e">
        <f>K7/$K$15</f>
        <v>#DIV/0!</v>
      </c>
    </row>
    <row r="8" spans="1:12" x14ac:dyDescent="0.25">
      <c r="B8" s="1" t="s">
        <v>52</v>
      </c>
      <c r="C8" s="26">
        <v>0</v>
      </c>
      <c r="D8" s="26">
        <v>0</v>
      </c>
      <c r="E8" s="26">
        <v>0</v>
      </c>
      <c r="F8" s="26">
        <v>0</v>
      </c>
      <c r="G8" s="26">
        <v>0</v>
      </c>
      <c r="H8" s="26">
        <v>0</v>
      </c>
      <c r="I8" s="26">
        <v>0</v>
      </c>
      <c r="J8" s="26"/>
      <c r="K8" s="23">
        <f t="shared" si="0"/>
        <v>0</v>
      </c>
      <c r="L8" s="7" t="e">
        <f t="shared" ref="L8:L15" si="2">K8/$K$15</f>
        <v>#DIV/0!</v>
      </c>
    </row>
    <row r="9" spans="1:12" x14ac:dyDescent="0.25">
      <c r="B9" s="1" t="s">
        <v>53</v>
      </c>
      <c r="C9" s="26">
        <v>0</v>
      </c>
      <c r="D9" s="26">
        <v>0</v>
      </c>
      <c r="E9" s="26">
        <v>0</v>
      </c>
      <c r="F9" s="26">
        <v>0</v>
      </c>
      <c r="G9" s="26">
        <v>0</v>
      </c>
      <c r="H9" s="26">
        <v>0</v>
      </c>
      <c r="I9" s="26">
        <v>0</v>
      </c>
      <c r="J9" s="26"/>
      <c r="K9" s="23">
        <f t="shared" si="0"/>
        <v>0</v>
      </c>
      <c r="L9" s="7" t="e">
        <f t="shared" si="2"/>
        <v>#DIV/0!</v>
      </c>
    </row>
    <row r="10" spans="1:12" x14ac:dyDescent="0.25">
      <c r="B10" s="1" t="s">
        <v>30</v>
      </c>
      <c r="C10" s="26">
        <v>0</v>
      </c>
      <c r="D10" s="26">
        <v>0</v>
      </c>
      <c r="E10" s="26">
        <v>0</v>
      </c>
      <c r="F10" s="26">
        <v>0</v>
      </c>
      <c r="G10" s="26">
        <v>0</v>
      </c>
      <c r="H10" s="26">
        <v>0</v>
      </c>
      <c r="I10" s="26">
        <v>0</v>
      </c>
      <c r="J10" s="26"/>
      <c r="K10" s="23">
        <f t="shared" si="0"/>
        <v>0</v>
      </c>
      <c r="L10" s="7" t="e">
        <f t="shared" si="2"/>
        <v>#DIV/0!</v>
      </c>
    </row>
    <row r="11" spans="1:12" x14ac:dyDescent="0.25">
      <c r="B11" s="1" t="s">
        <v>2</v>
      </c>
      <c r="C11" s="26">
        <v>0</v>
      </c>
      <c r="D11" s="26">
        <v>0</v>
      </c>
      <c r="E11" s="26">
        <v>0</v>
      </c>
      <c r="F11" s="26">
        <v>0</v>
      </c>
      <c r="G11" s="26">
        <v>0</v>
      </c>
      <c r="H11" s="26">
        <v>0</v>
      </c>
      <c r="I11" s="26">
        <v>0</v>
      </c>
      <c r="J11" s="26"/>
      <c r="K11" s="23">
        <f t="shared" si="0"/>
        <v>0</v>
      </c>
      <c r="L11" s="7" t="e">
        <f t="shared" si="2"/>
        <v>#DIV/0!</v>
      </c>
    </row>
    <row r="12" spans="1:12" x14ac:dyDescent="0.25">
      <c r="B12" s="1" t="s">
        <v>31</v>
      </c>
      <c r="C12" s="26">
        <v>0</v>
      </c>
      <c r="D12" s="26">
        <v>0</v>
      </c>
      <c r="E12" s="26">
        <v>0</v>
      </c>
      <c r="F12" s="26">
        <v>0</v>
      </c>
      <c r="G12" s="26">
        <v>0</v>
      </c>
      <c r="H12" s="26">
        <v>0</v>
      </c>
      <c r="I12" s="26">
        <v>0</v>
      </c>
      <c r="J12" s="26"/>
      <c r="K12" s="23">
        <f t="shared" si="0"/>
        <v>0</v>
      </c>
      <c r="L12" s="7" t="e">
        <f t="shared" si="2"/>
        <v>#DIV/0!</v>
      </c>
    </row>
    <row r="13" spans="1:12" x14ac:dyDescent="0.25">
      <c r="B13" s="4" t="s">
        <v>32</v>
      </c>
      <c r="C13" s="23">
        <f>+C7+C8+C9+C10+C11+C12</f>
        <v>0</v>
      </c>
      <c r="D13" s="23">
        <f t="shared" ref="D13:I13" si="3">+D7+D8+D9+D10+D11+D12</f>
        <v>0</v>
      </c>
      <c r="E13" s="23">
        <f t="shared" si="3"/>
        <v>0</v>
      </c>
      <c r="F13" s="23">
        <f t="shared" si="3"/>
        <v>0</v>
      </c>
      <c r="G13" s="23">
        <f t="shared" si="3"/>
        <v>0</v>
      </c>
      <c r="H13" s="23">
        <f t="shared" si="3"/>
        <v>0</v>
      </c>
      <c r="I13" s="23">
        <f t="shared" si="3"/>
        <v>0</v>
      </c>
      <c r="J13" s="23"/>
      <c r="K13" s="23">
        <f t="shared" si="0"/>
        <v>0</v>
      </c>
      <c r="L13" s="7" t="e">
        <f t="shared" si="2"/>
        <v>#DIV/0!</v>
      </c>
    </row>
    <row r="14" spans="1:12" x14ac:dyDescent="0.25">
      <c r="B14" s="4" t="s">
        <v>4</v>
      </c>
      <c r="C14" s="23">
        <f>0.25*(C7+C8+C9+C10+C11)</f>
        <v>0</v>
      </c>
      <c r="D14" s="23">
        <f t="shared" ref="D14:I14" si="4">0.25*(D7+D8+D9+D10+D11)</f>
        <v>0</v>
      </c>
      <c r="E14" s="23">
        <f t="shared" si="4"/>
        <v>0</v>
      </c>
      <c r="F14" s="23">
        <f t="shared" si="4"/>
        <v>0</v>
      </c>
      <c r="G14" s="23">
        <f t="shared" si="4"/>
        <v>0</v>
      </c>
      <c r="H14" s="23">
        <f t="shared" si="4"/>
        <v>0</v>
      </c>
      <c r="I14" s="23">
        <f t="shared" si="4"/>
        <v>0</v>
      </c>
      <c r="J14" s="23"/>
      <c r="K14" s="23">
        <f t="shared" si="0"/>
        <v>0</v>
      </c>
      <c r="L14" s="47" t="e">
        <f>K14/K13</f>
        <v>#DIV/0!</v>
      </c>
    </row>
    <row r="15" spans="1:12" ht="15.75" thickBot="1" x14ac:dyDescent="0.3">
      <c r="B15" s="29" t="s">
        <v>33</v>
      </c>
      <c r="C15" s="27">
        <f>+C13+C14</f>
        <v>0</v>
      </c>
      <c r="D15" s="27">
        <f t="shared" ref="D15:J15" si="5">+D13+D14</f>
        <v>0</v>
      </c>
      <c r="E15" s="27">
        <f t="shared" si="5"/>
        <v>0</v>
      </c>
      <c r="F15" s="27">
        <f t="shared" si="5"/>
        <v>0</v>
      </c>
      <c r="G15" s="27">
        <f t="shared" si="5"/>
        <v>0</v>
      </c>
      <c r="H15" s="27">
        <f t="shared" si="5"/>
        <v>0</v>
      </c>
      <c r="I15" s="27">
        <f>+I13+I14</f>
        <v>0</v>
      </c>
      <c r="J15" s="27">
        <f t="shared" si="5"/>
        <v>0</v>
      </c>
      <c r="K15" s="28">
        <f t="shared" si="0"/>
        <v>0</v>
      </c>
      <c r="L15" s="7" t="e">
        <f t="shared" si="2"/>
        <v>#DIV/0!</v>
      </c>
    </row>
    <row r="16" spans="1:12" ht="16.5" thickTop="1" thickBot="1" x14ac:dyDescent="0.3">
      <c r="C16" s="1"/>
      <c r="D16" s="1"/>
      <c r="E16" s="1"/>
      <c r="F16" s="1"/>
      <c r="G16" s="1"/>
      <c r="H16" s="1"/>
      <c r="I16" s="1"/>
      <c r="J16" s="1"/>
      <c r="K16" s="1"/>
    </row>
    <row r="17" spans="1:13" ht="16.5" thickTop="1" thickBot="1" x14ac:dyDescent="0.3">
      <c r="A17" s="9" t="s">
        <v>34</v>
      </c>
      <c r="B17" s="24" t="s">
        <v>35</v>
      </c>
      <c r="C17" s="27">
        <f>+C15*$H$3</f>
        <v>0</v>
      </c>
      <c r="D17" s="27">
        <f t="shared" ref="D17:J17" si="6">+D15*$H$3</f>
        <v>0</v>
      </c>
      <c r="E17" s="27">
        <f t="shared" si="6"/>
        <v>0</v>
      </c>
      <c r="F17" s="27">
        <f t="shared" si="6"/>
        <v>0</v>
      </c>
      <c r="G17" s="27">
        <f t="shared" si="6"/>
        <v>0</v>
      </c>
      <c r="H17" s="27">
        <f t="shared" si="6"/>
        <v>0</v>
      </c>
      <c r="I17" s="27">
        <f t="shared" si="6"/>
        <v>0</v>
      </c>
      <c r="J17" s="27">
        <f t="shared" si="6"/>
        <v>0</v>
      </c>
      <c r="K17" s="28">
        <f>SUM(C17:J17)</f>
        <v>0</v>
      </c>
    </row>
    <row r="18" spans="1:13" ht="15.75" thickTop="1" x14ac:dyDescent="0.25">
      <c r="C18" s="8"/>
      <c r="D18" s="8"/>
      <c r="E18" s="8"/>
      <c r="F18" s="8"/>
      <c r="G18" s="8"/>
      <c r="H18" s="8"/>
      <c r="I18" s="8"/>
      <c r="J18" s="8"/>
      <c r="K18" s="8"/>
    </row>
    <row r="20" spans="1:13" x14ac:dyDescent="0.25">
      <c r="C20" s="52" t="s">
        <v>0</v>
      </c>
      <c r="D20" s="52"/>
      <c r="E20" s="52"/>
      <c r="F20" s="52"/>
      <c r="G20" s="52"/>
      <c r="H20" s="53" t="s">
        <v>9</v>
      </c>
      <c r="I20" s="54"/>
      <c r="J20" s="55"/>
    </row>
    <row r="21" spans="1:13" ht="60" x14ac:dyDescent="0.25">
      <c r="C21" s="3" t="s">
        <v>1</v>
      </c>
      <c r="D21" s="3" t="s">
        <v>2</v>
      </c>
      <c r="E21" s="3" t="s">
        <v>3</v>
      </c>
      <c r="F21" s="3" t="s">
        <v>4</v>
      </c>
      <c r="G21" s="3" t="s">
        <v>5</v>
      </c>
      <c r="H21" s="2" t="s">
        <v>6</v>
      </c>
      <c r="I21" s="2" t="s">
        <v>7</v>
      </c>
      <c r="J21" s="2" t="s">
        <v>8</v>
      </c>
    </row>
    <row r="22" spans="1:13" x14ac:dyDescent="0.25">
      <c r="B22" s="4" t="s">
        <v>11</v>
      </c>
      <c r="C22" s="23">
        <f>+K7</f>
        <v>0</v>
      </c>
      <c r="D22" s="23">
        <f>+K8+K9+K10+K11</f>
        <v>0</v>
      </c>
      <c r="E22" s="23">
        <f>+K12</f>
        <v>0</v>
      </c>
      <c r="F22" s="23">
        <f>+K14</f>
        <v>0</v>
      </c>
      <c r="G22" s="23">
        <f>+K15</f>
        <v>0</v>
      </c>
      <c r="H22" s="30">
        <f>+H3</f>
        <v>0</v>
      </c>
      <c r="I22" s="23">
        <f>+K17</f>
        <v>0</v>
      </c>
      <c r="J22" s="23">
        <f>+K17</f>
        <v>0</v>
      </c>
    </row>
    <row r="23" spans="1:13" x14ac:dyDescent="0.25">
      <c r="G23" s="8"/>
    </row>
    <row r="31" spans="1:13" ht="15.75" thickBot="1" x14ac:dyDescent="0.3">
      <c r="A31" s="56" t="s">
        <v>70</v>
      </c>
      <c r="B31" s="56"/>
      <c r="C31" s="56"/>
      <c r="D31" s="56"/>
      <c r="E31" s="56"/>
      <c r="F31" s="56"/>
      <c r="G31" s="56"/>
      <c r="H31" s="56"/>
      <c r="I31" s="56"/>
      <c r="J31" s="56"/>
      <c r="K31" s="56"/>
      <c r="L31" s="56"/>
      <c r="M31" s="56"/>
    </row>
    <row r="32" spans="1:13" ht="15.75" thickBot="1" x14ac:dyDescent="0.3">
      <c r="A32" s="57" t="s">
        <v>71</v>
      </c>
      <c r="B32" s="58"/>
      <c r="C32" s="59"/>
      <c r="D32" s="60"/>
      <c r="E32" s="60"/>
      <c r="F32" s="60"/>
      <c r="G32" s="60"/>
      <c r="H32" s="60"/>
      <c r="I32" s="60"/>
      <c r="J32" s="60"/>
      <c r="K32" s="60"/>
      <c r="L32" s="60"/>
      <c r="M32" s="61"/>
    </row>
    <row r="33" spans="1:13" ht="15.75" thickBot="1" x14ac:dyDescent="0.3">
      <c r="A33" s="57" t="s">
        <v>72</v>
      </c>
      <c r="B33" s="58"/>
      <c r="C33" s="62"/>
      <c r="D33" s="63"/>
      <c r="E33" s="63"/>
      <c r="F33" s="63"/>
      <c r="G33" s="63"/>
      <c r="H33" s="63"/>
      <c r="I33" s="63"/>
      <c r="J33" s="63"/>
      <c r="K33" s="63"/>
      <c r="L33" s="63"/>
      <c r="M33" s="64"/>
    </row>
    <row r="34" spans="1:13" ht="15.75" thickBot="1" x14ac:dyDescent="0.3">
      <c r="A34" s="65" t="s">
        <v>73</v>
      </c>
      <c r="B34" s="66"/>
      <c r="C34" s="62"/>
      <c r="D34" s="63"/>
      <c r="E34" s="63"/>
      <c r="F34" s="63"/>
      <c r="G34" s="63"/>
      <c r="H34" s="63"/>
      <c r="I34" s="63"/>
      <c r="J34" s="63"/>
      <c r="K34" s="63"/>
      <c r="L34" s="63"/>
      <c r="M34" s="64"/>
    </row>
    <row r="35" spans="1:13" ht="15.75" thickBot="1" x14ac:dyDescent="0.3">
      <c r="A35" s="57" t="s">
        <v>74</v>
      </c>
      <c r="B35" s="58"/>
      <c r="C35" s="59"/>
      <c r="D35" s="67"/>
      <c r="E35" s="67"/>
      <c r="F35" s="67"/>
      <c r="G35" s="67"/>
      <c r="H35" s="67"/>
      <c r="I35" s="67"/>
      <c r="J35" s="67"/>
      <c r="K35" s="67"/>
      <c r="L35" s="67"/>
      <c r="M35" s="68"/>
    </row>
    <row r="36" spans="1:13" x14ac:dyDescent="0.25">
      <c r="A36" s="43"/>
      <c r="B36" s="43"/>
      <c r="C36" s="43"/>
      <c r="D36" s="43"/>
      <c r="E36" s="43"/>
      <c r="F36" s="43"/>
      <c r="G36" s="43"/>
      <c r="H36" s="43"/>
      <c r="I36" s="43"/>
      <c r="J36" s="43"/>
      <c r="K36" s="43"/>
      <c r="L36" s="43"/>
      <c r="M36" s="43"/>
    </row>
  </sheetData>
  <mergeCells count="12">
    <mergeCell ref="A33:B33"/>
    <mergeCell ref="C33:M33"/>
    <mergeCell ref="A34:B34"/>
    <mergeCell ref="C34:M34"/>
    <mergeCell ref="A35:B35"/>
    <mergeCell ref="C35:M35"/>
    <mergeCell ref="A1:B1"/>
    <mergeCell ref="C20:G20"/>
    <mergeCell ref="H20:J20"/>
    <mergeCell ref="A31:M31"/>
    <mergeCell ref="A32:B32"/>
    <mergeCell ref="C32:M32"/>
  </mergeCells>
  <dataValidations count="7">
    <dataValidation type="list" allowBlank="1" showInputMessage="1" showErrorMessage="1" sqref="C65531 IW65531 SS65531 ACO65531 AMK65531 AWG65531 BGC65531 BPY65531 BZU65531 CJQ65531 CTM65531 DDI65531 DNE65531 DXA65531 EGW65531 EQS65531 FAO65531 FKK65531 FUG65531 GEC65531 GNY65531 GXU65531 HHQ65531 HRM65531 IBI65531 ILE65531 IVA65531 JEW65531 JOS65531 JYO65531 KIK65531 KSG65531 LCC65531 LLY65531 LVU65531 MFQ65531 MPM65531 MZI65531 NJE65531 NTA65531 OCW65531 OMS65531 OWO65531 PGK65531 PQG65531 QAC65531 QJY65531 QTU65531 RDQ65531 RNM65531 RXI65531 SHE65531 SRA65531 TAW65531 TKS65531 TUO65531 UEK65531 UOG65531 UYC65531 VHY65531 VRU65531 WBQ65531 WLM65531 WVI65531 C131067 IW131067 SS131067 ACO131067 AMK131067 AWG131067 BGC131067 BPY131067 BZU131067 CJQ131067 CTM131067 DDI131067 DNE131067 DXA131067 EGW131067 EQS131067 FAO131067 FKK131067 FUG131067 GEC131067 GNY131067 GXU131067 HHQ131067 HRM131067 IBI131067 ILE131067 IVA131067 JEW131067 JOS131067 JYO131067 KIK131067 KSG131067 LCC131067 LLY131067 LVU131067 MFQ131067 MPM131067 MZI131067 NJE131067 NTA131067 OCW131067 OMS131067 OWO131067 PGK131067 PQG131067 QAC131067 QJY131067 QTU131067 RDQ131067 RNM131067 RXI131067 SHE131067 SRA131067 TAW131067 TKS131067 TUO131067 UEK131067 UOG131067 UYC131067 VHY131067 VRU131067 WBQ131067 WLM131067 WVI131067 C196603 IW196603 SS196603 ACO196603 AMK196603 AWG196603 BGC196603 BPY196603 BZU196603 CJQ196603 CTM196603 DDI196603 DNE196603 DXA196603 EGW196603 EQS196603 FAO196603 FKK196603 FUG196603 GEC196603 GNY196603 GXU196603 HHQ196603 HRM196603 IBI196603 ILE196603 IVA196603 JEW196603 JOS196603 JYO196603 KIK196603 KSG196603 LCC196603 LLY196603 LVU196603 MFQ196603 MPM196603 MZI196603 NJE196603 NTA196603 OCW196603 OMS196603 OWO196603 PGK196603 PQG196603 QAC196603 QJY196603 QTU196603 RDQ196603 RNM196603 RXI196603 SHE196603 SRA196603 TAW196603 TKS196603 TUO196603 UEK196603 UOG196603 UYC196603 VHY196603 VRU196603 WBQ196603 WLM196603 WVI196603 C262139 IW262139 SS262139 ACO262139 AMK262139 AWG262139 BGC262139 BPY262139 BZU262139 CJQ262139 CTM262139 DDI262139 DNE262139 DXA262139 EGW262139 EQS262139 FAO262139 FKK262139 FUG262139 GEC262139 GNY262139 GXU262139 HHQ262139 HRM262139 IBI262139 ILE262139 IVA262139 JEW262139 JOS262139 JYO262139 KIK262139 KSG262139 LCC262139 LLY262139 LVU262139 MFQ262139 MPM262139 MZI262139 NJE262139 NTA262139 OCW262139 OMS262139 OWO262139 PGK262139 PQG262139 QAC262139 QJY262139 QTU262139 RDQ262139 RNM262139 RXI262139 SHE262139 SRA262139 TAW262139 TKS262139 TUO262139 UEK262139 UOG262139 UYC262139 VHY262139 VRU262139 WBQ262139 WLM262139 WVI262139 C327675 IW327675 SS327675 ACO327675 AMK327675 AWG327675 BGC327675 BPY327675 BZU327675 CJQ327675 CTM327675 DDI327675 DNE327675 DXA327675 EGW327675 EQS327675 FAO327675 FKK327675 FUG327675 GEC327675 GNY327675 GXU327675 HHQ327675 HRM327675 IBI327675 ILE327675 IVA327675 JEW327675 JOS327675 JYO327675 KIK327675 KSG327675 LCC327675 LLY327675 LVU327675 MFQ327675 MPM327675 MZI327675 NJE327675 NTA327675 OCW327675 OMS327675 OWO327675 PGK327675 PQG327675 QAC327675 QJY327675 QTU327675 RDQ327675 RNM327675 RXI327675 SHE327675 SRA327675 TAW327675 TKS327675 TUO327675 UEK327675 UOG327675 UYC327675 VHY327675 VRU327675 WBQ327675 WLM327675 WVI327675 C393211 IW393211 SS393211 ACO393211 AMK393211 AWG393211 BGC393211 BPY393211 BZU393211 CJQ393211 CTM393211 DDI393211 DNE393211 DXA393211 EGW393211 EQS393211 FAO393211 FKK393211 FUG393211 GEC393211 GNY393211 GXU393211 HHQ393211 HRM393211 IBI393211 ILE393211 IVA393211 JEW393211 JOS393211 JYO393211 KIK393211 KSG393211 LCC393211 LLY393211 LVU393211 MFQ393211 MPM393211 MZI393211 NJE393211 NTA393211 OCW393211 OMS393211 OWO393211 PGK393211 PQG393211 QAC393211 QJY393211 QTU393211 RDQ393211 RNM393211 RXI393211 SHE393211 SRA393211 TAW393211 TKS393211 TUO393211 UEK393211 UOG393211 UYC393211 VHY393211 VRU393211 WBQ393211 WLM393211 WVI393211 C458747 IW458747 SS458747 ACO458747 AMK458747 AWG458747 BGC458747 BPY458747 BZU458747 CJQ458747 CTM458747 DDI458747 DNE458747 DXA458747 EGW458747 EQS458747 FAO458747 FKK458747 FUG458747 GEC458747 GNY458747 GXU458747 HHQ458747 HRM458747 IBI458747 ILE458747 IVA458747 JEW458747 JOS458747 JYO458747 KIK458747 KSG458747 LCC458747 LLY458747 LVU458747 MFQ458747 MPM458747 MZI458747 NJE458747 NTA458747 OCW458747 OMS458747 OWO458747 PGK458747 PQG458747 QAC458747 QJY458747 QTU458747 RDQ458747 RNM458747 RXI458747 SHE458747 SRA458747 TAW458747 TKS458747 TUO458747 UEK458747 UOG458747 UYC458747 VHY458747 VRU458747 WBQ458747 WLM458747 WVI458747 C524283 IW524283 SS524283 ACO524283 AMK524283 AWG524283 BGC524283 BPY524283 BZU524283 CJQ524283 CTM524283 DDI524283 DNE524283 DXA524283 EGW524283 EQS524283 FAO524283 FKK524283 FUG524283 GEC524283 GNY524283 GXU524283 HHQ524283 HRM524283 IBI524283 ILE524283 IVA524283 JEW524283 JOS524283 JYO524283 KIK524283 KSG524283 LCC524283 LLY524283 LVU524283 MFQ524283 MPM524283 MZI524283 NJE524283 NTA524283 OCW524283 OMS524283 OWO524283 PGK524283 PQG524283 QAC524283 QJY524283 QTU524283 RDQ524283 RNM524283 RXI524283 SHE524283 SRA524283 TAW524283 TKS524283 TUO524283 UEK524283 UOG524283 UYC524283 VHY524283 VRU524283 WBQ524283 WLM524283 WVI524283 C589819 IW589819 SS589819 ACO589819 AMK589819 AWG589819 BGC589819 BPY589819 BZU589819 CJQ589819 CTM589819 DDI589819 DNE589819 DXA589819 EGW589819 EQS589819 FAO589819 FKK589819 FUG589819 GEC589819 GNY589819 GXU589819 HHQ589819 HRM589819 IBI589819 ILE589819 IVA589819 JEW589819 JOS589819 JYO589819 KIK589819 KSG589819 LCC589819 LLY589819 LVU589819 MFQ589819 MPM589819 MZI589819 NJE589819 NTA589819 OCW589819 OMS589819 OWO589819 PGK589819 PQG589819 QAC589819 QJY589819 QTU589819 RDQ589819 RNM589819 RXI589819 SHE589819 SRA589819 TAW589819 TKS589819 TUO589819 UEK589819 UOG589819 UYC589819 VHY589819 VRU589819 WBQ589819 WLM589819 WVI589819 C655355 IW655355 SS655355 ACO655355 AMK655355 AWG655355 BGC655355 BPY655355 BZU655355 CJQ655355 CTM655355 DDI655355 DNE655355 DXA655355 EGW655355 EQS655355 FAO655355 FKK655355 FUG655355 GEC655355 GNY655355 GXU655355 HHQ655355 HRM655355 IBI655355 ILE655355 IVA655355 JEW655355 JOS655355 JYO655355 KIK655355 KSG655355 LCC655355 LLY655355 LVU655355 MFQ655355 MPM655355 MZI655355 NJE655355 NTA655355 OCW655355 OMS655355 OWO655355 PGK655355 PQG655355 QAC655355 QJY655355 QTU655355 RDQ655355 RNM655355 RXI655355 SHE655355 SRA655355 TAW655355 TKS655355 TUO655355 UEK655355 UOG655355 UYC655355 VHY655355 VRU655355 WBQ655355 WLM655355 WVI655355 C720891 IW720891 SS720891 ACO720891 AMK720891 AWG720891 BGC720891 BPY720891 BZU720891 CJQ720891 CTM720891 DDI720891 DNE720891 DXA720891 EGW720891 EQS720891 FAO720891 FKK720891 FUG720891 GEC720891 GNY720891 GXU720891 HHQ720891 HRM720891 IBI720891 ILE720891 IVA720891 JEW720891 JOS720891 JYO720891 KIK720891 KSG720891 LCC720891 LLY720891 LVU720891 MFQ720891 MPM720891 MZI720891 NJE720891 NTA720891 OCW720891 OMS720891 OWO720891 PGK720891 PQG720891 QAC720891 QJY720891 QTU720891 RDQ720891 RNM720891 RXI720891 SHE720891 SRA720891 TAW720891 TKS720891 TUO720891 UEK720891 UOG720891 UYC720891 VHY720891 VRU720891 WBQ720891 WLM720891 WVI720891 C786427 IW786427 SS786427 ACO786427 AMK786427 AWG786427 BGC786427 BPY786427 BZU786427 CJQ786427 CTM786427 DDI786427 DNE786427 DXA786427 EGW786427 EQS786427 FAO786427 FKK786427 FUG786427 GEC786427 GNY786427 GXU786427 HHQ786427 HRM786427 IBI786427 ILE786427 IVA786427 JEW786427 JOS786427 JYO786427 KIK786427 KSG786427 LCC786427 LLY786427 LVU786427 MFQ786427 MPM786427 MZI786427 NJE786427 NTA786427 OCW786427 OMS786427 OWO786427 PGK786427 PQG786427 QAC786427 QJY786427 QTU786427 RDQ786427 RNM786427 RXI786427 SHE786427 SRA786427 TAW786427 TKS786427 TUO786427 UEK786427 UOG786427 UYC786427 VHY786427 VRU786427 WBQ786427 WLM786427 WVI786427 C851963 IW851963 SS851963 ACO851963 AMK851963 AWG851963 BGC851963 BPY851963 BZU851963 CJQ851963 CTM851963 DDI851963 DNE851963 DXA851963 EGW851963 EQS851963 FAO851963 FKK851963 FUG851963 GEC851963 GNY851963 GXU851963 HHQ851963 HRM851963 IBI851963 ILE851963 IVA851963 JEW851963 JOS851963 JYO851963 KIK851963 KSG851963 LCC851963 LLY851963 LVU851963 MFQ851963 MPM851963 MZI851963 NJE851963 NTA851963 OCW851963 OMS851963 OWO851963 PGK851963 PQG851963 QAC851963 QJY851963 QTU851963 RDQ851963 RNM851963 RXI851963 SHE851963 SRA851963 TAW851963 TKS851963 TUO851963 UEK851963 UOG851963 UYC851963 VHY851963 VRU851963 WBQ851963 WLM851963 WVI851963 C917499 IW917499 SS917499 ACO917499 AMK917499 AWG917499 BGC917499 BPY917499 BZU917499 CJQ917499 CTM917499 DDI917499 DNE917499 DXA917499 EGW917499 EQS917499 FAO917499 FKK917499 FUG917499 GEC917499 GNY917499 GXU917499 HHQ917499 HRM917499 IBI917499 ILE917499 IVA917499 JEW917499 JOS917499 JYO917499 KIK917499 KSG917499 LCC917499 LLY917499 LVU917499 MFQ917499 MPM917499 MZI917499 NJE917499 NTA917499 OCW917499 OMS917499 OWO917499 PGK917499 PQG917499 QAC917499 QJY917499 QTU917499 RDQ917499 RNM917499 RXI917499 SHE917499 SRA917499 TAW917499 TKS917499 TUO917499 UEK917499 UOG917499 UYC917499 VHY917499 VRU917499 WBQ917499 WLM917499 WVI917499 C983035 IW983035 SS983035 ACO983035 AMK983035 AWG983035 BGC983035 BPY983035 BZU983035 CJQ983035 CTM983035 DDI983035 DNE983035 DXA983035 EGW983035 EQS983035 FAO983035 FKK983035 FUG983035 GEC983035 GNY983035 GXU983035 HHQ983035 HRM983035 IBI983035 ILE983035 IVA983035 JEW983035 JOS983035 JYO983035 KIK983035 KSG983035 LCC983035 LLY983035 LVU983035 MFQ983035 MPM983035 MZI983035 NJE983035 NTA983035 OCW983035 OMS983035 OWO983035 PGK983035 PQG983035 QAC983035 QJY983035 QTU983035 RDQ983035 RNM983035 RXI983035 SHE983035 SRA983035 TAW983035 TKS983035 TUO983035 UEK983035 UOG983035 UYC983035 VHY983035 VRU983035 WBQ983035 WLM983035 WVI983035">
      <formula1>flatrates</formula1>
    </dataValidation>
    <dataValidation type="list" allowBlank="1" showInputMessage="1" showErrorMessage="1" sqref="D65531 IX65531 ST65531 ACP65531 AML65531 AWH65531 BGD65531 BPZ65531 BZV65531 CJR65531 CTN65531 DDJ65531 DNF65531 DXB65531 EGX65531 EQT65531 FAP65531 FKL65531 FUH65531 GED65531 GNZ65531 GXV65531 HHR65531 HRN65531 IBJ65531 ILF65531 IVB65531 JEX65531 JOT65531 JYP65531 KIL65531 KSH65531 LCD65531 LLZ65531 LVV65531 MFR65531 MPN65531 MZJ65531 NJF65531 NTB65531 OCX65531 OMT65531 OWP65531 PGL65531 PQH65531 QAD65531 QJZ65531 QTV65531 RDR65531 RNN65531 RXJ65531 SHF65531 SRB65531 TAX65531 TKT65531 TUP65531 UEL65531 UOH65531 UYD65531 VHZ65531 VRV65531 WBR65531 WLN65531 WVJ65531 D131067 IX131067 ST131067 ACP131067 AML131067 AWH131067 BGD131067 BPZ131067 BZV131067 CJR131067 CTN131067 DDJ131067 DNF131067 DXB131067 EGX131067 EQT131067 FAP131067 FKL131067 FUH131067 GED131067 GNZ131067 GXV131067 HHR131067 HRN131067 IBJ131067 ILF131067 IVB131067 JEX131067 JOT131067 JYP131067 KIL131067 KSH131067 LCD131067 LLZ131067 LVV131067 MFR131067 MPN131067 MZJ131067 NJF131067 NTB131067 OCX131067 OMT131067 OWP131067 PGL131067 PQH131067 QAD131067 QJZ131067 QTV131067 RDR131067 RNN131067 RXJ131067 SHF131067 SRB131067 TAX131067 TKT131067 TUP131067 UEL131067 UOH131067 UYD131067 VHZ131067 VRV131067 WBR131067 WLN131067 WVJ131067 D196603 IX196603 ST196603 ACP196603 AML196603 AWH196603 BGD196603 BPZ196603 BZV196603 CJR196603 CTN196603 DDJ196603 DNF196603 DXB196603 EGX196603 EQT196603 FAP196603 FKL196603 FUH196603 GED196603 GNZ196603 GXV196603 HHR196603 HRN196603 IBJ196603 ILF196603 IVB196603 JEX196603 JOT196603 JYP196603 KIL196603 KSH196603 LCD196603 LLZ196603 LVV196603 MFR196603 MPN196603 MZJ196603 NJF196603 NTB196603 OCX196603 OMT196603 OWP196603 PGL196603 PQH196603 QAD196603 QJZ196603 QTV196603 RDR196603 RNN196603 RXJ196603 SHF196603 SRB196603 TAX196603 TKT196603 TUP196603 UEL196603 UOH196603 UYD196603 VHZ196603 VRV196603 WBR196603 WLN196603 WVJ196603 D262139 IX262139 ST262139 ACP262139 AML262139 AWH262139 BGD262139 BPZ262139 BZV262139 CJR262139 CTN262139 DDJ262139 DNF262139 DXB262139 EGX262139 EQT262139 FAP262139 FKL262139 FUH262139 GED262139 GNZ262139 GXV262139 HHR262139 HRN262139 IBJ262139 ILF262139 IVB262139 JEX262139 JOT262139 JYP262139 KIL262139 KSH262139 LCD262139 LLZ262139 LVV262139 MFR262139 MPN262139 MZJ262139 NJF262139 NTB262139 OCX262139 OMT262139 OWP262139 PGL262139 PQH262139 QAD262139 QJZ262139 QTV262139 RDR262139 RNN262139 RXJ262139 SHF262139 SRB262139 TAX262139 TKT262139 TUP262139 UEL262139 UOH262139 UYD262139 VHZ262139 VRV262139 WBR262139 WLN262139 WVJ262139 D327675 IX327675 ST327675 ACP327675 AML327675 AWH327675 BGD327675 BPZ327675 BZV327675 CJR327675 CTN327675 DDJ327675 DNF327675 DXB327675 EGX327675 EQT327675 FAP327675 FKL327675 FUH327675 GED327675 GNZ327675 GXV327675 HHR327675 HRN327675 IBJ327675 ILF327675 IVB327675 JEX327675 JOT327675 JYP327675 KIL327675 KSH327675 LCD327675 LLZ327675 LVV327675 MFR327675 MPN327675 MZJ327675 NJF327675 NTB327675 OCX327675 OMT327675 OWP327675 PGL327675 PQH327675 QAD327675 QJZ327675 QTV327675 RDR327675 RNN327675 RXJ327675 SHF327675 SRB327675 TAX327675 TKT327675 TUP327675 UEL327675 UOH327675 UYD327675 VHZ327675 VRV327675 WBR327675 WLN327675 WVJ327675 D393211 IX393211 ST393211 ACP393211 AML393211 AWH393211 BGD393211 BPZ393211 BZV393211 CJR393211 CTN393211 DDJ393211 DNF393211 DXB393211 EGX393211 EQT393211 FAP393211 FKL393211 FUH393211 GED393211 GNZ393211 GXV393211 HHR393211 HRN393211 IBJ393211 ILF393211 IVB393211 JEX393211 JOT393211 JYP393211 KIL393211 KSH393211 LCD393211 LLZ393211 LVV393211 MFR393211 MPN393211 MZJ393211 NJF393211 NTB393211 OCX393211 OMT393211 OWP393211 PGL393211 PQH393211 QAD393211 QJZ393211 QTV393211 RDR393211 RNN393211 RXJ393211 SHF393211 SRB393211 TAX393211 TKT393211 TUP393211 UEL393211 UOH393211 UYD393211 VHZ393211 VRV393211 WBR393211 WLN393211 WVJ393211 D458747 IX458747 ST458747 ACP458747 AML458747 AWH458747 BGD458747 BPZ458747 BZV458747 CJR458747 CTN458747 DDJ458747 DNF458747 DXB458747 EGX458747 EQT458747 FAP458747 FKL458747 FUH458747 GED458747 GNZ458747 GXV458747 HHR458747 HRN458747 IBJ458747 ILF458747 IVB458747 JEX458747 JOT458747 JYP458747 KIL458747 KSH458747 LCD458747 LLZ458747 LVV458747 MFR458747 MPN458747 MZJ458747 NJF458747 NTB458747 OCX458747 OMT458747 OWP458747 PGL458747 PQH458747 QAD458747 QJZ458747 QTV458747 RDR458747 RNN458747 RXJ458747 SHF458747 SRB458747 TAX458747 TKT458747 TUP458747 UEL458747 UOH458747 UYD458747 VHZ458747 VRV458747 WBR458747 WLN458747 WVJ458747 D524283 IX524283 ST524283 ACP524283 AML524283 AWH524283 BGD524283 BPZ524283 BZV524283 CJR524283 CTN524283 DDJ524283 DNF524283 DXB524283 EGX524283 EQT524283 FAP524283 FKL524283 FUH524283 GED524283 GNZ524283 GXV524283 HHR524283 HRN524283 IBJ524283 ILF524283 IVB524283 JEX524283 JOT524283 JYP524283 KIL524283 KSH524283 LCD524283 LLZ524283 LVV524283 MFR524283 MPN524283 MZJ524283 NJF524283 NTB524283 OCX524283 OMT524283 OWP524283 PGL524283 PQH524283 QAD524283 QJZ524283 QTV524283 RDR524283 RNN524283 RXJ524283 SHF524283 SRB524283 TAX524283 TKT524283 TUP524283 UEL524283 UOH524283 UYD524283 VHZ524283 VRV524283 WBR524283 WLN524283 WVJ524283 D589819 IX589819 ST589819 ACP589819 AML589819 AWH589819 BGD589819 BPZ589819 BZV589819 CJR589819 CTN589819 DDJ589819 DNF589819 DXB589819 EGX589819 EQT589819 FAP589819 FKL589819 FUH589819 GED589819 GNZ589819 GXV589819 HHR589819 HRN589819 IBJ589819 ILF589819 IVB589819 JEX589819 JOT589819 JYP589819 KIL589819 KSH589819 LCD589819 LLZ589819 LVV589819 MFR589819 MPN589819 MZJ589819 NJF589819 NTB589819 OCX589819 OMT589819 OWP589819 PGL589819 PQH589819 QAD589819 QJZ589819 QTV589819 RDR589819 RNN589819 RXJ589819 SHF589819 SRB589819 TAX589819 TKT589819 TUP589819 UEL589819 UOH589819 UYD589819 VHZ589819 VRV589819 WBR589819 WLN589819 WVJ589819 D655355 IX655355 ST655355 ACP655355 AML655355 AWH655355 BGD655355 BPZ655355 BZV655355 CJR655355 CTN655355 DDJ655355 DNF655355 DXB655355 EGX655355 EQT655355 FAP655355 FKL655355 FUH655355 GED655355 GNZ655355 GXV655355 HHR655355 HRN655355 IBJ655355 ILF655355 IVB655355 JEX655355 JOT655355 JYP655355 KIL655355 KSH655355 LCD655355 LLZ655355 LVV655355 MFR655355 MPN655355 MZJ655355 NJF655355 NTB655355 OCX655355 OMT655355 OWP655355 PGL655355 PQH655355 QAD655355 QJZ655355 QTV655355 RDR655355 RNN655355 RXJ655355 SHF655355 SRB655355 TAX655355 TKT655355 TUP655355 UEL655355 UOH655355 UYD655355 VHZ655355 VRV655355 WBR655355 WLN655355 WVJ655355 D720891 IX720891 ST720891 ACP720891 AML720891 AWH720891 BGD720891 BPZ720891 BZV720891 CJR720891 CTN720891 DDJ720891 DNF720891 DXB720891 EGX720891 EQT720891 FAP720891 FKL720891 FUH720891 GED720891 GNZ720891 GXV720891 HHR720891 HRN720891 IBJ720891 ILF720891 IVB720891 JEX720891 JOT720891 JYP720891 KIL720891 KSH720891 LCD720891 LLZ720891 LVV720891 MFR720891 MPN720891 MZJ720891 NJF720891 NTB720891 OCX720891 OMT720891 OWP720891 PGL720891 PQH720891 QAD720891 QJZ720891 QTV720891 RDR720891 RNN720891 RXJ720891 SHF720891 SRB720891 TAX720891 TKT720891 TUP720891 UEL720891 UOH720891 UYD720891 VHZ720891 VRV720891 WBR720891 WLN720891 WVJ720891 D786427 IX786427 ST786427 ACP786427 AML786427 AWH786427 BGD786427 BPZ786427 BZV786427 CJR786427 CTN786427 DDJ786427 DNF786427 DXB786427 EGX786427 EQT786427 FAP786427 FKL786427 FUH786427 GED786427 GNZ786427 GXV786427 HHR786427 HRN786427 IBJ786427 ILF786427 IVB786427 JEX786427 JOT786427 JYP786427 KIL786427 KSH786427 LCD786427 LLZ786427 LVV786427 MFR786427 MPN786427 MZJ786427 NJF786427 NTB786427 OCX786427 OMT786427 OWP786427 PGL786427 PQH786427 QAD786427 QJZ786427 QTV786427 RDR786427 RNN786427 RXJ786427 SHF786427 SRB786427 TAX786427 TKT786427 TUP786427 UEL786427 UOH786427 UYD786427 VHZ786427 VRV786427 WBR786427 WLN786427 WVJ786427 D851963 IX851963 ST851963 ACP851963 AML851963 AWH851963 BGD851963 BPZ851963 BZV851963 CJR851963 CTN851963 DDJ851963 DNF851963 DXB851963 EGX851963 EQT851963 FAP851963 FKL851963 FUH851963 GED851963 GNZ851963 GXV851963 HHR851963 HRN851963 IBJ851963 ILF851963 IVB851963 JEX851963 JOT851963 JYP851963 KIL851963 KSH851963 LCD851963 LLZ851963 LVV851963 MFR851963 MPN851963 MZJ851963 NJF851963 NTB851963 OCX851963 OMT851963 OWP851963 PGL851963 PQH851963 QAD851963 QJZ851963 QTV851963 RDR851963 RNN851963 RXJ851963 SHF851963 SRB851963 TAX851963 TKT851963 TUP851963 UEL851963 UOH851963 UYD851963 VHZ851963 VRV851963 WBR851963 WLN851963 WVJ851963 D917499 IX917499 ST917499 ACP917499 AML917499 AWH917499 BGD917499 BPZ917499 BZV917499 CJR917499 CTN917499 DDJ917499 DNF917499 DXB917499 EGX917499 EQT917499 FAP917499 FKL917499 FUH917499 GED917499 GNZ917499 GXV917499 HHR917499 HRN917499 IBJ917499 ILF917499 IVB917499 JEX917499 JOT917499 JYP917499 KIL917499 KSH917499 LCD917499 LLZ917499 LVV917499 MFR917499 MPN917499 MZJ917499 NJF917499 NTB917499 OCX917499 OMT917499 OWP917499 PGL917499 PQH917499 QAD917499 QJZ917499 QTV917499 RDR917499 RNN917499 RXJ917499 SHF917499 SRB917499 TAX917499 TKT917499 TUP917499 UEL917499 UOH917499 UYD917499 VHZ917499 VRV917499 WBR917499 WLN917499 WVJ917499 D983035 IX983035 ST983035 ACP983035 AML983035 AWH983035 BGD983035 BPZ983035 BZV983035 CJR983035 CTN983035 DDJ983035 DNF983035 DXB983035 EGX983035 EQT983035 FAP983035 FKL983035 FUH983035 GED983035 GNZ983035 GXV983035 HHR983035 HRN983035 IBJ983035 ILF983035 IVB983035 JEX983035 JOT983035 JYP983035 KIL983035 KSH983035 LCD983035 LLZ983035 LVV983035 MFR983035 MPN983035 MZJ983035 NJF983035 NTB983035 OCX983035 OMT983035 OWP983035 PGL983035 PQH983035 QAD983035 QJZ983035 QTV983035 RDR983035 RNN983035 RXJ983035 SHF983035 SRB983035 TAX983035 TKT983035 TUP983035 UEL983035 UOH983035 UYD983035 VHZ983035 VRV983035 WBR983035 WLN983035 WVJ983035">
      <formula1>Activités</formula1>
    </dataValidation>
    <dataValidation type="list" allowBlank="1" showInputMessage="1" showErrorMessage="1" sqref="B65533 IV65533 SR65533 ACN65533 AMJ65533 AWF65533 BGB65533 BPX65533 BZT65533 CJP65533 CTL65533 DDH65533 DND65533 DWZ65533 EGV65533 EQR65533 FAN65533 FKJ65533 FUF65533 GEB65533 GNX65533 GXT65533 HHP65533 HRL65533 IBH65533 ILD65533 IUZ65533 JEV65533 JOR65533 JYN65533 KIJ65533 KSF65533 LCB65533 LLX65533 LVT65533 MFP65533 MPL65533 MZH65533 NJD65533 NSZ65533 OCV65533 OMR65533 OWN65533 PGJ65533 PQF65533 QAB65533 QJX65533 QTT65533 RDP65533 RNL65533 RXH65533 SHD65533 SQZ65533 TAV65533 TKR65533 TUN65533 UEJ65533 UOF65533 UYB65533 VHX65533 VRT65533 WBP65533 WLL65533 WVH65533 B131069 IV131069 SR131069 ACN131069 AMJ131069 AWF131069 BGB131069 BPX131069 BZT131069 CJP131069 CTL131069 DDH131069 DND131069 DWZ131069 EGV131069 EQR131069 FAN131069 FKJ131069 FUF131069 GEB131069 GNX131069 GXT131069 HHP131069 HRL131069 IBH131069 ILD131069 IUZ131069 JEV131069 JOR131069 JYN131069 KIJ131069 KSF131069 LCB131069 LLX131069 LVT131069 MFP131069 MPL131069 MZH131069 NJD131069 NSZ131069 OCV131069 OMR131069 OWN131069 PGJ131069 PQF131069 QAB131069 QJX131069 QTT131069 RDP131069 RNL131069 RXH131069 SHD131069 SQZ131069 TAV131069 TKR131069 TUN131069 UEJ131069 UOF131069 UYB131069 VHX131069 VRT131069 WBP131069 WLL131069 WVH131069 B196605 IV196605 SR196605 ACN196605 AMJ196605 AWF196605 BGB196605 BPX196605 BZT196605 CJP196605 CTL196605 DDH196605 DND196605 DWZ196605 EGV196605 EQR196605 FAN196605 FKJ196605 FUF196605 GEB196605 GNX196605 GXT196605 HHP196605 HRL196605 IBH196605 ILD196605 IUZ196605 JEV196605 JOR196605 JYN196605 KIJ196605 KSF196605 LCB196605 LLX196605 LVT196605 MFP196605 MPL196605 MZH196605 NJD196605 NSZ196605 OCV196605 OMR196605 OWN196605 PGJ196605 PQF196605 QAB196605 QJX196605 QTT196605 RDP196605 RNL196605 RXH196605 SHD196605 SQZ196605 TAV196605 TKR196605 TUN196605 UEJ196605 UOF196605 UYB196605 VHX196605 VRT196605 WBP196605 WLL196605 WVH196605 B262141 IV262141 SR262141 ACN262141 AMJ262141 AWF262141 BGB262141 BPX262141 BZT262141 CJP262141 CTL262141 DDH262141 DND262141 DWZ262141 EGV262141 EQR262141 FAN262141 FKJ262141 FUF262141 GEB262141 GNX262141 GXT262141 HHP262141 HRL262141 IBH262141 ILD262141 IUZ262141 JEV262141 JOR262141 JYN262141 KIJ262141 KSF262141 LCB262141 LLX262141 LVT262141 MFP262141 MPL262141 MZH262141 NJD262141 NSZ262141 OCV262141 OMR262141 OWN262141 PGJ262141 PQF262141 QAB262141 QJX262141 QTT262141 RDP262141 RNL262141 RXH262141 SHD262141 SQZ262141 TAV262141 TKR262141 TUN262141 UEJ262141 UOF262141 UYB262141 VHX262141 VRT262141 WBP262141 WLL262141 WVH262141 B327677 IV327677 SR327677 ACN327677 AMJ327677 AWF327677 BGB327677 BPX327677 BZT327677 CJP327677 CTL327677 DDH327677 DND327677 DWZ327677 EGV327677 EQR327677 FAN327677 FKJ327677 FUF327677 GEB327677 GNX327677 GXT327677 HHP327677 HRL327677 IBH327677 ILD327677 IUZ327677 JEV327677 JOR327677 JYN327677 KIJ327677 KSF327677 LCB327677 LLX327677 LVT327677 MFP327677 MPL327677 MZH327677 NJD327677 NSZ327677 OCV327677 OMR327677 OWN327677 PGJ327677 PQF327677 QAB327677 QJX327677 QTT327677 RDP327677 RNL327677 RXH327677 SHD327677 SQZ327677 TAV327677 TKR327677 TUN327677 UEJ327677 UOF327677 UYB327677 VHX327677 VRT327677 WBP327677 WLL327677 WVH327677 B393213 IV393213 SR393213 ACN393213 AMJ393213 AWF393213 BGB393213 BPX393213 BZT393213 CJP393213 CTL393213 DDH393213 DND393213 DWZ393213 EGV393213 EQR393213 FAN393213 FKJ393213 FUF393213 GEB393213 GNX393213 GXT393213 HHP393213 HRL393213 IBH393213 ILD393213 IUZ393213 JEV393213 JOR393213 JYN393213 KIJ393213 KSF393213 LCB393213 LLX393213 LVT393213 MFP393213 MPL393213 MZH393213 NJD393213 NSZ393213 OCV393213 OMR393213 OWN393213 PGJ393213 PQF393213 QAB393213 QJX393213 QTT393213 RDP393213 RNL393213 RXH393213 SHD393213 SQZ393213 TAV393213 TKR393213 TUN393213 UEJ393213 UOF393213 UYB393213 VHX393213 VRT393213 WBP393213 WLL393213 WVH393213 B458749 IV458749 SR458749 ACN458749 AMJ458749 AWF458749 BGB458749 BPX458749 BZT458749 CJP458749 CTL458749 DDH458749 DND458749 DWZ458749 EGV458749 EQR458749 FAN458749 FKJ458749 FUF458749 GEB458749 GNX458749 GXT458749 HHP458749 HRL458749 IBH458749 ILD458749 IUZ458749 JEV458749 JOR458749 JYN458749 KIJ458749 KSF458749 LCB458749 LLX458749 LVT458749 MFP458749 MPL458749 MZH458749 NJD458749 NSZ458749 OCV458749 OMR458749 OWN458749 PGJ458749 PQF458749 QAB458749 QJX458749 QTT458749 RDP458749 RNL458749 RXH458749 SHD458749 SQZ458749 TAV458749 TKR458749 TUN458749 UEJ458749 UOF458749 UYB458749 VHX458749 VRT458749 WBP458749 WLL458749 WVH458749 B524285 IV524285 SR524285 ACN524285 AMJ524285 AWF524285 BGB524285 BPX524285 BZT524285 CJP524285 CTL524285 DDH524285 DND524285 DWZ524285 EGV524285 EQR524285 FAN524285 FKJ524285 FUF524285 GEB524285 GNX524285 GXT524285 HHP524285 HRL524285 IBH524285 ILD524285 IUZ524285 JEV524285 JOR524285 JYN524285 KIJ524285 KSF524285 LCB524285 LLX524285 LVT524285 MFP524285 MPL524285 MZH524285 NJD524285 NSZ524285 OCV524285 OMR524285 OWN524285 PGJ524285 PQF524285 QAB524285 QJX524285 QTT524285 RDP524285 RNL524285 RXH524285 SHD524285 SQZ524285 TAV524285 TKR524285 TUN524285 UEJ524285 UOF524285 UYB524285 VHX524285 VRT524285 WBP524285 WLL524285 WVH524285 B589821 IV589821 SR589821 ACN589821 AMJ589821 AWF589821 BGB589821 BPX589821 BZT589821 CJP589821 CTL589821 DDH589821 DND589821 DWZ589821 EGV589821 EQR589821 FAN589821 FKJ589821 FUF589821 GEB589821 GNX589821 GXT589821 HHP589821 HRL589821 IBH589821 ILD589821 IUZ589821 JEV589821 JOR589821 JYN589821 KIJ589821 KSF589821 LCB589821 LLX589821 LVT589821 MFP589821 MPL589821 MZH589821 NJD589821 NSZ589821 OCV589821 OMR589821 OWN589821 PGJ589821 PQF589821 QAB589821 QJX589821 QTT589821 RDP589821 RNL589821 RXH589821 SHD589821 SQZ589821 TAV589821 TKR589821 TUN589821 UEJ589821 UOF589821 UYB589821 VHX589821 VRT589821 WBP589821 WLL589821 WVH589821 B655357 IV655357 SR655357 ACN655357 AMJ655357 AWF655357 BGB655357 BPX655357 BZT655357 CJP655357 CTL655357 DDH655357 DND655357 DWZ655357 EGV655357 EQR655357 FAN655357 FKJ655357 FUF655357 GEB655357 GNX655357 GXT655357 HHP655357 HRL655357 IBH655357 ILD655357 IUZ655357 JEV655357 JOR655357 JYN655357 KIJ655357 KSF655357 LCB655357 LLX655357 LVT655357 MFP655357 MPL655357 MZH655357 NJD655357 NSZ655357 OCV655357 OMR655357 OWN655357 PGJ655357 PQF655357 QAB655357 QJX655357 QTT655357 RDP655357 RNL655357 RXH655357 SHD655357 SQZ655357 TAV655357 TKR655357 TUN655357 UEJ655357 UOF655357 UYB655357 VHX655357 VRT655357 WBP655357 WLL655357 WVH655357 B720893 IV720893 SR720893 ACN720893 AMJ720893 AWF720893 BGB720893 BPX720893 BZT720893 CJP720893 CTL720893 DDH720893 DND720893 DWZ720893 EGV720893 EQR720893 FAN720893 FKJ720893 FUF720893 GEB720893 GNX720893 GXT720893 HHP720893 HRL720893 IBH720893 ILD720893 IUZ720893 JEV720893 JOR720893 JYN720893 KIJ720893 KSF720893 LCB720893 LLX720893 LVT720893 MFP720893 MPL720893 MZH720893 NJD720893 NSZ720893 OCV720893 OMR720893 OWN720893 PGJ720893 PQF720893 QAB720893 QJX720893 QTT720893 RDP720893 RNL720893 RXH720893 SHD720893 SQZ720893 TAV720893 TKR720893 TUN720893 UEJ720893 UOF720893 UYB720893 VHX720893 VRT720893 WBP720893 WLL720893 WVH720893 B786429 IV786429 SR786429 ACN786429 AMJ786429 AWF786429 BGB786429 BPX786429 BZT786429 CJP786429 CTL786429 DDH786429 DND786429 DWZ786429 EGV786429 EQR786429 FAN786429 FKJ786429 FUF786429 GEB786429 GNX786429 GXT786429 HHP786429 HRL786429 IBH786429 ILD786429 IUZ786429 JEV786429 JOR786429 JYN786429 KIJ786429 KSF786429 LCB786429 LLX786429 LVT786429 MFP786429 MPL786429 MZH786429 NJD786429 NSZ786429 OCV786429 OMR786429 OWN786429 PGJ786429 PQF786429 QAB786429 QJX786429 QTT786429 RDP786429 RNL786429 RXH786429 SHD786429 SQZ786429 TAV786429 TKR786429 TUN786429 UEJ786429 UOF786429 UYB786429 VHX786429 VRT786429 WBP786429 WLL786429 WVH786429 B851965 IV851965 SR851965 ACN851965 AMJ851965 AWF851965 BGB851965 BPX851965 BZT851965 CJP851965 CTL851965 DDH851965 DND851965 DWZ851965 EGV851965 EQR851965 FAN851965 FKJ851965 FUF851965 GEB851965 GNX851965 GXT851965 HHP851965 HRL851965 IBH851965 ILD851965 IUZ851965 JEV851965 JOR851965 JYN851965 KIJ851965 KSF851965 LCB851965 LLX851965 LVT851965 MFP851965 MPL851965 MZH851965 NJD851965 NSZ851965 OCV851965 OMR851965 OWN851965 PGJ851965 PQF851965 QAB851965 QJX851965 QTT851965 RDP851965 RNL851965 RXH851965 SHD851965 SQZ851965 TAV851965 TKR851965 TUN851965 UEJ851965 UOF851965 UYB851965 VHX851965 VRT851965 WBP851965 WLL851965 WVH851965 B917501 IV917501 SR917501 ACN917501 AMJ917501 AWF917501 BGB917501 BPX917501 BZT917501 CJP917501 CTL917501 DDH917501 DND917501 DWZ917501 EGV917501 EQR917501 FAN917501 FKJ917501 FUF917501 GEB917501 GNX917501 GXT917501 HHP917501 HRL917501 IBH917501 ILD917501 IUZ917501 JEV917501 JOR917501 JYN917501 KIJ917501 KSF917501 LCB917501 LLX917501 LVT917501 MFP917501 MPL917501 MZH917501 NJD917501 NSZ917501 OCV917501 OMR917501 OWN917501 PGJ917501 PQF917501 QAB917501 QJX917501 QTT917501 RDP917501 RNL917501 RXH917501 SHD917501 SQZ917501 TAV917501 TKR917501 TUN917501 UEJ917501 UOF917501 UYB917501 VHX917501 VRT917501 WBP917501 WLL917501 WVH917501 B983037 IV983037 SR983037 ACN983037 AMJ983037 AWF983037 BGB983037 BPX983037 BZT983037 CJP983037 CTL983037 DDH983037 DND983037 DWZ983037 EGV983037 EQR983037 FAN983037 FKJ983037 FUF983037 GEB983037 GNX983037 GXT983037 HHP983037 HRL983037 IBH983037 ILD983037 IUZ983037 JEV983037 JOR983037 JYN983037 KIJ983037 KSF983037 LCB983037 LLX983037 LVT983037 MFP983037 MPL983037 MZH983037 NJD983037 NSZ983037 OCV983037 OMR983037 OWN983037 PGJ983037 PQF983037 QAB983037 QJX983037 QTT983037 RDP983037 RNL983037 RXH983037 SHD983037 SQZ983037 TAV983037 TKR983037 TUN983037 UEJ983037 UOF983037 UYB983037 VHX983037 VRT983037 WBP983037 WLL983037 WVH983037">
      <formula1>ICPC</formula1>
    </dataValidation>
    <dataValidation type="list" allowBlank="1" showInputMessage="1" showErrorMessage="1" sqref="B65531 IV65531 SR65531 ACN65531 AMJ65531 AWF65531 BGB65531 BPX65531 BZT65531 CJP65531 CTL65531 DDH65531 DND65531 DWZ65531 EGV65531 EQR65531 FAN65531 FKJ65531 FUF65531 GEB65531 GNX65531 GXT65531 HHP65531 HRL65531 IBH65531 ILD65531 IUZ65531 JEV65531 JOR65531 JYN65531 KIJ65531 KSF65531 LCB65531 LLX65531 LVT65531 MFP65531 MPL65531 MZH65531 NJD65531 NSZ65531 OCV65531 OMR65531 OWN65531 PGJ65531 PQF65531 QAB65531 QJX65531 QTT65531 RDP65531 RNL65531 RXH65531 SHD65531 SQZ65531 TAV65531 TKR65531 TUN65531 UEJ65531 UOF65531 UYB65531 VHX65531 VRT65531 WBP65531 WLL65531 WVH65531 B131067 IV131067 SR131067 ACN131067 AMJ131067 AWF131067 BGB131067 BPX131067 BZT131067 CJP131067 CTL131067 DDH131067 DND131067 DWZ131067 EGV131067 EQR131067 FAN131067 FKJ131067 FUF131067 GEB131067 GNX131067 GXT131067 HHP131067 HRL131067 IBH131067 ILD131067 IUZ131067 JEV131067 JOR131067 JYN131067 KIJ131067 KSF131067 LCB131067 LLX131067 LVT131067 MFP131067 MPL131067 MZH131067 NJD131067 NSZ131067 OCV131067 OMR131067 OWN131067 PGJ131067 PQF131067 QAB131067 QJX131067 QTT131067 RDP131067 RNL131067 RXH131067 SHD131067 SQZ131067 TAV131067 TKR131067 TUN131067 UEJ131067 UOF131067 UYB131067 VHX131067 VRT131067 WBP131067 WLL131067 WVH131067 B196603 IV196603 SR196603 ACN196603 AMJ196603 AWF196603 BGB196603 BPX196603 BZT196603 CJP196603 CTL196603 DDH196603 DND196603 DWZ196603 EGV196603 EQR196603 FAN196603 FKJ196603 FUF196603 GEB196603 GNX196603 GXT196603 HHP196603 HRL196603 IBH196603 ILD196603 IUZ196603 JEV196603 JOR196603 JYN196603 KIJ196603 KSF196603 LCB196603 LLX196603 LVT196603 MFP196603 MPL196603 MZH196603 NJD196603 NSZ196603 OCV196603 OMR196603 OWN196603 PGJ196603 PQF196603 QAB196603 QJX196603 QTT196603 RDP196603 RNL196603 RXH196603 SHD196603 SQZ196603 TAV196603 TKR196603 TUN196603 UEJ196603 UOF196603 UYB196603 VHX196603 VRT196603 WBP196603 WLL196603 WVH196603 B262139 IV262139 SR262139 ACN262139 AMJ262139 AWF262139 BGB262139 BPX262139 BZT262139 CJP262139 CTL262139 DDH262139 DND262139 DWZ262139 EGV262139 EQR262139 FAN262139 FKJ262139 FUF262139 GEB262139 GNX262139 GXT262139 HHP262139 HRL262139 IBH262139 ILD262139 IUZ262139 JEV262139 JOR262139 JYN262139 KIJ262139 KSF262139 LCB262139 LLX262139 LVT262139 MFP262139 MPL262139 MZH262139 NJD262139 NSZ262139 OCV262139 OMR262139 OWN262139 PGJ262139 PQF262139 QAB262139 QJX262139 QTT262139 RDP262139 RNL262139 RXH262139 SHD262139 SQZ262139 TAV262139 TKR262139 TUN262139 UEJ262139 UOF262139 UYB262139 VHX262139 VRT262139 WBP262139 WLL262139 WVH262139 B327675 IV327675 SR327675 ACN327675 AMJ327675 AWF327675 BGB327675 BPX327675 BZT327675 CJP327675 CTL327675 DDH327675 DND327675 DWZ327675 EGV327675 EQR327675 FAN327675 FKJ327675 FUF327675 GEB327675 GNX327675 GXT327675 HHP327675 HRL327675 IBH327675 ILD327675 IUZ327675 JEV327675 JOR327675 JYN327675 KIJ327675 KSF327675 LCB327675 LLX327675 LVT327675 MFP327675 MPL327675 MZH327675 NJD327675 NSZ327675 OCV327675 OMR327675 OWN327675 PGJ327675 PQF327675 QAB327675 QJX327675 QTT327675 RDP327675 RNL327675 RXH327675 SHD327675 SQZ327675 TAV327675 TKR327675 TUN327675 UEJ327675 UOF327675 UYB327675 VHX327675 VRT327675 WBP327675 WLL327675 WVH327675 B393211 IV393211 SR393211 ACN393211 AMJ393211 AWF393211 BGB393211 BPX393211 BZT393211 CJP393211 CTL393211 DDH393211 DND393211 DWZ393211 EGV393211 EQR393211 FAN393211 FKJ393211 FUF393211 GEB393211 GNX393211 GXT393211 HHP393211 HRL393211 IBH393211 ILD393211 IUZ393211 JEV393211 JOR393211 JYN393211 KIJ393211 KSF393211 LCB393211 LLX393211 LVT393211 MFP393211 MPL393211 MZH393211 NJD393211 NSZ393211 OCV393211 OMR393211 OWN393211 PGJ393211 PQF393211 QAB393211 QJX393211 QTT393211 RDP393211 RNL393211 RXH393211 SHD393211 SQZ393211 TAV393211 TKR393211 TUN393211 UEJ393211 UOF393211 UYB393211 VHX393211 VRT393211 WBP393211 WLL393211 WVH393211 B458747 IV458747 SR458747 ACN458747 AMJ458747 AWF458747 BGB458747 BPX458747 BZT458747 CJP458747 CTL458747 DDH458747 DND458747 DWZ458747 EGV458747 EQR458747 FAN458747 FKJ458747 FUF458747 GEB458747 GNX458747 GXT458747 HHP458747 HRL458747 IBH458747 ILD458747 IUZ458747 JEV458747 JOR458747 JYN458747 KIJ458747 KSF458747 LCB458747 LLX458747 LVT458747 MFP458747 MPL458747 MZH458747 NJD458747 NSZ458747 OCV458747 OMR458747 OWN458747 PGJ458747 PQF458747 QAB458747 QJX458747 QTT458747 RDP458747 RNL458747 RXH458747 SHD458747 SQZ458747 TAV458747 TKR458747 TUN458747 UEJ458747 UOF458747 UYB458747 VHX458747 VRT458747 WBP458747 WLL458747 WVH458747 B524283 IV524283 SR524283 ACN524283 AMJ524283 AWF524283 BGB524283 BPX524283 BZT524283 CJP524283 CTL524283 DDH524283 DND524283 DWZ524283 EGV524283 EQR524283 FAN524283 FKJ524283 FUF524283 GEB524283 GNX524283 GXT524283 HHP524283 HRL524283 IBH524283 ILD524283 IUZ524283 JEV524283 JOR524283 JYN524283 KIJ524283 KSF524283 LCB524283 LLX524283 LVT524283 MFP524283 MPL524283 MZH524283 NJD524283 NSZ524283 OCV524283 OMR524283 OWN524283 PGJ524283 PQF524283 QAB524283 QJX524283 QTT524283 RDP524283 RNL524283 RXH524283 SHD524283 SQZ524283 TAV524283 TKR524283 TUN524283 UEJ524283 UOF524283 UYB524283 VHX524283 VRT524283 WBP524283 WLL524283 WVH524283 B589819 IV589819 SR589819 ACN589819 AMJ589819 AWF589819 BGB589819 BPX589819 BZT589819 CJP589819 CTL589819 DDH589819 DND589819 DWZ589819 EGV589819 EQR589819 FAN589819 FKJ589819 FUF589819 GEB589819 GNX589819 GXT589819 HHP589819 HRL589819 IBH589819 ILD589819 IUZ589819 JEV589819 JOR589819 JYN589819 KIJ589819 KSF589819 LCB589819 LLX589819 LVT589819 MFP589819 MPL589819 MZH589819 NJD589819 NSZ589819 OCV589819 OMR589819 OWN589819 PGJ589819 PQF589819 QAB589819 QJX589819 QTT589819 RDP589819 RNL589819 RXH589819 SHD589819 SQZ589819 TAV589819 TKR589819 TUN589819 UEJ589819 UOF589819 UYB589819 VHX589819 VRT589819 WBP589819 WLL589819 WVH589819 B655355 IV655355 SR655355 ACN655355 AMJ655355 AWF655355 BGB655355 BPX655355 BZT655355 CJP655355 CTL655355 DDH655355 DND655355 DWZ655355 EGV655355 EQR655355 FAN655355 FKJ655355 FUF655355 GEB655355 GNX655355 GXT655355 HHP655355 HRL655355 IBH655355 ILD655355 IUZ655355 JEV655355 JOR655355 JYN655355 KIJ655355 KSF655355 LCB655355 LLX655355 LVT655355 MFP655355 MPL655355 MZH655355 NJD655355 NSZ655355 OCV655355 OMR655355 OWN655355 PGJ655355 PQF655355 QAB655355 QJX655355 QTT655355 RDP655355 RNL655355 RXH655355 SHD655355 SQZ655355 TAV655355 TKR655355 TUN655355 UEJ655355 UOF655355 UYB655355 VHX655355 VRT655355 WBP655355 WLL655355 WVH655355 B720891 IV720891 SR720891 ACN720891 AMJ720891 AWF720891 BGB720891 BPX720891 BZT720891 CJP720891 CTL720891 DDH720891 DND720891 DWZ720891 EGV720891 EQR720891 FAN720891 FKJ720891 FUF720891 GEB720891 GNX720891 GXT720891 HHP720891 HRL720891 IBH720891 ILD720891 IUZ720891 JEV720891 JOR720891 JYN720891 KIJ720891 KSF720891 LCB720891 LLX720891 LVT720891 MFP720891 MPL720891 MZH720891 NJD720891 NSZ720891 OCV720891 OMR720891 OWN720891 PGJ720891 PQF720891 QAB720891 QJX720891 QTT720891 RDP720891 RNL720891 RXH720891 SHD720891 SQZ720891 TAV720891 TKR720891 TUN720891 UEJ720891 UOF720891 UYB720891 VHX720891 VRT720891 WBP720891 WLL720891 WVH720891 B786427 IV786427 SR786427 ACN786427 AMJ786427 AWF786427 BGB786427 BPX786427 BZT786427 CJP786427 CTL786427 DDH786427 DND786427 DWZ786427 EGV786427 EQR786427 FAN786427 FKJ786427 FUF786427 GEB786427 GNX786427 GXT786427 HHP786427 HRL786427 IBH786427 ILD786427 IUZ786427 JEV786427 JOR786427 JYN786427 KIJ786427 KSF786427 LCB786427 LLX786427 LVT786427 MFP786427 MPL786427 MZH786427 NJD786427 NSZ786427 OCV786427 OMR786427 OWN786427 PGJ786427 PQF786427 QAB786427 QJX786427 QTT786427 RDP786427 RNL786427 RXH786427 SHD786427 SQZ786427 TAV786427 TKR786427 TUN786427 UEJ786427 UOF786427 UYB786427 VHX786427 VRT786427 WBP786427 WLL786427 WVH786427 B851963 IV851963 SR851963 ACN851963 AMJ851963 AWF851963 BGB851963 BPX851963 BZT851963 CJP851963 CTL851963 DDH851963 DND851963 DWZ851963 EGV851963 EQR851963 FAN851963 FKJ851963 FUF851963 GEB851963 GNX851963 GXT851963 HHP851963 HRL851963 IBH851963 ILD851963 IUZ851963 JEV851963 JOR851963 JYN851963 KIJ851963 KSF851963 LCB851963 LLX851963 LVT851963 MFP851963 MPL851963 MZH851963 NJD851963 NSZ851963 OCV851963 OMR851963 OWN851963 PGJ851963 PQF851963 QAB851963 QJX851963 QTT851963 RDP851963 RNL851963 RXH851963 SHD851963 SQZ851963 TAV851963 TKR851963 TUN851963 UEJ851963 UOF851963 UYB851963 VHX851963 VRT851963 WBP851963 WLL851963 WVH851963 B917499 IV917499 SR917499 ACN917499 AMJ917499 AWF917499 BGB917499 BPX917499 BZT917499 CJP917499 CTL917499 DDH917499 DND917499 DWZ917499 EGV917499 EQR917499 FAN917499 FKJ917499 FUF917499 GEB917499 GNX917499 GXT917499 HHP917499 HRL917499 IBH917499 ILD917499 IUZ917499 JEV917499 JOR917499 JYN917499 KIJ917499 KSF917499 LCB917499 LLX917499 LVT917499 MFP917499 MPL917499 MZH917499 NJD917499 NSZ917499 OCV917499 OMR917499 OWN917499 PGJ917499 PQF917499 QAB917499 QJX917499 QTT917499 RDP917499 RNL917499 RXH917499 SHD917499 SQZ917499 TAV917499 TKR917499 TUN917499 UEJ917499 UOF917499 UYB917499 VHX917499 VRT917499 WBP917499 WLL917499 WVH917499 B983035 IV983035 SR983035 ACN983035 AMJ983035 AWF983035 BGB983035 BPX983035 BZT983035 CJP983035 CTL983035 DDH983035 DND983035 DWZ983035 EGV983035 EQR983035 FAN983035 FKJ983035 FUF983035 GEB983035 GNX983035 GXT983035 HHP983035 HRL983035 IBH983035 ILD983035 IUZ983035 JEV983035 JOR983035 JYN983035 KIJ983035 KSF983035 LCB983035 LLX983035 LVT983035 MFP983035 MPL983035 MZH983035 NJD983035 NSZ983035 OCV983035 OMR983035 OWN983035 PGJ983035 PQF983035 QAB983035 QJX983035 QTT983035 RDP983035 RNL983035 RXH983035 SHD983035 SQZ983035 TAV983035 TKR983035 TUN983035 UEJ983035 UOF983035 UYB983035 VHX983035 VRT983035 WBP983035 WLL983035 WVH983035">
      <formula1>flatratesmethod</formula1>
    </dataValidation>
    <dataValidation type="list" allowBlank="1" showInputMessage="1" showErrorMessage="1" sqref="B65532 IV65532 SR65532 ACN65532 AMJ65532 AWF65532 BGB65532 BPX65532 BZT65532 CJP65532 CTL65532 DDH65532 DND65532 DWZ65532 EGV65532 EQR65532 FAN65532 FKJ65532 FUF65532 GEB65532 GNX65532 GXT65532 HHP65532 HRL65532 IBH65532 ILD65532 IUZ65532 JEV65532 JOR65532 JYN65532 KIJ65532 KSF65532 LCB65532 LLX65532 LVT65532 MFP65532 MPL65532 MZH65532 NJD65532 NSZ65532 OCV65532 OMR65532 OWN65532 PGJ65532 PQF65532 QAB65532 QJX65532 QTT65532 RDP65532 RNL65532 RXH65532 SHD65532 SQZ65532 TAV65532 TKR65532 TUN65532 UEJ65532 UOF65532 UYB65532 VHX65532 VRT65532 WBP65532 WLL65532 WVH65532 B131068 IV131068 SR131068 ACN131068 AMJ131068 AWF131068 BGB131068 BPX131068 BZT131068 CJP131068 CTL131068 DDH131068 DND131068 DWZ131068 EGV131068 EQR131068 FAN131068 FKJ131068 FUF131068 GEB131068 GNX131068 GXT131068 HHP131068 HRL131068 IBH131068 ILD131068 IUZ131068 JEV131068 JOR131068 JYN131068 KIJ131068 KSF131068 LCB131068 LLX131068 LVT131068 MFP131068 MPL131068 MZH131068 NJD131068 NSZ131068 OCV131068 OMR131068 OWN131068 PGJ131068 PQF131068 QAB131068 QJX131068 QTT131068 RDP131068 RNL131068 RXH131068 SHD131068 SQZ131068 TAV131068 TKR131068 TUN131068 UEJ131068 UOF131068 UYB131068 VHX131068 VRT131068 WBP131068 WLL131068 WVH131068 B196604 IV196604 SR196604 ACN196604 AMJ196604 AWF196604 BGB196604 BPX196604 BZT196604 CJP196604 CTL196604 DDH196604 DND196604 DWZ196604 EGV196604 EQR196604 FAN196604 FKJ196604 FUF196604 GEB196604 GNX196604 GXT196604 HHP196604 HRL196604 IBH196604 ILD196604 IUZ196604 JEV196604 JOR196604 JYN196604 KIJ196604 KSF196604 LCB196604 LLX196604 LVT196604 MFP196604 MPL196604 MZH196604 NJD196604 NSZ196604 OCV196604 OMR196604 OWN196604 PGJ196604 PQF196604 QAB196604 QJX196604 QTT196604 RDP196604 RNL196604 RXH196604 SHD196604 SQZ196604 TAV196604 TKR196604 TUN196604 UEJ196604 UOF196604 UYB196604 VHX196604 VRT196604 WBP196604 WLL196604 WVH196604 B262140 IV262140 SR262140 ACN262140 AMJ262140 AWF262140 BGB262140 BPX262140 BZT262140 CJP262140 CTL262140 DDH262140 DND262140 DWZ262140 EGV262140 EQR262140 FAN262140 FKJ262140 FUF262140 GEB262140 GNX262140 GXT262140 HHP262140 HRL262140 IBH262140 ILD262140 IUZ262140 JEV262140 JOR262140 JYN262140 KIJ262140 KSF262140 LCB262140 LLX262140 LVT262140 MFP262140 MPL262140 MZH262140 NJD262140 NSZ262140 OCV262140 OMR262140 OWN262140 PGJ262140 PQF262140 QAB262140 QJX262140 QTT262140 RDP262140 RNL262140 RXH262140 SHD262140 SQZ262140 TAV262140 TKR262140 TUN262140 UEJ262140 UOF262140 UYB262140 VHX262140 VRT262140 WBP262140 WLL262140 WVH262140 B327676 IV327676 SR327676 ACN327676 AMJ327676 AWF327676 BGB327676 BPX327676 BZT327676 CJP327676 CTL327676 DDH327676 DND327676 DWZ327676 EGV327676 EQR327676 FAN327676 FKJ327676 FUF327676 GEB327676 GNX327676 GXT327676 HHP327676 HRL327676 IBH327676 ILD327676 IUZ327676 JEV327676 JOR327676 JYN327676 KIJ327676 KSF327676 LCB327676 LLX327676 LVT327676 MFP327676 MPL327676 MZH327676 NJD327676 NSZ327676 OCV327676 OMR327676 OWN327676 PGJ327676 PQF327676 QAB327676 QJX327676 QTT327676 RDP327676 RNL327676 RXH327676 SHD327676 SQZ327676 TAV327676 TKR327676 TUN327676 UEJ327676 UOF327676 UYB327676 VHX327676 VRT327676 WBP327676 WLL327676 WVH327676 B393212 IV393212 SR393212 ACN393212 AMJ393212 AWF393212 BGB393212 BPX393212 BZT393212 CJP393212 CTL393212 DDH393212 DND393212 DWZ393212 EGV393212 EQR393212 FAN393212 FKJ393212 FUF393212 GEB393212 GNX393212 GXT393212 HHP393212 HRL393212 IBH393212 ILD393212 IUZ393212 JEV393212 JOR393212 JYN393212 KIJ393212 KSF393212 LCB393212 LLX393212 LVT393212 MFP393212 MPL393212 MZH393212 NJD393212 NSZ393212 OCV393212 OMR393212 OWN393212 PGJ393212 PQF393212 QAB393212 QJX393212 QTT393212 RDP393212 RNL393212 RXH393212 SHD393212 SQZ393212 TAV393212 TKR393212 TUN393212 UEJ393212 UOF393212 UYB393212 VHX393212 VRT393212 WBP393212 WLL393212 WVH393212 B458748 IV458748 SR458748 ACN458748 AMJ458748 AWF458748 BGB458748 BPX458748 BZT458748 CJP458748 CTL458748 DDH458748 DND458748 DWZ458748 EGV458748 EQR458748 FAN458748 FKJ458748 FUF458748 GEB458748 GNX458748 GXT458748 HHP458748 HRL458748 IBH458748 ILD458748 IUZ458748 JEV458748 JOR458748 JYN458748 KIJ458748 KSF458748 LCB458748 LLX458748 LVT458748 MFP458748 MPL458748 MZH458748 NJD458748 NSZ458748 OCV458748 OMR458748 OWN458748 PGJ458748 PQF458748 QAB458748 QJX458748 QTT458748 RDP458748 RNL458748 RXH458748 SHD458748 SQZ458748 TAV458748 TKR458748 TUN458748 UEJ458748 UOF458748 UYB458748 VHX458748 VRT458748 WBP458748 WLL458748 WVH458748 B524284 IV524284 SR524284 ACN524284 AMJ524284 AWF524284 BGB524284 BPX524284 BZT524284 CJP524284 CTL524284 DDH524284 DND524284 DWZ524284 EGV524284 EQR524284 FAN524284 FKJ524284 FUF524284 GEB524284 GNX524284 GXT524284 HHP524284 HRL524284 IBH524284 ILD524284 IUZ524284 JEV524284 JOR524284 JYN524284 KIJ524284 KSF524284 LCB524284 LLX524284 LVT524284 MFP524284 MPL524284 MZH524284 NJD524284 NSZ524284 OCV524284 OMR524284 OWN524284 PGJ524284 PQF524284 QAB524284 QJX524284 QTT524284 RDP524284 RNL524284 RXH524284 SHD524284 SQZ524284 TAV524284 TKR524284 TUN524284 UEJ524284 UOF524284 UYB524284 VHX524284 VRT524284 WBP524284 WLL524284 WVH524284 B589820 IV589820 SR589820 ACN589820 AMJ589820 AWF589820 BGB589820 BPX589820 BZT589820 CJP589820 CTL589820 DDH589820 DND589820 DWZ589820 EGV589820 EQR589820 FAN589820 FKJ589820 FUF589820 GEB589820 GNX589820 GXT589820 HHP589820 HRL589820 IBH589820 ILD589820 IUZ589820 JEV589820 JOR589820 JYN589820 KIJ589820 KSF589820 LCB589820 LLX589820 LVT589820 MFP589820 MPL589820 MZH589820 NJD589820 NSZ589820 OCV589820 OMR589820 OWN589820 PGJ589820 PQF589820 QAB589820 QJX589820 QTT589820 RDP589820 RNL589820 RXH589820 SHD589820 SQZ589820 TAV589820 TKR589820 TUN589820 UEJ589820 UOF589820 UYB589820 VHX589820 VRT589820 WBP589820 WLL589820 WVH589820 B655356 IV655356 SR655356 ACN655356 AMJ655356 AWF655356 BGB655356 BPX655356 BZT655356 CJP655356 CTL655356 DDH655356 DND655356 DWZ655356 EGV655356 EQR655356 FAN655356 FKJ655356 FUF655356 GEB655356 GNX655356 GXT655356 HHP655356 HRL655356 IBH655356 ILD655356 IUZ655356 JEV655356 JOR655356 JYN655356 KIJ655356 KSF655356 LCB655356 LLX655356 LVT655356 MFP655356 MPL655356 MZH655356 NJD655356 NSZ655356 OCV655356 OMR655356 OWN655356 PGJ655356 PQF655356 QAB655356 QJX655356 QTT655356 RDP655356 RNL655356 RXH655356 SHD655356 SQZ655356 TAV655356 TKR655356 TUN655356 UEJ655356 UOF655356 UYB655356 VHX655356 VRT655356 WBP655356 WLL655356 WVH655356 B720892 IV720892 SR720892 ACN720892 AMJ720892 AWF720892 BGB720892 BPX720892 BZT720892 CJP720892 CTL720892 DDH720892 DND720892 DWZ720892 EGV720892 EQR720892 FAN720892 FKJ720892 FUF720892 GEB720892 GNX720892 GXT720892 HHP720892 HRL720892 IBH720892 ILD720892 IUZ720892 JEV720892 JOR720892 JYN720892 KIJ720892 KSF720892 LCB720892 LLX720892 LVT720892 MFP720892 MPL720892 MZH720892 NJD720892 NSZ720892 OCV720892 OMR720892 OWN720892 PGJ720892 PQF720892 QAB720892 QJX720892 QTT720892 RDP720892 RNL720892 RXH720892 SHD720892 SQZ720892 TAV720892 TKR720892 TUN720892 UEJ720892 UOF720892 UYB720892 VHX720892 VRT720892 WBP720892 WLL720892 WVH720892 B786428 IV786428 SR786428 ACN786428 AMJ786428 AWF786428 BGB786428 BPX786428 BZT786428 CJP786428 CTL786428 DDH786428 DND786428 DWZ786428 EGV786428 EQR786428 FAN786428 FKJ786428 FUF786428 GEB786428 GNX786428 GXT786428 HHP786428 HRL786428 IBH786428 ILD786428 IUZ786428 JEV786428 JOR786428 JYN786428 KIJ786428 KSF786428 LCB786428 LLX786428 LVT786428 MFP786428 MPL786428 MZH786428 NJD786428 NSZ786428 OCV786428 OMR786428 OWN786428 PGJ786428 PQF786428 QAB786428 QJX786428 QTT786428 RDP786428 RNL786428 RXH786428 SHD786428 SQZ786428 TAV786428 TKR786428 TUN786428 UEJ786428 UOF786428 UYB786428 VHX786428 VRT786428 WBP786428 WLL786428 WVH786428 B851964 IV851964 SR851964 ACN851964 AMJ851964 AWF851964 BGB851964 BPX851964 BZT851964 CJP851964 CTL851964 DDH851964 DND851964 DWZ851964 EGV851964 EQR851964 FAN851964 FKJ851964 FUF851964 GEB851964 GNX851964 GXT851964 HHP851964 HRL851964 IBH851964 ILD851964 IUZ851964 JEV851964 JOR851964 JYN851964 KIJ851964 KSF851964 LCB851964 LLX851964 LVT851964 MFP851964 MPL851964 MZH851964 NJD851964 NSZ851964 OCV851964 OMR851964 OWN851964 PGJ851964 PQF851964 QAB851964 QJX851964 QTT851964 RDP851964 RNL851964 RXH851964 SHD851964 SQZ851964 TAV851964 TKR851964 TUN851964 UEJ851964 UOF851964 UYB851964 VHX851964 VRT851964 WBP851964 WLL851964 WVH851964 B917500 IV917500 SR917500 ACN917500 AMJ917500 AWF917500 BGB917500 BPX917500 BZT917500 CJP917500 CTL917500 DDH917500 DND917500 DWZ917500 EGV917500 EQR917500 FAN917500 FKJ917500 FUF917500 GEB917500 GNX917500 GXT917500 HHP917500 HRL917500 IBH917500 ILD917500 IUZ917500 JEV917500 JOR917500 JYN917500 KIJ917500 KSF917500 LCB917500 LLX917500 LVT917500 MFP917500 MPL917500 MZH917500 NJD917500 NSZ917500 OCV917500 OMR917500 OWN917500 PGJ917500 PQF917500 QAB917500 QJX917500 QTT917500 RDP917500 RNL917500 RXH917500 SHD917500 SQZ917500 TAV917500 TKR917500 TUN917500 UEJ917500 UOF917500 UYB917500 VHX917500 VRT917500 WBP917500 WLL917500 WVH917500 B983036 IV983036 SR983036 ACN983036 AMJ983036 AWF983036 BGB983036 BPX983036 BZT983036 CJP983036 CTL983036 DDH983036 DND983036 DWZ983036 EGV983036 EQR983036 FAN983036 FKJ983036 FUF983036 GEB983036 GNX983036 GXT983036 HHP983036 HRL983036 IBH983036 ILD983036 IUZ983036 JEV983036 JOR983036 JYN983036 KIJ983036 KSF983036 LCB983036 LLX983036 LVT983036 MFP983036 MPL983036 MZH983036 NJD983036 NSZ983036 OCV983036 OMR983036 OWN983036 PGJ983036 PQF983036 QAB983036 QJX983036 QTT983036 RDP983036 RNL983036 RXH983036 SHD983036 SQZ983036 TAV983036 TKR983036 TUN983036 UEJ983036 UOF983036 UYB983036 VHX983036 VRT983036 WBP983036 WLL983036 WVH983036">
      <formula1>flatrateslevel</formula1>
    </dataValidation>
    <dataValidation type="list" allowBlank="1" showInputMessage="1" showErrorMessage="1" sqref="C65536:J65536 IW65536:JF65536 SS65536:TB65536 ACO65536:ACX65536 AMK65536:AMT65536 AWG65536:AWP65536 BGC65536:BGL65536 BPY65536:BQH65536 BZU65536:CAD65536 CJQ65536:CJZ65536 CTM65536:CTV65536 DDI65536:DDR65536 DNE65536:DNN65536 DXA65536:DXJ65536 EGW65536:EHF65536 EQS65536:ERB65536 FAO65536:FAX65536 FKK65536:FKT65536 FUG65536:FUP65536 GEC65536:GEL65536 GNY65536:GOH65536 GXU65536:GYD65536 HHQ65536:HHZ65536 HRM65536:HRV65536 IBI65536:IBR65536 ILE65536:ILN65536 IVA65536:IVJ65536 JEW65536:JFF65536 JOS65536:JPB65536 JYO65536:JYX65536 KIK65536:KIT65536 KSG65536:KSP65536 LCC65536:LCL65536 LLY65536:LMH65536 LVU65536:LWD65536 MFQ65536:MFZ65536 MPM65536:MPV65536 MZI65536:MZR65536 NJE65536:NJN65536 NTA65536:NTJ65536 OCW65536:ODF65536 OMS65536:ONB65536 OWO65536:OWX65536 PGK65536:PGT65536 PQG65536:PQP65536 QAC65536:QAL65536 QJY65536:QKH65536 QTU65536:QUD65536 RDQ65536:RDZ65536 RNM65536:RNV65536 RXI65536:RXR65536 SHE65536:SHN65536 SRA65536:SRJ65536 TAW65536:TBF65536 TKS65536:TLB65536 TUO65536:TUX65536 UEK65536:UET65536 UOG65536:UOP65536 UYC65536:UYL65536 VHY65536:VIH65536 VRU65536:VSD65536 WBQ65536:WBZ65536 WLM65536:WLV65536 WVI65536:WVR65536 C131072:J131072 IW131072:JF131072 SS131072:TB131072 ACO131072:ACX131072 AMK131072:AMT131072 AWG131072:AWP131072 BGC131072:BGL131072 BPY131072:BQH131072 BZU131072:CAD131072 CJQ131072:CJZ131072 CTM131072:CTV131072 DDI131072:DDR131072 DNE131072:DNN131072 DXA131072:DXJ131072 EGW131072:EHF131072 EQS131072:ERB131072 FAO131072:FAX131072 FKK131072:FKT131072 FUG131072:FUP131072 GEC131072:GEL131072 GNY131072:GOH131072 GXU131072:GYD131072 HHQ131072:HHZ131072 HRM131072:HRV131072 IBI131072:IBR131072 ILE131072:ILN131072 IVA131072:IVJ131072 JEW131072:JFF131072 JOS131072:JPB131072 JYO131072:JYX131072 KIK131072:KIT131072 KSG131072:KSP131072 LCC131072:LCL131072 LLY131072:LMH131072 LVU131072:LWD131072 MFQ131072:MFZ131072 MPM131072:MPV131072 MZI131072:MZR131072 NJE131072:NJN131072 NTA131072:NTJ131072 OCW131072:ODF131072 OMS131072:ONB131072 OWO131072:OWX131072 PGK131072:PGT131072 PQG131072:PQP131072 QAC131072:QAL131072 QJY131072:QKH131072 QTU131072:QUD131072 RDQ131072:RDZ131072 RNM131072:RNV131072 RXI131072:RXR131072 SHE131072:SHN131072 SRA131072:SRJ131072 TAW131072:TBF131072 TKS131072:TLB131072 TUO131072:TUX131072 UEK131072:UET131072 UOG131072:UOP131072 UYC131072:UYL131072 VHY131072:VIH131072 VRU131072:VSD131072 WBQ131072:WBZ131072 WLM131072:WLV131072 WVI131072:WVR131072 C196608:J196608 IW196608:JF196608 SS196608:TB196608 ACO196608:ACX196608 AMK196608:AMT196608 AWG196608:AWP196608 BGC196608:BGL196608 BPY196608:BQH196608 BZU196608:CAD196608 CJQ196608:CJZ196608 CTM196608:CTV196608 DDI196608:DDR196608 DNE196608:DNN196608 DXA196608:DXJ196608 EGW196608:EHF196608 EQS196608:ERB196608 FAO196608:FAX196608 FKK196608:FKT196608 FUG196608:FUP196608 GEC196608:GEL196608 GNY196608:GOH196608 GXU196608:GYD196608 HHQ196608:HHZ196608 HRM196608:HRV196608 IBI196608:IBR196608 ILE196608:ILN196608 IVA196608:IVJ196608 JEW196608:JFF196608 JOS196608:JPB196608 JYO196608:JYX196608 KIK196608:KIT196608 KSG196608:KSP196608 LCC196608:LCL196608 LLY196608:LMH196608 LVU196608:LWD196608 MFQ196608:MFZ196608 MPM196608:MPV196608 MZI196608:MZR196608 NJE196608:NJN196608 NTA196608:NTJ196608 OCW196608:ODF196608 OMS196608:ONB196608 OWO196608:OWX196608 PGK196608:PGT196608 PQG196608:PQP196608 QAC196608:QAL196608 QJY196608:QKH196608 QTU196608:QUD196608 RDQ196608:RDZ196608 RNM196608:RNV196608 RXI196608:RXR196608 SHE196608:SHN196608 SRA196608:SRJ196608 TAW196608:TBF196608 TKS196608:TLB196608 TUO196608:TUX196608 UEK196608:UET196608 UOG196608:UOP196608 UYC196608:UYL196608 VHY196608:VIH196608 VRU196608:VSD196608 WBQ196608:WBZ196608 WLM196608:WLV196608 WVI196608:WVR196608 C262144:J262144 IW262144:JF262144 SS262144:TB262144 ACO262144:ACX262144 AMK262144:AMT262144 AWG262144:AWP262144 BGC262144:BGL262144 BPY262144:BQH262144 BZU262144:CAD262144 CJQ262144:CJZ262144 CTM262144:CTV262144 DDI262144:DDR262144 DNE262144:DNN262144 DXA262144:DXJ262144 EGW262144:EHF262144 EQS262144:ERB262144 FAO262144:FAX262144 FKK262144:FKT262144 FUG262144:FUP262144 GEC262144:GEL262144 GNY262144:GOH262144 GXU262144:GYD262144 HHQ262144:HHZ262144 HRM262144:HRV262144 IBI262144:IBR262144 ILE262144:ILN262144 IVA262144:IVJ262144 JEW262144:JFF262144 JOS262144:JPB262144 JYO262144:JYX262144 KIK262144:KIT262144 KSG262144:KSP262144 LCC262144:LCL262144 LLY262144:LMH262144 LVU262144:LWD262144 MFQ262144:MFZ262144 MPM262144:MPV262144 MZI262144:MZR262144 NJE262144:NJN262144 NTA262144:NTJ262144 OCW262144:ODF262144 OMS262144:ONB262144 OWO262144:OWX262144 PGK262144:PGT262144 PQG262144:PQP262144 QAC262144:QAL262144 QJY262144:QKH262144 QTU262144:QUD262144 RDQ262144:RDZ262144 RNM262144:RNV262144 RXI262144:RXR262144 SHE262144:SHN262144 SRA262144:SRJ262144 TAW262144:TBF262144 TKS262144:TLB262144 TUO262144:TUX262144 UEK262144:UET262144 UOG262144:UOP262144 UYC262144:UYL262144 VHY262144:VIH262144 VRU262144:VSD262144 WBQ262144:WBZ262144 WLM262144:WLV262144 WVI262144:WVR262144 C327680:J327680 IW327680:JF327680 SS327680:TB327680 ACO327680:ACX327680 AMK327680:AMT327680 AWG327680:AWP327680 BGC327680:BGL327680 BPY327680:BQH327680 BZU327680:CAD327680 CJQ327680:CJZ327680 CTM327680:CTV327680 DDI327680:DDR327680 DNE327680:DNN327680 DXA327680:DXJ327680 EGW327680:EHF327680 EQS327680:ERB327680 FAO327680:FAX327680 FKK327680:FKT327680 FUG327680:FUP327680 GEC327680:GEL327680 GNY327680:GOH327680 GXU327680:GYD327680 HHQ327680:HHZ327680 HRM327680:HRV327680 IBI327680:IBR327680 ILE327680:ILN327680 IVA327680:IVJ327680 JEW327680:JFF327680 JOS327680:JPB327680 JYO327680:JYX327680 KIK327680:KIT327680 KSG327680:KSP327680 LCC327680:LCL327680 LLY327680:LMH327680 LVU327680:LWD327680 MFQ327680:MFZ327680 MPM327680:MPV327680 MZI327680:MZR327680 NJE327680:NJN327680 NTA327680:NTJ327680 OCW327680:ODF327680 OMS327680:ONB327680 OWO327680:OWX327680 PGK327680:PGT327680 PQG327680:PQP327680 QAC327680:QAL327680 QJY327680:QKH327680 QTU327680:QUD327680 RDQ327680:RDZ327680 RNM327680:RNV327680 RXI327680:RXR327680 SHE327680:SHN327680 SRA327680:SRJ327680 TAW327680:TBF327680 TKS327680:TLB327680 TUO327680:TUX327680 UEK327680:UET327680 UOG327680:UOP327680 UYC327680:UYL327680 VHY327680:VIH327680 VRU327680:VSD327680 WBQ327680:WBZ327680 WLM327680:WLV327680 WVI327680:WVR327680 C393216:J393216 IW393216:JF393216 SS393216:TB393216 ACO393216:ACX393216 AMK393216:AMT393216 AWG393216:AWP393216 BGC393216:BGL393216 BPY393216:BQH393216 BZU393216:CAD393216 CJQ393216:CJZ393216 CTM393216:CTV393216 DDI393216:DDR393216 DNE393216:DNN393216 DXA393216:DXJ393216 EGW393216:EHF393216 EQS393216:ERB393216 FAO393216:FAX393216 FKK393216:FKT393216 FUG393216:FUP393216 GEC393216:GEL393216 GNY393216:GOH393216 GXU393216:GYD393216 HHQ393216:HHZ393216 HRM393216:HRV393216 IBI393216:IBR393216 ILE393216:ILN393216 IVA393216:IVJ393216 JEW393216:JFF393216 JOS393216:JPB393216 JYO393216:JYX393216 KIK393216:KIT393216 KSG393216:KSP393216 LCC393216:LCL393216 LLY393216:LMH393216 LVU393216:LWD393216 MFQ393216:MFZ393216 MPM393216:MPV393216 MZI393216:MZR393216 NJE393216:NJN393216 NTA393216:NTJ393216 OCW393216:ODF393216 OMS393216:ONB393216 OWO393216:OWX393216 PGK393216:PGT393216 PQG393216:PQP393216 QAC393216:QAL393216 QJY393216:QKH393216 QTU393216:QUD393216 RDQ393216:RDZ393216 RNM393216:RNV393216 RXI393216:RXR393216 SHE393216:SHN393216 SRA393216:SRJ393216 TAW393216:TBF393216 TKS393216:TLB393216 TUO393216:TUX393216 UEK393216:UET393216 UOG393216:UOP393216 UYC393216:UYL393216 VHY393216:VIH393216 VRU393216:VSD393216 WBQ393216:WBZ393216 WLM393216:WLV393216 WVI393216:WVR393216 C458752:J458752 IW458752:JF458752 SS458752:TB458752 ACO458752:ACX458752 AMK458752:AMT458752 AWG458752:AWP458752 BGC458752:BGL458752 BPY458752:BQH458752 BZU458752:CAD458752 CJQ458752:CJZ458752 CTM458752:CTV458752 DDI458752:DDR458752 DNE458752:DNN458752 DXA458752:DXJ458752 EGW458752:EHF458752 EQS458752:ERB458752 FAO458752:FAX458752 FKK458752:FKT458752 FUG458752:FUP458752 GEC458752:GEL458752 GNY458752:GOH458752 GXU458752:GYD458752 HHQ458752:HHZ458752 HRM458752:HRV458752 IBI458752:IBR458752 ILE458752:ILN458752 IVA458752:IVJ458752 JEW458752:JFF458752 JOS458752:JPB458752 JYO458752:JYX458752 KIK458752:KIT458752 KSG458752:KSP458752 LCC458752:LCL458752 LLY458752:LMH458752 LVU458752:LWD458752 MFQ458752:MFZ458752 MPM458752:MPV458752 MZI458752:MZR458752 NJE458752:NJN458752 NTA458752:NTJ458752 OCW458752:ODF458752 OMS458752:ONB458752 OWO458752:OWX458752 PGK458752:PGT458752 PQG458752:PQP458752 QAC458752:QAL458752 QJY458752:QKH458752 QTU458752:QUD458752 RDQ458752:RDZ458752 RNM458752:RNV458752 RXI458752:RXR458752 SHE458752:SHN458752 SRA458752:SRJ458752 TAW458752:TBF458752 TKS458752:TLB458752 TUO458752:TUX458752 UEK458752:UET458752 UOG458752:UOP458752 UYC458752:UYL458752 VHY458752:VIH458752 VRU458752:VSD458752 WBQ458752:WBZ458752 WLM458752:WLV458752 WVI458752:WVR458752 C524288:J524288 IW524288:JF524288 SS524288:TB524288 ACO524288:ACX524288 AMK524288:AMT524288 AWG524288:AWP524288 BGC524288:BGL524288 BPY524288:BQH524288 BZU524288:CAD524288 CJQ524288:CJZ524288 CTM524288:CTV524288 DDI524288:DDR524288 DNE524288:DNN524288 DXA524288:DXJ524288 EGW524288:EHF524288 EQS524288:ERB524288 FAO524288:FAX524288 FKK524288:FKT524288 FUG524288:FUP524288 GEC524288:GEL524288 GNY524288:GOH524288 GXU524288:GYD524288 HHQ524288:HHZ524288 HRM524288:HRV524288 IBI524288:IBR524288 ILE524288:ILN524288 IVA524288:IVJ524288 JEW524288:JFF524288 JOS524288:JPB524288 JYO524288:JYX524288 KIK524288:KIT524288 KSG524288:KSP524288 LCC524288:LCL524288 LLY524288:LMH524288 LVU524288:LWD524288 MFQ524288:MFZ524288 MPM524288:MPV524288 MZI524288:MZR524288 NJE524288:NJN524288 NTA524288:NTJ524288 OCW524288:ODF524288 OMS524288:ONB524288 OWO524288:OWX524288 PGK524288:PGT524288 PQG524288:PQP524288 QAC524288:QAL524288 QJY524288:QKH524288 QTU524288:QUD524288 RDQ524288:RDZ524288 RNM524288:RNV524288 RXI524288:RXR524288 SHE524288:SHN524288 SRA524288:SRJ524288 TAW524288:TBF524288 TKS524288:TLB524288 TUO524288:TUX524288 UEK524288:UET524288 UOG524288:UOP524288 UYC524288:UYL524288 VHY524288:VIH524288 VRU524288:VSD524288 WBQ524288:WBZ524288 WLM524288:WLV524288 WVI524288:WVR524288 C589824:J589824 IW589824:JF589824 SS589824:TB589824 ACO589824:ACX589824 AMK589824:AMT589824 AWG589824:AWP589824 BGC589824:BGL589824 BPY589824:BQH589824 BZU589824:CAD589824 CJQ589824:CJZ589824 CTM589824:CTV589824 DDI589824:DDR589824 DNE589824:DNN589824 DXA589824:DXJ589824 EGW589824:EHF589824 EQS589824:ERB589824 FAO589824:FAX589824 FKK589824:FKT589824 FUG589824:FUP589824 GEC589824:GEL589824 GNY589824:GOH589824 GXU589824:GYD589824 HHQ589824:HHZ589824 HRM589824:HRV589824 IBI589824:IBR589824 ILE589824:ILN589824 IVA589824:IVJ589824 JEW589824:JFF589824 JOS589824:JPB589824 JYO589824:JYX589824 KIK589824:KIT589824 KSG589824:KSP589824 LCC589824:LCL589824 LLY589824:LMH589824 LVU589824:LWD589824 MFQ589824:MFZ589824 MPM589824:MPV589824 MZI589824:MZR589824 NJE589824:NJN589824 NTA589824:NTJ589824 OCW589824:ODF589824 OMS589824:ONB589824 OWO589824:OWX589824 PGK589824:PGT589824 PQG589824:PQP589824 QAC589824:QAL589824 QJY589824:QKH589824 QTU589824:QUD589824 RDQ589824:RDZ589824 RNM589824:RNV589824 RXI589824:RXR589824 SHE589824:SHN589824 SRA589824:SRJ589824 TAW589824:TBF589824 TKS589824:TLB589824 TUO589824:TUX589824 UEK589824:UET589824 UOG589824:UOP589824 UYC589824:UYL589824 VHY589824:VIH589824 VRU589824:VSD589824 WBQ589824:WBZ589824 WLM589824:WLV589824 WVI589824:WVR589824 C655360:J655360 IW655360:JF655360 SS655360:TB655360 ACO655360:ACX655360 AMK655360:AMT655360 AWG655360:AWP655360 BGC655360:BGL655360 BPY655360:BQH655360 BZU655360:CAD655360 CJQ655360:CJZ655360 CTM655360:CTV655360 DDI655360:DDR655360 DNE655360:DNN655360 DXA655360:DXJ655360 EGW655360:EHF655360 EQS655360:ERB655360 FAO655360:FAX655360 FKK655360:FKT655360 FUG655360:FUP655360 GEC655360:GEL655360 GNY655360:GOH655360 GXU655360:GYD655360 HHQ655360:HHZ655360 HRM655360:HRV655360 IBI655360:IBR655360 ILE655360:ILN655360 IVA655360:IVJ655360 JEW655360:JFF655360 JOS655360:JPB655360 JYO655360:JYX655360 KIK655360:KIT655360 KSG655360:KSP655360 LCC655360:LCL655360 LLY655360:LMH655360 LVU655360:LWD655360 MFQ655360:MFZ655360 MPM655360:MPV655360 MZI655360:MZR655360 NJE655360:NJN655360 NTA655360:NTJ655360 OCW655360:ODF655360 OMS655360:ONB655360 OWO655360:OWX655360 PGK655360:PGT655360 PQG655360:PQP655360 QAC655360:QAL655360 QJY655360:QKH655360 QTU655360:QUD655360 RDQ655360:RDZ655360 RNM655360:RNV655360 RXI655360:RXR655360 SHE655360:SHN655360 SRA655360:SRJ655360 TAW655360:TBF655360 TKS655360:TLB655360 TUO655360:TUX655360 UEK655360:UET655360 UOG655360:UOP655360 UYC655360:UYL655360 VHY655360:VIH655360 VRU655360:VSD655360 WBQ655360:WBZ655360 WLM655360:WLV655360 WVI655360:WVR655360 C720896:J720896 IW720896:JF720896 SS720896:TB720896 ACO720896:ACX720896 AMK720896:AMT720896 AWG720896:AWP720896 BGC720896:BGL720896 BPY720896:BQH720896 BZU720896:CAD720896 CJQ720896:CJZ720896 CTM720896:CTV720896 DDI720896:DDR720896 DNE720896:DNN720896 DXA720896:DXJ720896 EGW720896:EHF720896 EQS720896:ERB720896 FAO720896:FAX720896 FKK720896:FKT720896 FUG720896:FUP720896 GEC720896:GEL720896 GNY720896:GOH720896 GXU720896:GYD720896 HHQ720896:HHZ720896 HRM720896:HRV720896 IBI720896:IBR720896 ILE720896:ILN720896 IVA720896:IVJ720896 JEW720896:JFF720896 JOS720896:JPB720896 JYO720896:JYX720896 KIK720896:KIT720896 KSG720896:KSP720896 LCC720896:LCL720896 LLY720896:LMH720896 LVU720896:LWD720896 MFQ720896:MFZ720896 MPM720896:MPV720896 MZI720896:MZR720896 NJE720896:NJN720896 NTA720896:NTJ720896 OCW720896:ODF720896 OMS720896:ONB720896 OWO720896:OWX720896 PGK720896:PGT720896 PQG720896:PQP720896 QAC720896:QAL720896 QJY720896:QKH720896 QTU720896:QUD720896 RDQ720896:RDZ720896 RNM720896:RNV720896 RXI720896:RXR720896 SHE720896:SHN720896 SRA720896:SRJ720896 TAW720896:TBF720896 TKS720896:TLB720896 TUO720896:TUX720896 UEK720896:UET720896 UOG720896:UOP720896 UYC720896:UYL720896 VHY720896:VIH720896 VRU720896:VSD720896 WBQ720896:WBZ720896 WLM720896:WLV720896 WVI720896:WVR720896 C786432:J786432 IW786432:JF786432 SS786432:TB786432 ACO786432:ACX786432 AMK786432:AMT786432 AWG786432:AWP786432 BGC786432:BGL786432 BPY786432:BQH786432 BZU786432:CAD786432 CJQ786432:CJZ786432 CTM786432:CTV786432 DDI786432:DDR786432 DNE786432:DNN786432 DXA786432:DXJ786432 EGW786432:EHF786432 EQS786432:ERB786432 FAO786432:FAX786432 FKK786432:FKT786432 FUG786432:FUP786432 GEC786432:GEL786432 GNY786432:GOH786432 GXU786432:GYD786432 HHQ786432:HHZ786432 HRM786432:HRV786432 IBI786432:IBR786432 ILE786432:ILN786432 IVA786432:IVJ786432 JEW786432:JFF786432 JOS786432:JPB786432 JYO786432:JYX786432 KIK786432:KIT786432 KSG786432:KSP786432 LCC786432:LCL786432 LLY786432:LMH786432 LVU786432:LWD786432 MFQ786432:MFZ786432 MPM786432:MPV786432 MZI786432:MZR786432 NJE786432:NJN786432 NTA786432:NTJ786432 OCW786432:ODF786432 OMS786432:ONB786432 OWO786432:OWX786432 PGK786432:PGT786432 PQG786432:PQP786432 QAC786432:QAL786432 QJY786432:QKH786432 QTU786432:QUD786432 RDQ786432:RDZ786432 RNM786432:RNV786432 RXI786432:RXR786432 SHE786432:SHN786432 SRA786432:SRJ786432 TAW786432:TBF786432 TKS786432:TLB786432 TUO786432:TUX786432 UEK786432:UET786432 UOG786432:UOP786432 UYC786432:UYL786432 VHY786432:VIH786432 VRU786432:VSD786432 WBQ786432:WBZ786432 WLM786432:WLV786432 WVI786432:WVR786432 C851968:J851968 IW851968:JF851968 SS851968:TB851968 ACO851968:ACX851968 AMK851968:AMT851968 AWG851968:AWP851968 BGC851968:BGL851968 BPY851968:BQH851968 BZU851968:CAD851968 CJQ851968:CJZ851968 CTM851968:CTV851968 DDI851968:DDR851968 DNE851968:DNN851968 DXA851968:DXJ851968 EGW851968:EHF851968 EQS851968:ERB851968 FAO851968:FAX851968 FKK851968:FKT851968 FUG851968:FUP851968 GEC851968:GEL851968 GNY851968:GOH851968 GXU851968:GYD851968 HHQ851968:HHZ851968 HRM851968:HRV851968 IBI851968:IBR851968 ILE851968:ILN851968 IVA851968:IVJ851968 JEW851968:JFF851968 JOS851968:JPB851968 JYO851968:JYX851968 KIK851968:KIT851968 KSG851968:KSP851968 LCC851968:LCL851968 LLY851968:LMH851968 LVU851968:LWD851968 MFQ851968:MFZ851968 MPM851968:MPV851968 MZI851968:MZR851968 NJE851968:NJN851968 NTA851968:NTJ851968 OCW851968:ODF851968 OMS851968:ONB851968 OWO851968:OWX851968 PGK851968:PGT851968 PQG851968:PQP851968 QAC851968:QAL851968 QJY851968:QKH851968 QTU851968:QUD851968 RDQ851968:RDZ851968 RNM851968:RNV851968 RXI851968:RXR851968 SHE851968:SHN851968 SRA851968:SRJ851968 TAW851968:TBF851968 TKS851968:TLB851968 TUO851968:TUX851968 UEK851968:UET851968 UOG851968:UOP851968 UYC851968:UYL851968 VHY851968:VIH851968 VRU851968:VSD851968 WBQ851968:WBZ851968 WLM851968:WLV851968 WVI851968:WVR851968 C917504:J917504 IW917504:JF917504 SS917504:TB917504 ACO917504:ACX917504 AMK917504:AMT917504 AWG917504:AWP917504 BGC917504:BGL917504 BPY917504:BQH917504 BZU917504:CAD917504 CJQ917504:CJZ917504 CTM917504:CTV917504 DDI917504:DDR917504 DNE917504:DNN917504 DXA917504:DXJ917504 EGW917504:EHF917504 EQS917504:ERB917504 FAO917504:FAX917504 FKK917504:FKT917504 FUG917504:FUP917504 GEC917504:GEL917504 GNY917504:GOH917504 GXU917504:GYD917504 HHQ917504:HHZ917504 HRM917504:HRV917504 IBI917504:IBR917504 ILE917504:ILN917504 IVA917504:IVJ917504 JEW917504:JFF917504 JOS917504:JPB917504 JYO917504:JYX917504 KIK917504:KIT917504 KSG917504:KSP917504 LCC917504:LCL917504 LLY917504:LMH917504 LVU917504:LWD917504 MFQ917504:MFZ917504 MPM917504:MPV917504 MZI917504:MZR917504 NJE917504:NJN917504 NTA917504:NTJ917504 OCW917504:ODF917504 OMS917504:ONB917504 OWO917504:OWX917504 PGK917504:PGT917504 PQG917504:PQP917504 QAC917504:QAL917504 QJY917504:QKH917504 QTU917504:QUD917504 RDQ917504:RDZ917504 RNM917504:RNV917504 RXI917504:RXR917504 SHE917504:SHN917504 SRA917504:SRJ917504 TAW917504:TBF917504 TKS917504:TLB917504 TUO917504:TUX917504 UEK917504:UET917504 UOG917504:UOP917504 UYC917504:UYL917504 VHY917504:VIH917504 VRU917504:VSD917504 WBQ917504:WBZ917504 WLM917504:WLV917504 WVI917504:WVR917504 C983040:J983040 IW983040:JF983040 SS983040:TB983040 ACO983040:ACX983040 AMK983040:AMT983040 AWG983040:AWP983040 BGC983040:BGL983040 BPY983040:BQH983040 BZU983040:CAD983040 CJQ983040:CJZ983040 CTM983040:CTV983040 DDI983040:DDR983040 DNE983040:DNN983040 DXA983040:DXJ983040 EGW983040:EHF983040 EQS983040:ERB983040 FAO983040:FAX983040 FKK983040:FKT983040 FUG983040:FUP983040 GEC983040:GEL983040 GNY983040:GOH983040 GXU983040:GYD983040 HHQ983040:HHZ983040 HRM983040:HRV983040 IBI983040:IBR983040 ILE983040:ILN983040 IVA983040:IVJ983040 JEW983040:JFF983040 JOS983040:JPB983040 JYO983040:JYX983040 KIK983040:KIT983040 KSG983040:KSP983040 LCC983040:LCL983040 LLY983040:LMH983040 LVU983040:LWD983040 MFQ983040:MFZ983040 MPM983040:MPV983040 MZI983040:MZR983040 NJE983040:NJN983040 NTA983040:NTJ983040 OCW983040:ODF983040 OMS983040:ONB983040 OWO983040:OWX983040 PGK983040:PGT983040 PQG983040:PQP983040 QAC983040:QAL983040 QJY983040:QKH983040 QTU983040:QUD983040 RDQ983040:RDZ983040 RNM983040:RNV983040 RXI983040:RXR983040 SHE983040:SHN983040 SRA983040:SRJ983040 TAW983040:TBF983040 TKS983040:TLB983040 TUO983040:TUX983040 UEK983040:UET983040 UOG983040:UOP983040 UYC983040:UYL983040 VHY983040:VIH983040 VRU983040:VSD983040 WBQ983040:WBZ983040 WLM983040:WLV983040 WVI983040:WVR983040">
      <formula1>fundingrates</formula1>
    </dataValidation>
    <dataValidation type="list" showInputMessage="1" showErrorMessage="1" sqref="D65530 IX65530 ST65530 ACP65530 AML65530 AWH65530 BGD65530 BPZ65530 BZV65530 CJR65530 CTN65530 DDJ65530 DNF65530 DXB65530 EGX65530 EQT65530 FAP65530 FKL65530 FUH65530 GED65530 GNZ65530 GXV65530 HHR65530 HRN65530 IBJ65530 ILF65530 IVB65530 JEX65530 JOT65530 JYP65530 KIL65530 KSH65530 LCD65530 LLZ65530 LVV65530 MFR65530 MPN65530 MZJ65530 NJF65530 NTB65530 OCX65530 OMT65530 OWP65530 PGL65530 PQH65530 QAD65530 QJZ65530 QTV65530 RDR65530 RNN65530 RXJ65530 SHF65530 SRB65530 TAX65530 TKT65530 TUP65530 UEL65530 UOH65530 UYD65530 VHZ65530 VRV65530 WBR65530 WLN65530 WVJ65530 D131066 IX131066 ST131066 ACP131066 AML131066 AWH131066 BGD131066 BPZ131066 BZV131066 CJR131066 CTN131066 DDJ131066 DNF131066 DXB131066 EGX131066 EQT131066 FAP131066 FKL131066 FUH131066 GED131066 GNZ131066 GXV131066 HHR131066 HRN131066 IBJ131066 ILF131066 IVB131066 JEX131066 JOT131066 JYP131066 KIL131066 KSH131066 LCD131066 LLZ131066 LVV131066 MFR131066 MPN131066 MZJ131066 NJF131066 NTB131066 OCX131066 OMT131066 OWP131066 PGL131066 PQH131066 QAD131066 QJZ131066 QTV131066 RDR131066 RNN131066 RXJ131066 SHF131066 SRB131066 TAX131066 TKT131066 TUP131066 UEL131066 UOH131066 UYD131066 VHZ131066 VRV131066 WBR131066 WLN131066 WVJ131066 D196602 IX196602 ST196602 ACP196602 AML196602 AWH196602 BGD196602 BPZ196602 BZV196602 CJR196602 CTN196602 DDJ196602 DNF196602 DXB196602 EGX196602 EQT196602 FAP196602 FKL196602 FUH196602 GED196602 GNZ196602 GXV196602 HHR196602 HRN196602 IBJ196602 ILF196602 IVB196602 JEX196602 JOT196602 JYP196602 KIL196602 KSH196602 LCD196602 LLZ196602 LVV196602 MFR196602 MPN196602 MZJ196602 NJF196602 NTB196602 OCX196602 OMT196602 OWP196602 PGL196602 PQH196602 QAD196602 QJZ196602 QTV196602 RDR196602 RNN196602 RXJ196602 SHF196602 SRB196602 TAX196602 TKT196602 TUP196602 UEL196602 UOH196602 UYD196602 VHZ196602 VRV196602 WBR196602 WLN196602 WVJ196602 D262138 IX262138 ST262138 ACP262138 AML262138 AWH262138 BGD262138 BPZ262138 BZV262138 CJR262138 CTN262138 DDJ262138 DNF262138 DXB262138 EGX262138 EQT262138 FAP262138 FKL262138 FUH262138 GED262138 GNZ262138 GXV262138 HHR262138 HRN262138 IBJ262138 ILF262138 IVB262138 JEX262138 JOT262138 JYP262138 KIL262138 KSH262138 LCD262138 LLZ262138 LVV262138 MFR262138 MPN262138 MZJ262138 NJF262138 NTB262138 OCX262138 OMT262138 OWP262138 PGL262138 PQH262138 QAD262138 QJZ262138 QTV262138 RDR262138 RNN262138 RXJ262138 SHF262138 SRB262138 TAX262138 TKT262138 TUP262138 UEL262138 UOH262138 UYD262138 VHZ262138 VRV262138 WBR262138 WLN262138 WVJ262138 D327674 IX327674 ST327674 ACP327674 AML327674 AWH327674 BGD327674 BPZ327674 BZV327674 CJR327674 CTN327674 DDJ327674 DNF327674 DXB327674 EGX327674 EQT327674 FAP327674 FKL327674 FUH327674 GED327674 GNZ327674 GXV327674 HHR327674 HRN327674 IBJ327674 ILF327674 IVB327674 JEX327674 JOT327674 JYP327674 KIL327674 KSH327674 LCD327674 LLZ327674 LVV327674 MFR327674 MPN327674 MZJ327674 NJF327674 NTB327674 OCX327674 OMT327674 OWP327674 PGL327674 PQH327674 QAD327674 QJZ327674 QTV327674 RDR327674 RNN327674 RXJ327674 SHF327674 SRB327674 TAX327674 TKT327674 TUP327674 UEL327674 UOH327674 UYD327674 VHZ327674 VRV327674 WBR327674 WLN327674 WVJ327674 D393210 IX393210 ST393210 ACP393210 AML393210 AWH393210 BGD393210 BPZ393210 BZV393210 CJR393210 CTN393210 DDJ393210 DNF393210 DXB393210 EGX393210 EQT393210 FAP393210 FKL393210 FUH393210 GED393210 GNZ393210 GXV393210 HHR393210 HRN393210 IBJ393210 ILF393210 IVB393210 JEX393210 JOT393210 JYP393210 KIL393210 KSH393210 LCD393210 LLZ393210 LVV393210 MFR393210 MPN393210 MZJ393210 NJF393210 NTB393210 OCX393210 OMT393210 OWP393210 PGL393210 PQH393210 QAD393210 QJZ393210 QTV393210 RDR393210 RNN393210 RXJ393210 SHF393210 SRB393210 TAX393210 TKT393210 TUP393210 UEL393210 UOH393210 UYD393210 VHZ393210 VRV393210 WBR393210 WLN393210 WVJ393210 D458746 IX458746 ST458746 ACP458746 AML458746 AWH458746 BGD458746 BPZ458746 BZV458746 CJR458746 CTN458746 DDJ458746 DNF458746 DXB458746 EGX458746 EQT458746 FAP458746 FKL458746 FUH458746 GED458746 GNZ458746 GXV458746 HHR458746 HRN458746 IBJ458746 ILF458746 IVB458746 JEX458746 JOT458746 JYP458746 KIL458746 KSH458746 LCD458746 LLZ458746 LVV458746 MFR458746 MPN458746 MZJ458746 NJF458746 NTB458746 OCX458746 OMT458746 OWP458746 PGL458746 PQH458746 QAD458746 QJZ458746 QTV458746 RDR458746 RNN458746 RXJ458746 SHF458746 SRB458746 TAX458746 TKT458746 TUP458746 UEL458746 UOH458746 UYD458746 VHZ458746 VRV458746 WBR458746 WLN458746 WVJ458746 D524282 IX524282 ST524282 ACP524282 AML524282 AWH524282 BGD524282 BPZ524282 BZV524282 CJR524282 CTN524282 DDJ524282 DNF524282 DXB524282 EGX524282 EQT524282 FAP524282 FKL524282 FUH524282 GED524282 GNZ524282 GXV524282 HHR524282 HRN524282 IBJ524282 ILF524282 IVB524282 JEX524282 JOT524282 JYP524282 KIL524282 KSH524282 LCD524282 LLZ524282 LVV524282 MFR524282 MPN524282 MZJ524282 NJF524282 NTB524282 OCX524282 OMT524282 OWP524282 PGL524282 PQH524282 QAD524282 QJZ524282 QTV524282 RDR524282 RNN524282 RXJ524282 SHF524282 SRB524282 TAX524282 TKT524282 TUP524282 UEL524282 UOH524282 UYD524282 VHZ524282 VRV524282 WBR524282 WLN524282 WVJ524282 D589818 IX589818 ST589818 ACP589818 AML589818 AWH589818 BGD589818 BPZ589818 BZV589818 CJR589818 CTN589818 DDJ589818 DNF589818 DXB589818 EGX589818 EQT589818 FAP589818 FKL589818 FUH589818 GED589818 GNZ589818 GXV589818 HHR589818 HRN589818 IBJ589818 ILF589818 IVB589818 JEX589818 JOT589818 JYP589818 KIL589818 KSH589818 LCD589818 LLZ589818 LVV589818 MFR589818 MPN589818 MZJ589818 NJF589818 NTB589818 OCX589818 OMT589818 OWP589818 PGL589818 PQH589818 QAD589818 QJZ589818 QTV589818 RDR589818 RNN589818 RXJ589818 SHF589818 SRB589818 TAX589818 TKT589818 TUP589818 UEL589818 UOH589818 UYD589818 VHZ589818 VRV589818 WBR589818 WLN589818 WVJ589818 D655354 IX655354 ST655354 ACP655354 AML655354 AWH655354 BGD655354 BPZ655354 BZV655354 CJR655354 CTN655354 DDJ655354 DNF655354 DXB655354 EGX655354 EQT655354 FAP655354 FKL655354 FUH655354 GED655354 GNZ655354 GXV655354 HHR655354 HRN655354 IBJ655354 ILF655354 IVB655354 JEX655354 JOT655354 JYP655354 KIL655354 KSH655354 LCD655354 LLZ655354 LVV655354 MFR655354 MPN655354 MZJ655354 NJF655354 NTB655354 OCX655354 OMT655354 OWP655354 PGL655354 PQH655354 QAD655354 QJZ655354 QTV655354 RDR655354 RNN655354 RXJ655354 SHF655354 SRB655354 TAX655354 TKT655354 TUP655354 UEL655354 UOH655354 UYD655354 VHZ655354 VRV655354 WBR655354 WLN655354 WVJ655354 D720890 IX720890 ST720890 ACP720890 AML720890 AWH720890 BGD720890 BPZ720890 BZV720890 CJR720890 CTN720890 DDJ720890 DNF720890 DXB720890 EGX720890 EQT720890 FAP720890 FKL720890 FUH720890 GED720890 GNZ720890 GXV720890 HHR720890 HRN720890 IBJ720890 ILF720890 IVB720890 JEX720890 JOT720890 JYP720890 KIL720890 KSH720890 LCD720890 LLZ720890 LVV720890 MFR720890 MPN720890 MZJ720890 NJF720890 NTB720890 OCX720890 OMT720890 OWP720890 PGL720890 PQH720890 QAD720890 QJZ720890 QTV720890 RDR720890 RNN720890 RXJ720890 SHF720890 SRB720890 TAX720890 TKT720890 TUP720890 UEL720890 UOH720890 UYD720890 VHZ720890 VRV720890 WBR720890 WLN720890 WVJ720890 D786426 IX786426 ST786426 ACP786426 AML786426 AWH786426 BGD786426 BPZ786426 BZV786426 CJR786426 CTN786426 DDJ786426 DNF786426 DXB786426 EGX786426 EQT786426 FAP786426 FKL786426 FUH786426 GED786426 GNZ786426 GXV786426 HHR786426 HRN786426 IBJ786426 ILF786426 IVB786426 JEX786426 JOT786426 JYP786426 KIL786426 KSH786426 LCD786426 LLZ786426 LVV786426 MFR786426 MPN786426 MZJ786426 NJF786426 NTB786426 OCX786426 OMT786426 OWP786426 PGL786426 PQH786426 QAD786426 QJZ786426 QTV786426 RDR786426 RNN786426 RXJ786426 SHF786426 SRB786426 TAX786426 TKT786426 TUP786426 UEL786426 UOH786426 UYD786426 VHZ786426 VRV786426 WBR786426 WLN786426 WVJ786426 D851962 IX851962 ST851962 ACP851962 AML851962 AWH851962 BGD851962 BPZ851962 BZV851962 CJR851962 CTN851962 DDJ851962 DNF851962 DXB851962 EGX851962 EQT851962 FAP851962 FKL851962 FUH851962 GED851962 GNZ851962 GXV851962 HHR851962 HRN851962 IBJ851962 ILF851962 IVB851962 JEX851962 JOT851962 JYP851962 KIL851962 KSH851962 LCD851962 LLZ851962 LVV851962 MFR851962 MPN851962 MZJ851962 NJF851962 NTB851962 OCX851962 OMT851962 OWP851962 PGL851962 PQH851962 QAD851962 QJZ851962 QTV851962 RDR851962 RNN851962 RXJ851962 SHF851962 SRB851962 TAX851962 TKT851962 TUP851962 UEL851962 UOH851962 UYD851962 VHZ851962 VRV851962 WBR851962 WLN851962 WVJ851962 D917498 IX917498 ST917498 ACP917498 AML917498 AWH917498 BGD917498 BPZ917498 BZV917498 CJR917498 CTN917498 DDJ917498 DNF917498 DXB917498 EGX917498 EQT917498 FAP917498 FKL917498 FUH917498 GED917498 GNZ917498 GXV917498 HHR917498 HRN917498 IBJ917498 ILF917498 IVB917498 JEX917498 JOT917498 JYP917498 KIL917498 KSH917498 LCD917498 LLZ917498 LVV917498 MFR917498 MPN917498 MZJ917498 NJF917498 NTB917498 OCX917498 OMT917498 OWP917498 PGL917498 PQH917498 QAD917498 QJZ917498 QTV917498 RDR917498 RNN917498 RXJ917498 SHF917498 SRB917498 TAX917498 TKT917498 TUP917498 UEL917498 UOH917498 UYD917498 VHZ917498 VRV917498 WBR917498 WLN917498 WVJ917498 D983034 IX983034 ST983034 ACP983034 AML983034 AWH983034 BGD983034 BPZ983034 BZV983034 CJR983034 CTN983034 DDJ983034 DNF983034 DXB983034 EGX983034 EQT983034 FAP983034 FKL983034 FUH983034 GED983034 GNZ983034 GXV983034 HHR983034 HRN983034 IBJ983034 ILF983034 IVB983034 JEX983034 JOT983034 JYP983034 KIL983034 KSH983034 LCD983034 LLZ983034 LVV983034 MFR983034 MPN983034 MZJ983034 NJF983034 NTB983034 OCX983034 OMT983034 OWP983034 PGL983034 PQH983034 QAD983034 QJZ983034 QTV983034 RDR983034 RNN983034 RXJ983034 SHF983034 SRB983034 TAX983034 TKT983034 TUP983034 UEL983034 UOH983034 UYD983034 VHZ983034 VRV983034 WBR983034 WLN983034 WVJ983034">
      <formula1>partnertype</formula1>
    </dataValidation>
  </dataValidations>
  <pageMargins left="0.7" right="0.7" top="0.75" bottom="0.75" header="0.3" footer="0.3"/>
  <pageSetup paperSize="9" scale="52" orientation="landscape"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zoomScaleNormal="100" workbookViewId="0">
      <selection activeCell="L14" sqref="L14"/>
    </sheetView>
  </sheetViews>
  <sheetFormatPr baseColWidth="10" defaultRowHeight="15" x14ac:dyDescent="0.25"/>
  <cols>
    <col min="1" max="1" width="15.85546875" customWidth="1"/>
    <col min="2" max="2" width="28.42578125" customWidth="1"/>
    <col min="3" max="10" width="10.42578125" customWidth="1"/>
    <col min="11" max="11" width="10.5703125" customWidth="1"/>
    <col min="12" max="12" width="8.5703125" customWidth="1"/>
    <col min="255" max="255" width="25.85546875" bestFit="1" customWidth="1"/>
    <col min="256" max="256" width="27.5703125" customWidth="1"/>
    <col min="257" max="267" width="10.5703125" customWidth="1"/>
    <col min="511" max="511" width="25.85546875" bestFit="1" customWidth="1"/>
    <col min="512" max="512" width="27.5703125" customWidth="1"/>
    <col min="513" max="523" width="10.5703125" customWidth="1"/>
    <col min="767" max="767" width="25.85546875" bestFit="1" customWidth="1"/>
    <col min="768" max="768" width="27.5703125" customWidth="1"/>
    <col min="769" max="779" width="10.5703125" customWidth="1"/>
    <col min="1023" max="1023" width="25.85546875" bestFit="1" customWidth="1"/>
    <col min="1024" max="1024" width="27.5703125" customWidth="1"/>
    <col min="1025" max="1035" width="10.5703125" customWidth="1"/>
    <col min="1279" max="1279" width="25.85546875" bestFit="1" customWidth="1"/>
    <col min="1280" max="1280" width="27.5703125" customWidth="1"/>
    <col min="1281" max="1291" width="10.5703125" customWidth="1"/>
    <col min="1535" max="1535" width="25.85546875" bestFit="1" customWidth="1"/>
    <col min="1536" max="1536" width="27.5703125" customWidth="1"/>
    <col min="1537" max="1547" width="10.5703125" customWidth="1"/>
    <col min="1791" max="1791" width="25.85546875" bestFit="1" customWidth="1"/>
    <col min="1792" max="1792" width="27.5703125" customWidth="1"/>
    <col min="1793" max="1803" width="10.5703125" customWidth="1"/>
    <col min="2047" max="2047" width="25.85546875" bestFit="1" customWidth="1"/>
    <col min="2048" max="2048" width="27.5703125" customWidth="1"/>
    <col min="2049" max="2059" width="10.5703125" customWidth="1"/>
    <col min="2303" max="2303" width="25.85546875" bestFit="1" customWidth="1"/>
    <col min="2304" max="2304" width="27.5703125" customWidth="1"/>
    <col min="2305" max="2315" width="10.5703125" customWidth="1"/>
    <col min="2559" max="2559" width="25.85546875" bestFit="1" customWidth="1"/>
    <col min="2560" max="2560" width="27.5703125" customWidth="1"/>
    <col min="2561" max="2571" width="10.5703125" customWidth="1"/>
    <col min="2815" max="2815" width="25.85546875" bestFit="1" customWidth="1"/>
    <col min="2816" max="2816" width="27.5703125" customWidth="1"/>
    <col min="2817" max="2827" width="10.5703125" customWidth="1"/>
    <col min="3071" max="3071" width="25.85546875" bestFit="1" customWidth="1"/>
    <col min="3072" max="3072" width="27.5703125" customWidth="1"/>
    <col min="3073" max="3083" width="10.5703125" customWidth="1"/>
    <col min="3327" max="3327" width="25.85546875" bestFit="1" customWidth="1"/>
    <col min="3328" max="3328" width="27.5703125" customWidth="1"/>
    <col min="3329" max="3339" width="10.5703125" customWidth="1"/>
    <col min="3583" max="3583" width="25.85546875" bestFit="1" customWidth="1"/>
    <col min="3584" max="3584" width="27.5703125" customWidth="1"/>
    <col min="3585" max="3595" width="10.5703125" customWidth="1"/>
    <col min="3839" max="3839" width="25.85546875" bestFit="1" customWidth="1"/>
    <col min="3840" max="3840" width="27.5703125" customWidth="1"/>
    <col min="3841" max="3851" width="10.5703125" customWidth="1"/>
    <col min="4095" max="4095" width="25.85546875" bestFit="1" customWidth="1"/>
    <col min="4096" max="4096" width="27.5703125" customWidth="1"/>
    <col min="4097" max="4107" width="10.5703125" customWidth="1"/>
    <col min="4351" max="4351" width="25.85546875" bestFit="1" customWidth="1"/>
    <col min="4352" max="4352" width="27.5703125" customWidth="1"/>
    <col min="4353" max="4363" width="10.5703125" customWidth="1"/>
    <col min="4607" max="4607" width="25.85546875" bestFit="1" customWidth="1"/>
    <col min="4608" max="4608" width="27.5703125" customWidth="1"/>
    <col min="4609" max="4619" width="10.5703125" customWidth="1"/>
    <col min="4863" max="4863" width="25.85546875" bestFit="1" customWidth="1"/>
    <col min="4864" max="4864" width="27.5703125" customWidth="1"/>
    <col min="4865" max="4875" width="10.5703125" customWidth="1"/>
    <col min="5119" max="5119" width="25.85546875" bestFit="1" customWidth="1"/>
    <col min="5120" max="5120" width="27.5703125" customWidth="1"/>
    <col min="5121" max="5131" width="10.5703125" customWidth="1"/>
    <col min="5375" max="5375" width="25.85546875" bestFit="1" customWidth="1"/>
    <col min="5376" max="5376" width="27.5703125" customWidth="1"/>
    <col min="5377" max="5387" width="10.5703125" customWidth="1"/>
    <col min="5631" max="5631" width="25.85546875" bestFit="1" customWidth="1"/>
    <col min="5632" max="5632" width="27.5703125" customWidth="1"/>
    <col min="5633" max="5643" width="10.5703125" customWidth="1"/>
    <col min="5887" max="5887" width="25.85546875" bestFit="1" customWidth="1"/>
    <col min="5888" max="5888" width="27.5703125" customWidth="1"/>
    <col min="5889" max="5899" width="10.5703125" customWidth="1"/>
    <col min="6143" max="6143" width="25.85546875" bestFit="1" customWidth="1"/>
    <col min="6144" max="6144" width="27.5703125" customWidth="1"/>
    <col min="6145" max="6155" width="10.5703125" customWidth="1"/>
    <col min="6399" max="6399" width="25.85546875" bestFit="1" customWidth="1"/>
    <col min="6400" max="6400" width="27.5703125" customWidth="1"/>
    <col min="6401" max="6411" width="10.5703125" customWidth="1"/>
    <col min="6655" max="6655" width="25.85546875" bestFit="1" customWidth="1"/>
    <col min="6656" max="6656" width="27.5703125" customWidth="1"/>
    <col min="6657" max="6667" width="10.5703125" customWidth="1"/>
    <col min="6911" max="6911" width="25.85546875" bestFit="1" customWidth="1"/>
    <col min="6912" max="6912" width="27.5703125" customWidth="1"/>
    <col min="6913" max="6923" width="10.5703125" customWidth="1"/>
    <col min="7167" max="7167" width="25.85546875" bestFit="1" customWidth="1"/>
    <col min="7168" max="7168" width="27.5703125" customWidth="1"/>
    <col min="7169" max="7179" width="10.5703125" customWidth="1"/>
    <col min="7423" max="7423" width="25.85546875" bestFit="1" customWidth="1"/>
    <col min="7424" max="7424" width="27.5703125" customWidth="1"/>
    <col min="7425" max="7435" width="10.5703125" customWidth="1"/>
    <col min="7679" max="7679" width="25.85546875" bestFit="1" customWidth="1"/>
    <col min="7680" max="7680" width="27.5703125" customWidth="1"/>
    <col min="7681" max="7691" width="10.5703125" customWidth="1"/>
    <col min="7935" max="7935" width="25.85546875" bestFit="1" customWidth="1"/>
    <col min="7936" max="7936" width="27.5703125" customWidth="1"/>
    <col min="7937" max="7947" width="10.5703125" customWidth="1"/>
    <col min="8191" max="8191" width="25.85546875" bestFit="1" customWidth="1"/>
    <col min="8192" max="8192" width="27.5703125" customWidth="1"/>
    <col min="8193" max="8203" width="10.5703125" customWidth="1"/>
    <col min="8447" max="8447" width="25.85546875" bestFit="1" customWidth="1"/>
    <col min="8448" max="8448" width="27.5703125" customWidth="1"/>
    <col min="8449" max="8459" width="10.5703125" customWidth="1"/>
    <col min="8703" max="8703" width="25.85546875" bestFit="1" customWidth="1"/>
    <col min="8704" max="8704" width="27.5703125" customWidth="1"/>
    <col min="8705" max="8715" width="10.5703125" customWidth="1"/>
    <col min="8959" max="8959" width="25.85546875" bestFit="1" customWidth="1"/>
    <col min="8960" max="8960" width="27.5703125" customWidth="1"/>
    <col min="8961" max="8971" width="10.5703125" customWidth="1"/>
    <col min="9215" max="9215" width="25.85546875" bestFit="1" customWidth="1"/>
    <col min="9216" max="9216" width="27.5703125" customWidth="1"/>
    <col min="9217" max="9227" width="10.5703125" customWidth="1"/>
    <col min="9471" max="9471" width="25.85546875" bestFit="1" customWidth="1"/>
    <col min="9472" max="9472" width="27.5703125" customWidth="1"/>
    <col min="9473" max="9483" width="10.5703125" customWidth="1"/>
    <col min="9727" max="9727" width="25.85546875" bestFit="1" customWidth="1"/>
    <col min="9728" max="9728" width="27.5703125" customWidth="1"/>
    <col min="9729" max="9739" width="10.5703125" customWidth="1"/>
    <col min="9983" max="9983" width="25.85546875" bestFit="1" customWidth="1"/>
    <col min="9984" max="9984" width="27.5703125" customWidth="1"/>
    <col min="9985" max="9995" width="10.5703125" customWidth="1"/>
    <col min="10239" max="10239" width="25.85546875" bestFit="1" customWidth="1"/>
    <col min="10240" max="10240" width="27.5703125" customWidth="1"/>
    <col min="10241" max="10251" width="10.5703125" customWidth="1"/>
    <col min="10495" max="10495" width="25.85546875" bestFit="1" customWidth="1"/>
    <col min="10496" max="10496" width="27.5703125" customWidth="1"/>
    <col min="10497" max="10507" width="10.5703125" customWidth="1"/>
    <col min="10751" max="10751" width="25.85546875" bestFit="1" customWidth="1"/>
    <col min="10752" max="10752" width="27.5703125" customWidth="1"/>
    <col min="10753" max="10763" width="10.5703125" customWidth="1"/>
    <col min="11007" max="11007" width="25.85546875" bestFit="1" customWidth="1"/>
    <col min="11008" max="11008" width="27.5703125" customWidth="1"/>
    <col min="11009" max="11019" width="10.5703125" customWidth="1"/>
    <col min="11263" max="11263" width="25.85546875" bestFit="1" customWidth="1"/>
    <col min="11264" max="11264" width="27.5703125" customWidth="1"/>
    <col min="11265" max="11275" width="10.5703125" customWidth="1"/>
    <col min="11519" max="11519" width="25.85546875" bestFit="1" customWidth="1"/>
    <col min="11520" max="11520" width="27.5703125" customWidth="1"/>
    <col min="11521" max="11531" width="10.5703125" customWidth="1"/>
    <col min="11775" max="11775" width="25.85546875" bestFit="1" customWidth="1"/>
    <col min="11776" max="11776" width="27.5703125" customWidth="1"/>
    <col min="11777" max="11787" width="10.5703125" customWidth="1"/>
    <col min="12031" max="12031" width="25.85546875" bestFit="1" customWidth="1"/>
    <col min="12032" max="12032" width="27.5703125" customWidth="1"/>
    <col min="12033" max="12043" width="10.5703125" customWidth="1"/>
    <col min="12287" max="12287" width="25.85546875" bestFit="1" customWidth="1"/>
    <col min="12288" max="12288" width="27.5703125" customWidth="1"/>
    <col min="12289" max="12299" width="10.5703125" customWidth="1"/>
    <col min="12543" max="12543" width="25.85546875" bestFit="1" customWidth="1"/>
    <col min="12544" max="12544" width="27.5703125" customWidth="1"/>
    <col min="12545" max="12555" width="10.5703125" customWidth="1"/>
    <col min="12799" max="12799" width="25.85546875" bestFit="1" customWidth="1"/>
    <col min="12800" max="12800" width="27.5703125" customWidth="1"/>
    <col min="12801" max="12811" width="10.5703125" customWidth="1"/>
    <col min="13055" max="13055" width="25.85546875" bestFit="1" customWidth="1"/>
    <col min="13056" max="13056" width="27.5703125" customWidth="1"/>
    <col min="13057" max="13067" width="10.5703125" customWidth="1"/>
    <col min="13311" max="13311" width="25.85546875" bestFit="1" customWidth="1"/>
    <col min="13312" max="13312" width="27.5703125" customWidth="1"/>
    <col min="13313" max="13323" width="10.5703125" customWidth="1"/>
    <col min="13567" max="13567" width="25.85546875" bestFit="1" customWidth="1"/>
    <col min="13568" max="13568" width="27.5703125" customWidth="1"/>
    <col min="13569" max="13579" width="10.5703125" customWidth="1"/>
    <col min="13823" max="13823" width="25.85546875" bestFit="1" customWidth="1"/>
    <col min="13824" max="13824" width="27.5703125" customWidth="1"/>
    <col min="13825" max="13835" width="10.5703125" customWidth="1"/>
    <col min="14079" max="14079" width="25.85546875" bestFit="1" customWidth="1"/>
    <col min="14080" max="14080" width="27.5703125" customWidth="1"/>
    <col min="14081" max="14091" width="10.5703125" customWidth="1"/>
    <col min="14335" max="14335" width="25.85546875" bestFit="1" customWidth="1"/>
    <col min="14336" max="14336" width="27.5703125" customWidth="1"/>
    <col min="14337" max="14347" width="10.5703125" customWidth="1"/>
    <col min="14591" max="14591" width="25.85546875" bestFit="1" customWidth="1"/>
    <col min="14592" max="14592" width="27.5703125" customWidth="1"/>
    <col min="14593" max="14603" width="10.5703125" customWidth="1"/>
    <col min="14847" max="14847" width="25.85546875" bestFit="1" customWidth="1"/>
    <col min="14848" max="14848" width="27.5703125" customWidth="1"/>
    <col min="14849" max="14859" width="10.5703125" customWidth="1"/>
    <col min="15103" max="15103" width="25.85546875" bestFit="1" customWidth="1"/>
    <col min="15104" max="15104" width="27.5703125" customWidth="1"/>
    <col min="15105" max="15115" width="10.5703125" customWidth="1"/>
    <col min="15359" max="15359" width="25.85546875" bestFit="1" customWidth="1"/>
    <col min="15360" max="15360" width="27.5703125" customWidth="1"/>
    <col min="15361" max="15371" width="10.5703125" customWidth="1"/>
    <col min="15615" max="15615" width="25.85546875" bestFit="1" customWidth="1"/>
    <col min="15616" max="15616" width="27.5703125" customWidth="1"/>
    <col min="15617" max="15627" width="10.5703125" customWidth="1"/>
    <col min="15871" max="15871" width="25.85546875" bestFit="1" customWidth="1"/>
    <col min="15872" max="15872" width="27.5703125" customWidth="1"/>
    <col min="15873" max="15883" width="10.5703125" customWidth="1"/>
    <col min="16127" max="16127" width="25.85546875" bestFit="1" customWidth="1"/>
    <col min="16128" max="16128" width="27.5703125" customWidth="1"/>
    <col min="16129" max="16139" width="10.5703125" customWidth="1"/>
  </cols>
  <sheetData>
    <row r="1" spans="1:12" ht="31.7" customHeight="1" thickBot="1" x14ac:dyDescent="0.3">
      <c r="A1" s="51" t="s">
        <v>55</v>
      </c>
      <c r="B1" s="51"/>
    </row>
    <row r="2" spans="1:12" ht="39" thickBot="1" x14ac:dyDescent="0.3">
      <c r="A2" s="6"/>
      <c r="C2" s="19" t="s">
        <v>44</v>
      </c>
      <c r="D2" s="19" t="s">
        <v>50</v>
      </c>
      <c r="E2" s="19" t="s">
        <v>45</v>
      </c>
      <c r="F2" s="19" t="s">
        <v>46</v>
      </c>
      <c r="G2" s="19" t="s">
        <v>47</v>
      </c>
      <c r="H2" s="19" t="s">
        <v>28</v>
      </c>
    </row>
    <row r="3" spans="1:12" x14ac:dyDescent="0.25">
      <c r="C3" s="20">
        <f>+Partners!B12</f>
        <v>0</v>
      </c>
      <c r="D3" s="20">
        <f>+Partners!C12</f>
        <v>0</v>
      </c>
      <c r="E3" s="20">
        <f>+Partners!D12</f>
        <v>0</v>
      </c>
      <c r="F3" s="20">
        <f>+Partners!E12</f>
        <v>0</v>
      </c>
      <c r="G3" s="20">
        <f>+Partners!F12</f>
        <v>0</v>
      </c>
      <c r="H3" s="21">
        <f>+Partners!G12</f>
        <v>0</v>
      </c>
    </row>
    <row r="5" spans="1:12" x14ac:dyDescent="0.25">
      <c r="C5" s="25" t="s">
        <v>17</v>
      </c>
      <c r="D5" s="25" t="s">
        <v>18</v>
      </c>
      <c r="E5" s="25" t="s">
        <v>19</v>
      </c>
      <c r="F5" s="25" t="s">
        <v>20</v>
      </c>
      <c r="G5" s="25" t="s">
        <v>21</v>
      </c>
      <c r="H5" s="25" t="s">
        <v>22</v>
      </c>
      <c r="I5" s="25" t="s">
        <v>23</v>
      </c>
      <c r="J5" s="25" t="s">
        <v>69</v>
      </c>
      <c r="K5" s="25" t="s">
        <v>27</v>
      </c>
    </row>
    <row r="6" spans="1:12" x14ac:dyDescent="0.25">
      <c r="A6" s="9" t="s">
        <v>29</v>
      </c>
      <c r="B6" s="1" t="s">
        <v>51</v>
      </c>
      <c r="C6" s="26">
        <v>0</v>
      </c>
      <c r="D6" s="26">
        <v>0</v>
      </c>
      <c r="E6" s="26">
        <v>0</v>
      </c>
      <c r="F6" s="26">
        <v>0</v>
      </c>
      <c r="G6" s="26">
        <v>0</v>
      </c>
      <c r="H6" s="26">
        <v>0</v>
      </c>
      <c r="I6" s="26">
        <v>0</v>
      </c>
      <c r="J6" s="26"/>
      <c r="K6" s="23">
        <f t="shared" ref="K6:K15" si="0">SUM(C6:J6)</f>
        <v>0</v>
      </c>
    </row>
    <row r="7" spans="1:12" x14ac:dyDescent="0.25">
      <c r="B7" s="1" t="s">
        <v>54</v>
      </c>
      <c r="C7" s="23">
        <f>+C6*$G$3</f>
        <v>0</v>
      </c>
      <c r="D7" s="23">
        <f t="shared" ref="D7:J7" si="1">+D6*$G$3</f>
        <v>0</v>
      </c>
      <c r="E7" s="23">
        <f t="shared" si="1"/>
        <v>0</v>
      </c>
      <c r="F7" s="23">
        <f t="shared" si="1"/>
        <v>0</v>
      </c>
      <c r="G7" s="23">
        <f t="shared" si="1"/>
        <v>0</v>
      </c>
      <c r="H7" s="23">
        <f t="shared" si="1"/>
        <v>0</v>
      </c>
      <c r="I7" s="23">
        <f t="shared" si="1"/>
        <v>0</v>
      </c>
      <c r="J7" s="23">
        <f t="shared" si="1"/>
        <v>0</v>
      </c>
      <c r="K7" s="23">
        <f t="shared" si="0"/>
        <v>0</v>
      </c>
      <c r="L7" s="7" t="e">
        <f>K7/$K$15</f>
        <v>#DIV/0!</v>
      </c>
    </row>
    <row r="8" spans="1:12" x14ac:dyDescent="0.25">
      <c r="B8" s="1" t="s">
        <v>52</v>
      </c>
      <c r="C8" s="26">
        <v>0</v>
      </c>
      <c r="D8" s="26">
        <v>0</v>
      </c>
      <c r="E8" s="26">
        <v>0</v>
      </c>
      <c r="F8" s="26">
        <v>0</v>
      </c>
      <c r="G8" s="26">
        <v>0</v>
      </c>
      <c r="H8" s="26">
        <v>0</v>
      </c>
      <c r="I8" s="26">
        <v>0</v>
      </c>
      <c r="J8" s="26"/>
      <c r="K8" s="23">
        <f t="shared" si="0"/>
        <v>0</v>
      </c>
      <c r="L8" s="7" t="e">
        <f t="shared" ref="L8:L15" si="2">K8/$K$15</f>
        <v>#DIV/0!</v>
      </c>
    </row>
    <row r="9" spans="1:12" x14ac:dyDescent="0.25">
      <c r="B9" s="1" t="s">
        <v>53</v>
      </c>
      <c r="C9" s="26">
        <v>0</v>
      </c>
      <c r="D9" s="26">
        <v>0</v>
      </c>
      <c r="E9" s="26">
        <v>0</v>
      </c>
      <c r="F9" s="26">
        <v>0</v>
      </c>
      <c r="G9" s="26">
        <v>0</v>
      </c>
      <c r="H9" s="26">
        <v>0</v>
      </c>
      <c r="I9" s="26">
        <v>0</v>
      </c>
      <c r="J9" s="26"/>
      <c r="K9" s="23">
        <f t="shared" si="0"/>
        <v>0</v>
      </c>
      <c r="L9" s="7" t="e">
        <f t="shared" si="2"/>
        <v>#DIV/0!</v>
      </c>
    </row>
    <row r="10" spans="1:12" x14ac:dyDescent="0.25">
      <c r="B10" s="1" t="s">
        <v>30</v>
      </c>
      <c r="C10" s="26">
        <v>0</v>
      </c>
      <c r="D10" s="26">
        <v>0</v>
      </c>
      <c r="E10" s="26">
        <v>0</v>
      </c>
      <c r="F10" s="26">
        <v>0</v>
      </c>
      <c r="G10" s="26">
        <v>0</v>
      </c>
      <c r="H10" s="26">
        <v>0</v>
      </c>
      <c r="I10" s="26">
        <v>0</v>
      </c>
      <c r="J10" s="26"/>
      <c r="K10" s="23">
        <f t="shared" si="0"/>
        <v>0</v>
      </c>
      <c r="L10" s="7" t="e">
        <f t="shared" si="2"/>
        <v>#DIV/0!</v>
      </c>
    </row>
    <row r="11" spans="1:12" x14ac:dyDescent="0.25">
      <c r="B11" s="1" t="s">
        <v>2</v>
      </c>
      <c r="C11" s="26">
        <v>0</v>
      </c>
      <c r="D11" s="26">
        <v>0</v>
      </c>
      <c r="E11" s="26">
        <v>0</v>
      </c>
      <c r="F11" s="26">
        <v>0</v>
      </c>
      <c r="G11" s="26">
        <v>0</v>
      </c>
      <c r="H11" s="26">
        <v>0</v>
      </c>
      <c r="I11" s="26">
        <v>0</v>
      </c>
      <c r="J11" s="26"/>
      <c r="K11" s="23">
        <f t="shared" si="0"/>
        <v>0</v>
      </c>
      <c r="L11" s="7" t="e">
        <f t="shared" si="2"/>
        <v>#DIV/0!</v>
      </c>
    </row>
    <row r="12" spans="1:12" x14ac:dyDescent="0.25">
      <c r="B12" s="1" t="s">
        <v>31</v>
      </c>
      <c r="C12" s="26">
        <v>0</v>
      </c>
      <c r="D12" s="26">
        <v>0</v>
      </c>
      <c r="E12" s="26">
        <v>0</v>
      </c>
      <c r="F12" s="26">
        <v>0</v>
      </c>
      <c r="G12" s="26">
        <v>0</v>
      </c>
      <c r="H12" s="26">
        <v>0</v>
      </c>
      <c r="I12" s="26">
        <v>0</v>
      </c>
      <c r="J12" s="26"/>
      <c r="K12" s="23">
        <f t="shared" si="0"/>
        <v>0</v>
      </c>
      <c r="L12" s="7" t="e">
        <f t="shared" si="2"/>
        <v>#DIV/0!</v>
      </c>
    </row>
    <row r="13" spans="1:12" x14ac:dyDescent="0.25">
      <c r="B13" s="4" t="s">
        <v>32</v>
      </c>
      <c r="C13" s="23">
        <f>+C7+C8+C9+C10+C11+C12</f>
        <v>0</v>
      </c>
      <c r="D13" s="23">
        <f t="shared" ref="D13:I13" si="3">+D7+D8+D9+D10+D11+D12</f>
        <v>0</v>
      </c>
      <c r="E13" s="23">
        <f t="shared" si="3"/>
        <v>0</v>
      </c>
      <c r="F13" s="23">
        <f t="shared" si="3"/>
        <v>0</v>
      </c>
      <c r="G13" s="23">
        <f t="shared" si="3"/>
        <v>0</v>
      </c>
      <c r="H13" s="23">
        <f t="shared" si="3"/>
        <v>0</v>
      </c>
      <c r="I13" s="23">
        <f t="shared" si="3"/>
        <v>0</v>
      </c>
      <c r="J13" s="23"/>
      <c r="K13" s="23">
        <f t="shared" si="0"/>
        <v>0</v>
      </c>
      <c r="L13" s="7" t="e">
        <f t="shared" si="2"/>
        <v>#DIV/0!</v>
      </c>
    </row>
    <row r="14" spans="1:12" x14ac:dyDescent="0.25">
      <c r="B14" s="4" t="s">
        <v>4</v>
      </c>
      <c r="C14" s="23">
        <f>0.25*(C7+C8+C9+C10+C11)</f>
        <v>0</v>
      </c>
      <c r="D14" s="23">
        <f t="shared" ref="D14:I14" si="4">0.25*(D7+D8+D9+D10+D11)</f>
        <v>0</v>
      </c>
      <c r="E14" s="23">
        <f t="shared" si="4"/>
        <v>0</v>
      </c>
      <c r="F14" s="23">
        <f t="shared" si="4"/>
        <v>0</v>
      </c>
      <c r="G14" s="23">
        <f t="shared" si="4"/>
        <v>0</v>
      </c>
      <c r="H14" s="23">
        <f t="shared" si="4"/>
        <v>0</v>
      </c>
      <c r="I14" s="23">
        <f t="shared" si="4"/>
        <v>0</v>
      </c>
      <c r="J14" s="23"/>
      <c r="K14" s="23">
        <f t="shared" si="0"/>
        <v>0</v>
      </c>
      <c r="L14" s="47" t="e">
        <f>K14/K13</f>
        <v>#DIV/0!</v>
      </c>
    </row>
    <row r="15" spans="1:12" ht="15.75" thickBot="1" x14ac:dyDescent="0.3">
      <c r="B15" s="29" t="s">
        <v>33</v>
      </c>
      <c r="C15" s="27">
        <f>+C13+C14</f>
        <v>0</v>
      </c>
      <c r="D15" s="27">
        <f t="shared" ref="D15:J15" si="5">+D13+D14</f>
        <v>0</v>
      </c>
      <c r="E15" s="27">
        <f t="shared" si="5"/>
        <v>0</v>
      </c>
      <c r="F15" s="27">
        <f t="shared" si="5"/>
        <v>0</v>
      </c>
      <c r="G15" s="27">
        <f t="shared" si="5"/>
        <v>0</v>
      </c>
      <c r="H15" s="27">
        <f t="shared" si="5"/>
        <v>0</v>
      </c>
      <c r="I15" s="27">
        <f>+I13+I14</f>
        <v>0</v>
      </c>
      <c r="J15" s="27">
        <f t="shared" si="5"/>
        <v>0</v>
      </c>
      <c r="K15" s="28">
        <f t="shared" si="0"/>
        <v>0</v>
      </c>
      <c r="L15" s="7" t="e">
        <f t="shared" si="2"/>
        <v>#DIV/0!</v>
      </c>
    </row>
    <row r="16" spans="1:12" ht="16.5" thickTop="1" thickBot="1" x14ac:dyDescent="0.3">
      <c r="C16" s="1"/>
      <c r="D16" s="1"/>
      <c r="E16" s="1"/>
      <c r="F16" s="1"/>
      <c r="G16" s="1"/>
      <c r="H16" s="1"/>
      <c r="I16" s="1"/>
      <c r="J16" s="1"/>
      <c r="K16" s="1"/>
    </row>
    <row r="17" spans="1:13" ht="16.5" thickTop="1" thickBot="1" x14ac:dyDescent="0.3">
      <c r="A17" s="9" t="s">
        <v>34</v>
      </c>
      <c r="B17" s="24" t="s">
        <v>35</v>
      </c>
      <c r="C17" s="27">
        <f>+C15*$H$3</f>
        <v>0</v>
      </c>
      <c r="D17" s="27">
        <f t="shared" ref="D17:J17" si="6">+D15*$H$3</f>
        <v>0</v>
      </c>
      <c r="E17" s="27">
        <f t="shared" si="6"/>
        <v>0</v>
      </c>
      <c r="F17" s="27">
        <f t="shared" si="6"/>
        <v>0</v>
      </c>
      <c r="G17" s="27">
        <f t="shared" si="6"/>
        <v>0</v>
      </c>
      <c r="H17" s="27">
        <f t="shared" si="6"/>
        <v>0</v>
      </c>
      <c r="I17" s="27">
        <f t="shared" si="6"/>
        <v>0</v>
      </c>
      <c r="J17" s="27">
        <f t="shared" si="6"/>
        <v>0</v>
      </c>
      <c r="K17" s="28">
        <f>SUM(C17:J17)</f>
        <v>0</v>
      </c>
    </row>
    <row r="18" spans="1:13" ht="15.75" thickTop="1" x14ac:dyDescent="0.25">
      <c r="C18" s="8"/>
      <c r="D18" s="8"/>
      <c r="E18" s="8"/>
      <c r="F18" s="8"/>
      <c r="G18" s="8"/>
      <c r="H18" s="8"/>
      <c r="I18" s="8"/>
      <c r="J18" s="8"/>
      <c r="K18" s="8"/>
    </row>
    <row r="20" spans="1:13" x14ac:dyDescent="0.25">
      <c r="C20" s="52" t="s">
        <v>0</v>
      </c>
      <c r="D20" s="52"/>
      <c r="E20" s="52"/>
      <c r="F20" s="52"/>
      <c r="G20" s="52"/>
      <c r="H20" s="53" t="s">
        <v>9</v>
      </c>
      <c r="I20" s="54"/>
      <c r="J20" s="55"/>
    </row>
    <row r="21" spans="1:13" ht="60" x14ac:dyDescent="0.25">
      <c r="C21" s="3" t="s">
        <v>1</v>
      </c>
      <c r="D21" s="3" t="s">
        <v>2</v>
      </c>
      <c r="E21" s="3" t="s">
        <v>3</v>
      </c>
      <c r="F21" s="3" t="s">
        <v>4</v>
      </c>
      <c r="G21" s="3" t="s">
        <v>5</v>
      </c>
      <c r="H21" s="2" t="s">
        <v>6</v>
      </c>
      <c r="I21" s="2" t="s">
        <v>7</v>
      </c>
      <c r="J21" s="2" t="s">
        <v>8</v>
      </c>
    </row>
    <row r="22" spans="1:13" x14ac:dyDescent="0.25">
      <c r="B22" s="4" t="s">
        <v>12</v>
      </c>
      <c r="C22" s="23">
        <f>+K7</f>
        <v>0</v>
      </c>
      <c r="D22" s="23">
        <f>+K8+K9+K10+K11</f>
        <v>0</v>
      </c>
      <c r="E22" s="23">
        <f>+K12</f>
        <v>0</v>
      </c>
      <c r="F22" s="23">
        <f>+K14</f>
        <v>0</v>
      </c>
      <c r="G22" s="23">
        <f>+K15</f>
        <v>0</v>
      </c>
      <c r="H22" s="30">
        <f>+H3</f>
        <v>0</v>
      </c>
      <c r="I22" s="23">
        <f>+K17</f>
        <v>0</v>
      </c>
      <c r="J22" s="23">
        <f>+K17</f>
        <v>0</v>
      </c>
    </row>
    <row r="23" spans="1:13" x14ac:dyDescent="0.25">
      <c r="G23" s="8"/>
    </row>
    <row r="31" spans="1:13" ht="15.75" thickBot="1" x14ac:dyDescent="0.3">
      <c r="A31" s="56" t="s">
        <v>70</v>
      </c>
      <c r="B31" s="56"/>
      <c r="C31" s="56"/>
      <c r="D31" s="56"/>
      <c r="E31" s="56"/>
      <c r="F31" s="56"/>
      <c r="G31" s="56"/>
      <c r="H31" s="56"/>
      <c r="I31" s="56"/>
      <c r="J31" s="56"/>
      <c r="K31" s="56"/>
      <c r="L31" s="56"/>
      <c r="M31" s="56"/>
    </row>
    <row r="32" spans="1:13" ht="15.75" thickBot="1" x14ac:dyDescent="0.3">
      <c r="A32" s="57" t="s">
        <v>71</v>
      </c>
      <c r="B32" s="58"/>
      <c r="C32" s="59"/>
      <c r="D32" s="60"/>
      <c r="E32" s="60"/>
      <c r="F32" s="60"/>
      <c r="G32" s="60"/>
      <c r="H32" s="60"/>
      <c r="I32" s="60"/>
      <c r="J32" s="60"/>
      <c r="K32" s="60"/>
      <c r="L32" s="60"/>
      <c r="M32" s="61"/>
    </row>
    <row r="33" spans="1:13" ht="15.75" thickBot="1" x14ac:dyDescent="0.3">
      <c r="A33" s="57" t="s">
        <v>72</v>
      </c>
      <c r="B33" s="58"/>
      <c r="C33" s="62"/>
      <c r="D33" s="63"/>
      <c r="E33" s="63"/>
      <c r="F33" s="63"/>
      <c r="G33" s="63"/>
      <c r="H33" s="63"/>
      <c r="I33" s="63"/>
      <c r="J33" s="63"/>
      <c r="K33" s="63"/>
      <c r="L33" s="63"/>
      <c r="M33" s="64"/>
    </row>
    <row r="34" spans="1:13" ht="15.75" thickBot="1" x14ac:dyDescent="0.3">
      <c r="A34" s="65" t="s">
        <v>73</v>
      </c>
      <c r="B34" s="66"/>
      <c r="C34" s="62"/>
      <c r="D34" s="63"/>
      <c r="E34" s="63"/>
      <c r="F34" s="63"/>
      <c r="G34" s="63"/>
      <c r="H34" s="63"/>
      <c r="I34" s="63"/>
      <c r="J34" s="63"/>
      <c r="K34" s="63"/>
      <c r="L34" s="63"/>
      <c r="M34" s="64"/>
    </row>
    <row r="35" spans="1:13" ht="15.75" thickBot="1" x14ac:dyDescent="0.3">
      <c r="A35" s="57" t="s">
        <v>74</v>
      </c>
      <c r="B35" s="58"/>
      <c r="C35" s="59"/>
      <c r="D35" s="67"/>
      <c r="E35" s="67"/>
      <c r="F35" s="67"/>
      <c r="G35" s="67"/>
      <c r="H35" s="67"/>
      <c r="I35" s="67"/>
      <c r="J35" s="67"/>
      <c r="K35" s="67"/>
      <c r="L35" s="67"/>
      <c r="M35" s="68"/>
    </row>
    <row r="36" spans="1:13" x14ac:dyDescent="0.25">
      <c r="A36" s="43"/>
      <c r="B36" s="43"/>
      <c r="C36" s="43"/>
      <c r="D36" s="43"/>
      <c r="E36" s="43"/>
      <c r="F36" s="43"/>
      <c r="G36" s="43"/>
      <c r="H36" s="43"/>
      <c r="I36" s="43"/>
      <c r="J36" s="43"/>
      <c r="K36" s="43"/>
      <c r="L36" s="43"/>
      <c r="M36" s="43"/>
    </row>
  </sheetData>
  <mergeCells count="12">
    <mergeCell ref="A33:B33"/>
    <mergeCell ref="C33:M33"/>
    <mergeCell ref="A34:B34"/>
    <mergeCell ref="C34:M34"/>
    <mergeCell ref="A35:B35"/>
    <mergeCell ref="C35:M35"/>
    <mergeCell ref="A1:B1"/>
    <mergeCell ref="C20:G20"/>
    <mergeCell ref="H20:J20"/>
    <mergeCell ref="A31:M31"/>
    <mergeCell ref="A32:B32"/>
    <mergeCell ref="C32:M32"/>
  </mergeCells>
  <dataValidations count="7">
    <dataValidation type="list" showInputMessage="1" showErrorMessage="1" sqref="D65530 IX65530 ST65530 ACP65530 AML65530 AWH65530 BGD65530 BPZ65530 BZV65530 CJR65530 CTN65530 DDJ65530 DNF65530 DXB65530 EGX65530 EQT65530 FAP65530 FKL65530 FUH65530 GED65530 GNZ65530 GXV65530 HHR65530 HRN65530 IBJ65530 ILF65530 IVB65530 JEX65530 JOT65530 JYP65530 KIL65530 KSH65530 LCD65530 LLZ65530 LVV65530 MFR65530 MPN65530 MZJ65530 NJF65530 NTB65530 OCX65530 OMT65530 OWP65530 PGL65530 PQH65530 QAD65530 QJZ65530 QTV65530 RDR65530 RNN65530 RXJ65530 SHF65530 SRB65530 TAX65530 TKT65530 TUP65530 UEL65530 UOH65530 UYD65530 VHZ65530 VRV65530 WBR65530 WLN65530 WVJ65530 D131066 IX131066 ST131066 ACP131066 AML131066 AWH131066 BGD131066 BPZ131066 BZV131066 CJR131066 CTN131066 DDJ131066 DNF131066 DXB131066 EGX131066 EQT131066 FAP131066 FKL131066 FUH131066 GED131066 GNZ131066 GXV131066 HHR131066 HRN131066 IBJ131066 ILF131066 IVB131066 JEX131066 JOT131066 JYP131066 KIL131066 KSH131066 LCD131066 LLZ131066 LVV131066 MFR131066 MPN131066 MZJ131066 NJF131066 NTB131066 OCX131066 OMT131066 OWP131066 PGL131066 PQH131066 QAD131066 QJZ131066 QTV131066 RDR131066 RNN131066 RXJ131066 SHF131066 SRB131066 TAX131066 TKT131066 TUP131066 UEL131066 UOH131066 UYD131066 VHZ131066 VRV131066 WBR131066 WLN131066 WVJ131066 D196602 IX196602 ST196602 ACP196602 AML196602 AWH196602 BGD196602 BPZ196602 BZV196602 CJR196602 CTN196602 DDJ196602 DNF196602 DXB196602 EGX196602 EQT196602 FAP196602 FKL196602 FUH196602 GED196602 GNZ196602 GXV196602 HHR196602 HRN196602 IBJ196602 ILF196602 IVB196602 JEX196602 JOT196602 JYP196602 KIL196602 KSH196602 LCD196602 LLZ196602 LVV196602 MFR196602 MPN196602 MZJ196602 NJF196602 NTB196602 OCX196602 OMT196602 OWP196602 PGL196602 PQH196602 QAD196602 QJZ196602 QTV196602 RDR196602 RNN196602 RXJ196602 SHF196602 SRB196602 TAX196602 TKT196602 TUP196602 UEL196602 UOH196602 UYD196602 VHZ196602 VRV196602 WBR196602 WLN196602 WVJ196602 D262138 IX262138 ST262138 ACP262138 AML262138 AWH262138 BGD262138 BPZ262138 BZV262138 CJR262138 CTN262138 DDJ262138 DNF262138 DXB262138 EGX262138 EQT262138 FAP262138 FKL262138 FUH262138 GED262138 GNZ262138 GXV262138 HHR262138 HRN262138 IBJ262138 ILF262138 IVB262138 JEX262138 JOT262138 JYP262138 KIL262138 KSH262138 LCD262138 LLZ262138 LVV262138 MFR262138 MPN262138 MZJ262138 NJF262138 NTB262138 OCX262138 OMT262138 OWP262138 PGL262138 PQH262138 QAD262138 QJZ262138 QTV262138 RDR262138 RNN262138 RXJ262138 SHF262138 SRB262138 TAX262138 TKT262138 TUP262138 UEL262138 UOH262138 UYD262138 VHZ262138 VRV262138 WBR262138 WLN262138 WVJ262138 D327674 IX327674 ST327674 ACP327674 AML327674 AWH327674 BGD327674 BPZ327674 BZV327674 CJR327674 CTN327674 DDJ327674 DNF327674 DXB327674 EGX327674 EQT327674 FAP327674 FKL327674 FUH327674 GED327674 GNZ327674 GXV327674 HHR327674 HRN327674 IBJ327674 ILF327674 IVB327674 JEX327674 JOT327674 JYP327674 KIL327674 KSH327674 LCD327674 LLZ327674 LVV327674 MFR327674 MPN327674 MZJ327674 NJF327674 NTB327674 OCX327674 OMT327674 OWP327674 PGL327674 PQH327674 QAD327674 QJZ327674 QTV327674 RDR327674 RNN327674 RXJ327674 SHF327674 SRB327674 TAX327674 TKT327674 TUP327674 UEL327674 UOH327674 UYD327674 VHZ327674 VRV327674 WBR327674 WLN327674 WVJ327674 D393210 IX393210 ST393210 ACP393210 AML393210 AWH393210 BGD393210 BPZ393210 BZV393210 CJR393210 CTN393210 DDJ393210 DNF393210 DXB393210 EGX393210 EQT393210 FAP393210 FKL393210 FUH393210 GED393210 GNZ393210 GXV393210 HHR393210 HRN393210 IBJ393210 ILF393210 IVB393210 JEX393210 JOT393210 JYP393210 KIL393210 KSH393210 LCD393210 LLZ393210 LVV393210 MFR393210 MPN393210 MZJ393210 NJF393210 NTB393210 OCX393210 OMT393210 OWP393210 PGL393210 PQH393210 QAD393210 QJZ393210 QTV393210 RDR393210 RNN393210 RXJ393210 SHF393210 SRB393210 TAX393210 TKT393210 TUP393210 UEL393210 UOH393210 UYD393210 VHZ393210 VRV393210 WBR393210 WLN393210 WVJ393210 D458746 IX458746 ST458746 ACP458746 AML458746 AWH458746 BGD458746 BPZ458746 BZV458746 CJR458746 CTN458746 DDJ458746 DNF458746 DXB458746 EGX458746 EQT458746 FAP458746 FKL458746 FUH458746 GED458746 GNZ458746 GXV458746 HHR458746 HRN458746 IBJ458746 ILF458746 IVB458746 JEX458746 JOT458746 JYP458746 KIL458746 KSH458746 LCD458746 LLZ458746 LVV458746 MFR458746 MPN458746 MZJ458746 NJF458746 NTB458746 OCX458746 OMT458746 OWP458746 PGL458746 PQH458746 QAD458746 QJZ458746 QTV458746 RDR458746 RNN458746 RXJ458746 SHF458746 SRB458746 TAX458746 TKT458746 TUP458746 UEL458746 UOH458746 UYD458746 VHZ458746 VRV458746 WBR458746 WLN458746 WVJ458746 D524282 IX524282 ST524282 ACP524282 AML524282 AWH524282 BGD524282 BPZ524282 BZV524282 CJR524282 CTN524282 DDJ524282 DNF524282 DXB524282 EGX524282 EQT524282 FAP524282 FKL524282 FUH524282 GED524282 GNZ524282 GXV524282 HHR524282 HRN524282 IBJ524282 ILF524282 IVB524282 JEX524282 JOT524282 JYP524282 KIL524282 KSH524282 LCD524282 LLZ524282 LVV524282 MFR524282 MPN524282 MZJ524282 NJF524282 NTB524282 OCX524282 OMT524282 OWP524282 PGL524282 PQH524282 QAD524282 QJZ524282 QTV524282 RDR524282 RNN524282 RXJ524282 SHF524282 SRB524282 TAX524282 TKT524282 TUP524282 UEL524282 UOH524282 UYD524282 VHZ524282 VRV524282 WBR524282 WLN524282 WVJ524282 D589818 IX589818 ST589818 ACP589818 AML589818 AWH589818 BGD589818 BPZ589818 BZV589818 CJR589818 CTN589818 DDJ589818 DNF589818 DXB589818 EGX589818 EQT589818 FAP589818 FKL589818 FUH589818 GED589818 GNZ589818 GXV589818 HHR589818 HRN589818 IBJ589818 ILF589818 IVB589818 JEX589818 JOT589818 JYP589818 KIL589818 KSH589818 LCD589818 LLZ589818 LVV589818 MFR589818 MPN589818 MZJ589818 NJF589818 NTB589818 OCX589818 OMT589818 OWP589818 PGL589818 PQH589818 QAD589818 QJZ589818 QTV589818 RDR589818 RNN589818 RXJ589818 SHF589818 SRB589818 TAX589818 TKT589818 TUP589818 UEL589818 UOH589818 UYD589818 VHZ589818 VRV589818 WBR589818 WLN589818 WVJ589818 D655354 IX655354 ST655354 ACP655354 AML655354 AWH655354 BGD655354 BPZ655354 BZV655354 CJR655354 CTN655354 DDJ655354 DNF655354 DXB655354 EGX655354 EQT655354 FAP655354 FKL655354 FUH655354 GED655354 GNZ655354 GXV655354 HHR655354 HRN655354 IBJ655354 ILF655354 IVB655354 JEX655354 JOT655354 JYP655354 KIL655354 KSH655354 LCD655354 LLZ655354 LVV655354 MFR655354 MPN655354 MZJ655354 NJF655354 NTB655354 OCX655354 OMT655354 OWP655354 PGL655354 PQH655354 QAD655354 QJZ655354 QTV655354 RDR655354 RNN655354 RXJ655354 SHF655354 SRB655354 TAX655354 TKT655354 TUP655354 UEL655354 UOH655354 UYD655354 VHZ655354 VRV655354 WBR655354 WLN655354 WVJ655354 D720890 IX720890 ST720890 ACP720890 AML720890 AWH720890 BGD720890 BPZ720890 BZV720890 CJR720890 CTN720890 DDJ720890 DNF720890 DXB720890 EGX720890 EQT720890 FAP720890 FKL720890 FUH720890 GED720890 GNZ720890 GXV720890 HHR720890 HRN720890 IBJ720890 ILF720890 IVB720890 JEX720890 JOT720890 JYP720890 KIL720890 KSH720890 LCD720890 LLZ720890 LVV720890 MFR720890 MPN720890 MZJ720890 NJF720890 NTB720890 OCX720890 OMT720890 OWP720890 PGL720890 PQH720890 QAD720890 QJZ720890 QTV720890 RDR720890 RNN720890 RXJ720890 SHF720890 SRB720890 TAX720890 TKT720890 TUP720890 UEL720890 UOH720890 UYD720890 VHZ720890 VRV720890 WBR720890 WLN720890 WVJ720890 D786426 IX786426 ST786426 ACP786426 AML786426 AWH786426 BGD786426 BPZ786426 BZV786426 CJR786426 CTN786426 DDJ786426 DNF786426 DXB786426 EGX786426 EQT786426 FAP786426 FKL786426 FUH786426 GED786426 GNZ786426 GXV786426 HHR786426 HRN786426 IBJ786426 ILF786426 IVB786426 JEX786426 JOT786426 JYP786426 KIL786426 KSH786426 LCD786426 LLZ786426 LVV786426 MFR786426 MPN786426 MZJ786426 NJF786426 NTB786426 OCX786426 OMT786426 OWP786426 PGL786426 PQH786426 QAD786426 QJZ786426 QTV786426 RDR786426 RNN786426 RXJ786426 SHF786426 SRB786426 TAX786426 TKT786426 TUP786426 UEL786426 UOH786426 UYD786426 VHZ786426 VRV786426 WBR786426 WLN786426 WVJ786426 D851962 IX851962 ST851962 ACP851962 AML851962 AWH851962 BGD851962 BPZ851962 BZV851962 CJR851962 CTN851962 DDJ851962 DNF851962 DXB851962 EGX851962 EQT851962 FAP851962 FKL851962 FUH851962 GED851962 GNZ851962 GXV851962 HHR851962 HRN851962 IBJ851962 ILF851962 IVB851962 JEX851962 JOT851962 JYP851962 KIL851962 KSH851962 LCD851962 LLZ851962 LVV851962 MFR851962 MPN851962 MZJ851962 NJF851962 NTB851962 OCX851962 OMT851962 OWP851962 PGL851962 PQH851962 QAD851962 QJZ851962 QTV851962 RDR851962 RNN851962 RXJ851962 SHF851962 SRB851962 TAX851962 TKT851962 TUP851962 UEL851962 UOH851962 UYD851962 VHZ851962 VRV851962 WBR851962 WLN851962 WVJ851962 D917498 IX917498 ST917498 ACP917498 AML917498 AWH917498 BGD917498 BPZ917498 BZV917498 CJR917498 CTN917498 DDJ917498 DNF917498 DXB917498 EGX917498 EQT917498 FAP917498 FKL917498 FUH917498 GED917498 GNZ917498 GXV917498 HHR917498 HRN917498 IBJ917498 ILF917498 IVB917498 JEX917498 JOT917498 JYP917498 KIL917498 KSH917498 LCD917498 LLZ917498 LVV917498 MFR917498 MPN917498 MZJ917498 NJF917498 NTB917498 OCX917498 OMT917498 OWP917498 PGL917498 PQH917498 QAD917498 QJZ917498 QTV917498 RDR917498 RNN917498 RXJ917498 SHF917498 SRB917498 TAX917498 TKT917498 TUP917498 UEL917498 UOH917498 UYD917498 VHZ917498 VRV917498 WBR917498 WLN917498 WVJ917498 D983034 IX983034 ST983034 ACP983034 AML983034 AWH983034 BGD983034 BPZ983034 BZV983034 CJR983034 CTN983034 DDJ983034 DNF983034 DXB983034 EGX983034 EQT983034 FAP983034 FKL983034 FUH983034 GED983034 GNZ983034 GXV983034 HHR983034 HRN983034 IBJ983034 ILF983034 IVB983034 JEX983034 JOT983034 JYP983034 KIL983034 KSH983034 LCD983034 LLZ983034 LVV983034 MFR983034 MPN983034 MZJ983034 NJF983034 NTB983034 OCX983034 OMT983034 OWP983034 PGL983034 PQH983034 QAD983034 QJZ983034 QTV983034 RDR983034 RNN983034 RXJ983034 SHF983034 SRB983034 TAX983034 TKT983034 TUP983034 UEL983034 UOH983034 UYD983034 VHZ983034 VRV983034 WBR983034 WLN983034 WVJ983034">
      <formula1>partnertype</formula1>
    </dataValidation>
    <dataValidation type="list" allowBlank="1" showInputMessage="1" showErrorMessage="1" sqref="C65536:J65536 IW65536:JF65536 SS65536:TB65536 ACO65536:ACX65536 AMK65536:AMT65536 AWG65536:AWP65536 BGC65536:BGL65536 BPY65536:BQH65536 BZU65536:CAD65536 CJQ65536:CJZ65536 CTM65536:CTV65536 DDI65536:DDR65536 DNE65536:DNN65536 DXA65536:DXJ65536 EGW65536:EHF65536 EQS65536:ERB65536 FAO65536:FAX65536 FKK65536:FKT65536 FUG65536:FUP65536 GEC65536:GEL65536 GNY65536:GOH65536 GXU65536:GYD65536 HHQ65536:HHZ65536 HRM65536:HRV65536 IBI65536:IBR65536 ILE65536:ILN65536 IVA65536:IVJ65536 JEW65536:JFF65536 JOS65536:JPB65536 JYO65536:JYX65536 KIK65536:KIT65536 KSG65536:KSP65536 LCC65536:LCL65536 LLY65536:LMH65536 LVU65536:LWD65536 MFQ65536:MFZ65536 MPM65536:MPV65536 MZI65536:MZR65536 NJE65536:NJN65536 NTA65536:NTJ65536 OCW65536:ODF65536 OMS65536:ONB65536 OWO65536:OWX65536 PGK65536:PGT65536 PQG65536:PQP65536 QAC65536:QAL65536 QJY65536:QKH65536 QTU65536:QUD65536 RDQ65536:RDZ65536 RNM65536:RNV65536 RXI65536:RXR65536 SHE65536:SHN65536 SRA65536:SRJ65536 TAW65536:TBF65536 TKS65536:TLB65536 TUO65536:TUX65536 UEK65536:UET65536 UOG65536:UOP65536 UYC65536:UYL65536 VHY65536:VIH65536 VRU65536:VSD65536 WBQ65536:WBZ65536 WLM65536:WLV65536 WVI65536:WVR65536 C131072:J131072 IW131072:JF131072 SS131072:TB131072 ACO131072:ACX131072 AMK131072:AMT131072 AWG131072:AWP131072 BGC131072:BGL131072 BPY131072:BQH131072 BZU131072:CAD131072 CJQ131072:CJZ131072 CTM131072:CTV131072 DDI131072:DDR131072 DNE131072:DNN131072 DXA131072:DXJ131072 EGW131072:EHF131072 EQS131072:ERB131072 FAO131072:FAX131072 FKK131072:FKT131072 FUG131072:FUP131072 GEC131072:GEL131072 GNY131072:GOH131072 GXU131072:GYD131072 HHQ131072:HHZ131072 HRM131072:HRV131072 IBI131072:IBR131072 ILE131072:ILN131072 IVA131072:IVJ131072 JEW131072:JFF131072 JOS131072:JPB131072 JYO131072:JYX131072 KIK131072:KIT131072 KSG131072:KSP131072 LCC131072:LCL131072 LLY131072:LMH131072 LVU131072:LWD131072 MFQ131072:MFZ131072 MPM131072:MPV131072 MZI131072:MZR131072 NJE131072:NJN131072 NTA131072:NTJ131072 OCW131072:ODF131072 OMS131072:ONB131072 OWO131072:OWX131072 PGK131072:PGT131072 PQG131072:PQP131072 QAC131072:QAL131072 QJY131072:QKH131072 QTU131072:QUD131072 RDQ131072:RDZ131072 RNM131072:RNV131072 RXI131072:RXR131072 SHE131072:SHN131072 SRA131072:SRJ131072 TAW131072:TBF131072 TKS131072:TLB131072 TUO131072:TUX131072 UEK131072:UET131072 UOG131072:UOP131072 UYC131072:UYL131072 VHY131072:VIH131072 VRU131072:VSD131072 WBQ131072:WBZ131072 WLM131072:WLV131072 WVI131072:WVR131072 C196608:J196608 IW196608:JF196608 SS196608:TB196608 ACO196608:ACX196608 AMK196608:AMT196608 AWG196608:AWP196608 BGC196608:BGL196608 BPY196608:BQH196608 BZU196608:CAD196608 CJQ196608:CJZ196608 CTM196608:CTV196608 DDI196608:DDR196608 DNE196608:DNN196608 DXA196608:DXJ196608 EGW196608:EHF196608 EQS196608:ERB196608 FAO196608:FAX196608 FKK196608:FKT196608 FUG196608:FUP196608 GEC196608:GEL196608 GNY196608:GOH196608 GXU196608:GYD196608 HHQ196608:HHZ196608 HRM196608:HRV196608 IBI196608:IBR196608 ILE196608:ILN196608 IVA196608:IVJ196608 JEW196608:JFF196608 JOS196608:JPB196608 JYO196608:JYX196608 KIK196608:KIT196608 KSG196608:KSP196608 LCC196608:LCL196608 LLY196608:LMH196608 LVU196608:LWD196608 MFQ196608:MFZ196608 MPM196608:MPV196608 MZI196608:MZR196608 NJE196608:NJN196608 NTA196608:NTJ196608 OCW196608:ODF196608 OMS196608:ONB196608 OWO196608:OWX196608 PGK196608:PGT196608 PQG196608:PQP196608 QAC196608:QAL196608 QJY196608:QKH196608 QTU196608:QUD196608 RDQ196608:RDZ196608 RNM196608:RNV196608 RXI196608:RXR196608 SHE196608:SHN196608 SRA196608:SRJ196608 TAW196608:TBF196608 TKS196608:TLB196608 TUO196608:TUX196608 UEK196608:UET196608 UOG196608:UOP196608 UYC196608:UYL196608 VHY196608:VIH196608 VRU196608:VSD196608 WBQ196608:WBZ196608 WLM196608:WLV196608 WVI196608:WVR196608 C262144:J262144 IW262144:JF262144 SS262144:TB262144 ACO262144:ACX262144 AMK262144:AMT262144 AWG262144:AWP262144 BGC262144:BGL262144 BPY262144:BQH262144 BZU262144:CAD262144 CJQ262144:CJZ262144 CTM262144:CTV262144 DDI262144:DDR262144 DNE262144:DNN262144 DXA262144:DXJ262144 EGW262144:EHF262144 EQS262144:ERB262144 FAO262144:FAX262144 FKK262144:FKT262144 FUG262144:FUP262144 GEC262144:GEL262144 GNY262144:GOH262144 GXU262144:GYD262144 HHQ262144:HHZ262144 HRM262144:HRV262144 IBI262144:IBR262144 ILE262144:ILN262144 IVA262144:IVJ262144 JEW262144:JFF262144 JOS262144:JPB262144 JYO262144:JYX262144 KIK262144:KIT262144 KSG262144:KSP262144 LCC262144:LCL262144 LLY262144:LMH262144 LVU262144:LWD262144 MFQ262144:MFZ262144 MPM262144:MPV262144 MZI262144:MZR262144 NJE262144:NJN262144 NTA262144:NTJ262144 OCW262144:ODF262144 OMS262144:ONB262144 OWO262144:OWX262144 PGK262144:PGT262144 PQG262144:PQP262144 QAC262144:QAL262144 QJY262144:QKH262144 QTU262144:QUD262144 RDQ262144:RDZ262144 RNM262144:RNV262144 RXI262144:RXR262144 SHE262144:SHN262144 SRA262144:SRJ262144 TAW262144:TBF262144 TKS262144:TLB262144 TUO262144:TUX262144 UEK262144:UET262144 UOG262144:UOP262144 UYC262144:UYL262144 VHY262144:VIH262144 VRU262144:VSD262144 WBQ262144:WBZ262144 WLM262144:WLV262144 WVI262144:WVR262144 C327680:J327680 IW327680:JF327680 SS327680:TB327680 ACO327680:ACX327680 AMK327680:AMT327680 AWG327680:AWP327680 BGC327680:BGL327680 BPY327680:BQH327680 BZU327680:CAD327680 CJQ327680:CJZ327680 CTM327680:CTV327680 DDI327680:DDR327680 DNE327680:DNN327680 DXA327680:DXJ327680 EGW327680:EHF327680 EQS327680:ERB327680 FAO327680:FAX327680 FKK327680:FKT327680 FUG327680:FUP327680 GEC327680:GEL327680 GNY327680:GOH327680 GXU327680:GYD327680 HHQ327680:HHZ327680 HRM327680:HRV327680 IBI327680:IBR327680 ILE327680:ILN327680 IVA327680:IVJ327680 JEW327680:JFF327680 JOS327680:JPB327680 JYO327680:JYX327680 KIK327680:KIT327680 KSG327680:KSP327680 LCC327680:LCL327680 LLY327680:LMH327680 LVU327680:LWD327680 MFQ327680:MFZ327680 MPM327680:MPV327680 MZI327680:MZR327680 NJE327680:NJN327680 NTA327680:NTJ327680 OCW327680:ODF327680 OMS327680:ONB327680 OWO327680:OWX327680 PGK327680:PGT327680 PQG327680:PQP327680 QAC327680:QAL327680 QJY327680:QKH327680 QTU327680:QUD327680 RDQ327680:RDZ327680 RNM327680:RNV327680 RXI327680:RXR327680 SHE327680:SHN327680 SRA327680:SRJ327680 TAW327680:TBF327680 TKS327680:TLB327680 TUO327680:TUX327680 UEK327680:UET327680 UOG327680:UOP327680 UYC327680:UYL327680 VHY327680:VIH327680 VRU327680:VSD327680 WBQ327680:WBZ327680 WLM327680:WLV327680 WVI327680:WVR327680 C393216:J393216 IW393216:JF393216 SS393216:TB393216 ACO393216:ACX393216 AMK393216:AMT393216 AWG393216:AWP393216 BGC393216:BGL393216 BPY393216:BQH393216 BZU393216:CAD393216 CJQ393216:CJZ393216 CTM393216:CTV393216 DDI393216:DDR393216 DNE393216:DNN393216 DXA393216:DXJ393216 EGW393216:EHF393216 EQS393216:ERB393216 FAO393216:FAX393216 FKK393216:FKT393216 FUG393216:FUP393216 GEC393216:GEL393216 GNY393216:GOH393216 GXU393216:GYD393216 HHQ393216:HHZ393216 HRM393216:HRV393216 IBI393216:IBR393216 ILE393216:ILN393216 IVA393216:IVJ393216 JEW393216:JFF393216 JOS393216:JPB393216 JYO393216:JYX393216 KIK393216:KIT393216 KSG393216:KSP393216 LCC393216:LCL393216 LLY393216:LMH393216 LVU393216:LWD393216 MFQ393216:MFZ393216 MPM393216:MPV393216 MZI393216:MZR393216 NJE393216:NJN393216 NTA393216:NTJ393216 OCW393216:ODF393216 OMS393216:ONB393216 OWO393216:OWX393216 PGK393216:PGT393216 PQG393216:PQP393216 QAC393216:QAL393216 QJY393216:QKH393216 QTU393216:QUD393216 RDQ393216:RDZ393216 RNM393216:RNV393216 RXI393216:RXR393216 SHE393216:SHN393216 SRA393216:SRJ393216 TAW393216:TBF393216 TKS393216:TLB393216 TUO393216:TUX393216 UEK393216:UET393216 UOG393216:UOP393216 UYC393216:UYL393216 VHY393216:VIH393216 VRU393216:VSD393216 WBQ393216:WBZ393216 WLM393216:WLV393216 WVI393216:WVR393216 C458752:J458752 IW458752:JF458752 SS458752:TB458752 ACO458752:ACX458752 AMK458752:AMT458752 AWG458752:AWP458752 BGC458752:BGL458752 BPY458752:BQH458752 BZU458752:CAD458752 CJQ458752:CJZ458752 CTM458752:CTV458752 DDI458752:DDR458752 DNE458752:DNN458752 DXA458752:DXJ458752 EGW458752:EHF458752 EQS458752:ERB458752 FAO458752:FAX458752 FKK458752:FKT458752 FUG458752:FUP458752 GEC458752:GEL458752 GNY458752:GOH458752 GXU458752:GYD458752 HHQ458752:HHZ458752 HRM458752:HRV458752 IBI458752:IBR458752 ILE458752:ILN458752 IVA458752:IVJ458752 JEW458752:JFF458752 JOS458752:JPB458752 JYO458752:JYX458752 KIK458752:KIT458752 KSG458752:KSP458752 LCC458752:LCL458752 LLY458752:LMH458752 LVU458752:LWD458752 MFQ458752:MFZ458752 MPM458752:MPV458752 MZI458752:MZR458752 NJE458752:NJN458752 NTA458752:NTJ458752 OCW458752:ODF458752 OMS458752:ONB458752 OWO458752:OWX458752 PGK458752:PGT458752 PQG458752:PQP458752 QAC458752:QAL458752 QJY458752:QKH458752 QTU458752:QUD458752 RDQ458752:RDZ458752 RNM458752:RNV458752 RXI458752:RXR458752 SHE458752:SHN458752 SRA458752:SRJ458752 TAW458752:TBF458752 TKS458752:TLB458752 TUO458752:TUX458752 UEK458752:UET458752 UOG458752:UOP458752 UYC458752:UYL458752 VHY458752:VIH458752 VRU458752:VSD458752 WBQ458752:WBZ458752 WLM458752:WLV458752 WVI458752:WVR458752 C524288:J524288 IW524288:JF524288 SS524288:TB524288 ACO524288:ACX524288 AMK524288:AMT524288 AWG524288:AWP524288 BGC524288:BGL524288 BPY524288:BQH524288 BZU524288:CAD524288 CJQ524288:CJZ524288 CTM524288:CTV524288 DDI524288:DDR524288 DNE524288:DNN524288 DXA524288:DXJ524288 EGW524288:EHF524288 EQS524288:ERB524288 FAO524288:FAX524288 FKK524288:FKT524288 FUG524288:FUP524288 GEC524288:GEL524288 GNY524288:GOH524288 GXU524288:GYD524288 HHQ524288:HHZ524288 HRM524288:HRV524288 IBI524288:IBR524288 ILE524288:ILN524288 IVA524288:IVJ524288 JEW524288:JFF524288 JOS524288:JPB524288 JYO524288:JYX524288 KIK524288:KIT524288 KSG524288:KSP524288 LCC524288:LCL524288 LLY524288:LMH524288 LVU524288:LWD524288 MFQ524288:MFZ524288 MPM524288:MPV524288 MZI524288:MZR524288 NJE524288:NJN524288 NTA524288:NTJ524288 OCW524288:ODF524288 OMS524288:ONB524288 OWO524288:OWX524288 PGK524288:PGT524288 PQG524288:PQP524288 QAC524288:QAL524288 QJY524288:QKH524288 QTU524288:QUD524288 RDQ524288:RDZ524288 RNM524288:RNV524288 RXI524288:RXR524288 SHE524288:SHN524288 SRA524288:SRJ524288 TAW524288:TBF524288 TKS524288:TLB524288 TUO524288:TUX524288 UEK524288:UET524288 UOG524288:UOP524288 UYC524288:UYL524288 VHY524288:VIH524288 VRU524288:VSD524288 WBQ524288:WBZ524288 WLM524288:WLV524288 WVI524288:WVR524288 C589824:J589824 IW589824:JF589824 SS589824:TB589824 ACO589824:ACX589824 AMK589824:AMT589824 AWG589824:AWP589824 BGC589824:BGL589824 BPY589824:BQH589824 BZU589824:CAD589824 CJQ589824:CJZ589824 CTM589824:CTV589824 DDI589824:DDR589824 DNE589824:DNN589824 DXA589824:DXJ589824 EGW589824:EHF589824 EQS589824:ERB589824 FAO589824:FAX589824 FKK589824:FKT589824 FUG589824:FUP589824 GEC589824:GEL589824 GNY589824:GOH589824 GXU589824:GYD589824 HHQ589824:HHZ589824 HRM589824:HRV589824 IBI589824:IBR589824 ILE589824:ILN589824 IVA589824:IVJ589824 JEW589824:JFF589824 JOS589824:JPB589824 JYO589824:JYX589824 KIK589824:KIT589824 KSG589824:KSP589824 LCC589824:LCL589824 LLY589824:LMH589824 LVU589824:LWD589824 MFQ589824:MFZ589824 MPM589824:MPV589824 MZI589824:MZR589824 NJE589824:NJN589824 NTA589824:NTJ589824 OCW589824:ODF589824 OMS589824:ONB589824 OWO589824:OWX589824 PGK589824:PGT589824 PQG589824:PQP589824 QAC589824:QAL589824 QJY589824:QKH589824 QTU589824:QUD589824 RDQ589824:RDZ589824 RNM589824:RNV589824 RXI589824:RXR589824 SHE589824:SHN589824 SRA589824:SRJ589824 TAW589824:TBF589824 TKS589824:TLB589824 TUO589824:TUX589824 UEK589824:UET589824 UOG589824:UOP589824 UYC589824:UYL589824 VHY589824:VIH589824 VRU589824:VSD589824 WBQ589824:WBZ589824 WLM589824:WLV589824 WVI589824:WVR589824 C655360:J655360 IW655360:JF655360 SS655360:TB655360 ACO655360:ACX655360 AMK655360:AMT655360 AWG655360:AWP655360 BGC655360:BGL655360 BPY655360:BQH655360 BZU655360:CAD655360 CJQ655360:CJZ655360 CTM655360:CTV655360 DDI655360:DDR655360 DNE655360:DNN655360 DXA655360:DXJ655360 EGW655360:EHF655360 EQS655360:ERB655360 FAO655360:FAX655360 FKK655360:FKT655360 FUG655360:FUP655360 GEC655360:GEL655360 GNY655360:GOH655360 GXU655360:GYD655360 HHQ655360:HHZ655360 HRM655360:HRV655360 IBI655360:IBR655360 ILE655360:ILN655360 IVA655360:IVJ655360 JEW655360:JFF655360 JOS655360:JPB655360 JYO655360:JYX655360 KIK655360:KIT655360 KSG655360:KSP655360 LCC655360:LCL655360 LLY655360:LMH655360 LVU655360:LWD655360 MFQ655360:MFZ655360 MPM655360:MPV655360 MZI655360:MZR655360 NJE655360:NJN655360 NTA655360:NTJ655360 OCW655360:ODF655360 OMS655360:ONB655360 OWO655360:OWX655360 PGK655360:PGT655360 PQG655360:PQP655360 QAC655360:QAL655360 QJY655360:QKH655360 QTU655360:QUD655360 RDQ655360:RDZ655360 RNM655360:RNV655360 RXI655360:RXR655360 SHE655360:SHN655360 SRA655360:SRJ655360 TAW655360:TBF655360 TKS655360:TLB655360 TUO655360:TUX655360 UEK655360:UET655360 UOG655360:UOP655360 UYC655360:UYL655360 VHY655360:VIH655360 VRU655360:VSD655360 WBQ655360:WBZ655360 WLM655360:WLV655360 WVI655360:WVR655360 C720896:J720896 IW720896:JF720896 SS720896:TB720896 ACO720896:ACX720896 AMK720896:AMT720896 AWG720896:AWP720896 BGC720896:BGL720896 BPY720896:BQH720896 BZU720896:CAD720896 CJQ720896:CJZ720896 CTM720896:CTV720896 DDI720896:DDR720896 DNE720896:DNN720896 DXA720896:DXJ720896 EGW720896:EHF720896 EQS720896:ERB720896 FAO720896:FAX720896 FKK720896:FKT720896 FUG720896:FUP720896 GEC720896:GEL720896 GNY720896:GOH720896 GXU720896:GYD720896 HHQ720896:HHZ720896 HRM720896:HRV720896 IBI720896:IBR720896 ILE720896:ILN720896 IVA720896:IVJ720896 JEW720896:JFF720896 JOS720896:JPB720896 JYO720896:JYX720896 KIK720896:KIT720896 KSG720896:KSP720896 LCC720896:LCL720896 LLY720896:LMH720896 LVU720896:LWD720896 MFQ720896:MFZ720896 MPM720896:MPV720896 MZI720896:MZR720896 NJE720896:NJN720896 NTA720896:NTJ720896 OCW720896:ODF720896 OMS720896:ONB720896 OWO720896:OWX720896 PGK720896:PGT720896 PQG720896:PQP720896 QAC720896:QAL720896 QJY720896:QKH720896 QTU720896:QUD720896 RDQ720896:RDZ720896 RNM720896:RNV720896 RXI720896:RXR720896 SHE720896:SHN720896 SRA720896:SRJ720896 TAW720896:TBF720896 TKS720896:TLB720896 TUO720896:TUX720896 UEK720896:UET720896 UOG720896:UOP720896 UYC720896:UYL720896 VHY720896:VIH720896 VRU720896:VSD720896 WBQ720896:WBZ720896 WLM720896:WLV720896 WVI720896:WVR720896 C786432:J786432 IW786432:JF786432 SS786432:TB786432 ACO786432:ACX786432 AMK786432:AMT786432 AWG786432:AWP786432 BGC786432:BGL786432 BPY786432:BQH786432 BZU786432:CAD786432 CJQ786432:CJZ786432 CTM786432:CTV786432 DDI786432:DDR786432 DNE786432:DNN786432 DXA786432:DXJ786432 EGW786432:EHF786432 EQS786432:ERB786432 FAO786432:FAX786432 FKK786432:FKT786432 FUG786432:FUP786432 GEC786432:GEL786432 GNY786432:GOH786432 GXU786432:GYD786432 HHQ786432:HHZ786432 HRM786432:HRV786432 IBI786432:IBR786432 ILE786432:ILN786432 IVA786432:IVJ786432 JEW786432:JFF786432 JOS786432:JPB786432 JYO786432:JYX786432 KIK786432:KIT786432 KSG786432:KSP786432 LCC786432:LCL786432 LLY786432:LMH786432 LVU786432:LWD786432 MFQ786432:MFZ786432 MPM786432:MPV786432 MZI786432:MZR786432 NJE786432:NJN786432 NTA786432:NTJ786432 OCW786432:ODF786432 OMS786432:ONB786432 OWO786432:OWX786432 PGK786432:PGT786432 PQG786432:PQP786432 QAC786432:QAL786432 QJY786432:QKH786432 QTU786432:QUD786432 RDQ786432:RDZ786432 RNM786432:RNV786432 RXI786432:RXR786432 SHE786432:SHN786432 SRA786432:SRJ786432 TAW786432:TBF786432 TKS786432:TLB786432 TUO786432:TUX786432 UEK786432:UET786432 UOG786432:UOP786432 UYC786432:UYL786432 VHY786432:VIH786432 VRU786432:VSD786432 WBQ786432:WBZ786432 WLM786432:WLV786432 WVI786432:WVR786432 C851968:J851968 IW851968:JF851968 SS851968:TB851968 ACO851968:ACX851968 AMK851968:AMT851968 AWG851968:AWP851968 BGC851968:BGL851968 BPY851968:BQH851968 BZU851968:CAD851968 CJQ851968:CJZ851968 CTM851968:CTV851968 DDI851968:DDR851968 DNE851968:DNN851968 DXA851968:DXJ851968 EGW851968:EHF851968 EQS851968:ERB851968 FAO851968:FAX851968 FKK851968:FKT851968 FUG851968:FUP851968 GEC851968:GEL851968 GNY851968:GOH851968 GXU851968:GYD851968 HHQ851968:HHZ851968 HRM851968:HRV851968 IBI851968:IBR851968 ILE851968:ILN851968 IVA851968:IVJ851968 JEW851968:JFF851968 JOS851968:JPB851968 JYO851968:JYX851968 KIK851968:KIT851968 KSG851968:KSP851968 LCC851968:LCL851968 LLY851968:LMH851968 LVU851968:LWD851968 MFQ851968:MFZ851968 MPM851968:MPV851968 MZI851968:MZR851968 NJE851968:NJN851968 NTA851968:NTJ851968 OCW851968:ODF851968 OMS851968:ONB851968 OWO851968:OWX851968 PGK851968:PGT851968 PQG851968:PQP851968 QAC851968:QAL851968 QJY851968:QKH851968 QTU851968:QUD851968 RDQ851968:RDZ851968 RNM851968:RNV851968 RXI851968:RXR851968 SHE851968:SHN851968 SRA851968:SRJ851968 TAW851968:TBF851968 TKS851968:TLB851968 TUO851968:TUX851968 UEK851968:UET851968 UOG851968:UOP851968 UYC851968:UYL851968 VHY851968:VIH851968 VRU851968:VSD851968 WBQ851968:WBZ851968 WLM851968:WLV851968 WVI851968:WVR851968 C917504:J917504 IW917504:JF917504 SS917504:TB917504 ACO917504:ACX917504 AMK917504:AMT917504 AWG917504:AWP917504 BGC917504:BGL917504 BPY917504:BQH917504 BZU917504:CAD917504 CJQ917504:CJZ917504 CTM917504:CTV917504 DDI917504:DDR917504 DNE917504:DNN917504 DXA917504:DXJ917504 EGW917504:EHF917504 EQS917504:ERB917504 FAO917504:FAX917504 FKK917504:FKT917504 FUG917504:FUP917504 GEC917504:GEL917504 GNY917504:GOH917504 GXU917504:GYD917504 HHQ917504:HHZ917504 HRM917504:HRV917504 IBI917504:IBR917504 ILE917504:ILN917504 IVA917504:IVJ917504 JEW917504:JFF917504 JOS917504:JPB917504 JYO917504:JYX917504 KIK917504:KIT917504 KSG917504:KSP917504 LCC917504:LCL917504 LLY917504:LMH917504 LVU917504:LWD917504 MFQ917504:MFZ917504 MPM917504:MPV917504 MZI917504:MZR917504 NJE917504:NJN917504 NTA917504:NTJ917504 OCW917504:ODF917504 OMS917504:ONB917504 OWO917504:OWX917504 PGK917504:PGT917504 PQG917504:PQP917504 QAC917504:QAL917504 QJY917504:QKH917504 QTU917504:QUD917504 RDQ917504:RDZ917504 RNM917504:RNV917504 RXI917504:RXR917504 SHE917504:SHN917504 SRA917504:SRJ917504 TAW917504:TBF917504 TKS917504:TLB917504 TUO917504:TUX917504 UEK917504:UET917504 UOG917504:UOP917504 UYC917504:UYL917504 VHY917504:VIH917504 VRU917504:VSD917504 WBQ917504:WBZ917504 WLM917504:WLV917504 WVI917504:WVR917504 C983040:J983040 IW983040:JF983040 SS983040:TB983040 ACO983040:ACX983040 AMK983040:AMT983040 AWG983040:AWP983040 BGC983040:BGL983040 BPY983040:BQH983040 BZU983040:CAD983040 CJQ983040:CJZ983040 CTM983040:CTV983040 DDI983040:DDR983040 DNE983040:DNN983040 DXA983040:DXJ983040 EGW983040:EHF983040 EQS983040:ERB983040 FAO983040:FAX983040 FKK983040:FKT983040 FUG983040:FUP983040 GEC983040:GEL983040 GNY983040:GOH983040 GXU983040:GYD983040 HHQ983040:HHZ983040 HRM983040:HRV983040 IBI983040:IBR983040 ILE983040:ILN983040 IVA983040:IVJ983040 JEW983040:JFF983040 JOS983040:JPB983040 JYO983040:JYX983040 KIK983040:KIT983040 KSG983040:KSP983040 LCC983040:LCL983040 LLY983040:LMH983040 LVU983040:LWD983040 MFQ983040:MFZ983040 MPM983040:MPV983040 MZI983040:MZR983040 NJE983040:NJN983040 NTA983040:NTJ983040 OCW983040:ODF983040 OMS983040:ONB983040 OWO983040:OWX983040 PGK983040:PGT983040 PQG983040:PQP983040 QAC983040:QAL983040 QJY983040:QKH983040 QTU983040:QUD983040 RDQ983040:RDZ983040 RNM983040:RNV983040 RXI983040:RXR983040 SHE983040:SHN983040 SRA983040:SRJ983040 TAW983040:TBF983040 TKS983040:TLB983040 TUO983040:TUX983040 UEK983040:UET983040 UOG983040:UOP983040 UYC983040:UYL983040 VHY983040:VIH983040 VRU983040:VSD983040 WBQ983040:WBZ983040 WLM983040:WLV983040 WVI983040:WVR983040">
      <formula1>fundingrates</formula1>
    </dataValidation>
    <dataValidation type="list" allowBlank="1" showInputMessage="1" showErrorMessage="1" sqref="B65532 IV65532 SR65532 ACN65532 AMJ65532 AWF65532 BGB65532 BPX65532 BZT65532 CJP65532 CTL65532 DDH65532 DND65532 DWZ65532 EGV65532 EQR65532 FAN65532 FKJ65532 FUF65532 GEB65532 GNX65532 GXT65532 HHP65532 HRL65532 IBH65532 ILD65532 IUZ65532 JEV65532 JOR65532 JYN65532 KIJ65532 KSF65532 LCB65532 LLX65532 LVT65532 MFP65532 MPL65532 MZH65532 NJD65532 NSZ65532 OCV65532 OMR65532 OWN65532 PGJ65532 PQF65532 QAB65532 QJX65532 QTT65532 RDP65532 RNL65532 RXH65532 SHD65532 SQZ65532 TAV65532 TKR65532 TUN65532 UEJ65532 UOF65532 UYB65532 VHX65532 VRT65532 WBP65532 WLL65532 WVH65532 B131068 IV131068 SR131068 ACN131068 AMJ131068 AWF131068 BGB131068 BPX131068 BZT131068 CJP131068 CTL131068 DDH131068 DND131068 DWZ131068 EGV131068 EQR131068 FAN131068 FKJ131068 FUF131068 GEB131068 GNX131068 GXT131068 HHP131068 HRL131068 IBH131068 ILD131068 IUZ131068 JEV131068 JOR131068 JYN131068 KIJ131068 KSF131068 LCB131068 LLX131068 LVT131068 MFP131068 MPL131068 MZH131068 NJD131068 NSZ131068 OCV131068 OMR131068 OWN131068 PGJ131068 PQF131068 QAB131068 QJX131068 QTT131068 RDP131068 RNL131068 RXH131068 SHD131068 SQZ131068 TAV131068 TKR131068 TUN131068 UEJ131068 UOF131068 UYB131068 VHX131068 VRT131068 WBP131068 WLL131068 WVH131068 B196604 IV196604 SR196604 ACN196604 AMJ196604 AWF196604 BGB196604 BPX196604 BZT196604 CJP196604 CTL196604 DDH196604 DND196604 DWZ196604 EGV196604 EQR196604 FAN196604 FKJ196604 FUF196604 GEB196604 GNX196604 GXT196604 HHP196604 HRL196604 IBH196604 ILD196604 IUZ196604 JEV196604 JOR196604 JYN196604 KIJ196604 KSF196604 LCB196604 LLX196604 LVT196604 MFP196604 MPL196604 MZH196604 NJD196604 NSZ196604 OCV196604 OMR196604 OWN196604 PGJ196604 PQF196604 QAB196604 QJX196604 QTT196604 RDP196604 RNL196604 RXH196604 SHD196604 SQZ196604 TAV196604 TKR196604 TUN196604 UEJ196604 UOF196604 UYB196604 VHX196604 VRT196604 WBP196604 WLL196604 WVH196604 B262140 IV262140 SR262140 ACN262140 AMJ262140 AWF262140 BGB262140 BPX262140 BZT262140 CJP262140 CTL262140 DDH262140 DND262140 DWZ262140 EGV262140 EQR262140 FAN262140 FKJ262140 FUF262140 GEB262140 GNX262140 GXT262140 HHP262140 HRL262140 IBH262140 ILD262140 IUZ262140 JEV262140 JOR262140 JYN262140 KIJ262140 KSF262140 LCB262140 LLX262140 LVT262140 MFP262140 MPL262140 MZH262140 NJD262140 NSZ262140 OCV262140 OMR262140 OWN262140 PGJ262140 PQF262140 QAB262140 QJX262140 QTT262140 RDP262140 RNL262140 RXH262140 SHD262140 SQZ262140 TAV262140 TKR262140 TUN262140 UEJ262140 UOF262140 UYB262140 VHX262140 VRT262140 WBP262140 WLL262140 WVH262140 B327676 IV327676 SR327676 ACN327676 AMJ327676 AWF327676 BGB327676 BPX327676 BZT327676 CJP327676 CTL327676 DDH327676 DND327676 DWZ327676 EGV327676 EQR327676 FAN327676 FKJ327676 FUF327676 GEB327676 GNX327676 GXT327676 HHP327676 HRL327676 IBH327676 ILD327676 IUZ327676 JEV327676 JOR327676 JYN327676 KIJ327676 KSF327676 LCB327676 LLX327676 LVT327676 MFP327676 MPL327676 MZH327676 NJD327676 NSZ327676 OCV327676 OMR327676 OWN327676 PGJ327676 PQF327676 QAB327676 QJX327676 QTT327676 RDP327676 RNL327676 RXH327676 SHD327676 SQZ327676 TAV327676 TKR327676 TUN327676 UEJ327676 UOF327676 UYB327676 VHX327676 VRT327676 WBP327676 WLL327676 WVH327676 B393212 IV393212 SR393212 ACN393212 AMJ393212 AWF393212 BGB393212 BPX393212 BZT393212 CJP393212 CTL393212 DDH393212 DND393212 DWZ393212 EGV393212 EQR393212 FAN393212 FKJ393212 FUF393212 GEB393212 GNX393212 GXT393212 HHP393212 HRL393212 IBH393212 ILD393212 IUZ393212 JEV393212 JOR393212 JYN393212 KIJ393212 KSF393212 LCB393212 LLX393212 LVT393212 MFP393212 MPL393212 MZH393212 NJD393212 NSZ393212 OCV393212 OMR393212 OWN393212 PGJ393212 PQF393212 QAB393212 QJX393212 QTT393212 RDP393212 RNL393212 RXH393212 SHD393212 SQZ393212 TAV393212 TKR393212 TUN393212 UEJ393212 UOF393212 UYB393212 VHX393212 VRT393212 WBP393212 WLL393212 WVH393212 B458748 IV458748 SR458748 ACN458748 AMJ458748 AWF458748 BGB458748 BPX458748 BZT458748 CJP458748 CTL458748 DDH458748 DND458748 DWZ458748 EGV458748 EQR458748 FAN458748 FKJ458748 FUF458748 GEB458748 GNX458748 GXT458748 HHP458748 HRL458748 IBH458748 ILD458748 IUZ458748 JEV458748 JOR458748 JYN458748 KIJ458748 KSF458748 LCB458748 LLX458748 LVT458748 MFP458748 MPL458748 MZH458748 NJD458748 NSZ458748 OCV458748 OMR458748 OWN458748 PGJ458748 PQF458748 QAB458748 QJX458748 QTT458748 RDP458748 RNL458748 RXH458748 SHD458748 SQZ458748 TAV458748 TKR458748 TUN458748 UEJ458748 UOF458748 UYB458748 VHX458748 VRT458748 WBP458748 WLL458748 WVH458748 B524284 IV524284 SR524284 ACN524284 AMJ524284 AWF524284 BGB524284 BPX524284 BZT524284 CJP524284 CTL524284 DDH524284 DND524284 DWZ524284 EGV524284 EQR524284 FAN524284 FKJ524284 FUF524284 GEB524284 GNX524284 GXT524284 HHP524284 HRL524284 IBH524284 ILD524284 IUZ524284 JEV524284 JOR524284 JYN524284 KIJ524284 KSF524284 LCB524284 LLX524284 LVT524284 MFP524284 MPL524284 MZH524284 NJD524284 NSZ524284 OCV524284 OMR524284 OWN524284 PGJ524284 PQF524284 QAB524284 QJX524284 QTT524284 RDP524284 RNL524284 RXH524284 SHD524284 SQZ524284 TAV524284 TKR524284 TUN524284 UEJ524284 UOF524284 UYB524284 VHX524284 VRT524284 WBP524284 WLL524284 WVH524284 B589820 IV589820 SR589820 ACN589820 AMJ589820 AWF589820 BGB589820 BPX589820 BZT589820 CJP589820 CTL589820 DDH589820 DND589820 DWZ589820 EGV589820 EQR589820 FAN589820 FKJ589820 FUF589820 GEB589820 GNX589820 GXT589820 HHP589820 HRL589820 IBH589820 ILD589820 IUZ589820 JEV589820 JOR589820 JYN589820 KIJ589820 KSF589820 LCB589820 LLX589820 LVT589820 MFP589820 MPL589820 MZH589820 NJD589820 NSZ589820 OCV589820 OMR589820 OWN589820 PGJ589820 PQF589820 QAB589820 QJX589820 QTT589820 RDP589820 RNL589820 RXH589820 SHD589820 SQZ589820 TAV589820 TKR589820 TUN589820 UEJ589820 UOF589820 UYB589820 VHX589820 VRT589820 WBP589820 WLL589820 WVH589820 B655356 IV655356 SR655356 ACN655356 AMJ655356 AWF655356 BGB655356 BPX655356 BZT655356 CJP655356 CTL655356 DDH655356 DND655356 DWZ655356 EGV655356 EQR655356 FAN655356 FKJ655356 FUF655356 GEB655356 GNX655356 GXT655356 HHP655356 HRL655356 IBH655356 ILD655356 IUZ655356 JEV655356 JOR655356 JYN655356 KIJ655356 KSF655356 LCB655356 LLX655356 LVT655356 MFP655356 MPL655356 MZH655356 NJD655356 NSZ655356 OCV655356 OMR655356 OWN655356 PGJ655356 PQF655356 QAB655356 QJX655356 QTT655356 RDP655356 RNL655356 RXH655356 SHD655356 SQZ655356 TAV655356 TKR655356 TUN655356 UEJ655356 UOF655356 UYB655356 VHX655356 VRT655356 WBP655356 WLL655356 WVH655356 B720892 IV720892 SR720892 ACN720892 AMJ720892 AWF720892 BGB720892 BPX720892 BZT720892 CJP720892 CTL720892 DDH720892 DND720892 DWZ720892 EGV720892 EQR720892 FAN720892 FKJ720892 FUF720892 GEB720892 GNX720892 GXT720892 HHP720892 HRL720892 IBH720892 ILD720892 IUZ720892 JEV720892 JOR720892 JYN720892 KIJ720892 KSF720892 LCB720892 LLX720892 LVT720892 MFP720892 MPL720892 MZH720892 NJD720892 NSZ720892 OCV720892 OMR720892 OWN720892 PGJ720892 PQF720892 QAB720892 QJX720892 QTT720892 RDP720892 RNL720892 RXH720892 SHD720892 SQZ720892 TAV720892 TKR720892 TUN720892 UEJ720892 UOF720892 UYB720892 VHX720892 VRT720892 WBP720892 WLL720892 WVH720892 B786428 IV786428 SR786428 ACN786428 AMJ786428 AWF786428 BGB786428 BPX786428 BZT786428 CJP786428 CTL786428 DDH786428 DND786428 DWZ786428 EGV786428 EQR786428 FAN786428 FKJ786428 FUF786428 GEB786428 GNX786428 GXT786428 HHP786428 HRL786428 IBH786428 ILD786428 IUZ786428 JEV786428 JOR786428 JYN786428 KIJ786428 KSF786428 LCB786428 LLX786428 LVT786428 MFP786428 MPL786428 MZH786428 NJD786428 NSZ786428 OCV786428 OMR786428 OWN786428 PGJ786428 PQF786428 QAB786428 QJX786428 QTT786428 RDP786428 RNL786428 RXH786428 SHD786428 SQZ786428 TAV786428 TKR786428 TUN786428 UEJ786428 UOF786428 UYB786428 VHX786428 VRT786428 WBP786428 WLL786428 WVH786428 B851964 IV851964 SR851964 ACN851964 AMJ851964 AWF851964 BGB851964 BPX851964 BZT851964 CJP851964 CTL851964 DDH851964 DND851964 DWZ851964 EGV851964 EQR851964 FAN851964 FKJ851964 FUF851964 GEB851964 GNX851964 GXT851964 HHP851964 HRL851964 IBH851964 ILD851964 IUZ851964 JEV851964 JOR851964 JYN851964 KIJ851964 KSF851964 LCB851964 LLX851964 LVT851964 MFP851964 MPL851964 MZH851964 NJD851964 NSZ851964 OCV851964 OMR851964 OWN851964 PGJ851964 PQF851964 QAB851964 QJX851964 QTT851964 RDP851964 RNL851964 RXH851964 SHD851964 SQZ851964 TAV851964 TKR851964 TUN851964 UEJ851964 UOF851964 UYB851964 VHX851964 VRT851964 WBP851964 WLL851964 WVH851964 B917500 IV917500 SR917500 ACN917500 AMJ917500 AWF917500 BGB917500 BPX917500 BZT917500 CJP917500 CTL917500 DDH917500 DND917500 DWZ917500 EGV917500 EQR917500 FAN917500 FKJ917500 FUF917500 GEB917500 GNX917500 GXT917500 HHP917500 HRL917500 IBH917500 ILD917500 IUZ917500 JEV917500 JOR917500 JYN917500 KIJ917500 KSF917500 LCB917500 LLX917500 LVT917500 MFP917500 MPL917500 MZH917500 NJD917500 NSZ917500 OCV917500 OMR917500 OWN917500 PGJ917500 PQF917500 QAB917500 QJX917500 QTT917500 RDP917500 RNL917500 RXH917500 SHD917500 SQZ917500 TAV917500 TKR917500 TUN917500 UEJ917500 UOF917500 UYB917500 VHX917500 VRT917500 WBP917500 WLL917500 WVH917500 B983036 IV983036 SR983036 ACN983036 AMJ983036 AWF983036 BGB983036 BPX983036 BZT983036 CJP983036 CTL983036 DDH983036 DND983036 DWZ983036 EGV983036 EQR983036 FAN983036 FKJ983036 FUF983036 GEB983036 GNX983036 GXT983036 HHP983036 HRL983036 IBH983036 ILD983036 IUZ983036 JEV983036 JOR983036 JYN983036 KIJ983036 KSF983036 LCB983036 LLX983036 LVT983036 MFP983036 MPL983036 MZH983036 NJD983036 NSZ983036 OCV983036 OMR983036 OWN983036 PGJ983036 PQF983036 QAB983036 QJX983036 QTT983036 RDP983036 RNL983036 RXH983036 SHD983036 SQZ983036 TAV983036 TKR983036 TUN983036 UEJ983036 UOF983036 UYB983036 VHX983036 VRT983036 WBP983036 WLL983036 WVH983036">
      <formula1>flatrateslevel</formula1>
    </dataValidation>
    <dataValidation type="list" allowBlank="1" showInputMessage="1" showErrorMessage="1" sqref="B65531 IV65531 SR65531 ACN65531 AMJ65531 AWF65531 BGB65531 BPX65531 BZT65531 CJP65531 CTL65531 DDH65531 DND65531 DWZ65531 EGV65531 EQR65531 FAN65531 FKJ65531 FUF65531 GEB65531 GNX65531 GXT65531 HHP65531 HRL65531 IBH65531 ILD65531 IUZ65531 JEV65531 JOR65531 JYN65531 KIJ65531 KSF65531 LCB65531 LLX65531 LVT65531 MFP65531 MPL65531 MZH65531 NJD65531 NSZ65531 OCV65531 OMR65531 OWN65531 PGJ65531 PQF65531 QAB65531 QJX65531 QTT65531 RDP65531 RNL65531 RXH65531 SHD65531 SQZ65531 TAV65531 TKR65531 TUN65531 UEJ65531 UOF65531 UYB65531 VHX65531 VRT65531 WBP65531 WLL65531 WVH65531 B131067 IV131067 SR131067 ACN131067 AMJ131067 AWF131067 BGB131067 BPX131067 BZT131067 CJP131067 CTL131067 DDH131067 DND131067 DWZ131067 EGV131067 EQR131067 FAN131067 FKJ131067 FUF131067 GEB131067 GNX131067 GXT131067 HHP131067 HRL131067 IBH131067 ILD131067 IUZ131067 JEV131067 JOR131067 JYN131067 KIJ131067 KSF131067 LCB131067 LLX131067 LVT131067 MFP131067 MPL131067 MZH131067 NJD131067 NSZ131067 OCV131067 OMR131067 OWN131067 PGJ131067 PQF131067 QAB131067 QJX131067 QTT131067 RDP131067 RNL131067 RXH131067 SHD131067 SQZ131067 TAV131067 TKR131067 TUN131067 UEJ131067 UOF131067 UYB131067 VHX131067 VRT131067 WBP131067 WLL131067 WVH131067 B196603 IV196603 SR196603 ACN196603 AMJ196603 AWF196603 BGB196603 BPX196603 BZT196603 CJP196603 CTL196603 DDH196603 DND196603 DWZ196603 EGV196603 EQR196603 FAN196603 FKJ196603 FUF196603 GEB196603 GNX196603 GXT196603 HHP196603 HRL196603 IBH196603 ILD196603 IUZ196603 JEV196603 JOR196603 JYN196603 KIJ196603 KSF196603 LCB196603 LLX196603 LVT196603 MFP196603 MPL196603 MZH196603 NJD196603 NSZ196603 OCV196603 OMR196603 OWN196603 PGJ196603 PQF196603 QAB196603 QJX196603 QTT196603 RDP196603 RNL196603 RXH196603 SHD196603 SQZ196603 TAV196603 TKR196603 TUN196603 UEJ196603 UOF196603 UYB196603 VHX196603 VRT196603 WBP196603 WLL196603 WVH196603 B262139 IV262139 SR262139 ACN262139 AMJ262139 AWF262139 BGB262139 BPX262139 BZT262139 CJP262139 CTL262139 DDH262139 DND262139 DWZ262139 EGV262139 EQR262139 FAN262139 FKJ262139 FUF262139 GEB262139 GNX262139 GXT262139 HHP262139 HRL262139 IBH262139 ILD262139 IUZ262139 JEV262139 JOR262139 JYN262139 KIJ262139 KSF262139 LCB262139 LLX262139 LVT262139 MFP262139 MPL262139 MZH262139 NJD262139 NSZ262139 OCV262139 OMR262139 OWN262139 PGJ262139 PQF262139 QAB262139 QJX262139 QTT262139 RDP262139 RNL262139 RXH262139 SHD262139 SQZ262139 TAV262139 TKR262139 TUN262139 UEJ262139 UOF262139 UYB262139 VHX262139 VRT262139 WBP262139 WLL262139 WVH262139 B327675 IV327675 SR327675 ACN327675 AMJ327675 AWF327675 BGB327675 BPX327675 BZT327675 CJP327675 CTL327675 DDH327675 DND327675 DWZ327675 EGV327675 EQR327675 FAN327675 FKJ327675 FUF327675 GEB327675 GNX327675 GXT327675 HHP327675 HRL327675 IBH327675 ILD327675 IUZ327675 JEV327675 JOR327675 JYN327675 KIJ327675 KSF327675 LCB327675 LLX327675 LVT327675 MFP327675 MPL327675 MZH327675 NJD327675 NSZ327675 OCV327675 OMR327675 OWN327675 PGJ327675 PQF327675 QAB327675 QJX327675 QTT327675 RDP327675 RNL327675 RXH327675 SHD327675 SQZ327675 TAV327675 TKR327675 TUN327675 UEJ327675 UOF327675 UYB327675 VHX327675 VRT327675 WBP327675 WLL327675 WVH327675 B393211 IV393211 SR393211 ACN393211 AMJ393211 AWF393211 BGB393211 BPX393211 BZT393211 CJP393211 CTL393211 DDH393211 DND393211 DWZ393211 EGV393211 EQR393211 FAN393211 FKJ393211 FUF393211 GEB393211 GNX393211 GXT393211 HHP393211 HRL393211 IBH393211 ILD393211 IUZ393211 JEV393211 JOR393211 JYN393211 KIJ393211 KSF393211 LCB393211 LLX393211 LVT393211 MFP393211 MPL393211 MZH393211 NJD393211 NSZ393211 OCV393211 OMR393211 OWN393211 PGJ393211 PQF393211 QAB393211 QJX393211 QTT393211 RDP393211 RNL393211 RXH393211 SHD393211 SQZ393211 TAV393211 TKR393211 TUN393211 UEJ393211 UOF393211 UYB393211 VHX393211 VRT393211 WBP393211 WLL393211 WVH393211 B458747 IV458747 SR458747 ACN458747 AMJ458747 AWF458747 BGB458747 BPX458747 BZT458747 CJP458747 CTL458747 DDH458747 DND458747 DWZ458747 EGV458747 EQR458747 FAN458747 FKJ458747 FUF458747 GEB458747 GNX458747 GXT458747 HHP458747 HRL458747 IBH458747 ILD458747 IUZ458747 JEV458747 JOR458747 JYN458747 KIJ458747 KSF458747 LCB458747 LLX458747 LVT458747 MFP458747 MPL458747 MZH458747 NJD458747 NSZ458747 OCV458747 OMR458747 OWN458747 PGJ458747 PQF458747 QAB458747 QJX458747 QTT458747 RDP458747 RNL458747 RXH458747 SHD458747 SQZ458747 TAV458747 TKR458747 TUN458747 UEJ458747 UOF458747 UYB458747 VHX458747 VRT458747 WBP458747 WLL458747 WVH458747 B524283 IV524283 SR524283 ACN524283 AMJ524283 AWF524283 BGB524283 BPX524283 BZT524283 CJP524283 CTL524283 DDH524283 DND524283 DWZ524283 EGV524283 EQR524283 FAN524283 FKJ524283 FUF524283 GEB524283 GNX524283 GXT524283 HHP524283 HRL524283 IBH524283 ILD524283 IUZ524283 JEV524283 JOR524283 JYN524283 KIJ524283 KSF524283 LCB524283 LLX524283 LVT524283 MFP524283 MPL524283 MZH524283 NJD524283 NSZ524283 OCV524283 OMR524283 OWN524283 PGJ524283 PQF524283 QAB524283 QJX524283 QTT524283 RDP524283 RNL524283 RXH524283 SHD524283 SQZ524283 TAV524283 TKR524283 TUN524283 UEJ524283 UOF524283 UYB524283 VHX524283 VRT524283 WBP524283 WLL524283 WVH524283 B589819 IV589819 SR589819 ACN589819 AMJ589819 AWF589819 BGB589819 BPX589819 BZT589819 CJP589819 CTL589819 DDH589819 DND589819 DWZ589819 EGV589819 EQR589819 FAN589819 FKJ589819 FUF589819 GEB589819 GNX589819 GXT589819 HHP589819 HRL589819 IBH589819 ILD589819 IUZ589819 JEV589819 JOR589819 JYN589819 KIJ589819 KSF589819 LCB589819 LLX589819 LVT589819 MFP589819 MPL589819 MZH589819 NJD589819 NSZ589819 OCV589819 OMR589819 OWN589819 PGJ589819 PQF589819 QAB589819 QJX589819 QTT589819 RDP589819 RNL589819 RXH589819 SHD589819 SQZ589819 TAV589819 TKR589819 TUN589819 UEJ589819 UOF589819 UYB589819 VHX589819 VRT589819 WBP589819 WLL589819 WVH589819 B655355 IV655355 SR655355 ACN655355 AMJ655355 AWF655355 BGB655355 BPX655355 BZT655355 CJP655355 CTL655355 DDH655355 DND655355 DWZ655355 EGV655355 EQR655355 FAN655355 FKJ655355 FUF655355 GEB655355 GNX655355 GXT655355 HHP655355 HRL655355 IBH655355 ILD655355 IUZ655355 JEV655355 JOR655355 JYN655355 KIJ655355 KSF655355 LCB655355 LLX655355 LVT655355 MFP655355 MPL655355 MZH655355 NJD655355 NSZ655355 OCV655355 OMR655355 OWN655355 PGJ655355 PQF655355 QAB655355 QJX655355 QTT655355 RDP655355 RNL655355 RXH655355 SHD655355 SQZ655355 TAV655355 TKR655355 TUN655355 UEJ655355 UOF655355 UYB655355 VHX655355 VRT655355 WBP655355 WLL655355 WVH655355 B720891 IV720891 SR720891 ACN720891 AMJ720891 AWF720891 BGB720891 BPX720891 BZT720891 CJP720891 CTL720891 DDH720891 DND720891 DWZ720891 EGV720891 EQR720891 FAN720891 FKJ720891 FUF720891 GEB720891 GNX720891 GXT720891 HHP720891 HRL720891 IBH720891 ILD720891 IUZ720891 JEV720891 JOR720891 JYN720891 KIJ720891 KSF720891 LCB720891 LLX720891 LVT720891 MFP720891 MPL720891 MZH720891 NJD720891 NSZ720891 OCV720891 OMR720891 OWN720891 PGJ720891 PQF720891 QAB720891 QJX720891 QTT720891 RDP720891 RNL720891 RXH720891 SHD720891 SQZ720891 TAV720891 TKR720891 TUN720891 UEJ720891 UOF720891 UYB720891 VHX720891 VRT720891 WBP720891 WLL720891 WVH720891 B786427 IV786427 SR786427 ACN786427 AMJ786427 AWF786427 BGB786427 BPX786427 BZT786427 CJP786427 CTL786427 DDH786427 DND786427 DWZ786427 EGV786427 EQR786427 FAN786427 FKJ786427 FUF786427 GEB786427 GNX786427 GXT786427 HHP786427 HRL786427 IBH786427 ILD786427 IUZ786427 JEV786427 JOR786427 JYN786427 KIJ786427 KSF786427 LCB786427 LLX786427 LVT786427 MFP786427 MPL786427 MZH786427 NJD786427 NSZ786427 OCV786427 OMR786427 OWN786427 PGJ786427 PQF786427 QAB786427 QJX786427 QTT786427 RDP786427 RNL786427 RXH786427 SHD786427 SQZ786427 TAV786427 TKR786427 TUN786427 UEJ786427 UOF786427 UYB786427 VHX786427 VRT786427 WBP786427 WLL786427 WVH786427 B851963 IV851963 SR851963 ACN851963 AMJ851963 AWF851963 BGB851963 BPX851963 BZT851963 CJP851963 CTL851963 DDH851963 DND851963 DWZ851963 EGV851963 EQR851963 FAN851963 FKJ851963 FUF851963 GEB851963 GNX851963 GXT851963 HHP851963 HRL851963 IBH851963 ILD851963 IUZ851963 JEV851963 JOR851963 JYN851963 KIJ851963 KSF851963 LCB851963 LLX851963 LVT851963 MFP851963 MPL851963 MZH851963 NJD851963 NSZ851963 OCV851963 OMR851963 OWN851963 PGJ851963 PQF851963 QAB851963 QJX851963 QTT851963 RDP851963 RNL851963 RXH851963 SHD851963 SQZ851963 TAV851963 TKR851963 TUN851963 UEJ851963 UOF851963 UYB851963 VHX851963 VRT851963 WBP851963 WLL851963 WVH851963 B917499 IV917499 SR917499 ACN917499 AMJ917499 AWF917499 BGB917499 BPX917499 BZT917499 CJP917499 CTL917499 DDH917499 DND917499 DWZ917499 EGV917499 EQR917499 FAN917499 FKJ917499 FUF917499 GEB917499 GNX917499 GXT917499 HHP917499 HRL917499 IBH917499 ILD917499 IUZ917499 JEV917499 JOR917499 JYN917499 KIJ917499 KSF917499 LCB917499 LLX917499 LVT917499 MFP917499 MPL917499 MZH917499 NJD917499 NSZ917499 OCV917499 OMR917499 OWN917499 PGJ917499 PQF917499 QAB917499 QJX917499 QTT917499 RDP917499 RNL917499 RXH917499 SHD917499 SQZ917499 TAV917499 TKR917499 TUN917499 UEJ917499 UOF917499 UYB917499 VHX917499 VRT917499 WBP917499 WLL917499 WVH917499 B983035 IV983035 SR983035 ACN983035 AMJ983035 AWF983035 BGB983035 BPX983035 BZT983035 CJP983035 CTL983035 DDH983035 DND983035 DWZ983035 EGV983035 EQR983035 FAN983035 FKJ983035 FUF983035 GEB983035 GNX983035 GXT983035 HHP983035 HRL983035 IBH983035 ILD983035 IUZ983035 JEV983035 JOR983035 JYN983035 KIJ983035 KSF983035 LCB983035 LLX983035 LVT983035 MFP983035 MPL983035 MZH983035 NJD983035 NSZ983035 OCV983035 OMR983035 OWN983035 PGJ983035 PQF983035 QAB983035 QJX983035 QTT983035 RDP983035 RNL983035 RXH983035 SHD983035 SQZ983035 TAV983035 TKR983035 TUN983035 UEJ983035 UOF983035 UYB983035 VHX983035 VRT983035 WBP983035 WLL983035 WVH983035">
      <formula1>flatratesmethod</formula1>
    </dataValidation>
    <dataValidation type="list" allowBlank="1" showInputMessage="1" showErrorMessage="1" sqref="B65533 IV65533 SR65533 ACN65533 AMJ65533 AWF65533 BGB65533 BPX65533 BZT65533 CJP65533 CTL65533 DDH65533 DND65533 DWZ65533 EGV65533 EQR65533 FAN65533 FKJ65533 FUF65533 GEB65533 GNX65533 GXT65533 HHP65533 HRL65533 IBH65533 ILD65533 IUZ65533 JEV65533 JOR65533 JYN65533 KIJ65533 KSF65533 LCB65533 LLX65533 LVT65533 MFP65533 MPL65533 MZH65533 NJD65533 NSZ65533 OCV65533 OMR65533 OWN65533 PGJ65533 PQF65533 QAB65533 QJX65533 QTT65533 RDP65533 RNL65533 RXH65533 SHD65533 SQZ65533 TAV65533 TKR65533 TUN65533 UEJ65533 UOF65533 UYB65533 VHX65533 VRT65533 WBP65533 WLL65533 WVH65533 B131069 IV131069 SR131069 ACN131069 AMJ131069 AWF131069 BGB131069 BPX131069 BZT131069 CJP131069 CTL131069 DDH131069 DND131069 DWZ131069 EGV131069 EQR131069 FAN131069 FKJ131069 FUF131069 GEB131069 GNX131069 GXT131069 HHP131069 HRL131069 IBH131069 ILD131069 IUZ131069 JEV131069 JOR131069 JYN131069 KIJ131069 KSF131069 LCB131069 LLX131069 LVT131069 MFP131069 MPL131069 MZH131069 NJD131069 NSZ131069 OCV131069 OMR131069 OWN131069 PGJ131069 PQF131069 QAB131069 QJX131069 QTT131069 RDP131069 RNL131069 RXH131069 SHD131069 SQZ131069 TAV131069 TKR131069 TUN131069 UEJ131069 UOF131069 UYB131069 VHX131069 VRT131069 WBP131069 WLL131069 WVH131069 B196605 IV196605 SR196605 ACN196605 AMJ196605 AWF196605 BGB196605 BPX196605 BZT196605 CJP196605 CTL196605 DDH196605 DND196605 DWZ196605 EGV196605 EQR196605 FAN196605 FKJ196605 FUF196605 GEB196605 GNX196605 GXT196605 HHP196605 HRL196605 IBH196605 ILD196605 IUZ196605 JEV196605 JOR196605 JYN196605 KIJ196605 KSF196605 LCB196605 LLX196605 LVT196605 MFP196605 MPL196605 MZH196605 NJD196605 NSZ196605 OCV196605 OMR196605 OWN196605 PGJ196605 PQF196605 QAB196605 QJX196605 QTT196605 RDP196605 RNL196605 RXH196605 SHD196605 SQZ196605 TAV196605 TKR196605 TUN196605 UEJ196605 UOF196605 UYB196605 VHX196605 VRT196605 WBP196605 WLL196605 WVH196605 B262141 IV262141 SR262141 ACN262141 AMJ262141 AWF262141 BGB262141 BPX262141 BZT262141 CJP262141 CTL262141 DDH262141 DND262141 DWZ262141 EGV262141 EQR262141 FAN262141 FKJ262141 FUF262141 GEB262141 GNX262141 GXT262141 HHP262141 HRL262141 IBH262141 ILD262141 IUZ262141 JEV262141 JOR262141 JYN262141 KIJ262141 KSF262141 LCB262141 LLX262141 LVT262141 MFP262141 MPL262141 MZH262141 NJD262141 NSZ262141 OCV262141 OMR262141 OWN262141 PGJ262141 PQF262141 QAB262141 QJX262141 QTT262141 RDP262141 RNL262141 RXH262141 SHD262141 SQZ262141 TAV262141 TKR262141 TUN262141 UEJ262141 UOF262141 UYB262141 VHX262141 VRT262141 WBP262141 WLL262141 WVH262141 B327677 IV327677 SR327677 ACN327677 AMJ327677 AWF327677 BGB327677 BPX327677 BZT327677 CJP327677 CTL327677 DDH327677 DND327677 DWZ327677 EGV327677 EQR327677 FAN327677 FKJ327677 FUF327677 GEB327677 GNX327677 GXT327677 HHP327677 HRL327677 IBH327677 ILD327677 IUZ327677 JEV327677 JOR327677 JYN327677 KIJ327677 KSF327677 LCB327677 LLX327677 LVT327677 MFP327677 MPL327677 MZH327677 NJD327677 NSZ327677 OCV327677 OMR327677 OWN327677 PGJ327677 PQF327677 QAB327677 QJX327677 QTT327677 RDP327677 RNL327677 RXH327677 SHD327677 SQZ327677 TAV327677 TKR327677 TUN327677 UEJ327677 UOF327677 UYB327677 VHX327677 VRT327677 WBP327677 WLL327677 WVH327677 B393213 IV393213 SR393213 ACN393213 AMJ393213 AWF393213 BGB393213 BPX393213 BZT393213 CJP393213 CTL393213 DDH393213 DND393213 DWZ393213 EGV393213 EQR393213 FAN393213 FKJ393213 FUF393213 GEB393213 GNX393213 GXT393213 HHP393213 HRL393213 IBH393213 ILD393213 IUZ393213 JEV393213 JOR393213 JYN393213 KIJ393213 KSF393213 LCB393213 LLX393213 LVT393213 MFP393213 MPL393213 MZH393213 NJD393213 NSZ393213 OCV393213 OMR393213 OWN393213 PGJ393213 PQF393213 QAB393213 QJX393213 QTT393213 RDP393213 RNL393213 RXH393213 SHD393213 SQZ393213 TAV393213 TKR393213 TUN393213 UEJ393213 UOF393213 UYB393213 VHX393213 VRT393213 WBP393213 WLL393213 WVH393213 B458749 IV458749 SR458749 ACN458749 AMJ458749 AWF458749 BGB458749 BPX458749 BZT458749 CJP458749 CTL458749 DDH458749 DND458749 DWZ458749 EGV458749 EQR458749 FAN458749 FKJ458749 FUF458749 GEB458749 GNX458749 GXT458749 HHP458749 HRL458749 IBH458749 ILD458749 IUZ458749 JEV458749 JOR458749 JYN458749 KIJ458749 KSF458749 LCB458749 LLX458749 LVT458749 MFP458749 MPL458749 MZH458749 NJD458749 NSZ458749 OCV458749 OMR458749 OWN458749 PGJ458749 PQF458749 QAB458749 QJX458749 QTT458749 RDP458749 RNL458749 RXH458749 SHD458749 SQZ458749 TAV458749 TKR458749 TUN458749 UEJ458749 UOF458749 UYB458749 VHX458749 VRT458749 WBP458749 WLL458749 WVH458749 B524285 IV524285 SR524285 ACN524285 AMJ524285 AWF524285 BGB524285 BPX524285 BZT524285 CJP524285 CTL524285 DDH524285 DND524285 DWZ524285 EGV524285 EQR524285 FAN524285 FKJ524285 FUF524285 GEB524285 GNX524285 GXT524285 HHP524285 HRL524285 IBH524285 ILD524285 IUZ524285 JEV524285 JOR524285 JYN524285 KIJ524285 KSF524285 LCB524285 LLX524285 LVT524285 MFP524285 MPL524285 MZH524285 NJD524285 NSZ524285 OCV524285 OMR524285 OWN524285 PGJ524285 PQF524285 QAB524285 QJX524285 QTT524285 RDP524285 RNL524285 RXH524285 SHD524285 SQZ524285 TAV524285 TKR524285 TUN524285 UEJ524285 UOF524285 UYB524285 VHX524285 VRT524285 WBP524285 WLL524285 WVH524285 B589821 IV589821 SR589821 ACN589821 AMJ589821 AWF589821 BGB589821 BPX589821 BZT589821 CJP589821 CTL589821 DDH589821 DND589821 DWZ589821 EGV589821 EQR589821 FAN589821 FKJ589821 FUF589821 GEB589821 GNX589821 GXT589821 HHP589821 HRL589821 IBH589821 ILD589821 IUZ589821 JEV589821 JOR589821 JYN589821 KIJ589821 KSF589821 LCB589821 LLX589821 LVT589821 MFP589821 MPL589821 MZH589821 NJD589821 NSZ589821 OCV589821 OMR589821 OWN589821 PGJ589821 PQF589821 QAB589821 QJX589821 QTT589821 RDP589821 RNL589821 RXH589821 SHD589821 SQZ589821 TAV589821 TKR589821 TUN589821 UEJ589821 UOF589821 UYB589821 VHX589821 VRT589821 WBP589821 WLL589821 WVH589821 B655357 IV655357 SR655357 ACN655357 AMJ655357 AWF655357 BGB655357 BPX655357 BZT655357 CJP655357 CTL655357 DDH655357 DND655357 DWZ655357 EGV655357 EQR655357 FAN655357 FKJ655357 FUF655357 GEB655357 GNX655357 GXT655357 HHP655357 HRL655357 IBH655357 ILD655357 IUZ655357 JEV655357 JOR655357 JYN655357 KIJ655357 KSF655357 LCB655357 LLX655357 LVT655357 MFP655357 MPL655357 MZH655357 NJD655357 NSZ655357 OCV655357 OMR655357 OWN655357 PGJ655357 PQF655357 QAB655357 QJX655357 QTT655357 RDP655357 RNL655357 RXH655357 SHD655357 SQZ655357 TAV655357 TKR655357 TUN655357 UEJ655357 UOF655357 UYB655357 VHX655357 VRT655357 WBP655357 WLL655357 WVH655357 B720893 IV720893 SR720893 ACN720893 AMJ720893 AWF720893 BGB720893 BPX720893 BZT720893 CJP720893 CTL720893 DDH720893 DND720893 DWZ720893 EGV720893 EQR720893 FAN720893 FKJ720893 FUF720893 GEB720893 GNX720893 GXT720893 HHP720893 HRL720893 IBH720893 ILD720893 IUZ720893 JEV720893 JOR720893 JYN720893 KIJ720893 KSF720893 LCB720893 LLX720893 LVT720893 MFP720893 MPL720893 MZH720893 NJD720893 NSZ720893 OCV720893 OMR720893 OWN720893 PGJ720893 PQF720893 QAB720893 QJX720893 QTT720893 RDP720893 RNL720893 RXH720893 SHD720893 SQZ720893 TAV720893 TKR720893 TUN720893 UEJ720893 UOF720893 UYB720893 VHX720893 VRT720893 WBP720893 WLL720893 WVH720893 B786429 IV786429 SR786429 ACN786429 AMJ786429 AWF786429 BGB786429 BPX786429 BZT786429 CJP786429 CTL786429 DDH786429 DND786429 DWZ786429 EGV786429 EQR786429 FAN786429 FKJ786429 FUF786429 GEB786429 GNX786429 GXT786429 HHP786429 HRL786429 IBH786429 ILD786429 IUZ786429 JEV786429 JOR786429 JYN786429 KIJ786429 KSF786429 LCB786429 LLX786429 LVT786429 MFP786429 MPL786429 MZH786429 NJD786429 NSZ786429 OCV786429 OMR786429 OWN786429 PGJ786429 PQF786429 QAB786429 QJX786429 QTT786429 RDP786429 RNL786429 RXH786429 SHD786429 SQZ786429 TAV786429 TKR786429 TUN786429 UEJ786429 UOF786429 UYB786429 VHX786429 VRT786429 WBP786429 WLL786429 WVH786429 B851965 IV851965 SR851965 ACN851965 AMJ851965 AWF851965 BGB851965 BPX851965 BZT851965 CJP851965 CTL851965 DDH851965 DND851965 DWZ851965 EGV851965 EQR851965 FAN851965 FKJ851965 FUF851965 GEB851965 GNX851965 GXT851965 HHP851965 HRL851965 IBH851965 ILD851965 IUZ851965 JEV851965 JOR851965 JYN851965 KIJ851965 KSF851965 LCB851965 LLX851965 LVT851965 MFP851965 MPL851965 MZH851965 NJD851965 NSZ851965 OCV851965 OMR851965 OWN851965 PGJ851965 PQF851965 QAB851965 QJX851965 QTT851965 RDP851965 RNL851965 RXH851965 SHD851965 SQZ851965 TAV851965 TKR851965 TUN851965 UEJ851965 UOF851965 UYB851965 VHX851965 VRT851965 WBP851965 WLL851965 WVH851965 B917501 IV917501 SR917501 ACN917501 AMJ917501 AWF917501 BGB917501 BPX917501 BZT917501 CJP917501 CTL917501 DDH917501 DND917501 DWZ917501 EGV917501 EQR917501 FAN917501 FKJ917501 FUF917501 GEB917501 GNX917501 GXT917501 HHP917501 HRL917501 IBH917501 ILD917501 IUZ917501 JEV917501 JOR917501 JYN917501 KIJ917501 KSF917501 LCB917501 LLX917501 LVT917501 MFP917501 MPL917501 MZH917501 NJD917501 NSZ917501 OCV917501 OMR917501 OWN917501 PGJ917501 PQF917501 QAB917501 QJX917501 QTT917501 RDP917501 RNL917501 RXH917501 SHD917501 SQZ917501 TAV917501 TKR917501 TUN917501 UEJ917501 UOF917501 UYB917501 VHX917501 VRT917501 WBP917501 WLL917501 WVH917501 B983037 IV983037 SR983037 ACN983037 AMJ983037 AWF983037 BGB983037 BPX983037 BZT983037 CJP983037 CTL983037 DDH983037 DND983037 DWZ983037 EGV983037 EQR983037 FAN983037 FKJ983037 FUF983037 GEB983037 GNX983037 GXT983037 HHP983037 HRL983037 IBH983037 ILD983037 IUZ983037 JEV983037 JOR983037 JYN983037 KIJ983037 KSF983037 LCB983037 LLX983037 LVT983037 MFP983037 MPL983037 MZH983037 NJD983037 NSZ983037 OCV983037 OMR983037 OWN983037 PGJ983037 PQF983037 QAB983037 QJX983037 QTT983037 RDP983037 RNL983037 RXH983037 SHD983037 SQZ983037 TAV983037 TKR983037 TUN983037 UEJ983037 UOF983037 UYB983037 VHX983037 VRT983037 WBP983037 WLL983037 WVH983037">
      <formula1>ICPC</formula1>
    </dataValidation>
    <dataValidation type="list" allowBlank="1" showInputMessage="1" showErrorMessage="1" sqref="D65531 IX65531 ST65531 ACP65531 AML65531 AWH65531 BGD65531 BPZ65531 BZV65531 CJR65531 CTN65531 DDJ65531 DNF65531 DXB65531 EGX65531 EQT65531 FAP65531 FKL65531 FUH65531 GED65531 GNZ65531 GXV65531 HHR65531 HRN65531 IBJ65531 ILF65531 IVB65531 JEX65531 JOT65531 JYP65531 KIL65531 KSH65531 LCD65531 LLZ65531 LVV65531 MFR65531 MPN65531 MZJ65531 NJF65531 NTB65531 OCX65531 OMT65531 OWP65531 PGL65531 PQH65531 QAD65531 QJZ65531 QTV65531 RDR65531 RNN65531 RXJ65531 SHF65531 SRB65531 TAX65531 TKT65531 TUP65531 UEL65531 UOH65531 UYD65531 VHZ65531 VRV65531 WBR65531 WLN65531 WVJ65531 D131067 IX131067 ST131067 ACP131067 AML131067 AWH131067 BGD131067 BPZ131067 BZV131067 CJR131067 CTN131067 DDJ131067 DNF131067 DXB131067 EGX131067 EQT131067 FAP131067 FKL131067 FUH131067 GED131067 GNZ131067 GXV131067 HHR131067 HRN131067 IBJ131067 ILF131067 IVB131067 JEX131067 JOT131067 JYP131067 KIL131067 KSH131067 LCD131067 LLZ131067 LVV131067 MFR131067 MPN131067 MZJ131067 NJF131067 NTB131067 OCX131067 OMT131067 OWP131067 PGL131067 PQH131067 QAD131067 QJZ131067 QTV131067 RDR131067 RNN131067 RXJ131067 SHF131067 SRB131067 TAX131067 TKT131067 TUP131067 UEL131067 UOH131067 UYD131067 VHZ131067 VRV131067 WBR131067 WLN131067 WVJ131067 D196603 IX196603 ST196603 ACP196603 AML196603 AWH196603 BGD196603 BPZ196603 BZV196603 CJR196603 CTN196603 DDJ196603 DNF196603 DXB196603 EGX196603 EQT196603 FAP196603 FKL196603 FUH196603 GED196603 GNZ196603 GXV196603 HHR196603 HRN196603 IBJ196603 ILF196603 IVB196603 JEX196603 JOT196603 JYP196603 KIL196603 KSH196603 LCD196603 LLZ196603 LVV196603 MFR196603 MPN196603 MZJ196603 NJF196603 NTB196603 OCX196603 OMT196603 OWP196603 PGL196603 PQH196603 QAD196603 QJZ196603 QTV196603 RDR196603 RNN196603 RXJ196603 SHF196603 SRB196603 TAX196603 TKT196603 TUP196603 UEL196603 UOH196603 UYD196603 VHZ196603 VRV196603 WBR196603 WLN196603 WVJ196603 D262139 IX262139 ST262139 ACP262139 AML262139 AWH262139 BGD262139 BPZ262139 BZV262139 CJR262139 CTN262139 DDJ262139 DNF262139 DXB262139 EGX262139 EQT262139 FAP262139 FKL262139 FUH262139 GED262139 GNZ262139 GXV262139 HHR262139 HRN262139 IBJ262139 ILF262139 IVB262139 JEX262139 JOT262139 JYP262139 KIL262139 KSH262139 LCD262139 LLZ262139 LVV262139 MFR262139 MPN262139 MZJ262139 NJF262139 NTB262139 OCX262139 OMT262139 OWP262139 PGL262139 PQH262139 QAD262139 QJZ262139 QTV262139 RDR262139 RNN262139 RXJ262139 SHF262139 SRB262139 TAX262139 TKT262139 TUP262139 UEL262139 UOH262139 UYD262139 VHZ262139 VRV262139 WBR262139 WLN262139 WVJ262139 D327675 IX327675 ST327675 ACP327675 AML327675 AWH327675 BGD327675 BPZ327675 BZV327675 CJR327675 CTN327675 DDJ327675 DNF327675 DXB327675 EGX327675 EQT327675 FAP327675 FKL327675 FUH327675 GED327675 GNZ327675 GXV327675 HHR327675 HRN327675 IBJ327675 ILF327675 IVB327675 JEX327675 JOT327675 JYP327675 KIL327675 KSH327675 LCD327675 LLZ327675 LVV327675 MFR327675 MPN327675 MZJ327675 NJF327675 NTB327675 OCX327675 OMT327675 OWP327675 PGL327675 PQH327675 QAD327675 QJZ327675 QTV327675 RDR327675 RNN327675 RXJ327675 SHF327675 SRB327675 TAX327675 TKT327675 TUP327675 UEL327675 UOH327675 UYD327675 VHZ327675 VRV327675 WBR327675 WLN327675 WVJ327675 D393211 IX393211 ST393211 ACP393211 AML393211 AWH393211 BGD393211 BPZ393211 BZV393211 CJR393211 CTN393211 DDJ393211 DNF393211 DXB393211 EGX393211 EQT393211 FAP393211 FKL393211 FUH393211 GED393211 GNZ393211 GXV393211 HHR393211 HRN393211 IBJ393211 ILF393211 IVB393211 JEX393211 JOT393211 JYP393211 KIL393211 KSH393211 LCD393211 LLZ393211 LVV393211 MFR393211 MPN393211 MZJ393211 NJF393211 NTB393211 OCX393211 OMT393211 OWP393211 PGL393211 PQH393211 QAD393211 QJZ393211 QTV393211 RDR393211 RNN393211 RXJ393211 SHF393211 SRB393211 TAX393211 TKT393211 TUP393211 UEL393211 UOH393211 UYD393211 VHZ393211 VRV393211 WBR393211 WLN393211 WVJ393211 D458747 IX458747 ST458747 ACP458747 AML458747 AWH458747 BGD458747 BPZ458747 BZV458747 CJR458747 CTN458747 DDJ458747 DNF458747 DXB458747 EGX458747 EQT458747 FAP458747 FKL458747 FUH458747 GED458747 GNZ458747 GXV458747 HHR458747 HRN458747 IBJ458747 ILF458747 IVB458747 JEX458747 JOT458747 JYP458747 KIL458747 KSH458747 LCD458747 LLZ458747 LVV458747 MFR458747 MPN458747 MZJ458747 NJF458747 NTB458747 OCX458747 OMT458747 OWP458747 PGL458747 PQH458747 QAD458747 QJZ458747 QTV458747 RDR458747 RNN458747 RXJ458747 SHF458747 SRB458747 TAX458747 TKT458747 TUP458747 UEL458747 UOH458747 UYD458747 VHZ458747 VRV458747 WBR458747 WLN458747 WVJ458747 D524283 IX524283 ST524283 ACP524283 AML524283 AWH524283 BGD524283 BPZ524283 BZV524283 CJR524283 CTN524283 DDJ524283 DNF524283 DXB524283 EGX524283 EQT524283 FAP524283 FKL524283 FUH524283 GED524283 GNZ524283 GXV524283 HHR524283 HRN524283 IBJ524283 ILF524283 IVB524283 JEX524283 JOT524283 JYP524283 KIL524283 KSH524283 LCD524283 LLZ524283 LVV524283 MFR524283 MPN524283 MZJ524283 NJF524283 NTB524283 OCX524283 OMT524283 OWP524283 PGL524283 PQH524283 QAD524283 QJZ524283 QTV524283 RDR524283 RNN524283 RXJ524283 SHF524283 SRB524283 TAX524283 TKT524283 TUP524283 UEL524283 UOH524283 UYD524283 VHZ524283 VRV524283 WBR524283 WLN524283 WVJ524283 D589819 IX589819 ST589819 ACP589819 AML589819 AWH589819 BGD589819 BPZ589819 BZV589819 CJR589819 CTN589819 DDJ589819 DNF589819 DXB589819 EGX589819 EQT589819 FAP589819 FKL589819 FUH589819 GED589819 GNZ589819 GXV589819 HHR589819 HRN589819 IBJ589819 ILF589819 IVB589819 JEX589819 JOT589819 JYP589819 KIL589819 KSH589819 LCD589819 LLZ589819 LVV589819 MFR589819 MPN589819 MZJ589819 NJF589819 NTB589819 OCX589819 OMT589819 OWP589819 PGL589819 PQH589819 QAD589819 QJZ589819 QTV589819 RDR589819 RNN589819 RXJ589819 SHF589819 SRB589819 TAX589819 TKT589819 TUP589819 UEL589819 UOH589819 UYD589819 VHZ589819 VRV589819 WBR589819 WLN589819 WVJ589819 D655355 IX655355 ST655355 ACP655355 AML655355 AWH655355 BGD655355 BPZ655355 BZV655355 CJR655355 CTN655355 DDJ655355 DNF655355 DXB655355 EGX655355 EQT655355 FAP655355 FKL655355 FUH655355 GED655355 GNZ655355 GXV655355 HHR655355 HRN655355 IBJ655355 ILF655355 IVB655355 JEX655355 JOT655355 JYP655355 KIL655355 KSH655355 LCD655355 LLZ655355 LVV655355 MFR655355 MPN655355 MZJ655355 NJF655355 NTB655355 OCX655355 OMT655355 OWP655355 PGL655355 PQH655355 QAD655355 QJZ655355 QTV655355 RDR655355 RNN655355 RXJ655355 SHF655355 SRB655355 TAX655355 TKT655355 TUP655355 UEL655355 UOH655355 UYD655355 VHZ655355 VRV655355 WBR655355 WLN655355 WVJ655355 D720891 IX720891 ST720891 ACP720891 AML720891 AWH720891 BGD720891 BPZ720891 BZV720891 CJR720891 CTN720891 DDJ720891 DNF720891 DXB720891 EGX720891 EQT720891 FAP720891 FKL720891 FUH720891 GED720891 GNZ720891 GXV720891 HHR720891 HRN720891 IBJ720891 ILF720891 IVB720891 JEX720891 JOT720891 JYP720891 KIL720891 KSH720891 LCD720891 LLZ720891 LVV720891 MFR720891 MPN720891 MZJ720891 NJF720891 NTB720891 OCX720891 OMT720891 OWP720891 PGL720891 PQH720891 QAD720891 QJZ720891 QTV720891 RDR720891 RNN720891 RXJ720891 SHF720891 SRB720891 TAX720891 TKT720891 TUP720891 UEL720891 UOH720891 UYD720891 VHZ720891 VRV720891 WBR720891 WLN720891 WVJ720891 D786427 IX786427 ST786427 ACP786427 AML786427 AWH786427 BGD786427 BPZ786427 BZV786427 CJR786427 CTN786427 DDJ786427 DNF786427 DXB786427 EGX786427 EQT786427 FAP786427 FKL786427 FUH786427 GED786427 GNZ786427 GXV786427 HHR786427 HRN786427 IBJ786427 ILF786427 IVB786427 JEX786427 JOT786427 JYP786427 KIL786427 KSH786427 LCD786427 LLZ786427 LVV786427 MFR786427 MPN786427 MZJ786427 NJF786427 NTB786427 OCX786427 OMT786427 OWP786427 PGL786427 PQH786427 QAD786427 QJZ786427 QTV786427 RDR786427 RNN786427 RXJ786427 SHF786427 SRB786427 TAX786427 TKT786427 TUP786427 UEL786427 UOH786427 UYD786427 VHZ786427 VRV786427 WBR786427 WLN786427 WVJ786427 D851963 IX851963 ST851963 ACP851963 AML851963 AWH851963 BGD851963 BPZ851963 BZV851963 CJR851963 CTN851963 DDJ851963 DNF851963 DXB851963 EGX851963 EQT851963 FAP851963 FKL851963 FUH851963 GED851963 GNZ851963 GXV851963 HHR851963 HRN851963 IBJ851963 ILF851963 IVB851963 JEX851963 JOT851963 JYP851963 KIL851963 KSH851963 LCD851963 LLZ851963 LVV851963 MFR851963 MPN851963 MZJ851963 NJF851963 NTB851963 OCX851963 OMT851963 OWP851963 PGL851963 PQH851963 QAD851963 QJZ851963 QTV851963 RDR851963 RNN851963 RXJ851963 SHF851963 SRB851963 TAX851963 TKT851963 TUP851963 UEL851963 UOH851963 UYD851963 VHZ851963 VRV851963 WBR851963 WLN851963 WVJ851963 D917499 IX917499 ST917499 ACP917499 AML917499 AWH917499 BGD917499 BPZ917499 BZV917499 CJR917499 CTN917499 DDJ917499 DNF917499 DXB917499 EGX917499 EQT917499 FAP917499 FKL917499 FUH917499 GED917499 GNZ917499 GXV917499 HHR917499 HRN917499 IBJ917499 ILF917499 IVB917499 JEX917499 JOT917499 JYP917499 KIL917499 KSH917499 LCD917499 LLZ917499 LVV917499 MFR917499 MPN917499 MZJ917499 NJF917499 NTB917499 OCX917499 OMT917499 OWP917499 PGL917499 PQH917499 QAD917499 QJZ917499 QTV917499 RDR917499 RNN917499 RXJ917499 SHF917499 SRB917499 TAX917499 TKT917499 TUP917499 UEL917499 UOH917499 UYD917499 VHZ917499 VRV917499 WBR917499 WLN917499 WVJ917499 D983035 IX983035 ST983035 ACP983035 AML983035 AWH983035 BGD983035 BPZ983035 BZV983035 CJR983035 CTN983035 DDJ983035 DNF983035 DXB983035 EGX983035 EQT983035 FAP983035 FKL983035 FUH983035 GED983035 GNZ983035 GXV983035 HHR983035 HRN983035 IBJ983035 ILF983035 IVB983035 JEX983035 JOT983035 JYP983035 KIL983035 KSH983035 LCD983035 LLZ983035 LVV983035 MFR983035 MPN983035 MZJ983035 NJF983035 NTB983035 OCX983035 OMT983035 OWP983035 PGL983035 PQH983035 QAD983035 QJZ983035 QTV983035 RDR983035 RNN983035 RXJ983035 SHF983035 SRB983035 TAX983035 TKT983035 TUP983035 UEL983035 UOH983035 UYD983035 VHZ983035 VRV983035 WBR983035 WLN983035 WVJ983035">
      <formula1>Activités</formula1>
    </dataValidation>
    <dataValidation type="list" allowBlank="1" showInputMessage="1" showErrorMessage="1" sqref="C65531 IW65531 SS65531 ACO65531 AMK65531 AWG65531 BGC65531 BPY65531 BZU65531 CJQ65531 CTM65531 DDI65531 DNE65531 DXA65531 EGW65531 EQS65531 FAO65531 FKK65531 FUG65531 GEC65531 GNY65531 GXU65531 HHQ65531 HRM65531 IBI65531 ILE65531 IVA65531 JEW65531 JOS65531 JYO65531 KIK65531 KSG65531 LCC65531 LLY65531 LVU65531 MFQ65531 MPM65531 MZI65531 NJE65531 NTA65531 OCW65531 OMS65531 OWO65531 PGK65531 PQG65531 QAC65531 QJY65531 QTU65531 RDQ65531 RNM65531 RXI65531 SHE65531 SRA65531 TAW65531 TKS65531 TUO65531 UEK65531 UOG65531 UYC65531 VHY65531 VRU65531 WBQ65531 WLM65531 WVI65531 C131067 IW131067 SS131067 ACO131067 AMK131067 AWG131067 BGC131067 BPY131067 BZU131067 CJQ131067 CTM131067 DDI131067 DNE131067 DXA131067 EGW131067 EQS131067 FAO131067 FKK131067 FUG131067 GEC131067 GNY131067 GXU131067 HHQ131067 HRM131067 IBI131067 ILE131067 IVA131067 JEW131067 JOS131067 JYO131067 KIK131067 KSG131067 LCC131067 LLY131067 LVU131067 MFQ131067 MPM131067 MZI131067 NJE131067 NTA131067 OCW131067 OMS131067 OWO131067 PGK131067 PQG131067 QAC131067 QJY131067 QTU131067 RDQ131067 RNM131067 RXI131067 SHE131067 SRA131067 TAW131067 TKS131067 TUO131067 UEK131067 UOG131067 UYC131067 VHY131067 VRU131067 WBQ131067 WLM131067 WVI131067 C196603 IW196603 SS196603 ACO196603 AMK196603 AWG196603 BGC196603 BPY196603 BZU196603 CJQ196603 CTM196603 DDI196603 DNE196603 DXA196603 EGW196603 EQS196603 FAO196603 FKK196603 FUG196603 GEC196603 GNY196603 GXU196603 HHQ196603 HRM196603 IBI196603 ILE196603 IVA196603 JEW196603 JOS196603 JYO196603 KIK196603 KSG196603 LCC196603 LLY196603 LVU196603 MFQ196603 MPM196603 MZI196603 NJE196603 NTA196603 OCW196603 OMS196603 OWO196603 PGK196603 PQG196603 QAC196603 QJY196603 QTU196603 RDQ196603 RNM196603 RXI196603 SHE196603 SRA196603 TAW196603 TKS196603 TUO196603 UEK196603 UOG196603 UYC196603 VHY196603 VRU196603 WBQ196603 WLM196603 WVI196603 C262139 IW262139 SS262139 ACO262139 AMK262139 AWG262139 BGC262139 BPY262139 BZU262139 CJQ262139 CTM262139 DDI262139 DNE262139 DXA262139 EGW262139 EQS262139 FAO262139 FKK262139 FUG262139 GEC262139 GNY262139 GXU262139 HHQ262139 HRM262139 IBI262139 ILE262139 IVA262139 JEW262139 JOS262139 JYO262139 KIK262139 KSG262139 LCC262139 LLY262139 LVU262139 MFQ262139 MPM262139 MZI262139 NJE262139 NTA262139 OCW262139 OMS262139 OWO262139 PGK262139 PQG262139 QAC262139 QJY262139 QTU262139 RDQ262139 RNM262139 RXI262139 SHE262139 SRA262139 TAW262139 TKS262139 TUO262139 UEK262139 UOG262139 UYC262139 VHY262139 VRU262139 WBQ262139 WLM262139 WVI262139 C327675 IW327675 SS327675 ACO327675 AMK327675 AWG327675 BGC327675 BPY327675 BZU327675 CJQ327675 CTM327675 DDI327675 DNE327675 DXA327675 EGW327675 EQS327675 FAO327675 FKK327675 FUG327675 GEC327675 GNY327675 GXU327675 HHQ327675 HRM327675 IBI327675 ILE327675 IVA327675 JEW327675 JOS327675 JYO327675 KIK327675 KSG327675 LCC327675 LLY327675 LVU327675 MFQ327675 MPM327675 MZI327675 NJE327675 NTA327675 OCW327675 OMS327675 OWO327675 PGK327675 PQG327675 QAC327675 QJY327675 QTU327675 RDQ327675 RNM327675 RXI327675 SHE327675 SRA327675 TAW327675 TKS327675 TUO327675 UEK327675 UOG327675 UYC327675 VHY327675 VRU327675 WBQ327675 WLM327675 WVI327675 C393211 IW393211 SS393211 ACO393211 AMK393211 AWG393211 BGC393211 BPY393211 BZU393211 CJQ393211 CTM393211 DDI393211 DNE393211 DXA393211 EGW393211 EQS393211 FAO393211 FKK393211 FUG393211 GEC393211 GNY393211 GXU393211 HHQ393211 HRM393211 IBI393211 ILE393211 IVA393211 JEW393211 JOS393211 JYO393211 KIK393211 KSG393211 LCC393211 LLY393211 LVU393211 MFQ393211 MPM393211 MZI393211 NJE393211 NTA393211 OCW393211 OMS393211 OWO393211 PGK393211 PQG393211 QAC393211 QJY393211 QTU393211 RDQ393211 RNM393211 RXI393211 SHE393211 SRA393211 TAW393211 TKS393211 TUO393211 UEK393211 UOG393211 UYC393211 VHY393211 VRU393211 WBQ393211 WLM393211 WVI393211 C458747 IW458747 SS458747 ACO458747 AMK458747 AWG458747 BGC458747 BPY458747 BZU458747 CJQ458747 CTM458747 DDI458747 DNE458747 DXA458747 EGW458747 EQS458747 FAO458747 FKK458747 FUG458747 GEC458747 GNY458747 GXU458747 HHQ458747 HRM458747 IBI458747 ILE458747 IVA458747 JEW458747 JOS458747 JYO458747 KIK458747 KSG458747 LCC458747 LLY458747 LVU458747 MFQ458747 MPM458747 MZI458747 NJE458747 NTA458747 OCW458747 OMS458747 OWO458747 PGK458747 PQG458747 QAC458747 QJY458747 QTU458747 RDQ458747 RNM458747 RXI458747 SHE458747 SRA458747 TAW458747 TKS458747 TUO458747 UEK458747 UOG458747 UYC458747 VHY458747 VRU458747 WBQ458747 WLM458747 WVI458747 C524283 IW524283 SS524283 ACO524283 AMK524283 AWG524283 BGC524283 BPY524283 BZU524283 CJQ524283 CTM524283 DDI524283 DNE524283 DXA524283 EGW524283 EQS524283 FAO524283 FKK524283 FUG524283 GEC524283 GNY524283 GXU524283 HHQ524283 HRM524283 IBI524283 ILE524283 IVA524283 JEW524283 JOS524283 JYO524283 KIK524283 KSG524283 LCC524283 LLY524283 LVU524283 MFQ524283 MPM524283 MZI524283 NJE524283 NTA524283 OCW524283 OMS524283 OWO524283 PGK524283 PQG524283 QAC524283 QJY524283 QTU524283 RDQ524283 RNM524283 RXI524283 SHE524283 SRA524283 TAW524283 TKS524283 TUO524283 UEK524283 UOG524283 UYC524283 VHY524283 VRU524283 WBQ524283 WLM524283 WVI524283 C589819 IW589819 SS589819 ACO589819 AMK589819 AWG589819 BGC589819 BPY589819 BZU589819 CJQ589819 CTM589819 DDI589819 DNE589819 DXA589819 EGW589819 EQS589819 FAO589819 FKK589819 FUG589819 GEC589819 GNY589819 GXU589819 HHQ589819 HRM589819 IBI589819 ILE589819 IVA589819 JEW589819 JOS589819 JYO589819 KIK589819 KSG589819 LCC589819 LLY589819 LVU589819 MFQ589819 MPM589819 MZI589819 NJE589819 NTA589819 OCW589819 OMS589819 OWO589819 PGK589819 PQG589819 QAC589819 QJY589819 QTU589819 RDQ589819 RNM589819 RXI589819 SHE589819 SRA589819 TAW589819 TKS589819 TUO589819 UEK589819 UOG589819 UYC589819 VHY589819 VRU589819 WBQ589819 WLM589819 WVI589819 C655355 IW655355 SS655355 ACO655355 AMK655355 AWG655355 BGC655355 BPY655355 BZU655355 CJQ655355 CTM655355 DDI655355 DNE655355 DXA655355 EGW655355 EQS655355 FAO655355 FKK655355 FUG655355 GEC655355 GNY655355 GXU655355 HHQ655355 HRM655355 IBI655355 ILE655355 IVA655355 JEW655355 JOS655355 JYO655355 KIK655355 KSG655355 LCC655355 LLY655355 LVU655355 MFQ655355 MPM655355 MZI655355 NJE655355 NTA655355 OCW655355 OMS655355 OWO655355 PGK655355 PQG655355 QAC655355 QJY655355 QTU655355 RDQ655355 RNM655355 RXI655355 SHE655355 SRA655355 TAW655355 TKS655355 TUO655355 UEK655355 UOG655355 UYC655355 VHY655355 VRU655355 WBQ655355 WLM655355 WVI655355 C720891 IW720891 SS720891 ACO720891 AMK720891 AWG720891 BGC720891 BPY720891 BZU720891 CJQ720891 CTM720891 DDI720891 DNE720891 DXA720891 EGW720891 EQS720891 FAO720891 FKK720891 FUG720891 GEC720891 GNY720891 GXU720891 HHQ720891 HRM720891 IBI720891 ILE720891 IVA720891 JEW720891 JOS720891 JYO720891 KIK720891 KSG720891 LCC720891 LLY720891 LVU720891 MFQ720891 MPM720891 MZI720891 NJE720891 NTA720891 OCW720891 OMS720891 OWO720891 PGK720891 PQG720891 QAC720891 QJY720891 QTU720891 RDQ720891 RNM720891 RXI720891 SHE720891 SRA720891 TAW720891 TKS720891 TUO720891 UEK720891 UOG720891 UYC720891 VHY720891 VRU720891 WBQ720891 WLM720891 WVI720891 C786427 IW786427 SS786427 ACO786427 AMK786427 AWG786427 BGC786427 BPY786427 BZU786427 CJQ786427 CTM786427 DDI786427 DNE786427 DXA786427 EGW786427 EQS786427 FAO786427 FKK786427 FUG786427 GEC786427 GNY786427 GXU786427 HHQ786427 HRM786427 IBI786427 ILE786427 IVA786427 JEW786427 JOS786427 JYO786427 KIK786427 KSG786427 LCC786427 LLY786427 LVU786427 MFQ786427 MPM786427 MZI786427 NJE786427 NTA786427 OCW786427 OMS786427 OWO786427 PGK786427 PQG786427 QAC786427 QJY786427 QTU786427 RDQ786427 RNM786427 RXI786427 SHE786427 SRA786427 TAW786427 TKS786427 TUO786427 UEK786427 UOG786427 UYC786427 VHY786427 VRU786427 WBQ786427 WLM786427 WVI786427 C851963 IW851963 SS851963 ACO851963 AMK851963 AWG851963 BGC851963 BPY851963 BZU851963 CJQ851963 CTM851963 DDI851963 DNE851963 DXA851963 EGW851963 EQS851963 FAO851963 FKK851963 FUG851963 GEC851963 GNY851963 GXU851963 HHQ851963 HRM851963 IBI851963 ILE851963 IVA851963 JEW851963 JOS851963 JYO851963 KIK851963 KSG851963 LCC851963 LLY851963 LVU851963 MFQ851963 MPM851963 MZI851963 NJE851963 NTA851963 OCW851963 OMS851963 OWO851963 PGK851963 PQG851963 QAC851963 QJY851963 QTU851963 RDQ851963 RNM851963 RXI851963 SHE851963 SRA851963 TAW851963 TKS851963 TUO851963 UEK851963 UOG851963 UYC851963 VHY851963 VRU851963 WBQ851963 WLM851963 WVI851963 C917499 IW917499 SS917499 ACO917499 AMK917499 AWG917499 BGC917499 BPY917499 BZU917499 CJQ917499 CTM917499 DDI917499 DNE917499 DXA917499 EGW917499 EQS917499 FAO917499 FKK917499 FUG917499 GEC917499 GNY917499 GXU917499 HHQ917499 HRM917499 IBI917499 ILE917499 IVA917499 JEW917499 JOS917499 JYO917499 KIK917499 KSG917499 LCC917499 LLY917499 LVU917499 MFQ917499 MPM917499 MZI917499 NJE917499 NTA917499 OCW917499 OMS917499 OWO917499 PGK917499 PQG917499 QAC917499 QJY917499 QTU917499 RDQ917499 RNM917499 RXI917499 SHE917499 SRA917499 TAW917499 TKS917499 TUO917499 UEK917499 UOG917499 UYC917499 VHY917499 VRU917499 WBQ917499 WLM917499 WVI917499 C983035 IW983035 SS983035 ACO983035 AMK983035 AWG983035 BGC983035 BPY983035 BZU983035 CJQ983035 CTM983035 DDI983035 DNE983035 DXA983035 EGW983035 EQS983035 FAO983035 FKK983035 FUG983035 GEC983035 GNY983035 GXU983035 HHQ983035 HRM983035 IBI983035 ILE983035 IVA983035 JEW983035 JOS983035 JYO983035 KIK983035 KSG983035 LCC983035 LLY983035 LVU983035 MFQ983035 MPM983035 MZI983035 NJE983035 NTA983035 OCW983035 OMS983035 OWO983035 PGK983035 PQG983035 QAC983035 QJY983035 QTU983035 RDQ983035 RNM983035 RXI983035 SHE983035 SRA983035 TAW983035 TKS983035 TUO983035 UEK983035 UOG983035 UYC983035 VHY983035 VRU983035 WBQ983035 WLM983035 WVI983035">
      <formula1>flatrates</formula1>
    </dataValidation>
  </dataValidations>
  <pageMargins left="0.7" right="0.7" top="0.75" bottom="0.75" header="0.3" footer="0.3"/>
  <pageSetup paperSize="9" scale="52" orientation="landscape" horizontalDpi="200"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opLeftCell="A4" zoomScaleNormal="100" workbookViewId="0">
      <selection activeCell="L14" sqref="L14"/>
    </sheetView>
  </sheetViews>
  <sheetFormatPr baseColWidth="10" defaultRowHeight="15" x14ac:dyDescent="0.25"/>
  <cols>
    <col min="1" max="1" width="15.85546875" customWidth="1"/>
    <col min="2" max="2" width="28.42578125" customWidth="1"/>
    <col min="3" max="10" width="10.42578125" customWidth="1"/>
    <col min="11" max="11" width="10.5703125" customWidth="1"/>
    <col min="12" max="12" width="8.5703125" customWidth="1"/>
    <col min="255" max="255" width="25.85546875" bestFit="1" customWidth="1"/>
    <col min="256" max="256" width="27.5703125" customWidth="1"/>
    <col min="257" max="267" width="10.5703125" customWidth="1"/>
    <col min="511" max="511" width="25.85546875" bestFit="1" customWidth="1"/>
    <col min="512" max="512" width="27.5703125" customWidth="1"/>
    <col min="513" max="523" width="10.5703125" customWidth="1"/>
    <col min="767" max="767" width="25.85546875" bestFit="1" customWidth="1"/>
    <col min="768" max="768" width="27.5703125" customWidth="1"/>
    <col min="769" max="779" width="10.5703125" customWidth="1"/>
    <col min="1023" max="1023" width="25.85546875" bestFit="1" customWidth="1"/>
    <col min="1024" max="1024" width="27.5703125" customWidth="1"/>
    <col min="1025" max="1035" width="10.5703125" customWidth="1"/>
    <col min="1279" max="1279" width="25.85546875" bestFit="1" customWidth="1"/>
    <col min="1280" max="1280" width="27.5703125" customWidth="1"/>
    <col min="1281" max="1291" width="10.5703125" customWidth="1"/>
    <col min="1535" max="1535" width="25.85546875" bestFit="1" customWidth="1"/>
    <col min="1536" max="1536" width="27.5703125" customWidth="1"/>
    <col min="1537" max="1547" width="10.5703125" customWidth="1"/>
    <col min="1791" max="1791" width="25.85546875" bestFit="1" customWidth="1"/>
    <col min="1792" max="1792" width="27.5703125" customWidth="1"/>
    <col min="1793" max="1803" width="10.5703125" customWidth="1"/>
    <col min="2047" max="2047" width="25.85546875" bestFit="1" customWidth="1"/>
    <col min="2048" max="2048" width="27.5703125" customWidth="1"/>
    <col min="2049" max="2059" width="10.5703125" customWidth="1"/>
    <col min="2303" max="2303" width="25.85546875" bestFit="1" customWidth="1"/>
    <col min="2304" max="2304" width="27.5703125" customWidth="1"/>
    <col min="2305" max="2315" width="10.5703125" customWidth="1"/>
    <col min="2559" max="2559" width="25.85546875" bestFit="1" customWidth="1"/>
    <col min="2560" max="2560" width="27.5703125" customWidth="1"/>
    <col min="2561" max="2571" width="10.5703125" customWidth="1"/>
    <col min="2815" max="2815" width="25.85546875" bestFit="1" customWidth="1"/>
    <col min="2816" max="2816" width="27.5703125" customWidth="1"/>
    <col min="2817" max="2827" width="10.5703125" customWidth="1"/>
    <col min="3071" max="3071" width="25.85546875" bestFit="1" customWidth="1"/>
    <col min="3072" max="3072" width="27.5703125" customWidth="1"/>
    <col min="3073" max="3083" width="10.5703125" customWidth="1"/>
    <col min="3327" max="3327" width="25.85546875" bestFit="1" customWidth="1"/>
    <col min="3328" max="3328" width="27.5703125" customWidth="1"/>
    <col min="3329" max="3339" width="10.5703125" customWidth="1"/>
    <col min="3583" max="3583" width="25.85546875" bestFit="1" customWidth="1"/>
    <col min="3584" max="3584" width="27.5703125" customWidth="1"/>
    <col min="3585" max="3595" width="10.5703125" customWidth="1"/>
    <col min="3839" max="3839" width="25.85546875" bestFit="1" customWidth="1"/>
    <col min="3840" max="3840" width="27.5703125" customWidth="1"/>
    <col min="3841" max="3851" width="10.5703125" customWidth="1"/>
    <col min="4095" max="4095" width="25.85546875" bestFit="1" customWidth="1"/>
    <col min="4096" max="4096" width="27.5703125" customWidth="1"/>
    <col min="4097" max="4107" width="10.5703125" customWidth="1"/>
    <col min="4351" max="4351" width="25.85546875" bestFit="1" customWidth="1"/>
    <col min="4352" max="4352" width="27.5703125" customWidth="1"/>
    <col min="4353" max="4363" width="10.5703125" customWidth="1"/>
    <col min="4607" max="4607" width="25.85546875" bestFit="1" customWidth="1"/>
    <col min="4608" max="4608" width="27.5703125" customWidth="1"/>
    <col min="4609" max="4619" width="10.5703125" customWidth="1"/>
    <col min="4863" max="4863" width="25.85546875" bestFit="1" customWidth="1"/>
    <col min="4864" max="4864" width="27.5703125" customWidth="1"/>
    <col min="4865" max="4875" width="10.5703125" customWidth="1"/>
    <col min="5119" max="5119" width="25.85546875" bestFit="1" customWidth="1"/>
    <col min="5120" max="5120" width="27.5703125" customWidth="1"/>
    <col min="5121" max="5131" width="10.5703125" customWidth="1"/>
    <col min="5375" max="5375" width="25.85546875" bestFit="1" customWidth="1"/>
    <col min="5376" max="5376" width="27.5703125" customWidth="1"/>
    <col min="5377" max="5387" width="10.5703125" customWidth="1"/>
    <col min="5631" max="5631" width="25.85546875" bestFit="1" customWidth="1"/>
    <col min="5632" max="5632" width="27.5703125" customWidth="1"/>
    <col min="5633" max="5643" width="10.5703125" customWidth="1"/>
    <col min="5887" max="5887" width="25.85546875" bestFit="1" customWidth="1"/>
    <col min="5888" max="5888" width="27.5703125" customWidth="1"/>
    <col min="5889" max="5899" width="10.5703125" customWidth="1"/>
    <col min="6143" max="6143" width="25.85546875" bestFit="1" customWidth="1"/>
    <col min="6144" max="6144" width="27.5703125" customWidth="1"/>
    <col min="6145" max="6155" width="10.5703125" customWidth="1"/>
    <col min="6399" max="6399" width="25.85546875" bestFit="1" customWidth="1"/>
    <col min="6400" max="6400" width="27.5703125" customWidth="1"/>
    <col min="6401" max="6411" width="10.5703125" customWidth="1"/>
    <col min="6655" max="6655" width="25.85546875" bestFit="1" customWidth="1"/>
    <col min="6656" max="6656" width="27.5703125" customWidth="1"/>
    <col min="6657" max="6667" width="10.5703125" customWidth="1"/>
    <col min="6911" max="6911" width="25.85546875" bestFit="1" customWidth="1"/>
    <col min="6912" max="6912" width="27.5703125" customWidth="1"/>
    <col min="6913" max="6923" width="10.5703125" customWidth="1"/>
    <col min="7167" max="7167" width="25.85546875" bestFit="1" customWidth="1"/>
    <col min="7168" max="7168" width="27.5703125" customWidth="1"/>
    <col min="7169" max="7179" width="10.5703125" customWidth="1"/>
    <col min="7423" max="7423" width="25.85546875" bestFit="1" customWidth="1"/>
    <col min="7424" max="7424" width="27.5703125" customWidth="1"/>
    <col min="7425" max="7435" width="10.5703125" customWidth="1"/>
    <col min="7679" max="7679" width="25.85546875" bestFit="1" customWidth="1"/>
    <col min="7680" max="7680" width="27.5703125" customWidth="1"/>
    <col min="7681" max="7691" width="10.5703125" customWidth="1"/>
    <col min="7935" max="7935" width="25.85546875" bestFit="1" customWidth="1"/>
    <col min="7936" max="7936" width="27.5703125" customWidth="1"/>
    <col min="7937" max="7947" width="10.5703125" customWidth="1"/>
    <col min="8191" max="8191" width="25.85546875" bestFit="1" customWidth="1"/>
    <col min="8192" max="8192" width="27.5703125" customWidth="1"/>
    <col min="8193" max="8203" width="10.5703125" customWidth="1"/>
    <col min="8447" max="8447" width="25.85546875" bestFit="1" customWidth="1"/>
    <col min="8448" max="8448" width="27.5703125" customWidth="1"/>
    <col min="8449" max="8459" width="10.5703125" customWidth="1"/>
    <col min="8703" max="8703" width="25.85546875" bestFit="1" customWidth="1"/>
    <col min="8704" max="8704" width="27.5703125" customWidth="1"/>
    <col min="8705" max="8715" width="10.5703125" customWidth="1"/>
    <col min="8959" max="8959" width="25.85546875" bestFit="1" customWidth="1"/>
    <col min="8960" max="8960" width="27.5703125" customWidth="1"/>
    <col min="8961" max="8971" width="10.5703125" customWidth="1"/>
    <col min="9215" max="9215" width="25.85546875" bestFit="1" customWidth="1"/>
    <col min="9216" max="9216" width="27.5703125" customWidth="1"/>
    <col min="9217" max="9227" width="10.5703125" customWidth="1"/>
    <col min="9471" max="9471" width="25.85546875" bestFit="1" customWidth="1"/>
    <col min="9472" max="9472" width="27.5703125" customWidth="1"/>
    <col min="9473" max="9483" width="10.5703125" customWidth="1"/>
    <col min="9727" max="9727" width="25.85546875" bestFit="1" customWidth="1"/>
    <col min="9728" max="9728" width="27.5703125" customWidth="1"/>
    <col min="9729" max="9739" width="10.5703125" customWidth="1"/>
    <col min="9983" max="9983" width="25.85546875" bestFit="1" customWidth="1"/>
    <col min="9984" max="9984" width="27.5703125" customWidth="1"/>
    <col min="9985" max="9995" width="10.5703125" customWidth="1"/>
    <col min="10239" max="10239" width="25.85546875" bestFit="1" customWidth="1"/>
    <col min="10240" max="10240" width="27.5703125" customWidth="1"/>
    <col min="10241" max="10251" width="10.5703125" customWidth="1"/>
    <col min="10495" max="10495" width="25.85546875" bestFit="1" customWidth="1"/>
    <col min="10496" max="10496" width="27.5703125" customWidth="1"/>
    <col min="10497" max="10507" width="10.5703125" customWidth="1"/>
    <col min="10751" max="10751" width="25.85546875" bestFit="1" customWidth="1"/>
    <col min="10752" max="10752" width="27.5703125" customWidth="1"/>
    <col min="10753" max="10763" width="10.5703125" customWidth="1"/>
    <col min="11007" max="11007" width="25.85546875" bestFit="1" customWidth="1"/>
    <col min="11008" max="11008" width="27.5703125" customWidth="1"/>
    <col min="11009" max="11019" width="10.5703125" customWidth="1"/>
    <col min="11263" max="11263" width="25.85546875" bestFit="1" customWidth="1"/>
    <col min="11264" max="11264" width="27.5703125" customWidth="1"/>
    <col min="11265" max="11275" width="10.5703125" customWidth="1"/>
    <col min="11519" max="11519" width="25.85546875" bestFit="1" customWidth="1"/>
    <col min="11520" max="11520" width="27.5703125" customWidth="1"/>
    <col min="11521" max="11531" width="10.5703125" customWidth="1"/>
    <col min="11775" max="11775" width="25.85546875" bestFit="1" customWidth="1"/>
    <col min="11776" max="11776" width="27.5703125" customWidth="1"/>
    <col min="11777" max="11787" width="10.5703125" customWidth="1"/>
    <col min="12031" max="12031" width="25.85546875" bestFit="1" customWidth="1"/>
    <col min="12032" max="12032" width="27.5703125" customWidth="1"/>
    <col min="12033" max="12043" width="10.5703125" customWidth="1"/>
    <col min="12287" max="12287" width="25.85546875" bestFit="1" customWidth="1"/>
    <col min="12288" max="12288" width="27.5703125" customWidth="1"/>
    <col min="12289" max="12299" width="10.5703125" customWidth="1"/>
    <col min="12543" max="12543" width="25.85546875" bestFit="1" customWidth="1"/>
    <col min="12544" max="12544" width="27.5703125" customWidth="1"/>
    <col min="12545" max="12555" width="10.5703125" customWidth="1"/>
    <col min="12799" max="12799" width="25.85546875" bestFit="1" customWidth="1"/>
    <col min="12800" max="12800" width="27.5703125" customWidth="1"/>
    <col min="12801" max="12811" width="10.5703125" customWidth="1"/>
    <col min="13055" max="13055" width="25.85546875" bestFit="1" customWidth="1"/>
    <col min="13056" max="13056" width="27.5703125" customWidth="1"/>
    <col min="13057" max="13067" width="10.5703125" customWidth="1"/>
    <col min="13311" max="13311" width="25.85546875" bestFit="1" customWidth="1"/>
    <col min="13312" max="13312" width="27.5703125" customWidth="1"/>
    <col min="13313" max="13323" width="10.5703125" customWidth="1"/>
    <col min="13567" max="13567" width="25.85546875" bestFit="1" customWidth="1"/>
    <col min="13568" max="13568" width="27.5703125" customWidth="1"/>
    <col min="13569" max="13579" width="10.5703125" customWidth="1"/>
    <col min="13823" max="13823" width="25.85546875" bestFit="1" customWidth="1"/>
    <col min="13824" max="13824" width="27.5703125" customWidth="1"/>
    <col min="13825" max="13835" width="10.5703125" customWidth="1"/>
    <col min="14079" max="14079" width="25.85546875" bestFit="1" customWidth="1"/>
    <col min="14080" max="14080" width="27.5703125" customWidth="1"/>
    <col min="14081" max="14091" width="10.5703125" customWidth="1"/>
    <col min="14335" max="14335" width="25.85546875" bestFit="1" customWidth="1"/>
    <col min="14336" max="14336" width="27.5703125" customWidth="1"/>
    <col min="14337" max="14347" width="10.5703125" customWidth="1"/>
    <col min="14591" max="14591" width="25.85546875" bestFit="1" customWidth="1"/>
    <col min="14592" max="14592" width="27.5703125" customWidth="1"/>
    <col min="14593" max="14603" width="10.5703125" customWidth="1"/>
    <col min="14847" max="14847" width="25.85546875" bestFit="1" customWidth="1"/>
    <col min="14848" max="14848" width="27.5703125" customWidth="1"/>
    <col min="14849" max="14859" width="10.5703125" customWidth="1"/>
    <col min="15103" max="15103" width="25.85546875" bestFit="1" customWidth="1"/>
    <col min="15104" max="15104" width="27.5703125" customWidth="1"/>
    <col min="15105" max="15115" width="10.5703125" customWidth="1"/>
    <col min="15359" max="15359" width="25.85546875" bestFit="1" customWidth="1"/>
    <col min="15360" max="15360" width="27.5703125" customWidth="1"/>
    <col min="15361" max="15371" width="10.5703125" customWidth="1"/>
    <col min="15615" max="15615" width="25.85546875" bestFit="1" customWidth="1"/>
    <col min="15616" max="15616" width="27.5703125" customWidth="1"/>
    <col min="15617" max="15627" width="10.5703125" customWidth="1"/>
    <col min="15871" max="15871" width="25.85546875" bestFit="1" customWidth="1"/>
    <col min="15872" max="15872" width="27.5703125" customWidth="1"/>
    <col min="15873" max="15883" width="10.5703125" customWidth="1"/>
    <col min="16127" max="16127" width="25.85546875" bestFit="1" customWidth="1"/>
    <col min="16128" max="16128" width="27.5703125" customWidth="1"/>
    <col min="16129" max="16139" width="10.5703125" customWidth="1"/>
  </cols>
  <sheetData>
    <row r="1" spans="1:12" ht="31.7" customHeight="1" thickBot="1" x14ac:dyDescent="0.3">
      <c r="A1" s="51" t="s">
        <v>55</v>
      </c>
      <c r="B1" s="51"/>
    </row>
    <row r="2" spans="1:12" ht="39" thickBot="1" x14ac:dyDescent="0.3">
      <c r="A2" s="6"/>
      <c r="C2" s="19" t="s">
        <v>44</v>
      </c>
      <c r="D2" s="19" t="s">
        <v>50</v>
      </c>
      <c r="E2" s="19" t="s">
        <v>45</v>
      </c>
      <c r="F2" s="19" t="s">
        <v>46</v>
      </c>
      <c r="G2" s="19" t="s">
        <v>47</v>
      </c>
      <c r="H2" s="19" t="s">
        <v>28</v>
      </c>
    </row>
    <row r="3" spans="1:12" x14ac:dyDescent="0.25">
      <c r="C3" s="20">
        <f>+Partners!B13</f>
        <v>0</v>
      </c>
      <c r="D3" s="20">
        <f>+Partners!C13</f>
        <v>0</v>
      </c>
      <c r="E3" s="20">
        <f>+Partners!D13</f>
        <v>0</v>
      </c>
      <c r="F3" s="20">
        <f>+Partners!E13</f>
        <v>0</v>
      </c>
      <c r="G3" s="20">
        <f>+Partners!F13</f>
        <v>0</v>
      </c>
      <c r="H3" s="21">
        <f>+Partners!G13</f>
        <v>0</v>
      </c>
    </row>
    <row r="5" spans="1:12" x14ac:dyDescent="0.25">
      <c r="C5" s="25" t="s">
        <v>17</v>
      </c>
      <c r="D5" s="25" t="s">
        <v>18</v>
      </c>
      <c r="E5" s="25" t="s">
        <v>19</v>
      </c>
      <c r="F5" s="25" t="s">
        <v>20</v>
      </c>
      <c r="G5" s="25" t="s">
        <v>21</v>
      </c>
      <c r="H5" s="25" t="s">
        <v>22</v>
      </c>
      <c r="I5" s="25" t="s">
        <v>23</v>
      </c>
      <c r="J5" s="25" t="s">
        <v>69</v>
      </c>
      <c r="K5" s="25" t="s">
        <v>27</v>
      </c>
    </row>
    <row r="6" spans="1:12" x14ac:dyDescent="0.25">
      <c r="A6" s="9" t="s">
        <v>29</v>
      </c>
      <c r="B6" s="1" t="s">
        <v>51</v>
      </c>
      <c r="C6" s="26">
        <v>0</v>
      </c>
      <c r="D6" s="26">
        <v>0</v>
      </c>
      <c r="E6" s="26">
        <v>0</v>
      </c>
      <c r="F6" s="26">
        <v>0</v>
      </c>
      <c r="G6" s="26">
        <v>0</v>
      </c>
      <c r="H6" s="26">
        <v>0</v>
      </c>
      <c r="I6" s="26">
        <v>0</v>
      </c>
      <c r="J6" s="26">
        <v>0</v>
      </c>
      <c r="K6" s="23">
        <f t="shared" ref="K6:K15" si="0">SUM(C6:J6)</f>
        <v>0</v>
      </c>
    </row>
    <row r="7" spans="1:12" x14ac:dyDescent="0.25">
      <c r="B7" s="1" t="s">
        <v>54</v>
      </c>
      <c r="C7" s="23">
        <f>+C6*$G$3</f>
        <v>0</v>
      </c>
      <c r="D7" s="23">
        <f t="shared" ref="D7:J7" si="1">+D6*$G$3</f>
        <v>0</v>
      </c>
      <c r="E7" s="23">
        <f t="shared" si="1"/>
        <v>0</v>
      </c>
      <c r="F7" s="23">
        <f t="shared" si="1"/>
        <v>0</v>
      </c>
      <c r="G7" s="23">
        <f t="shared" si="1"/>
        <v>0</v>
      </c>
      <c r="H7" s="23">
        <f t="shared" si="1"/>
        <v>0</v>
      </c>
      <c r="I7" s="23">
        <f t="shared" si="1"/>
        <v>0</v>
      </c>
      <c r="J7" s="23">
        <f t="shared" si="1"/>
        <v>0</v>
      </c>
      <c r="K7" s="23">
        <f t="shared" si="0"/>
        <v>0</v>
      </c>
      <c r="L7" s="7" t="e">
        <f>K7/$K$15</f>
        <v>#DIV/0!</v>
      </c>
    </row>
    <row r="8" spans="1:12" x14ac:dyDescent="0.25">
      <c r="B8" s="1" t="s">
        <v>52</v>
      </c>
      <c r="C8" s="26">
        <v>0</v>
      </c>
      <c r="D8" s="26">
        <v>0</v>
      </c>
      <c r="E8" s="26">
        <v>0</v>
      </c>
      <c r="F8" s="26">
        <v>0</v>
      </c>
      <c r="G8" s="26">
        <v>0</v>
      </c>
      <c r="H8" s="26">
        <v>0</v>
      </c>
      <c r="I8" s="26">
        <v>0</v>
      </c>
      <c r="J8" s="26">
        <v>0</v>
      </c>
      <c r="K8" s="23">
        <f t="shared" si="0"/>
        <v>0</v>
      </c>
      <c r="L8" s="7" t="e">
        <f t="shared" ref="L8:L15" si="2">K8/$K$15</f>
        <v>#DIV/0!</v>
      </c>
    </row>
    <row r="9" spans="1:12" x14ac:dyDescent="0.25">
      <c r="B9" s="1" t="s">
        <v>53</v>
      </c>
      <c r="C9" s="26">
        <v>0</v>
      </c>
      <c r="D9" s="26">
        <v>0</v>
      </c>
      <c r="E9" s="26">
        <v>0</v>
      </c>
      <c r="F9" s="26">
        <v>0</v>
      </c>
      <c r="G9" s="26">
        <v>0</v>
      </c>
      <c r="H9" s="26">
        <v>0</v>
      </c>
      <c r="I9" s="26">
        <v>0</v>
      </c>
      <c r="J9" s="26"/>
      <c r="K9" s="23">
        <f t="shared" si="0"/>
        <v>0</v>
      </c>
      <c r="L9" s="7" t="e">
        <f t="shared" si="2"/>
        <v>#DIV/0!</v>
      </c>
    </row>
    <row r="10" spans="1:12" x14ac:dyDescent="0.25">
      <c r="B10" s="1" t="s">
        <v>30</v>
      </c>
      <c r="C10" s="26">
        <v>0</v>
      </c>
      <c r="D10" s="26">
        <v>0</v>
      </c>
      <c r="E10" s="26">
        <v>0</v>
      </c>
      <c r="F10" s="26">
        <v>0</v>
      </c>
      <c r="G10" s="26">
        <v>0</v>
      </c>
      <c r="H10" s="26">
        <v>0</v>
      </c>
      <c r="I10" s="26">
        <v>0</v>
      </c>
      <c r="J10" s="26"/>
      <c r="K10" s="23">
        <f t="shared" si="0"/>
        <v>0</v>
      </c>
      <c r="L10" s="7" t="e">
        <f t="shared" si="2"/>
        <v>#DIV/0!</v>
      </c>
    </row>
    <row r="11" spans="1:12" x14ac:dyDescent="0.25">
      <c r="B11" s="1" t="s">
        <v>2</v>
      </c>
      <c r="C11" s="26"/>
      <c r="D11" s="26"/>
      <c r="E11" s="26">
        <v>0</v>
      </c>
      <c r="F11" s="26">
        <v>0</v>
      </c>
      <c r="G11" s="26">
        <v>0</v>
      </c>
      <c r="H11" s="26">
        <v>0</v>
      </c>
      <c r="I11" s="26">
        <v>0</v>
      </c>
      <c r="J11" s="26"/>
      <c r="K11" s="23">
        <f t="shared" si="0"/>
        <v>0</v>
      </c>
      <c r="L11" s="7" t="e">
        <f t="shared" si="2"/>
        <v>#DIV/0!</v>
      </c>
    </row>
    <row r="12" spans="1:12" x14ac:dyDescent="0.25">
      <c r="B12" s="1" t="s">
        <v>31</v>
      </c>
      <c r="C12" s="26">
        <v>0</v>
      </c>
      <c r="D12" s="26">
        <v>0</v>
      </c>
      <c r="E12" s="26">
        <v>0</v>
      </c>
      <c r="F12" s="26">
        <v>0</v>
      </c>
      <c r="G12" s="26">
        <v>0</v>
      </c>
      <c r="H12" s="26">
        <v>0</v>
      </c>
      <c r="I12" s="26">
        <v>0</v>
      </c>
      <c r="J12" s="26"/>
      <c r="K12" s="23">
        <f t="shared" si="0"/>
        <v>0</v>
      </c>
      <c r="L12" s="7" t="e">
        <f t="shared" si="2"/>
        <v>#DIV/0!</v>
      </c>
    </row>
    <row r="13" spans="1:12" x14ac:dyDescent="0.25">
      <c r="B13" s="4" t="s">
        <v>32</v>
      </c>
      <c r="C13" s="23">
        <f>+C7+C8+C9+C10+C11+C12</f>
        <v>0</v>
      </c>
      <c r="D13" s="23">
        <f t="shared" ref="D13:I13" si="3">+D7+D8+D9+D10+D11+D12</f>
        <v>0</v>
      </c>
      <c r="E13" s="23">
        <f t="shared" si="3"/>
        <v>0</v>
      </c>
      <c r="F13" s="23">
        <f t="shared" si="3"/>
        <v>0</v>
      </c>
      <c r="G13" s="23">
        <f t="shared" si="3"/>
        <v>0</v>
      </c>
      <c r="H13" s="23">
        <f t="shared" si="3"/>
        <v>0</v>
      </c>
      <c r="I13" s="23">
        <f t="shared" si="3"/>
        <v>0</v>
      </c>
      <c r="J13" s="23"/>
      <c r="K13" s="23">
        <f t="shared" si="0"/>
        <v>0</v>
      </c>
      <c r="L13" s="7" t="e">
        <f t="shared" si="2"/>
        <v>#DIV/0!</v>
      </c>
    </row>
    <row r="14" spans="1:12" x14ac:dyDescent="0.25">
      <c r="B14" s="4" t="s">
        <v>4</v>
      </c>
      <c r="C14" s="23">
        <f>0.25*(C7+C8+C9+C10+C11)</f>
        <v>0</v>
      </c>
      <c r="D14" s="23">
        <f t="shared" ref="D14:I14" si="4">0.25*(D7+D8+D9+D10+D11)</f>
        <v>0</v>
      </c>
      <c r="E14" s="23">
        <f t="shared" si="4"/>
        <v>0</v>
      </c>
      <c r="F14" s="23">
        <f t="shared" si="4"/>
        <v>0</v>
      </c>
      <c r="G14" s="23">
        <f t="shared" si="4"/>
        <v>0</v>
      </c>
      <c r="H14" s="23">
        <f t="shared" si="4"/>
        <v>0</v>
      </c>
      <c r="I14" s="23">
        <f t="shared" si="4"/>
        <v>0</v>
      </c>
      <c r="J14" s="23"/>
      <c r="K14" s="23">
        <f t="shared" si="0"/>
        <v>0</v>
      </c>
      <c r="L14" s="47" t="e">
        <f>K14/K13</f>
        <v>#DIV/0!</v>
      </c>
    </row>
    <row r="15" spans="1:12" ht="15.75" thickBot="1" x14ac:dyDescent="0.3">
      <c r="B15" s="29" t="s">
        <v>33</v>
      </c>
      <c r="C15" s="27">
        <f>+C13+C14</f>
        <v>0</v>
      </c>
      <c r="D15" s="27">
        <f t="shared" ref="D15:J15" si="5">+D13+D14</f>
        <v>0</v>
      </c>
      <c r="E15" s="27">
        <f t="shared" si="5"/>
        <v>0</v>
      </c>
      <c r="F15" s="27">
        <f t="shared" si="5"/>
        <v>0</v>
      </c>
      <c r="G15" s="27">
        <f t="shared" si="5"/>
        <v>0</v>
      </c>
      <c r="H15" s="27">
        <f t="shared" si="5"/>
        <v>0</v>
      </c>
      <c r="I15" s="27">
        <f>+I13+I14</f>
        <v>0</v>
      </c>
      <c r="J15" s="27">
        <f t="shared" si="5"/>
        <v>0</v>
      </c>
      <c r="K15" s="28">
        <f t="shared" si="0"/>
        <v>0</v>
      </c>
      <c r="L15" s="7" t="e">
        <f t="shared" si="2"/>
        <v>#DIV/0!</v>
      </c>
    </row>
    <row r="16" spans="1:12" ht="16.5" thickTop="1" thickBot="1" x14ac:dyDescent="0.3">
      <c r="C16" s="1"/>
      <c r="D16" s="1"/>
      <c r="E16" s="1"/>
      <c r="F16" s="1"/>
      <c r="G16" s="1"/>
      <c r="H16" s="1"/>
      <c r="I16" s="1"/>
      <c r="J16" s="1"/>
      <c r="K16" s="1"/>
    </row>
    <row r="17" spans="1:13" ht="16.5" thickTop="1" thickBot="1" x14ac:dyDescent="0.3">
      <c r="A17" s="9" t="s">
        <v>34</v>
      </c>
      <c r="B17" s="24" t="s">
        <v>35</v>
      </c>
      <c r="C17" s="27">
        <f>+C15*$H$3</f>
        <v>0</v>
      </c>
      <c r="D17" s="27">
        <f t="shared" ref="D17:J17" si="6">+D15*$H$3</f>
        <v>0</v>
      </c>
      <c r="E17" s="27">
        <f t="shared" si="6"/>
        <v>0</v>
      </c>
      <c r="F17" s="27">
        <f t="shared" si="6"/>
        <v>0</v>
      </c>
      <c r="G17" s="27">
        <f t="shared" si="6"/>
        <v>0</v>
      </c>
      <c r="H17" s="27">
        <f t="shared" si="6"/>
        <v>0</v>
      </c>
      <c r="I17" s="27">
        <f t="shared" si="6"/>
        <v>0</v>
      </c>
      <c r="J17" s="27">
        <f t="shared" si="6"/>
        <v>0</v>
      </c>
      <c r="K17" s="28">
        <f>SUM(C17:J17)</f>
        <v>0</v>
      </c>
    </row>
    <row r="18" spans="1:13" ht="15.75" thickTop="1" x14ac:dyDescent="0.25">
      <c r="C18" s="8"/>
      <c r="D18" s="8"/>
      <c r="E18" s="8"/>
      <c r="F18" s="8"/>
      <c r="G18" s="8"/>
      <c r="H18" s="8"/>
      <c r="I18" s="8"/>
      <c r="J18" s="8"/>
      <c r="K18" s="8"/>
    </row>
    <row r="20" spans="1:13" x14ac:dyDescent="0.25">
      <c r="C20" s="52" t="s">
        <v>0</v>
      </c>
      <c r="D20" s="52"/>
      <c r="E20" s="52"/>
      <c r="F20" s="52"/>
      <c r="G20" s="52"/>
      <c r="H20" s="53" t="s">
        <v>9</v>
      </c>
      <c r="I20" s="54"/>
      <c r="J20" s="55"/>
    </row>
    <row r="21" spans="1:13" ht="60" x14ac:dyDescent="0.25">
      <c r="C21" s="3" t="s">
        <v>1</v>
      </c>
      <c r="D21" s="3" t="s">
        <v>2</v>
      </c>
      <c r="E21" s="3" t="s">
        <v>3</v>
      </c>
      <c r="F21" s="3" t="s">
        <v>4</v>
      </c>
      <c r="G21" s="3" t="s">
        <v>5</v>
      </c>
      <c r="H21" s="2" t="s">
        <v>6</v>
      </c>
      <c r="I21" s="2" t="s">
        <v>7</v>
      </c>
      <c r="J21" s="2" t="s">
        <v>8</v>
      </c>
    </row>
    <row r="22" spans="1:13" x14ac:dyDescent="0.25">
      <c r="B22" s="4" t="s">
        <v>13</v>
      </c>
      <c r="C22" s="23">
        <f>+K7</f>
        <v>0</v>
      </c>
      <c r="D22" s="23">
        <f>+K8+K9+K10+K11</f>
        <v>0</v>
      </c>
      <c r="E22" s="23">
        <f>+K12</f>
        <v>0</v>
      </c>
      <c r="F22" s="23">
        <f>+K14</f>
        <v>0</v>
      </c>
      <c r="G22" s="23">
        <f>+K15</f>
        <v>0</v>
      </c>
      <c r="H22" s="30">
        <f>+H3</f>
        <v>0</v>
      </c>
      <c r="I22" s="23">
        <f>+K17</f>
        <v>0</v>
      </c>
      <c r="J22" s="23">
        <f>+K17</f>
        <v>0</v>
      </c>
    </row>
    <row r="23" spans="1:13" x14ac:dyDescent="0.25">
      <c r="G23" s="8"/>
    </row>
    <row r="31" spans="1:13" ht="15.75" thickBot="1" x14ac:dyDescent="0.3">
      <c r="A31" s="56" t="s">
        <v>70</v>
      </c>
      <c r="B31" s="56"/>
      <c r="C31" s="56"/>
      <c r="D31" s="56"/>
      <c r="E31" s="56"/>
      <c r="F31" s="56"/>
      <c r="G31" s="56"/>
      <c r="H31" s="56"/>
      <c r="I31" s="56"/>
      <c r="J31" s="56"/>
      <c r="K31" s="56"/>
      <c r="L31" s="56"/>
      <c r="M31" s="56"/>
    </row>
    <row r="32" spans="1:13" ht="15.75" thickBot="1" x14ac:dyDescent="0.3">
      <c r="A32" s="57" t="s">
        <v>71</v>
      </c>
      <c r="B32" s="58"/>
      <c r="C32" s="59"/>
      <c r="D32" s="60"/>
      <c r="E32" s="60"/>
      <c r="F32" s="60"/>
      <c r="G32" s="60"/>
      <c r="H32" s="60"/>
      <c r="I32" s="60"/>
      <c r="J32" s="60"/>
      <c r="K32" s="60"/>
      <c r="L32" s="60"/>
      <c r="M32" s="61"/>
    </row>
    <row r="33" spans="1:13" ht="15.75" thickBot="1" x14ac:dyDescent="0.3">
      <c r="A33" s="57" t="s">
        <v>72</v>
      </c>
      <c r="B33" s="58"/>
      <c r="C33" s="62"/>
      <c r="D33" s="63"/>
      <c r="E33" s="63"/>
      <c r="F33" s="63"/>
      <c r="G33" s="63"/>
      <c r="H33" s="63"/>
      <c r="I33" s="63"/>
      <c r="J33" s="63"/>
      <c r="K33" s="63"/>
      <c r="L33" s="63"/>
      <c r="M33" s="64"/>
    </row>
    <row r="34" spans="1:13" ht="15.75" thickBot="1" x14ac:dyDescent="0.3">
      <c r="A34" s="65" t="s">
        <v>73</v>
      </c>
      <c r="B34" s="66"/>
      <c r="C34" s="62"/>
      <c r="D34" s="63"/>
      <c r="E34" s="63"/>
      <c r="F34" s="63"/>
      <c r="G34" s="63"/>
      <c r="H34" s="63"/>
      <c r="I34" s="63"/>
      <c r="J34" s="63"/>
      <c r="K34" s="63"/>
      <c r="L34" s="63"/>
      <c r="M34" s="64"/>
    </row>
    <row r="35" spans="1:13" ht="15.75" thickBot="1" x14ac:dyDescent="0.3">
      <c r="A35" s="57" t="s">
        <v>74</v>
      </c>
      <c r="B35" s="58"/>
      <c r="C35" s="59"/>
      <c r="D35" s="67"/>
      <c r="E35" s="67"/>
      <c r="F35" s="67"/>
      <c r="G35" s="67"/>
      <c r="H35" s="67"/>
      <c r="I35" s="67"/>
      <c r="J35" s="67"/>
      <c r="K35" s="67"/>
      <c r="L35" s="67"/>
      <c r="M35" s="68"/>
    </row>
    <row r="36" spans="1:13" x14ac:dyDescent="0.25">
      <c r="A36" s="43"/>
      <c r="B36" s="43"/>
      <c r="C36" s="43"/>
      <c r="D36" s="43"/>
      <c r="E36" s="43"/>
      <c r="F36" s="43"/>
      <c r="G36" s="43"/>
      <c r="H36" s="43"/>
      <c r="I36" s="43"/>
      <c r="J36" s="43"/>
      <c r="K36" s="43"/>
      <c r="L36" s="43"/>
      <c r="M36" s="43"/>
    </row>
  </sheetData>
  <mergeCells count="12">
    <mergeCell ref="A33:B33"/>
    <mergeCell ref="C33:M33"/>
    <mergeCell ref="A34:B34"/>
    <mergeCell ref="C34:M34"/>
    <mergeCell ref="A35:B35"/>
    <mergeCell ref="C35:M35"/>
    <mergeCell ref="A1:B1"/>
    <mergeCell ref="C20:G20"/>
    <mergeCell ref="H20:J20"/>
    <mergeCell ref="A31:M31"/>
    <mergeCell ref="A32:B32"/>
    <mergeCell ref="C32:M32"/>
  </mergeCells>
  <dataValidations count="7">
    <dataValidation type="list" allowBlank="1" showInputMessage="1" showErrorMessage="1" sqref="C65531 IW65531 SS65531 ACO65531 AMK65531 AWG65531 BGC65531 BPY65531 BZU65531 CJQ65531 CTM65531 DDI65531 DNE65531 DXA65531 EGW65531 EQS65531 FAO65531 FKK65531 FUG65531 GEC65531 GNY65531 GXU65531 HHQ65531 HRM65531 IBI65531 ILE65531 IVA65531 JEW65531 JOS65531 JYO65531 KIK65531 KSG65531 LCC65531 LLY65531 LVU65531 MFQ65531 MPM65531 MZI65531 NJE65531 NTA65531 OCW65531 OMS65531 OWO65531 PGK65531 PQG65531 QAC65531 QJY65531 QTU65531 RDQ65531 RNM65531 RXI65531 SHE65531 SRA65531 TAW65531 TKS65531 TUO65531 UEK65531 UOG65531 UYC65531 VHY65531 VRU65531 WBQ65531 WLM65531 WVI65531 C131067 IW131067 SS131067 ACO131067 AMK131067 AWG131067 BGC131067 BPY131067 BZU131067 CJQ131067 CTM131067 DDI131067 DNE131067 DXA131067 EGW131067 EQS131067 FAO131067 FKK131067 FUG131067 GEC131067 GNY131067 GXU131067 HHQ131067 HRM131067 IBI131067 ILE131067 IVA131067 JEW131067 JOS131067 JYO131067 KIK131067 KSG131067 LCC131067 LLY131067 LVU131067 MFQ131067 MPM131067 MZI131067 NJE131067 NTA131067 OCW131067 OMS131067 OWO131067 PGK131067 PQG131067 QAC131067 QJY131067 QTU131067 RDQ131067 RNM131067 RXI131067 SHE131067 SRA131067 TAW131067 TKS131067 TUO131067 UEK131067 UOG131067 UYC131067 VHY131067 VRU131067 WBQ131067 WLM131067 WVI131067 C196603 IW196603 SS196603 ACO196603 AMK196603 AWG196603 BGC196603 BPY196603 BZU196603 CJQ196603 CTM196603 DDI196603 DNE196603 DXA196603 EGW196603 EQS196603 FAO196603 FKK196603 FUG196603 GEC196603 GNY196603 GXU196603 HHQ196603 HRM196603 IBI196603 ILE196603 IVA196603 JEW196603 JOS196603 JYO196603 KIK196603 KSG196603 LCC196603 LLY196603 LVU196603 MFQ196603 MPM196603 MZI196603 NJE196603 NTA196603 OCW196603 OMS196603 OWO196603 PGK196603 PQG196603 QAC196603 QJY196603 QTU196603 RDQ196603 RNM196603 RXI196603 SHE196603 SRA196603 TAW196603 TKS196603 TUO196603 UEK196603 UOG196603 UYC196603 VHY196603 VRU196603 WBQ196603 WLM196603 WVI196603 C262139 IW262139 SS262139 ACO262139 AMK262139 AWG262139 BGC262139 BPY262139 BZU262139 CJQ262139 CTM262139 DDI262139 DNE262139 DXA262139 EGW262139 EQS262139 FAO262139 FKK262139 FUG262139 GEC262139 GNY262139 GXU262139 HHQ262139 HRM262139 IBI262139 ILE262139 IVA262139 JEW262139 JOS262139 JYO262139 KIK262139 KSG262139 LCC262139 LLY262139 LVU262139 MFQ262139 MPM262139 MZI262139 NJE262139 NTA262139 OCW262139 OMS262139 OWO262139 PGK262139 PQG262139 QAC262139 QJY262139 QTU262139 RDQ262139 RNM262139 RXI262139 SHE262139 SRA262139 TAW262139 TKS262139 TUO262139 UEK262139 UOG262139 UYC262139 VHY262139 VRU262139 WBQ262139 WLM262139 WVI262139 C327675 IW327675 SS327675 ACO327675 AMK327675 AWG327675 BGC327675 BPY327675 BZU327675 CJQ327675 CTM327675 DDI327675 DNE327675 DXA327675 EGW327675 EQS327675 FAO327675 FKK327675 FUG327675 GEC327675 GNY327675 GXU327675 HHQ327675 HRM327675 IBI327675 ILE327675 IVA327675 JEW327675 JOS327675 JYO327675 KIK327675 KSG327675 LCC327675 LLY327675 LVU327675 MFQ327675 MPM327675 MZI327675 NJE327675 NTA327675 OCW327675 OMS327675 OWO327675 PGK327675 PQG327675 QAC327675 QJY327675 QTU327675 RDQ327675 RNM327675 RXI327675 SHE327675 SRA327675 TAW327675 TKS327675 TUO327675 UEK327675 UOG327675 UYC327675 VHY327675 VRU327675 WBQ327675 WLM327675 WVI327675 C393211 IW393211 SS393211 ACO393211 AMK393211 AWG393211 BGC393211 BPY393211 BZU393211 CJQ393211 CTM393211 DDI393211 DNE393211 DXA393211 EGW393211 EQS393211 FAO393211 FKK393211 FUG393211 GEC393211 GNY393211 GXU393211 HHQ393211 HRM393211 IBI393211 ILE393211 IVA393211 JEW393211 JOS393211 JYO393211 KIK393211 KSG393211 LCC393211 LLY393211 LVU393211 MFQ393211 MPM393211 MZI393211 NJE393211 NTA393211 OCW393211 OMS393211 OWO393211 PGK393211 PQG393211 QAC393211 QJY393211 QTU393211 RDQ393211 RNM393211 RXI393211 SHE393211 SRA393211 TAW393211 TKS393211 TUO393211 UEK393211 UOG393211 UYC393211 VHY393211 VRU393211 WBQ393211 WLM393211 WVI393211 C458747 IW458747 SS458747 ACO458747 AMK458747 AWG458747 BGC458747 BPY458747 BZU458747 CJQ458747 CTM458747 DDI458747 DNE458747 DXA458747 EGW458747 EQS458747 FAO458747 FKK458747 FUG458747 GEC458747 GNY458747 GXU458747 HHQ458747 HRM458747 IBI458747 ILE458747 IVA458747 JEW458747 JOS458747 JYO458747 KIK458747 KSG458747 LCC458747 LLY458747 LVU458747 MFQ458747 MPM458747 MZI458747 NJE458747 NTA458747 OCW458747 OMS458747 OWO458747 PGK458747 PQG458747 QAC458747 QJY458747 QTU458747 RDQ458747 RNM458747 RXI458747 SHE458747 SRA458747 TAW458747 TKS458747 TUO458747 UEK458747 UOG458747 UYC458747 VHY458747 VRU458747 WBQ458747 WLM458747 WVI458747 C524283 IW524283 SS524283 ACO524283 AMK524283 AWG524283 BGC524283 BPY524283 BZU524283 CJQ524283 CTM524283 DDI524283 DNE524283 DXA524283 EGW524283 EQS524283 FAO524283 FKK524283 FUG524283 GEC524283 GNY524283 GXU524283 HHQ524283 HRM524283 IBI524283 ILE524283 IVA524283 JEW524283 JOS524283 JYO524283 KIK524283 KSG524283 LCC524283 LLY524283 LVU524283 MFQ524283 MPM524283 MZI524283 NJE524283 NTA524283 OCW524283 OMS524283 OWO524283 PGK524283 PQG524283 QAC524283 QJY524283 QTU524283 RDQ524283 RNM524283 RXI524283 SHE524283 SRA524283 TAW524283 TKS524283 TUO524283 UEK524283 UOG524283 UYC524283 VHY524283 VRU524283 WBQ524283 WLM524283 WVI524283 C589819 IW589819 SS589819 ACO589819 AMK589819 AWG589819 BGC589819 BPY589819 BZU589819 CJQ589819 CTM589819 DDI589819 DNE589819 DXA589819 EGW589819 EQS589819 FAO589819 FKK589819 FUG589819 GEC589819 GNY589819 GXU589819 HHQ589819 HRM589819 IBI589819 ILE589819 IVA589819 JEW589819 JOS589819 JYO589819 KIK589819 KSG589819 LCC589819 LLY589819 LVU589819 MFQ589819 MPM589819 MZI589819 NJE589819 NTA589819 OCW589819 OMS589819 OWO589819 PGK589819 PQG589819 QAC589819 QJY589819 QTU589819 RDQ589819 RNM589819 RXI589819 SHE589819 SRA589819 TAW589819 TKS589819 TUO589819 UEK589819 UOG589819 UYC589819 VHY589819 VRU589819 WBQ589819 WLM589819 WVI589819 C655355 IW655355 SS655355 ACO655355 AMK655355 AWG655355 BGC655355 BPY655355 BZU655355 CJQ655355 CTM655355 DDI655355 DNE655355 DXA655355 EGW655355 EQS655355 FAO655355 FKK655355 FUG655355 GEC655355 GNY655355 GXU655355 HHQ655355 HRM655355 IBI655355 ILE655355 IVA655355 JEW655355 JOS655355 JYO655355 KIK655355 KSG655355 LCC655355 LLY655355 LVU655355 MFQ655355 MPM655355 MZI655355 NJE655355 NTA655355 OCW655355 OMS655355 OWO655355 PGK655355 PQG655355 QAC655355 QJY655355 QTU655355 RDQ655355 RNM655355 RXI655355 SHE655355 SRA655355 TAW655355 TKS655355 TUO655355 UEK655355 UOG655355 UYC655355 VHY655355 VRU655355 WBQ655355 WLM655355 WVI655355 C720891 IW720891 SS720891 ACO720891 AMK720891 AWG720891 BGC720891 BPY720891 BZU720891 CJQ720891 CTM720891 DDI720891 DNE720891 DXA720891 EGW720891 EQS720891 FAO720891 FKK720891 FUG720891 GEC720891 GNY720891 GXU720891 HHQ720891 HRM720891 IBI720891 ILE720891 IVA720891 JEW720891 JOS720891 JYO720891 KIK720891 KSG720891 LCC720891 LLY720891 LVU720891 MFQ720891 MPM720891 MZI720891 NJE720891 NTA720891 OCW720891 OMS720891 OWO720891 PGK720891 PQG720891 QAC720891 QJY720891 QTU720891 RDQ720891 RNM720891 RXI720891 SHE720891 SRA720891 TAW720891 TKS720891 TUO720891 UEK720891 UOG720891 UYC720891 VHY720891 VRU720891 WBQ720891 WLM720891 WVI720891 C786427 IW786427 SS786427 ACO786427 AMK786427 AWG786427 BGC786427 BPY786427 BZU786427 CJQ786427 CTM786427 DDI786427 DNE786427 DXA786427 EGW786427 EQS786427 FAO786427 FKK786427 FUG786427 GEC786427 GNY786427 GXU786427 HHQ786427 HRM786427 IBI786427 ILE786427 IVA786427 JEW786427 JOS786427 JYO786427 KIK786427 KSG786427 LCC786427 LLY786427 LVU786427 MFQ786427 MPM786427 MZI786427 NJE786427 NTA786427 OCW786427 OMS786427 OWO786427 PGK786427 PQG786427 QAC786427 QJY786427 QTU786427 RDQ786427 RNM786427 RXI786427 SHE786427 SRA786427 TAW786427 TKS786427 TUO786427 UEK786427 UOG786427 UYC786427 VHY786427 VRU786427 WBQ786427 WLM786427 WVI786427 C851963 IW851963 SS851963 ACO851963 AMK851963 AWG851963 BGC851963 BPY851963 BZU851963 CJQ851963 CTM851963 DDI851963 DNE851963 DXA851963 EGW851963 EQS851963 FAO851963 FKK851963 FUG851963 GEC851963 GNY851963 GXU851963 HHQ851963 HRM851963 IBI851963 ILE851963 IVA851963 JEW851963 JOS851963 JYO851963 KIK851963 KSG851963 LCC851963 LLY851963 LVU851963 MFQ851963 MPM851963 MZI851963 NJE851963 NTA851963 OCW851963 OMS851963 OWO851963 PGK851963 PQG851963 QAC851963 QJY851963 QTU851963 RDQ851963 RNM851963 RXI851963 SHE851963 SRA851963 TAW851963 TKS851963 TUO851963 UEK851963 UOG851963 UYC851963 VHY851963 VRU851963 WBQ851963 WLM851963 WVI851963 C917499 IW917499 SS917499 ACO917499 AMK917499 AWG917499 BGC917499 BPY917499 BZU917499 CJQ917499 CTM917499 DDI917499 DNE917499 DXA917499 EGW917499 EQS917499 FAO917499 FKK917499 FUG917499 GEC917499 GNY917499 GXU917499 HHQ917499 HRM917499 IBI917499 ILE917499 IVA917499 JEW917499 JOS917499 JYO917499 KIK917499 KSG917499 LCC917499 LLY917499 LVU917499 MFQ917499 MPM917499 MZI917499 NJE917499 NTA917499 OCW917499 OMS917499 OWO917499 PGK917499 PQG917499 QAC917499 QJY917499 QTU917499 RDQ917499 RNM917499 RXI917499 SHE917499 SRA917499 TAW917499 TKS917499 TUO917499 UEK917499 UOG917499 UYC917499 VHY917499 VRU917499 WBQ917499 WLM917499 WVI917499 C983035 IW983035 SS983035 ACO983035 AMK983035 AWG983035 BGC983035 BPY983035 BZU983035 CJQ983035 CTM983035 DDI983035 DNE983035 DXA983035 EGW983035 EQS983035 FAO983035 FKK983035 FUG983035 GEC983035 GNY983035 GXU983035 HHQ983035 HRM983035 IBI983035 ILE983035 IVA983035 JEW983035 JOS983035 JYO983035 KIK983035 KSG983035 LCC983035 LLY983035 LVU983035 MFQ983035 MPM983035 MZI983035 NJE983035 NTA983035 OCW983035 OMS983035 OWO983035 PGK983035 PQG983035 QAC983035 QJY983035 QTU983035 RDQ983035 RNM983035 RXI983035 SHE983035 SRA983035 TAW983035 TKS983035 TUO983035 UEK983035 UOG983035 UYC983035 VHY983035 VRU983035 WBQ983035 WLM983035 WVI983035">
      <formula1>flatrates</formula1>
    </dataValidation>
    <dataValidation type="list" allowBlank="1" showInputMessage="1" showErrorMessage="1" sqref="D65531 IX65531 ST65531 ACP65531 AML65531 AWH65531 BGD65531 BPZ65531 BZV65531 CJR65531 CTN65531 DDJ65531 DNF65531 DXB65531 EGX65531 EQT65531 FAP65531 FKL65531 FUH65531 GED65531 GNZ65531 GXV65531 HHR65531 HRN65531 IBJ65531 ILF65531 IVB65531 JEX65531 JOT65531 JYP65531 KIL65531 KSH65531 LCD65531 LLZ65531 LVV65531 MFR65531 MPN65531 MZJ65531 NJF65531 NTB65531 OCX65531 OMT65531 OWP65531 PGL65531 PQH65531 QAD65531 QJZ65531 QTV65531 RDR65531 RNN65531 RXJ65531 SHF65531 SRB65531 TAX65531 TKT65531 TUP65531 UEL65531 UOH65531 UYD65531 VHZ65531 VRV65531 WBR65531 WLN65531 WVJ65531 D131067 IX131067 ST131067 ACP131067 AML131067 AWH131067 BGD131067 BPZ131067 BZV131067 CJR131067 CTN131067 DDJ131067 DNF131067 DXB131067 EGX131067 EQT131067 FAP131067 FKL131067 FUH131067 GED131067 GNZ131067 GXV131067 HHR131067 HRN131067 IBJ131067 ILF131067 IVB131067 JEX131067 JOT131067 JYP131067 KIL131067 KSH131067 LCD131067 LLZ131067 LVV131067 MFR131067 MPN131067 MZJ131067 NJF131067 NTB131067 OCX131067 OMT131067 OWP131067 PGL131067 PQH131067 QAD131067 QJZ131067 QTV131067 RDR131067 RNN131067 RXJ131067 SHF131067 SRB131067 TAX131067 TKT131067 TUP131067 UEL131067 UOH131067 UYD131067 VHZ131067 VRV131067 WBR131067 WLN131067 WVJ131067 D196603 IX196603 ST196603 ACP196603 AML196603 AWH196603 BGD196603 BPZ196603 BZV196603 CJR196603 CTN196603 DDJ196603 DNF196603 DXB196603 EGX196603 EQT196603 FAP196603 FKL196603 FUH196603 GED196603 GNZ196603 GXV196603 HHR196603 HRN196603 IBJ196603 ILF196603 IVB196603 JEX196603 JOT196603 JYP196603 KIL196603 KSH196603 LCD196603 LLZ196603 LVV196603 MFR196603 MPN196603 MZJ196603 NJF196603 NTB196603 OCX196603 OMT196603 OWP196603 PGL196603 PQH196603 QAD196603 QJZ196603 QTV196603 RDR196603 RNN196603 RXJ196603 SHF196603 SRB196603 TAX196603 TKT196603 TUP196603 UEL196603 UOH196603 UYD196603 VHZ196603 VRV196603 WBR196603 WLN196603 WVJ196603 D262139 IX262139 ST262139 ACP262139 AML262139 AWH262139 BGD262139 BPZ262139 BZV262139 CJR262139 CTN262139 DDJ262139 DNF262139 DXB262139 EGX262139 EQT262139 FAP262139 FKL262139 FUH262139 GED262139 GNZ262139 GXV262139 HHR262139 HRN262139 IBJ262139 ILF262139 IVB262139 JEX262139 JOT262139 JYP262139 KIL262139 KSH262139 LCD262139 LLZ262139 LVV262139 MFR262139 MPN262139 MZJ262139 NJF262139 NTB262139 OCX262139 OMT262139 OWP262139 PGL262139 PQH262139 QAD262139 QJZ262139 QTV262139 RDR262139 RNN262139 RXJ262139 SHF262139 SRB262139 TAX262139 TKT262139 TUP262139 UEL262139 UOH262139 UYD262139 VHZ262139 VRV262139 WBR262139 WLN262139 WVJ262139 D327675 IX327675 ST327675 ACP327675 AML327675 AWH327675 BGD327675 BPZ327675 BZV327675 CJR327675 CTN327675 DDJ327675 DNF327675 DXB327675 EGX327675 EQT327675 FAP327675 FKL327675 FUH327675 GED327675 GNZ327675 GXV327675 HHR327675 HRN327675 IBJ327675 ILF327675 IVB327675 JEX327675 JOT327675 JYP327675 KIL327675 KSH327675 LCD327675 LLZ327675 LVV327675 MFR327675 MPN327675 MZJ327675 NJF327675 NTB327675 OCX327675 OMT327675 OWP327675 PGL327675 PQH327675 QAD327675 QJZ327675 QTV327675 RDR327675 RNN327675 RXJ327675 SHF327675 SRB327675 TAX327675 TKT327675 TUP327675 UEL327675 UOH327675 UYD327675 VHZ327675 VRV327675 WBR327675 WLN327675 WVJ327675 D393211 IX393211 ST393211 ACP393211 AML393211 AWH393211 BGD393211 BPZ393211 BZV393211 CJR393211 CTN393211 DDJ393211 DNF393211 DXB393211 EGX393211 EQT393211 FAP393211 FKL393211 FUH393211 GED393211 GNZ393211 GXV393211 HHR393211 HRN393211 IBJ393211 ILF393211 IVB393211 JEX393211 JOT393211 JYP393211 KIL393211 KSH393211 LCD393211 LLZ393211 LVV393211 MFR393211 MPN393211 MZJ393211 NJF393211 NTB393211 OCX393211 OMT393211 OWP393211 PGL393211 PQH393211 QAD393211 QJZ393211 QTV393211 RDR393211 RNN393211 RXJ393211 SHF393211 SRB393211 TAX393211 TKT393211 TUP393211 UEL393211 UOH393211 UYD393211 VHZ393211 VRV393211 WBR393211 WLN393211 WVJ393211 D458747 IX458747 ST458747 ACP458747 AML458747 AWH458747 BGD458747 BPZ458747 BZV458747 CJR458747 CTN458747 DDJ458747 DNF458747 DXB458747 EGX458747 EQT458747 FAP458747 FKL458747 FUH458747 GED458747 GNZ458747 GXV458747 HHR458747 HRN458747 IBJ458747 ILF458747 IVB458747 JEX458747 JOT458747 JYP458747 KIL458747 KSH458747 LCD458747 LLZ458747 LVV458747 MFR458747 MPN458747 MZJ458747 NJF458747 NTB458747 OCX458747 OMT458747 OWP458747 PGL458747 PQH458747 QAD458747 QJZ458747 QTV458747 RDR458747 RNN458747 RXJ458747 SHF458747 SRB458747 TAX458747 TKT458747 TUP458747 UEL458747 UOH458747 UYD458747 VHZ458747 VRV458747 WBR458747 WLN458747 WVJ458747 D524283 IX524283 ST524283 ACP524283 AML524283 AWH524283 BGD524283 BPZ524283 BZV524283 CJR524283 CTN524283 DDJ524283 DNF524283 DXB524283 EGX524283 EQT524283 FAP524283 FKL524283 FUH524283 GED524283 GNZ524283 GXV524283 HHR524283 HRN524283 IBJ524283 ILF524283 IVB524283 JEX524283 JOT524283 JYP524283 KIL524283 KSH524283 LCD524283 LLZ524283 LVV524283 MFR524283 MPN524283 MZJ524283 NJF524283 NTB524283 OCX524283 OMT524283 OWP524283 PGL524283 PQH524283 QAD524283 QJZ524283 QTV524283 RDR524283 RNN524283 RXJ524283 SHF524283 SRB524283 TAX524283 TKT524283 TUP524283 UEL524283 UOH524283 UYD524283 VHZ524283 VRV524283 WBR524283 WLN524283 WVJ524283 D589819 IX589819 ST589819 ACP589819 AML589819 AWH589819 BGD589819 BPZ589819 BZV589819 CJR589819 CTN589819 DDJ589819 DNF589819 DXB589819 EGX589819 EQT589819 FAP589819 FKL589819 FUH589819 GED589819 GNZ589819 GXV589819 HHR589819 HRN589819 IBJ589819 ILF589819 IVB589819 JEX589819 JOT589819 JYP589819 KIL589819 KSH589819 LCD589819 LLZ589819 LVV589819 MFR589819 MPN589819 MZJ589819 NJF589819 NTB589819 OCX589819 OMT589819 OWP589819 PGL589819 PQH589819 QAD589819 QJZ589819 QTV589819 RDR589819 RNN589819 RXJ589819 SHF589819 SRB589819 TAX589819 TKT589819 TUP589819 UEL589819 UOH589819 UYD589819 VHZ589819 VRV589819 WBR589819 WLN589819 WVJ589819 D655355 IX655355 ST655355 ACP655355 AML655355 AWH655355 BGD655355 BPZ655355 BZV655355 CJR655355 CTN655355 DDJ655355 DNF655355 DXB655355 EGX655355 EQT655355 FAP655355 FKL655355 FUH655355 GED655355 GNZ655355 GXV655355 HHR655355 HRN655355 IBJ655355 ILF655355 IVB655355 JEX655355 JOT655355 JYP655355 KIL655355 KSH655355 LCD655355 LLZ655355 LVV655355 MFR655355 MPN655355 MZJ655355 NJF655355 NTB655355 OCX655355 OMT655355 OWP655355 PGL655355 PQH655355 QAD655355 QJZ655355 QTV655355 RDR655355 RNN655355 RXJ655355 SHF655355 SRB655355 TAX655355 TKT655355 TUP655355 UEL655355 UOH655355 UYD655355 VHZ655355 VRV655355 WBR655355 WLN655355 WVJ655355 D720891 IX720891 ST720891 ACP720891 AML720891 AWH720891 BGD720891 BPZ720891 BZV720891 CJR720891 CTN720891 DDJ720891 DNF720891 DXB720891 EGX720891 EQT720891 FAP720891 FKL720891 FUH720891 GED720891 GNZ720891 GXV720891 HHR720891 HRN720891 IBJ720891 ILF720891 IVB720891 JEX720891 JOT720891 JYP720891 KIL720891 KSH720891 LCD720891 LLZ720891 LVV720891 MFR720891 MPN720891 MZJ720891 NJF720891 NTB720891 OCX720891 OMT720891 OWP720891 PGL720891 PQH720891 QAD720891 QJZ720891 QTV720891 RDR720891 RNN720891 RXJ720891 SHF720891 SRB720891 TAX720891 TKT720891 TUP720891 UEL720891 UOH720891 UYD720891 VHZ720891 VRV720891 WBR720891 WLN720891 WVJ720891 D786427 IX786427 ST786427 ACP786427 AML786427 AWH786427 BGD786427 BPZ786427 BZV786427 CJR786427 CTN786427 DDJ786427 DNF786427 DXB786427 EGX786427 EQT786427 FAP786427 FKL786427 FUH786427 GED786427 GNZ786427 GXV786427 HHR786427 HRN786427 IBJ786427 ILF786427 IVB786427 JEX786427 JOT786427 JYP786427 KIL786427 KSH786427 LCD786427 LLZ786427 LVV786427 MFR786427 MPN786427 MZJ786427 NJF786427 NTB786427 OCX786427 OMT786427 OWP786427 PGL786427 PQH786427 QAD786427 QJZ786427 QTV786427 RDR786427 RNN786427 RXJ786427 SHF786427 SRB786427 TAX786427 TKT786427 TUP786427 UEL786427 UOH786427 UYD786427 VHZ786427 VRV786427 WBR786427 WLN786427 WVJ786427 D851963 IX851963 ST851963 ACP851963 AML851963 AWH851963 BGD851963 BPZ851963 BZV851963 CJR851963 CTN851963 DDJ851963 DNF851963 DXB851963 EGX851963 EQT851963 FAP851963 FKL851963 FUH851963 GED851963 GNZ851963 GXV851963 HHR851963 HRN851963 IBJ851963 ILF851963 IVB851963 JEX851963 JOT851963 JYP851963 KIL851963 KSH851963 LCD851963 LLZ851963 LVV851963 MFR851963 MPN851963 MZJ851963 NJF851963 NTB851963 OCX851963 OMT851963 OWP851963 PGL851963 PQH851963 QAD851963 QJZ851963 QTV851963 RDR851963 RNN851963 RXJ851963 SHF851963 SRB851963 TAX851963 TKT851963 TUP851963 UEL851963 UOH851963 UYD851963 VHZ851963 VRV851963 WBR851963 WLN851963 WVJ851963 D917499 IX917499 ST917499 ACP917499 AML917499 AWH917499 BGD917499 BPZ917499 BZV917499 CJR917499 CTN917499 DDJ917499 DNF917499 DXB917499 EGX917499 EQT917499 FAP917499 FKL917499 FUH917499 GED917499 GNZ917499 GXV917499 HHR917499 HRN917499 IBJ917499 ILF917499 IVB917499 JEX917499 JOT917499 JYP917499 KIL917499 KSH917499 LCD917499 LLZ917499 LVV917499 MFR917499 MPN917499 MZJ917499 NJF917499 NTB917499 OCX917499 OMT917499 OWP917499 PGL917499 PQH917499 QAD917499 QJZ917499 QTV917499 RDR917499 RNN917499 RXJ917499 SHF917499 SRB917499 TAX917499 TKT917499 TUP917499 UEL917499 UOH917499 UYD917499 VHZ917499 VRV917499 WBR917499 WLN917499 WVJ917499 D983035 IX983035 ST983035 ACP983035 AML983035 AWH983035 BGD983035 BPZ983035 BZV983035 CJR983035 CTN983035 DDJ983035 DNF983035 DXB983035 EGX983035 EQT983035 FAP983035 FKL983035 FUH983035 GED983035 GNZ983035 GXV983035 HHR983035 HRN983035 IBJ983035 ILF983035 IVB983035 JEX983035 JOT983035 JYP983035 KIL983035 KSH983035 LCD983035 LLZ983035 LVV983035 MFR983035 MPN983035 MZJ983035 NJF983035 NTB983035 OCX983035 OMT983035 OWP983035 PGL983035 PQH983035 QAD983035 QJZ983035 QTV983035 RDR983035 RNN983035 RXJ983035 SHF983035 SRB983035 TAX983035 TKT983035 TUP983035 UEL983035 UOH983035 UYD983035 VHZ983035 VRV983035 WBR983035 WLN983035 WVJ983035">
      <formula1>Activités</formula1>
    </dataValidation>
    <dataValidation type="list" allowBlank="1" showInputMessage="1" showErrorMessage="1" sqref="B65533 IV65533 SR65533 ACN65533 AMJ65533 AWF65533 BGB65533 BPX65533 BZT65533 CJP65533 CTL65533 DDH65533 DND65533 DWZ65533 EGV65533 EQR65533 FAN65533 FKJ65533 FUF65533 GEB65533 GNX65533 GXT65533 HHP65533 HRL65533 IBH65533 ILD65533 IUZ65533 JEV65533 JOR65533 JYN65533 KIJ65533 KSF65533 LCB65533 LLX65533 LVT65533 MFP65533 MPL65533 MZH65533 NJD65533 NSZ65533 OCV65533 OMR65533 OWN65533 PGJ65533 PQF65533 QAB65533 QJX65533 QTT65533 RDP65533 RNL65533 RXH65533 SHD65533 SQZ65533 TAV65533 TKR65533 TUN65533 UEJ65533 UOF65533 UYB65533 VHX65533 VRT65533 WBP65533 WLL65533 WVH65533 B131069 IV131069 SR131069 ACN131069 AMJ131069 AWF131069 BGB131069 BPX131069 BZT131069 CJP131069 CTL131069 DDH131069 DND131069 DWZ131069 EGV131069 EQR131069 FAN131069 FKJ131069 FUF131069 GEB131069 GNX131069 GXT131069 HHP131069 HRL131069 IBH131069 ILD131069 IUZ131069 JEV131069 JOR131069 JYN131069 KIJ131069 KSF131069 LCB131069 LLX131069 LVT131069 MFP131069 MPL131069 MZH131069 NJD131069 NSZ131069 OCV131069 OMR131069 OWN131069 PGJ131069 PQF131069 QAB131069 QJX131069 QTT131069 RDP131069 RNL131069 RXH131069 SHD131069 SQZ131069 TAV131069 TKR131069 TUN131069 UEJ131069 UOF131069 UYB131069 VHX131069 VRT131069 WBP131069 WLL131069 WVH131069 B196605 IV196605 SR196605 ACN196605 AMJ196605 AWF196605 BGB196605 BPX196605 BZT196605 CJP196605 CTL196605 DDH196605 DND196605 DWZ196605 EGV196605 EQR196605 FAN196605 FKJ196605 FUF196605 GEB196605 GNX196605 GXT196605 HHP196605 HRL196605 IBH196605 ILD196605 IUZ196605 JEV196605 JOR196605 JYN196605 KIJ196605 KSF196605 LCB196605 LLX196605 LVT196605 MFP196605 MPL196605 MZH196605 NJD196605 NSZ196605 OCV196605 OMR196605 OWN196605 PGJ196605 PQF196605 QAB196605 QJX196605 QTT196605 RDP196605 RNL196605 RXH196605 SHD196605 SQZ196605 TAV196605 TKR196605 TUN196605 UEJ196605 UOF196605 UYB196605 VHX196605 VRT196605 WBP196605 WLL196605 WVH196605 B262141 IV262141 SR262141 ACN262141 AMJ262141 AWF262141 BGB262141 BPX262141 BZT262141 CJP262141 CTL262141 DDH262141 DND262141 DWZ262141 EGV262141 EQR262141 FAN262141 FKJ262141 FUF262141 GEB262141 GNX262141 GXT262141 HHP262141 HRL262141 IBH262141 ILD262141 IUZ262141 JEV262141 JOR262141 JYN262141 KIJ262141 KSF262141 LCB262141 LLX262141 LVT262141 MFP262141 MPL262141 MZH262141 NJD262141 NSZ262141 OCV262141 OMR262141 OWN262141 PGJ262141 PQF262141 QAB262141 QJX262141 QTT262141 RDP262141 RNL262141 RXH262141 SHD262141 SQZ262141 TAV262141 TKR262141 TUN262141 UEJ262141 UOF262141 UYB262141 VHX262141 VRT262141 WBP262141 WLL262141 WVH262141 B327677 IV327677 SR327677 ACN327677 AMJ327677 AWF327677 BGB327677 BPX327677 BZT327677 CJP327677 CTL327677 DDH327677 DND327677 DWZ327677 EGV327677 EQR327677 FAN327677 FKJ327677 FUF327677 GEB327677 GNX327677 GXT327677 HHP327677 HRL327677 IBH327677 ILD327677 IUZ327677 JEV327677 JOR327677 JYN327677 KIJ327677 KSF327677 LCB327677 LLX327677 LVT327677 MFP327677 MPL327677 MZH327677 NJD327677 NSZ327677 OCV327677 OMR327677 OWN327677 PGJ327677 PQF327677 QAB327677 QJX327677 QTT327677 RDP327677 RNL327677 RXH327677 SHD327677 SQZ327677 TAV327677 TKR327677 TUN327677 UEJ327677 UOF327677 UYB327677 VHX327677 VRT327677 WBP327677 WLL327677 WVH327677 B393213 IV393213 SR393213 ACN393213 AMJ393213 AWF393213 BGB393213 BPX393213 BZT393213 CJP393213 CTL393213 DDH393213 DND393213 DWZ393213 EGV393213 EQR393213 FAN393213 FKJ393213 FUF393213 GEB393213 GNX393213 GXT393213 HHP393213 HRL393213 IBH393213 ILD393213 IUZ393213 JEV393213 JOR393213 JYN393213 KIJ393213 KSF393213 LCB393213 LLX393213 LVT393213 MFP393213 MPL393213 MZH393213 NJD393213 NSZ393213 OCV393213 OMR393213 OWN393213 PGJ393213 PQF393213 QAB393213 QJX393213 QTT393213 RDP393213 RNL393213 RXH393213 SHD393213 SQZ393213 TAV393213 TKR393213 TUN393213 UEJ393213 UOF393213 UYB393213 VHX393213 VRT393213 WBP393213 WLL393213 WVH393213 B458749 IV458749 SR458749 ACN458749 AMJ458749 AWF458749 BGB458749 BPX458749 BZT458749 CJP458749 CTL458749 DDH458749 DND458749 DWZ458749 EGV458749 EQR458749 FAN458749 FKJ458749 FUF458749 GEB458749 GNX458749 GXT458749 HHP458749 HRL458749 IBH458749 ILD458749 IUZ458749 JEV458749 JOR458749 JYN458749 KIJ458749 KSF458749 LCB458749 LLX458749 LVT458749 MFP458749 MPL458749 MZH458749 NJD458749 NSZ458749 OCV458749 OMR458749 OWN458749 PGJ458749 PQF458749 QAB458749 QJX458749 QTT458749 RDP458749 RNL458749 RXH458749 SHD458749 SQZ458749 TAV458749 TKR458749 TUN458749 UEJ458749 UOF458749 UYB458749 VHX458749 VRT458749 WBP458749 WLL458749 WVH458749 B524285 IV524285 SR524285 ACN524285 AMJ524285 AWF524285 BGB524285 BPX524285 BZT524285 CJP524285 CTL524285 DDH524285 DND524285 DWZ524285 EGV524285 EQR524285 FAN524285 FKJ524285 FUF524285 GEB524285 GNX524285 GXT524285 HHP524285 HRL524285 IBH524285 ILD524285 IUZ524285 JEV524285 JOR524285 JYN524285 KIJ524285 KSF524285 LCB524285 LLX524285 LVT524285 MFP524285 MPL524285 MZH524285 NJD524285 NSZ524285 OCV524285 OMR524285 OWN524285 PGJ524285 PQF524285 QAB524285 QJX524285 QTT524285 RDP524285 RNL524285 RXH524285 SHD524285 SQZ524285 TAV524285 TKR524285 TUN524285 UEJ524285 UOF524285 UYB524285 VHX524285 VRT524285 WBP524285 WLL524285 WVH524285 B589821 IV589821 SR589821 ACN589821 AMJ589821 AWF589821 BGB589821 BPX589821 BZT589821 CJP589821 CTL589821 DDH589821 DND589821 DWZ589821 EGV589821 EQR589821 FAN589821 FKJ589821 FUF589821 GEB589821 GNX589821 GXT589821 HHP589821 HRL589821 IBH589821 ILD589821 IUZ589821 JEV589821 JOR589821 JYN589821 KIJ589821 KSF589821 LCB589821 LLX589821 LVT589821 MFP589821 MPL589821 MZH589821 NJD589821 NSZ589821 OCV589821 OMR589821 OWN589821 PGJ589821 PQF589821 QAB589821 QJX589821 QTT589821 RDP589821 RNL589821 RXH589821 SHD589821 SQZ589821 TAV589821 TKR589821 TUN589821 UEJ589821 UOF589821 UYB589821 VHX589821 VRT589821 WBP589821 WLL589821 WVH589821 B655357 IV655357 SR655357 ACN655357 AMJ655357 AWF655357 BGB655357 BPX655357 BZT655357 CJP655357 CTL655357 DDH655357 DND655357 DWZ655357 EGV655357 EQR655357 FAN655357 FKJ655357 FUF655357 GEB655357 GNX655357 GXT655357 HHP655357 HRL655357 IBH655357 ILD655357 IUZ655357 JEV655357 JOR655357 JYN655357 KIJ655357 KSF655357 LCB655357 LLX655357 LVT655357 MFP655357 MPL655357 MZH655357 NJD655357 NSZ655357 OCV655357 OMR655357 OWN655357 PGJ655357 PQF655357 QAB655357 QJX655357 QTT655357 RDP655357 RNL655357 RXH655357 SHD655357 SQZ655357 TAV655357 TKR655357 TUN655357 UEJ655357 UOF655357 UYB655357 VHX655357 VRT655357 WBP655357 WLL655357 WVH655357 B720893 IV720893 SR720893 ACN720893 AMJ720893 AWF720893 BGB720893 BPX720893 BZT720893 CJP720893 CTL720893 DDH720893 DND720893 DWZ720893 EGV720893 EQR720893 FAN720893 FKJ720893 FUF720893 GEB720893 GNX720893 GXT720893 HHP720893 HRL720893 IBH720893 ILD720893 IUZ720893 JEV720893 JOR720893 JYN720893 KIJ720893 KSF720893 LCB720893 LLX720893 LVT720893 MFP720893 MPL720893 MZH720893 NJD720893 NSZ720893 OCV720893 OMR720893 OWN720893 PGJ720893 PQF720893 QAB720893 QJX720893 QTT720893 RDP720893 RNL720893 RXH720893 SHD720893 SQZ720893 TAV720893 TKR720893 TUN720893 UEJ720893 UOF720893 UYB720893 VHX720893 VRT720893 WBP720893 WLL720893 WVH720893 B786429 IV786429 SR786429 ACN786429 AMJ786429 AWF786429 BGB786429 BPX786429 BZT786429 CJP786429 CTL786429 DDH786429 DND786429 DWZ786429 EGV786429 EQR786429 FAN786429 FKJ786429 FUF786429 GEB786429 GNX786429 GXT786429 HHP786429 HRL786429 IBH786429 ILD786429 IUZ786429 JEV786429 JOR786429 JYN786429 KIJ786429 KSF786429 LCB786429 LLX786429 LVT786429 MFP786429 MPL786429 MZH786429 NJD786429 NSZ786429 OCV786429 OMR786429 OWN786429 PGJ786429 PQF786429 QAB786429 QJX786429 QTT786429 RDP786429 RNL786429 RXH786429 SHD786429 SQZ786429 TAV786429 TKR786429 TUN786429 UEJ786429 UOF786429 UYB786429 VHX786429 VRT786429 WBP786429 WLL786429 WVH786429 B851965 IV851965 SR851965 ACN851965 AMJ851965 AWF851965 BGB851965 BPX851965 BZT851965 CJP851965 CTL851965 DDH851965 DND851965 DWZ851965 EGV851965 EQR851965 FAN851965 FKJ851965 FUF851965 GEB851965 GNX851965 GXT851965 HHP851965 HRL851965 IBH851965 ILD851965 IUZ851965 JEV851965 JOR851965 JYN851965 KIJ851965 KSF851965 LCB851965 LLX851965 LVT851965 MFP851965 MPL851965 MZH851965 NJD851965 NSZ851965 OCV851965 OMR851965 OWN851965 PGJ851965 PQF851965 QAB851965 QJX851965 QTT851965 RDP851965 RNL851965 RXH851965 SHD851965 SQZ851965 TAV851965 TKR851965 TUN851965 UEJ851965 UOF851965 UYB851965 VHX851965 VRT851965 WBP851965 WLL851965 WVH851965 B917501 IV917501 SR917501 ACN917501 AMJ917501 AWF917501 BGB917501 BPX917501 BZT917501 CJP917501 CTL917501 DDH917501 DND917501 DWZ917501 EGV917501 EQR917501 FAN917501 FKJ917501 FUF917501 GEB917501 GNX917501 GXT917501 HHP917501 HRL917501 IBH917501 ILD917501 IUZ917501 JEV917501 JOR917501 JYN917501 KIJ917501 KSF917501 LCB917501 LLX917501 LVT917501 MFP917501 MPL917501 MZH917501 NJD917501 NSZ917501 OCV917501 OMR917501 OWN917501 PGJ917501 PQF917501 QAB917501 QJX917501 QTT917501 RDP917501 RNL917501 RXH917501 SHD917501 SQZ917501 TAV917501 TKR917501 TUN917501 UEJ917501 UOF917501 UYB917501 VHX917501 VRT917501 WBP917501 WLL917501 WVH917501 B983037 IV983037 SR983037 ACN983037 AMJ983037 AWF983037 BGB983037 BPX983037 BZT983037 CJP983037 CTL983037 DDH983037 DND983037 DWZ983037 EGV983037 EQR983037 FAN983037 FKJ983037 FUF983037 GEB983037 GNX983037 GXT983037 HHP983037 HRL983037 IBH983037 ILD983037 IUZ983037 JEV983037 JOR983037 JYN983037 KIJ983037 KSF983037 LCB983037 LLX983037 LVT983037 MFP983037 MPL983037 MZH983037 NJD983037 NSZ983037 OCV983037 OMR983037 OWN983037 PGJ983037 PQF983037 QAB983037 QJX983037 QTT983037 RDP983037 RNL983037 RXH983037 SHD983037 SQZ983037 TAV983037 TKR983037 TUN983037 UEJ983037 UOF983037 UYB983037 VHX983037 VRT983037 WBP983037 WLL983037 WVH983037">
      <formula1>ICPC</formula1>
    </dataValidation>
    <dataValidation type="list" allowBlank="1" showInputMessage="1" showErrorMessage="1" sqref="B65531 IV65531 SR65531 ACN65531 AMJ65531 AWF65531 BGB65531 BPX65531 BZT65531 CJP65531 CTL65531 DDH65531 DND65531 DWZ65531 EGV65531 EQR65531 FAN65531 FKJ65531 FUF65531 GEB65531 GNX65531 GXT65531 HHP65531 HRL65531 IBH65531 ILD65531 IUZ65531 JEV65531 JOR65531 JYN65531 KIJ65531 KSF65531 LCB65531 LLX65531 LVT65531 MFP65531 MPL65531 MZH65531 NJD65531 NSZ65531 OCV65531 OMR65531 OWN65531 PGJ65531 PQF65531 QAB65531 QJX65531 QTT65531 RDP65531 RNL65531 RXH65531 SHD65531 SQZ65531 TAV65531 TKR65531 TUN65531 UEJ65531 UOF65531 UYB65531 VHX65531 VRT65531 WBP65531 WLL65531 WVH65531 B131067 IV131067 SR131067 ACN131067 AMJ131067 AWF131067 BGB131067 BPX131067 BZT131067 CJP131067 CTL131067 DDH131067 DND131067 DWZ131067 EGV131067 EQR131067 FAN131067 FKJ131067 FUF131067 GEB131067 GNX131067 GXT131067 HHP131067 HRL131067 IBH131067 ILD131067 IUZ131067 JEV131067 JOR131067 JYN131067 KIJ131067 KSF131067 LCB131067 LLX131067 LVT131067 MFP131067 MPL131067 MZH131067 NJD131067 NSZ131067 OCV131067 OMR131067 OWN131067 PGJ131067 PQF131067 QAB131067 QJX131067 QTT131067 RDP131067 RNL131067 RXH131067 SHD131067 SQZ131067 TAV131067 TKR131067 TUN131067 UEJ131067 UOF131067 UYB131067 VHX131067 VRT131067 WBP131067 WLL131067 WVH131067 B196603 IV196603 SR196603 ACN196603 AMJ196603 AWF196603 BGB196603 BPX196603 BZT196603 CJP196603 CTL196603 DDH196603 DND196603 DWZ196603 EGV196603 EQR196603 FAN196603 FKJ196603 FUF196603 GEB196603 GNX196603 GXT196603 HHP196603 HRL196603 IBH196603 ILD196603 IUZ196603 JEV196603 JOR196603 JYN196603 KIJ196603 KSF196603 LCB196603 LLX196603 LVT196603 MFP196603 MPL196603 MZH196603 NJD196603 NSZ196603 OCV196603 OMR196603 OWN196603 PGJ196603 PQF196603 QAB196603 QJX196603 QTT196603 RDP196603 RNL196603 RXH196603 SHD196603 SQZ196603 TAV196603 TKR196603 TUN196603 UEJ196603 UOF196603 UYB196603 VHX196603 VRT196603 WBP196603 WLL196603 WVH196603 B262139 IV262139 SR262139 ACN262139 AMJ262139 AWF262139 BGB262139 BPX262139 BZT262139 CJP262139 CTL262139 DDH262139 DND262139 DWZ262139 EGV262139 EQR262139 FAN262139 FKJ262139 FUF262139 GEB262139 GNX262139 GXT262139 HHP262139 HRL262139 IBH262139 ILD262139 IUZ262139 JEV262139 JOR262139 JYN262139 KIJ262139 KSF262139 LCB262139 LLX262139 LVT262139 MFP262139 MPL262139 MZH262139 NJD262139 NSZ262139 OCV262139 OMR262139 OWN262139 PGJ262139 PQF262139 QAB262139 QJX262139 QTT262139 RDP262139 RNL262139 RXH262139 SHD262139 SQZ262139 TAV262139 TKR262139 TUN262139 UEJ262139 UOF262139 UYB262139 VHX262139 VRT262139 WBP262139 WLL262139 WVH262139 B327675 IV327675 SR327675 ACN327675 AMJ327675 AWF327675 BGB327675 BPX327675 BZT327675 CJP327675 CTL327675 DDH327675 DND327675 DWZ327675 EGV327675 EQR327675 FAN327675 FKJ327675 FUF327675 GEB327675 GNX327675 GXT327675 HHP327675 HRL327675 IBH327675 ILD327675 IUZ327675 JEV327675 JOR327675 JYN327675 KIJ327675 KSF327675 LCB327675 LLX327675 LVT327675 MFP327675 MPL327675 MZH327675 NJD327675 NSZ327675 OCV327675 OMR327675 OWN327675 PGJ327675 PQF327675 QAB327675 QJX327675 QTT327675 RDP327675 RNL327675 RXH327675 SHD327675 SQZ327675 TAV327675 TKR327675 TUN327675 UEJ327675 UOF327675 UYB327675 VHX327675 VRT327675 WBP327675 WLL327675 WVH327675 B393211 IV393211 SR393211 ACN393211 AMJ393211 AWF393211 BGB393211 BPX393211 BZT393211 CJP393211 CTL393211 DDH393211 DND393211 DWZ393211 EGV393211 EQR393211 FAN393211 FKJ393211 FUF393211 GEB393211 GNX393211 GXT393211 HHP393211 HRL393211 IBH393211 ILD393211 IUZ393211 JEV393211 JOR393211 JYN393211 KIJ393211 KSF393211 LCB393211 LLX393211 LVT393211 MFP393211 MPL393211 MZH393211 NJD393211 NSZ393211 OCV393211 OMR393211 OWN393211 PGJ393211 PQF393211 QAB393211 QJX393211 QTT393211 RDP393211 RNL393211 RXH393211 SHD393211 SQZ393211 TAV393211 TKR393211 TUN393211 UEJ393211 UOF393211 UYB393211 VHX393211 VRT393211 WBP393211 WLL393211 WVH393211 B458747 IV458747 SR458747 ACN458747 AMJ458747 AWF458747 BGB458747 BPX458747 BZT458747 CJP458747 CTL458747 DDH458747 DND458747 DWZ458747 EGV458747 EQR458747 FAN458747 FKJ458747 FUF458747 GEB458747 GNX458747 GXT458747 HHP458747 HRL458747 IBH458747 ILD458747 IUZ458747 JEV458747 JOR458747 JYN458747 KIJ458747 KSF458747 LCB458747 LLX458747 LVT458747 MFP458747 MPL458747 MZH458747 NJD458747 NSZ458747 OCV458747 OMR458747 OWN458747 PGJ458747 PQF458747 QAB458747 QJX458747 QTT458747 RDP458747 RNL458747 RXH458747 SHD458747 SQZ458747 TAV458747 TKR458747 TUN458747 UEJ458747 UOF458747 UYB458747 VHX458747 VRT458747 WBP458747 WLL458747 WVH458747 B524283 IV524283 SR524283 ACN524283 AMJ524283 AWF524283 BGB524283 BPX524283 BZT524283 CJP524283 CTL524283 DDH524283 DND524283 DWZ524283 EGV524283 EQR524283 FAN524283 FKJ524283 FUF524283 GEB524283 GNX524283 GXT524283 HHP524283 HRL524283 IBH524283 ILD524283 IUZ524283 JEV524283 JOR524283 JYN524283 KIJ524283 KSF524283 LCB524283 LLX524283 LVT524283 MFP524283 MPL524283 MZH524283 NJD524283 NSZ524283 OCV524283 OMR524283 OWN524283 PGJ524283 PQF524283 QAB524283 QJX524283 QTT524283 RDP524283 RNL524283 RXH524283 SHD524283 SQZ524283 TAV524283 TKR524283 TUN524283 UEJ524283 UOF524283 UYB524283 VHX524283 VRT524283 WBP524283 WLL524283 WVH524283 B589819 IV589819 SR589819 ACN589819 AMJ589819 AWF589819 BGB589819 BPX589819 BZT589819 CJP589819 CTL589819 DDH589819 DND589819 DWZ589819 EGV589819 EQR589819 FAN589819 FKJ589819 FUF589819 GEB589819 GNX589819 GXT589819 HHP589819 HRL589819 IBH589819 ILD589819 IUZ589819 JEV589819 JOR589819 JYN589819 KIJ589819 KSF589819 LCB589819 LLX589819 LVT589819 MFP589819 MPL589819 MZH589819 NJD589819 NSZ589819 OCV589819 OMR589819 OWN589819 PGJ589819 PQF589819 QAB589819 QJX589819 QTT589819 RDP589819 RNL589819 RXH589819 SHD589819 SQZ589819 TAV589819 TKR589819 TUN589819 UEJ589819 UOF589819 UYB589819 VHX589819 VRT589819 WBP589819 WLL589819 WVH589819 B655355 IV655355 SR655355 ACN655355 AMJ655355 AWF655355 BGB655355 BPX655355 BZT655355 CJP655355 CTL655355 DDH655355 DND655355 DWZ655355 EGV655355 EQR655355 FAN655355 FKJ655355 FUF655355 GEB655355 GNX655355 GXT655355 HHP655355 HRL655355 IBH655355 ILD655355 IUZ655355 JEV655355 JOR655355 JYN655355 KIJ655355 KSF655355 LCB655355 LLX655355 LVT655355 MFP655355 MPL655355 MZH655355 NJD655355 NSZ655355 OCV655355 OMR655355 OWN655355 PGJ655355 PQF655355 QAB655355 QJX655355 QTT655355 RDP655355 RNL655355 RXH655355 SHD655355 SQZ655355 TAV655355 TKR655355 TUN655355 UEJ655355 UOF655355 UYB655355 VHX655355 VRT655355 WBP655355 WLL655355 WVH655355 B720891 IV720891 SR720891 ACN720891 AMJ720891 AWF720891 BGB720891 BPX720891 BZT720891 CJP720891 CTL720891 DDH720891 DND720891 DWZ720891 EGV720891 EQR720891 FAN720891 FKJ720891 FUF720891 GEB720891 GNX720891 GXT720891 HHP720891 HRL720891 IBH720891 ILD720891 IUZ720891 JEV720891 JOR720891 JYN720891 KIJ720891 KSF720891 LCB720891 LLX720891 LVT720891 MFP720891 MPL720891 MZH720891 NJD720891 NSZ720891 OCV720891 OMR720891 OWN720891 PGJ720891 PQF720891 QAB720891 QJX720891 QTT720891 RDP720891 RNL720891 RXH720891 SHD720891 SQZ720891 TAV720891 TKR720891 TUN720891 UEJ720891 UOF720891 UYB720891 VHX720891 VRT720891 WBP720891 WLL720891 WVH720891 B786427 IV786427 SR786427 ACN786427 AMJ786427 AWF786427 BGB786427 BPX786427 BZT786427 CJP786427 CTL786427 DDH786427 DND786427 DWZ786427 EGV786427 EQR786427 FAN786427 FKJ786427 FUF786427 GEB786427 GNX786427 GXT786427 HHP786427 HRL786427 IBH786427 ILD786427 IUZ786427 JEV786427 JOR786427 JYN786427 KIJ786427 KSF786427 LCB786427 LLX786427 LVT786427 MFP786427 MPL786427 MZH786427 NJD786427 NSZ786427 OCV786427 OMR786427 OWN786427 PGJ786427 PQF786427 QAB786427 QJX786427 QTT786427 RDP786427 RNL786427 RXH786427 SHD786427 SQZ786427 TAV786427 TKR786427 TUN786427 UEJ786427 UOF786427 UYB786427 VHX786427 VRT786427 WBP786427 WLL786427 WVH786427 B851963 IV851963 SR851963 ACN851963 AMJ851963 AWF851963 BGB851963 BPX851963 BZT851963 CJP851963 CTL851963 DDH851963 DND851963 DWZ851963 EGV851963 EQR851963 FAN851963 FKJ851963 FUF851963 GEB851963 GNX851963 GXT851963 HHP851963 HRL851963 IBH851963 ILD851963 IUZ851963 JEV851963 JOR851963 JYN851963 KIJ851963 KSF851963 LCB851963 LLX851963 LVT851963 MFP851963 MPL851963 MZH851963 NJD851963 NSZ851963 OCV851963 OMR851963 OWN851963 PGJ851963 PQF851963 QAB851963 QJX851963 QTT851963 RDP851963 RNL851963 RXH851963 SHD851963 SQZ851963 TAV851963 TKR851963 TUN851963 UEJ851963 UOF851963 UYB851963 VHX851963 VRT851963 WBP851963 WLL851963 WVH851963 B917499 IV917499 SR917499 ACN917499 AMJ917499 AWF917499 BGB917499 BPX917499 BZT917499 CJP917499 CTL917499 DDH917499 DND917499 DWZ917499 EGV917499 EQR917499 FAN917499 FKJ917499 FUF917499 GEB917499 GNX917499 GXT917499 HHP917499 HRL917499 IBH917499 ILD917499 IUZ917499 JEV917499 JOR917499 JYN917499 KIJ917499 KSF917499 LCB917499 LLX917499 LVT917499 MFP917499 MPL917499 MZH917499 NJD917499 NSZ917499 OCV917499 OMR917499 OWN917499 PGJ917499 PQF917499 QAB917499 QJX917499 QTT917499 RDP917499 RNL917499 RXH917499 SHD917499 SQZ917499 TAV917499 TKR917499 TUN917499 UEJ917499 UOF917499 UYB917499 VHX917499 VRT917499 WBP917499 WLL917499 WVH917499 B983035 IV983035 SR983035 ACN983035 AMJ983035 AWF983035 BGB983035 BPX983035 BZT983035 CJP983035 CTL983035 DDH983035 DND983035 DWZ983035 EGV983035 EQR983035 FAN983035 FKJ983035 FUF983035 GEB983035 GNX983035 GXT983035 HHP983035 HRL983035 IBH983035 ILD983035 IUZ983035 JEV983035 JOR983035 JYN983035 KIJ983035 KSF983035 LCB983035 LLX983035 LVT983035 MFP983035 MPL983035 MZH983035 NJD983035 NSZ983035 OCV983035 OMR983035 OWN983035 PGJ983035 PQF983035 QAB983035 QJX983035 QTT983035 RDP983035 RNL983035 RXH983035 SHD983035 SQZ983035 TAV983035 TKR983035 TUN983035 UEJ983035 UOF983035 UYB983035 VHX983035 VRT983035 WBP983035 WLL983035 WVH983035">
      <formula1>flatratesmethod</formula1>
    </dataValidation>
    <dataValidation type="list" allowBlank="1" showInputMessage="1" showErrorMessage="1" sqref="B65532 IV65532 SR65532 ACN65532 AMJ65532 AWF65532 BGB65532 BPX65532 BZT65532 CJP65532 CTL65532 DDH65532 DND65532 DWZ65532 EGV65532 EQR65532 FAN65532 FKJ65532 FUF65532 GEB65532 GNX65532 GXT65532 HHP65532 HRL65532 IBH65532 ILD65532 IUZ65532 JEV65532 JOR65532 JYN65532 KIJ65532 KSF65532 LCB65532 LLX65532 LVT65532 MFP65532 MPL65532 MZH65532 NJD65532 NSZ65532 OCV65532 OMR65532 OWN65532 PGJ65532 PQF65532 QAB65532 QJX65532 QTT65532 RDP65532 RNL65532 RXH65532 SHD65532 SQZ65532 TAV65532 TKR65532 TUN65532 UEJ65532 UOF65532 UYB65532 VHX65532 VRT65532 WBP65532 WLL65532 WVH65532 B131068 IV131068 SR131068 ACN131068 AMJ131068 AWF131068 BGB131068 BPX131068 BZT131068 CJP131068 CTL131068 DDH131068 DND131068 DWZ131068 EGV131068 EQR131068 FAN131068 FKJ131068 FUF131068 GEB131068 GNX131068 GXT131068 HHP131068 HRL131068 IBH131068 ILD131068 IUZ131068 JEV131068 JOR131068 JYN131068 KIJ131068 KSF131068 LCB131068 LLX131068 LVT131068 MFP131068 MPL131068 MZH131068 NJD131068 NSZ131068 OCV131068 OMR131068 OWN131068 PGJ131068 PQF131068 QAB131068 QJX131068 QTT131068 RDP131068 RNL131068 RXH131068 SHD131068 SQZ131068 TAV131068 TKR131068 TUN131068 UEJ131068 UOF131068 UYB131068 VHX131068 VRT131068 WBP131068 WLL131068 WVH131068 B196604 IV196604 SR196604 ACN196604 AMJ196604 AWF196604 BGB196604 BPX196604 BZT196604 CJP196604 CTL196604 DDH196604 DND196604 DWZ196604 EGV196604 EQR196604 FAN196604 FKJ196604 FUF196604 GEB196604 GNX196604 GXT196604 HHP196604 HRL196604 IBH196604 ILD196604 IUZ196604 JEV196604 JOR196604 JYN196604 KIJ196604 KSF196604 LCB196604 LLX196604 LVT196604 MFP196604 MPL196604 MZH196604 NJD196604 NSZ196604 OCV196604 OMR196604 OWN196604 PGJ196604 PQF196604 QAB196604 QJX196604 QTT196604 RDP196604 RNL196604 RXH196604 SHD196604 SQZ196604 TAV196604 TKR196604 TUN196604 UEJ196604 UOF196604 UYB196604 VHX196604 VRT196604 WBP196604 WLL196604 WVH196604 B262140 IV262140 SR262140 ACN262140 AMJ262140 AWF262140 BGB262140 BPX262140 BZT262140 CJP262140 CTL262140 DDH262140 DND262140 DWZ262140 EGV262140 EQR262140 FAN262140 FKJ262140 FUF262140 GEB262140 GNX262140 GXT262140 HHP262140 HRL262140 IBH262140 ILD262140 IUZ262140 JEV262140 JOR262140 JYN262140 KIJ262140 KSF262140 LCB262140 LLX262140 LVT262140 MFP262140 MPL262140 MZH262140 NJD262140 NSZ262140 OCV262140 OMR262140 OWN262140 PGJ262140 PQF262140 QAB262140 QJX262140 QTT262140 RDP262140 RNL262140 RXH262140 SHD262140 SQZ262140 TAV262140 TKR262140 TUN262140 UEJ262140 UOF262140 UYB262140 VHX262140 VRT262140 WBP262140 WLL262140 WVH262140 B327676 IV327676 SR327676 ACN327676 AMJ327676 AWF327676 BGB327676 BPX327676 BZT327676 CJP327676 CTL327676 DDH327676 DND327676 DWZ327676 EGV327676 EQR327676 FAN327676 FKJ327676 FUF327676 GEB327676 GNX327676 GXT327676 HHP327676 HRL327676 IBH327676 ILD327676 IUZ327676 JEV327676 JOR327676 JYN327676 KIJ327676 KSF327676 LCB327676 LLX327676 LVT327676 MFP327676 MPL327676 MZH327676 NJD327676 NSZ327676 OCV327676 OMR327676 OWN327676 PGJ327676 PQF327676 QAB327676 QJX327676 QTT327676 RDP327676 RNL327676 RXH327676 SHD327676 SQZ327676 TAV327676 TKR327676 TUN327676 UEJ327676 UOF327676 UYB327676 VHX327676 VRT327676 WBP327676 WLL327676 WVH327676 B393212 IV393212 SR393212 ACN393212 AMJ393212 AWF393212 BGB393212 BPX393212 BZT393212 CJP393212 CTL393212 DDH393212 DND393212 DWZ393212 EGV393212 EQR393212 FAN393212 FKJ393212 FUF393212 GEB393212 GNX393212 GXT393212 HHP393212 HRL393212 IBH393212 ILD393212 IUZ393212 JEV393212 JOR393212 JYN393212 KIJ393212 KSF393212 LCB393212 LLX393212 LVT393212 MFP393212 MPL393212 MZH393212 NJD393212 NSZ393212 OCV393212 OMR393212 OWN393212 PGJ393212 PQF393212 QAB393212 QJX393212 QTT393212 RDP393212 RNL393212 RXH393212 SHD393212 SQZ393212 TAV393212 TKR393212 TUN393212 UEJ393212 UOF393212 UYB393212 VHX393212 VRT393212 WBP393212 WLL393212 WVH393212 B458748 IV458748 SR458748 ACN458748 AMJ458748 AWF458748 BGB458748 BPX458748 BZT458748 CJP458748 CTL458748 DDH458748 DND458748 DWZ458748 EGV458748 EQR458748 FAN458748 FKJ458748 FUF458748 GEB458748 GNX458748 GXT458748 HHP458748 HRL458748 IBH458748 ILD458748 IUZ458748 JEV458748 JOR458748 JYN458748 KIJ458748 KSF458748 LCB458748 LLX458748 LVT458748 MFP458748 MPL458748 MZH458748 NJD458748 NSZ458748 OCV458748 OMR458748 OWN458748 PGJ458748 PQF458748 QAB458748 QJX458748 QTT458748 RDP458748 RNL458748 RXH458748 SHD458748 SQZ458748 TAV458748 TKR458748 TUN458748 UEJ458748 UOF458748 UYB458748 VHX458748 VRT458748 WBP458748 WLL458748 WVH458748 B524284 IV524284 SR524284 ACN524284 AMJ524284 AWF524284 BGB524284 BPX524284 BZT524284 CJP524284 CTL524284 DDH524284 DND524284 DWZ524284 EGV524284 EQR524284 FAN524284 FKJ524284 FUF524284 GEB524284 GNX524284 GXT524284 HHP524284 HRL524284 IBH524284 ILD524284 IUZ524284 JEV524284 JOR524284 JYN524284 KIJ524284 KSF524284 LCB524284 LLX524284 LVT524284 MFP524284 MPL524284 MZH524284 NJD524284 NSZ524284 OCV524284 OMR524284 OWN524284 PGJ524284 PQF524284 QAB524284 QJX524284 QTT524284 RDP524284 RNL524284 RXH524284 SHD524284 SQZ524284 TAV524284 TKR524284 TUN524284 UEJ524284 UOF524284 UYB524284 VHX524284 VRT524284 WBP524284 WLL524284 WVH524284 B589820 IV589820 SR589820 ACN589820 AMJ589820 AWF589820 BGB589820 BPX589820 BZT589820 CJP589820 CTL589820 DDH589820 DND589820 DWZ589820 EGV589820 EQR589820 FAN589820 FKJ589820 FUF589820 GEB589820 GNX589820 GXT589820 HHP589820 HRL589820 IBH589820 ILD589820 IUZ589820 JEV589820 JOR589820 JYN589820 KIJ589820 KSF589820 LCB589820 LLX589820 LVT589820 MFP589820 MPL589820 MZH589820 NJD589820 NSZ589820 OCV589820 OMR589820 OWN589820 PGJ589820 PQF589820 QAB589820 QJX589820 QTT589820 RDP589820 RNL589820 RXH589820 SHD589820 SQZ589820 TAV589820 TKR589820 TUN589820 UEJ589820 UOF589820 UYB589820 VHX589820 VRT589820 WBP589820 WLL589820 WVH589820 B655356 IV655356 SR655356 ACN655356 AMJ655356 AWF655356 BGB655356 BPX655356 BZT655356 CJP655356 CTL655356 DDH655356 DND655356 DWZ655356 EGV655356 EQR655356 FAN655356 FKJ655356 FUF655356 GEB655356 GNX655356 GXT655356 HHP655356 HRL655356 IBH655356 ILD655356 IUZ655356 JEV655356 JOR655356 JYN655356 KIJ655356 KSF655356 LCB655356 LLX655356 LVT655356 MFP655356 MPL655356 MZH655356 NJD655356 NSZ655356 OCV655356 OMR655356 OWN655356 PGJ655356 PQF655356 QAB655356 QJX655356 QTT655356 RDP655356 RNL655356 RXH655356 SHD655356 SQZ655356 TAV655356 TKR655356 TUN655356 UEJ655356 UOF655356 UYB655356 VHX655356 VRT655356 WBP655356 WLL655356 WVH655356 B720892 IV720892 SR720892 ACN720892 AMJ720892 AWF720892 BGB720892 BPX720892 BZT720892 CJP720892 CTL720892 DDH720892 DND720892 DWZ720892 EGV720892 EQR720892 FAN720892 FKJ720892 FUF720892 GEB720892 GNX720892 GXT720892 HHP720892 HRL720892 IBH720892 ILD720892 IUZ720892 JEV720892 JOR720892 JYN720892 KIJ720892 KSF720892 LCB720892 LLX720892 LVT720892 MFP720892 MPL720892 MZH720892 NJD720892 NSZ720892 OCV720892 OMR720892 OWN720892 PGJ720892 PQF720892 QAB720892 QJX720892 QTT720892 RDP720892 RNL720892 RXH720892 SHD720892 SQZ720892 TAV720892 TKR720892 TUN720892 UEJ720892 UOF720892 UYB720892 VHX720892 VRT720892 WBP720892 WLL720892 WVH720892 B786428 IV786428 SR786428 ACN786428 AMJ786428 AWF786428 BGB786428 BPX786428 BZT786428 CJP786428 CTL786428 DDH786428 DND786428 DWZ786428 EGV786428 EQR786428 FAN786428 FKJ786428 FUF786428 GEB786428 GNX786428 GXT786428 HHP786428 HRL786428 IBH786428 ILD786428 IUZ786428 JEV786428 JOR786428 JYN786428 KIJ786428 KSF786428 LCB786428 LLX786428 LVT786428 MFP786428 MPL786428 MZH786428 NJD786428 NSZ786428 OCV786428 OMR786428 OWN786428 PGJ786428 PQF786428 QAB786428 QJX786428 QTT786428 RDP786428 RNL786428 RXH786428 SHD786428 SQZ786428 TAV786428 TKR786428 TUN786428 UEJ786428 UOF786428 UYB786428 VHX786428 VRT786428 WBP786428 WLL786428 WVH786428 B851964 IV851964 SR851964 ACN851964 AMJ851964 AWF851964 BGB851964 BPX851964 BZT851964 CJP851964 CTL851964 DDH851964 DND851964 DWZ851964 EGV851964 EQR851964 FAN851964 FKJ851964 FUF851964 GEB851964 GNX851964 GXT851964 HHP851964 HRL851964 IBH851964 ILD851964 IUZ851964 JEV851964 JOR851964 JYN851964 KIJ851964 KSF851964 LCB851964 LLX851964 LVT851964 MFP851964 MPL851964 MZH851964 NJD851964 NSZ851964 OCV851964 OMR851964 OWN851964 PGJ851964 PQF851964 QAB851964 QJX851964 QTT851964 RDP851964 RNL851964 RXH851964 SHD851964 SQZ851964 TAV851964 TKR851964 TUN851964 UEJ851964 UOF851964 UYB851964 VHX851964 VRT851964 WBP851964 WLL851964 WVH851964 B917500 IV917500 SR917500 ACN917500 AMJ917500 AWF917500 BGB917500 BPX917500 BZT917500 CJP917500 CTL917500 DDH917500 DND917500 DWZ917500 EGV917500 EQR917500 FAN917500 FKJ917500 FUF917500 GEB917500 GNX917500 GXT917500 HHP917500 HRL917500 IBH917500 ILD917500 IUZ917500 JEV917500 JOR917500 JYN917500 KIJ917500 KSF917500 LCB917500 LLX917500 LVT917500 MFP917500 MPL917500 MZH917500 NJD917500 NSZ917500 OCV917500 OMR917500 OWN917500 PGJ917500 PQF917500 QAB917500 QJX917500 QTT917500 RDP917500 RNL917500 RXH917500 SHD917500 SQZ917500 TAV917500 TKR917500 TUN917500 UEJ917500 UOF917500 UYB917500 VHX917500 VRT917500 WBP917500 WLL917500 WVH917500 B983036 IV983036 SR983036 ACN983036 AMJ983036 AWF983036 BGB983036 BPX983036 BZT983036 CJP983036 CTL983036 DDH983036 DND983036 DWZ983036 EGV983036 EQR983036 FAN983036 FKJ983036 FUF983036 GEB983036 GNX983036 GXT983036 HHP983036 HRL983036 IBH983036 ILD983036 IUZ983036 JEV983036 JOR983036 JYN983036 KIJ983036 KSF983036 LCB983036 LLX983036 LVT983036 MFP983036 MPL983036 MZH983036 NJD983036 NSZ983036 OCV983036 OMR983036 OWN983036 PGJ983036 PQF983036 QAB983036 QJX983036 QTT983036 RDP983036 RNL983036 RXH983036 SHD983036 SQZ983036 TAV983036 TKR983036 TUN983036 UEJ983036 UOF983036 UYB983036 VHX983036 VRT983036 WBP983036 WLL983036 WVH983036">
      <formula1>flatrateslevel</formula1>
    </dataValidation>
    <dataValidation type="list" allowBlank="1" showInputMessage="1" showErrorMessage="1" sqref="C65536:J65536 IW65536:JF65536 SS65536:TB65536 ACO65536:ACX65536 AMK65536:AMT65536 AWG65536:AWP65536 BGC65536:BGL65536 BPY65536:BQH65536 BZU65536:CAD65536 CJQ65536:CJZ65536 CTM65536:CTV65536 DDI65536:DDR65536 DNE65536:DNN65536 DXA65536:DXJ65536 EGW65536:EHF65536 EQS65536:ERB65536 FAO65536:FAX65536 FKK65536:FKT65536 FUG65536:FUP65536 GEC65536:GEL65536 GNY65536:GOH65536 GXU65536:GYD65536 HHQ65536:HHZ65536 HRM65536:HRV65536 IBI65536:IBR65536 ILE65536:ILN65536 IVA65536:IVJ65536 JEW65536:JFF65536 JOS65536:JPB65536 JYO65536:JYX65536 KIK65536:KIT65536 KSG65536:KSP65536 LCC65536:LCL65536 LLY65536:LMH65536 LVU65536:LWD65536 MFQ65536:MFZ65536 MPM65536:MPV65536 MZI65536:MZR65536 NJE65536:NJN65536 NTA65536:NTJ65536 OCW65536:ODF65536 OMS65536:ONB65536 OWO65536:OWX65536 PGK65536:PGT65536 PQG65536:PQP65536 QAC65536:QAL65536 QJY65536:QKH65536 QTU65536:QUD65536 RDQ65536:RDZ65536 RNM65536:RNV65536 RXI65536:RXR65536 SHE65536:SHN65536 SRA65536:SRJ65536 TAW65536:TBF65536 TKS65536:TLB65536 TUO65536:TUX65536 UEK65536:UET65536 UOG65536:UOP65536 UYC65536:UYL65536 VHY65536:VIH65536 VRU65536:VSD65536 WBQ65536:WBZ65536 WLM65536:WLV65536 WVI65536:WVR65536 C131072:J131072 IW131072:JF131072 SS131072:TB131072 ACO131072:ACX131072 AMK131072:AMT131072 AWG131072:AWP131072 BGC131072:BGL131072 BPY131072:BQH131072 BZU131072:CAD131072 CJQ131072:CJZ131072 CTM131072:CTV131072 DDI131072:DDR131072 DNE131072:DNN131072 DXA131072:DXJ131072 EGW131072:EHF131072 EQS131072:ERB131072 FAO131072:FAX131072 FKK131072:FKT131072 FUG131072:FUP131072 GEC131072:GEL131072 GNY131072:GOH131072 GXU131072:GYD131072 HHQ131072:HHZ131072 HRM131072:HRV131072 IBI131072:IBR131072 ILE131072:ILN131072 IVA131072:IVJ131072 JEW131072:JFF131072 JOS131072:JPB131072 JYO131072:JYX131072 KIK131072:KIT131072 KSG131072:KSP131072 LCC131072:LCL131072 LLY131072:LMH131072 LVU131072:LWD131072 MFQ131072:MFZ131072 MPM131072:MPV131072 MZI131072:MZR131072 NJE131072:NJN131072 NTA131072:NTJ131072 OCW131072:ODF131072 OMS131072:ONB131072 OWO131072:OWX131072 PGK131072:PGT131072 PQG131072:PQP131072 QAC131072:QAL131072 QJY131072:QKH131072 QTU131072:QUD131072 RDQ131072:RDZ131072 RNM131072:RNV131072 RXI131072:RXR131072 SHE131072:SHN131072 SRA131072:SRJ131072 TAW131072:TBF131072 TKS131072:TLB131072 TUO131072:TUX131072 UEK131072:UET131072 UOG131072:UOP131072 UYC131072:UYL131072 VHY131072:VIH131072 VRU131072:VSD131072 WBQ131072:WBZ131072 WLM131072:WLV131072 WVI131072:WVR131072 C196608:J196608 IW196608:JF196608 SS196608:TB196608 ACO196608:ACX196608 AMK196608:AMT196608 AWG196608:AWP196608 BGC196608:BGL196608 BPY196608:BQH196608 BZU196608:CAD196608 CJQ196608:CJZ196608 CTM196608:CTV196608 DDI196608:DDR196608 DNE196608:DNN196608 DXA196608:DXJ196608 EGW196608:EHF196608 EQS196608:ERB196608 FAO196608:FAX196608 FKK196608:FKT196608 FUG196608:FUP196608 GEC196608:GEL196608 GNY196608:GOH196608 GXU196608:GYD196608 HHQ196608:HHZ196608 HRM196608:HRV196608 IBI196608:IBR196608 ILE196608:ILN196608 IVA196608:IVJ196608 JEW196608:JFF196608 JOS196608:JPB196608 JYO196608:JYX196608 KIK196608:KIT196608 KSG196608:KSP196608 LCC196608:LCL196608 LLY196608:LMH196608 LVU196608:LWD196608 MFQ196608:MFZ196608 MPM196608:MPV196608 MZI196608:MZR196608 NJE196608:NJN196608 NTA196608:NTJ196608 OCW196608:ODF196608 OMS196608:ONB196608 OWO196608:OWX196608 PGK196608:PGT196608 PQG196608:PQP196608 QAC196608:QAL196608 QJY196608:QKH196608 QTU196608:QUD196608 RDQ196608:RDZ196608 RNM196608:RNV196608 RXI196608:RXR196608 SHE196608:SHN196608 SRA196608:SRJ196608 TAW196608:TBF196608 TKS196608:TLB196608 TUO196608:TUX196608 UEK196608:UET196608 UOG196608:UOP196608 UYC196608:UYL196608 VHY196608:VIH196608 VRU196608:VSD196608 WBQ196608:WBZ196608 WLM196608:WLV196608 WVI196608:WVR196608 C262144:J262144 IW262144:JF262144 SS262144:TB262144 ACO262144:ACX262144 AMK262144:AMT262144 AWG262144:AWP262144 BGC262144:BGL262144 BPY262144:BQH262144 BZU262144:CAD262144 CJQ262144:CJZ262144 CTM262144:CTV262144 DDI262144:DDR262144 DNE262144:DNN262144 DXA262144:DXJ262144 EGW262144:EHF262144 EQS262144:ERB262144 FAO262144:FAX262144 FKK262144:FKT262144 FUG262144:FUP262144 GEC262144:GEL262144 GNY262144:GOH262144 GXU262144:GYD262144 HHQ262144:HHZ262144 HRM262144:HRV262144 IBI262144:IBR262144 ILE262144:ILN262144 IVA262144:IVJ262144 JEW262144:JFF262144 JOS262144:JPB262144 JYO262144:JYX262144 KIK262144:KIT262144 KSG262144:KSP262144 LCC262144:LCL262144 LLY262144:LMH262144 LVU262144:LWD262144 MFQ262144:MFZ262144 MPM262144:MPV262144 MZI262144:MZR262144 NJE262144:NJN262144 NTA262144:NTJ262144 OCW262144:ODF262144 OMS262144:ONB262144 OWO262144:OWX262144 PGK262144:PGT262144 PQG262144:PQP262144 QAC262144:QAL262144 QJY262144:QKH262144 QTU262144:QUD262144 RDQ262144:RDZ262144 RNM262144:RNV262144 RXI262144:RXR262144 SHE262144:SHN262144 SRA262144:SRJ262144 TAW262144:TBF262144 TKS262144:TLB262144 TUO262144:TUX262144 UEK262144:UET262144 UOG262144:UOP262144 UYC262144:UYL262144 VHY262144:VIH262144 VRU262144:VSD262144 WBQ262144:WBZ262144 WLM262144:WLV262144 WVI262144:WVR262144 C327680:J327680 IW327680:JF327680 SS327680:TB327680 ACO327680:ACX327680 AMK327680:AMT327680 AWG327680:AWP327680 BGC327680:BGL327680 BPY327680:BQH327680 BZU327680:CAD327680 CJQ327680:CJZ327680 CTM327680:CTV327680 DDI327680:DDR327680 DNE327680:DNN327680 DXA327680:DXJ327680 EGW327680:EHF327680 EQS327680:ERB327680 FAO327680:FAX327680 FKK327680:FKT327680 FUG327680:FUP327680 GEC327680:GEL327680 GNY327680:GOH327680 GXU327680:GYD327680 HHQ327680:HHZ327680 HRM327680:HRV327680 IBI327680:IBR327680 ILE327680:ILN327680 IVA327680:IVJ327680 JEW327680:JFF327680 JOS327680:JPB327680 JYO327680:JYX327680 KIK327680:KIT327680 KSG327680:KSP327680 LCC327680:LCL327680 LLY327680:LMH327680 LVU327680:LWD327680 MFQ327680:MFZ327680 MPM327680:MPV327680 MZI327680:MZR327680 NJE327680:NJN327680 NTA327680:NTJ327680 OCW327680:ODF327680 OMS327680:ONB327680 OWO327680:OWX327680 PGK327680:PGT327680 PQG327680:PQP327680 QAC327680:QAL327680 QJY327680:QKH327680 QTU327680:QUD327680 RDQ327680:RDZ327680 RNM327680:RNV327680 RXI327680:RXR327680 SHE327680:SHN327680 SRA327680:SRJ327680 TAW327680:TBF327680 TKS327680:TLB327680 TUO327680:TUX327680 UEK327680:UET327680 UOG327680:UOP327680 UYC327680:UYL327680 VHY327680:VIH327680 VRU327680:VSD327680 WBQ327680:WBZ327680 WLM327680:WLV327680 WVI327680:WVR327680 C393216:J393216 IW393216:JF393216 SS393216:TB393216 ACO393216:ACX393216 AMK393216:AMT393216 AWG393216:AWP393216 BGC393216:BGL393216 BPY393216:BQH393216 BZU393216:CAD393216 CJQ393216:CJZ393216 CTM393216:CTV393216 DDI393216:DDR393216 DNE393216:DNN393216 DXA393216:DXJ393216 EGW393216:EHF393216 EQS393216:ERB393216 FAO393216:FAX393216 FKK393216:FKT393216 FUG393216:FUP393216 GEC393216:GEL393216 GNY393216:GOH393216 GXU393216:GYD393216 HHQ393216:HHZ393216 HRM393216:HRV393216 IBI393216:IBR393216 ILE393216:ILN393216 IVA393216:IVJ393216 JEW393216:JFF393216 JOS393216:JPB393216 JYO393216:JYX393216 KIK393216:KIT393216 KSG393216:KSP393216 LCC393216:LCL393216 LLY393216:LMH393216 LVU393216:LWD393216 MFQ393216:MFZ393216 MPM393216:MPV393216 MZI393216:MZR393216 NJE393216:NJN393216 NTA393216:NTJ393216 OCW393216:ODF393216 OMS393216:ONB393216 OWO393216:OWX393216 PGK393216:PGT393216 PQG393216:PQP393216 QAC393216:QAL393216 QJY393216:QKH393216 QTU393216:QUD393216 RDQ393216:RDZ393216 RNM393216:RNV393216 RXI393216:RXR393216 SHE393216:SHN393216 SRA393216:SRJ393216 TAW393216:TBF393216 TKS393216:TLB393216 TUO393216:TUX393216 UEK393216:UET393216 UOG393216:UOP393216 UYC393216:UYL393216 VHY393216:VIH393216 VRU393216:VSD393216 WBQ393216:WBZ393216 WLM393216:WLV393216 WVI393216:WVR393216 C458752:J458752 IW458752:JF458752 SS458752:TB458752 ACO458752:ACX458752 AMK458752:AMT458752 AWG458752:AWP458752 BGC458752:BGL458752 BPY458752:BQH458752 BZU458752:CAD458752 CJQ458752:CJZ458752 CTM458752:CTV458752 DDI458752:DDR458752 DNE458752:DNN458752 DXA458752:DXJ458752 EGW458752:EHF458752 EQS458752:ERB458752 FAO458752:FAX458752 FKK458752:FKT458752 FUG458752:FUP458752 GEC458752:GEL458752 GNY458752:GOH458752 GXU458752:GYD458752 HHQ458752:HHZ458752 HRM458752:HRV458752 IBI458752:IBR458752 ILE458752:ILN458752 IVA458752:IVJ458752 JEW458752:JFF458752 JOS458752:JPB458752 JYO458752:JYX458752 KIK458752:KIT458752 KSG458752:KSP458752 LCC458752:LCL458752 LLY458752:LMH458752 LVU458752:LWD458752 MFQ458752:MFZ458752 MPM458752:MPV458752 MZI458752:MZR458752 NJE458752:NJN458752 NTA458752:NTJ458752 OCW458752:ODF458752 OMS458752:ONB458752 OWO458752:OWX458752 PGK458752:PGT458752 PQG458752:PQP458752 QAC458752:QAL458752 QJY458752:QKH458752 QTU458752:QUD458752 RDQ458752:RDZ458752 RNM458752:RNV458752 RXI458752:RXR458752 SHE458752:SHN458752 SRA458752:SRJ458752 TAW458752:TBF458752 TKS458752:TLB458752 TUO458752:TUX458752 UEK458752:UET458752 UOG458752:UOP458752 UYC458752:UYL458752 VHY458752:VIH458752 VRU458752:VSD458752 WBQ458752:WBZ458752 WLM458752:WLV458752 WVI458752:WVR458752 C524288:J524288 IW524288:JF524288 SS524288:TB524288 ACO524288:ACX524288 AMK524288:AMT524288 AWG524288:AWP524288 BGC524288:BGL524288 BPY524288:BQH524288 BZU524288:CAD524288 CJQ524288:CJZ524288 CTM524288:CTV524288 DDI524288:DDR524288 DNE524288:DNN524288 DXA524288:DXJ524288 EGW524288:EHF524288 EQS524288:ERB524288 FAO524288:FAX524288 FKK524288:FKT524288 FUG524288:FUP524288 GEC524288:GEL524288 GNY524288:GOH524288 GXU524288:GYD524288 HHQ524288:HHZ524288 HRM524288:HRV524288 IBI524288:IBR524288 ILE524288:ILN524288 IVA524288:IVJ524288 JEW524288:JFF524288 JOS524288:JPB524288 JYO524288:JYX524288 KIK524288:KIT524288 KSG524288:KSP524288 LCC524288:LCL524288 LLY524288:LMH524288 LVU524288:LWD524288 MFQ524288:MFZ524288 MPM524288:MPV524288 MZI524288:MZR524288 NJE524288:NJN524288 NTA524288:NTJ524288 OCW524288:ODF524288 OMS524288:ONB524288 OWO524288:OWX524288 PGK524288:PGT524288 PQG524288:PQP524288 QAC524288:QAL524288 QJY524288:QKH524288 QTU524288:QUD524288 RDQ524288:RDZ524288 RNM524288:RNV524288 RXI524288:RXR524288 SHE524288:SHN524288 SRA524288:SRJ524288 TAW524288:TBF524288 TKS524288:TLB524288 TUO524288:TUX524288 UEK524288:UET524288 UOG524288:UOP524288 UYC524288:UYL524288 VHY524288:VIH524288 VRU524288:VSD524288 WBQ524288:WBZ524288 WLM524288:WLV524288 WVI524288:WVR524288 C589824:J589824 IW589824:JF589824 SS589824:TB589824 ACO589824:ACX589824 AMK589824:AMT589824 AWG589824:AWP589824 BGC589824:BGL589824 BPY589824:BQH589824 BZU589824:CAD589824 CJQ589824:CJZ589824 CTM589824:CTV589824 DDI589824:DDR589824 DNE589824:DNN589824 DXA589824:DXJ589824 EGW589824:EHF589824 EQS589824:ERB589824 FAO589824:FAX589824 FKK589824:FKT589824 FUG589824:FUP589824 GEC589824:GEL589824 GNY589824:GOH589824 GXU589824:GYD589824 HHQ589824:HHZ589824 HRM589824:HRV589824 IBI589824:IBR589824 ILE589824:ILN589824 IVA589824:IVJ589824 JEW589824:JFF589824 JOS589824:JPB589824 JYO589824:JYX589824 KIK589824:KIT589824 KSG589824:KSP589824 LCC589824:LCL589824 LLY589824:LMH589824 LVU589824:LWD589824 MFQ589824:MFZ589824 MPM589824:MPV589824 MZI589824:MZR589824 NJE589824:NJN589824 NTA589824:NTJ589824 OCW589824:ODF589824 OMS589824:ONB589824 OWO589824:OWX589824 PGK589824:PGT589824 PQG589824:PQP589824 QAC589824:QAL589824 QJY589824:QKH589824 QTU589824:QUD589824 RDQ589824:RDZ589824 RNM589824:RNV589824 RXI589824:RXR589824 SHE589824:SHN589824 SRA589824:SRJ589824 TAW589824:TBF589824 TKS589824:TLB589824 TUO589824:TUX589824 UEK589824:UET589824 UOG589824:UOP589824 UYC589824:UYL589824 VHY589824:VIH589824 VRU589824:VSD589824 WBQ589824:WBZ589824 WLM589824:WLV589824 WVI589824:WVR589824 C655360:J655360 IW655360:JF655360 SS655360:TB655360 ACO655360:ACX655360 AMK655360:AMT655360 AWG655360:AWP655360 BGC655360:BGL655360 BPY655360:BQH655360 BZU655360:CAD655360 CJQ655360:CJZ655360 CTM655360:CTV655360 DDI655360:DDR655360 DNE655360:DNN655360 DXA655360:DXJ655360 EGW655360:EHF655360 EQS655360:ERB655360 FAO655360:FAX655360 FKK655360:FKT655360 FUG655360:FUP655360 GEC655360:GEL655360 GNY655360:GOH655360 GXU655360:GYD655360 HHQ655360:HHZ655360 HRM655360:HRV655360 IBI655360:IBR655360 ILE655360:ILN655360 IVA655360:IVJ655360 JEW655360:JFF655360 JOS655360:JPB655360 JYO655360:JYX655360 KIK655360:KIT655360 KSG655360:KSP655360 LCC655360:LCL655360 LLY655360:LMH655360 LVU655360:LWD655360 MFQ655360:MFZ655360 MPM655360:MPV655360 MZI655360:MZR655360 NJE655360:NJN655360 NTA655360:NTJ655360 OCW655360:ODF655360 OMS655360:ONB655360 OWO655360:OWX655360 PGK655360:PGT655360 PQG655360:PQP655360 QAC655360:QAL655360 QJY655360:QKH655360 QTU655360:QUD655360 RDQ655360:RDZ655360 RNM655360:RNV655360 RXI655360:RXR655360 SHE655360:SHN655360 SRA655360:SRJ655360 TAW655360:TBF655360 TKS655360:TLB655360 TUO655360:TUX655360 UEK655360:UET655360 UOG655360:UOP655360 UYC655360:UYL655360 VHY655360:VIH655360 VRU655360:VSD655360 WBQ655360:WBZ655360 WLM655360:WLV655360 WVI655360:WVR655360 C720896:J720896 IW720896:JF720896 SS720896:TB720896 ACO720896:ACX720896 AMK720896:AMT720896 AWG720896:AWP720896 BGC720896:BGL720896 BPY720896:BQH720896 BZU720896:CAD720896 CJQ720896:CJZ720896 CTM720896:CTV720896 DDI720896:DDR720896 DNE720896:DNN720896 DXA720896:DXJ720896 EGW720896:EHF720896 EQS720896:ERB720896 FAO720896:FAX720896 FKK720896:FKT720896 FUG720896:FUP720896 GEC720896:GEL720896 GNY720896:GOH720896 GXU720896:GYD720896 HHQ720896:HHZ720896 HRM720896:HRV720896 IBI720896:IBR720896 ILE720896:ILN720896 IVA720896:IVJ720896 JEW720896:JFF720896 JOS720896:JPB720896 JYO720896:JYX720896 KIK720896:KIT720896 KSG720896:KSP720896 LCC720896:LCL720896 LLY720896:LMH720896 LVU720896:LWD720896 MFQ720896:MFZ720896 MPM720896:MPV720896 MZI720896:MZR720896 NJE720896:NJN720896 NTA720896:NTJ720896 OCW720896:ODF720896 OMS720896:ONB720896 OWO720896:OWX720896 PGK720896:PGT720896 PQG720896:PQP720896 QAC720896:QAL720896 QJY720896:QKH720896 QTU720896:QUD720896 RDQ720896:RDZ720896 RNM720896:RNV720896 RXI720896:RXR720896 SHE720896:SHN720896 SRA720896:SRJ720896 TAW720896:TBF720896 TKS720896:TLB720896 TUO720896:TUX720896 UEK720896:UET720896 UOG720896:UOP720896 UYC720896:UYL720896 VHY720896:VIH720896 VRU720896:VSD720896 WBQ720896:WBZ720896 WLM720896:WLV720896 WVI720896:WVR720896 C786432:J786432 IW786432:JF786432 SS786432:TB786432 ACO786432:ACX786432 AMK786432:AMT786432 AWG786432:AWP786432 BGC786432:BGL786432 BPY786432:BQH786432 BZU786432:CAD786432 CJQ786432:CJZ786432 CTM786432:CTV786432 DDI786432:DDR786432 DNE786432:DNN786432 DXA786432:DXJ786432 EGW786432:EHF786432 EQS786432:ERB786432 FAO786432:FAX786432 FKK786432:FKT786432 FUG786432:FUP786432 GEC786432:GEL786432 GNY786432:GOH786432 GXU786432:GYD786432 HHQ786432:HHZ786432 HRM786432:HRV786432 IBI786432:IBR786432 ILE786432:ILN786432 IVA786432:IVJ786432 JEW786432:JFF786432 JOS786432:JPB786432 JYO786432:JYX786432 KIK786432:KIT786432 KSG786432:KSP786432 LCC786432:LCL786432 LLY786432:LMH786432 LVU786432:LWD786432 MFQ786432:MFZ786432 MPM786432:MPV786432 MZI786432:MZR786432 NJE786432:NJN786432 NTA786432:NTJ786432 OCW786432:ODF786432 OMS786432:ONB786432 OWO786432:OWX786432 PGK786432:PGT786432 PQG786432:PQP786432 QAC786432:QAL786432 QJY786432:QKH786432 QTU786432:QUD786432 RDQ786432:RDZ786432 RNM786432:RNV786432 RXI786432:RXR786432 SHE786432:SHN786432 SRA786432:SRJ786432 TAW786432:TBF786432 TKS786432:TLB786432 TUO786432:TUX786432 UEK786432:UET786432 UOG786432:UOP786432 UYC786432:UYL786432 VHY786432:VIH786432 VRU786432:VSD786432 WBQ786432:WBZ786432 WLM786432:WLV786432 WVI786432:WVR786432 C851968:J851968 IW851968:JF851968 SS851968:TB851968 ACO851968:ACX851968 AMK851968:AMT851968 AWG851968:AWP851968 BGC851968:BGL851968 BPY851968:BQH851968 BZU851968:CAD851968 CJQ851968:CJZ851968 CTM851968:CTV851968 DDI851968:DDR851968 DNE851968:DNN851968 DXA851968:DXJ851968 EGW851968:EHF851968 EQS851968:ERB851968 FAO851968:FAX851968 FKK851968:FKT851968 FUG851968:FUP851968 GEC851968:GEL851968 GNY851968:GOH851968 GXU851968:GYD851968 HHQ851968:HHZ851968 HRM851968:HRV851968 IBI851968:IBR851968 ILE851968:ILN851968 IVA851968:IVJ851968 JEW851968:JFF851968 JOS851968:JPB851968 JYO851968:JYX851968 KIK851968:KIT851968 KSG851968:KSP851968 LCC851968:LCL851968 LLY851968:LMH851968 LVU851968:LWD851968 MFQ851968:MFZ851968 MPM851968:MPV851968 MZI851968:MZR851968 NJE851968:NJN851968 NTA851968:NTJ851968 OCW851968:ODF851968 OMS851968:ONB851968 OWO851968:OWX851968 PGK851968:PGT851968 PQG851968:PQP851968 QAC851968:QAL851968 QJY851968:QKH851968 QTU851968:QUD851968 RDQ851968:RDZ851968 RNM851968:RNV851968 RXI851968:RXR851968 SHE851968:SHN851968 SRA851968:SRJ851968 TAW851968:TBF851968 TKS851968:TLB851968 TUO851968:TUX851968 UEK851968:UET851968 UOG851968:UOP851968 UYC851968:UYL851968 VHY851968:VIH851968 VRU851968:VSD851968 WBQ851968:WBZ851968 WLM851968:WLV851968 WVI851968:WVR851968 C917504:J917504 IW917504:JF917504 SS917504:TB917504 ACO917504:ACX917504 AMK917504:AMT917504 AWG917504:AWP917504 BGC917504:BGL917504 BPY917504:BQH917504 BZU917504:CAD917504 CJQ917504:CJZ917504 CTM917504:CTV917504 DDI917504:DDR917504 DNE917504:DNN917504 DXA917504:DXJ917504 EGW917504:EHF917504 EQS917504:ERB917504 FAO917504:FAX917504 FKK917504:FKT917504 FUG917504:FUP917504 GEC917504:GEL917504 GNY917504:GOH917504 GXU917504:GYD917504 HHQ917504:HHZ917504 HRM917504:HRV917504 IBI917504:IBR917504 ILE917504:ILN917504 IVA917504:IVJ917504 JEW917504:JFF917504 JOS917504:JPB917504 JYO917504:JYX917504 KIK917504:KIT917504 KSG917504:KSP917504 LCC917504:LCL917504 LLY917504:LMH917504 LVU917504:LWD917504 MFQ917504:MFZ917504 MPM917504:MPV917504 MZI917504:MZR917504 NJE917504:NJN917504 NTA917504:NTJ917504 OCW917504:ODF917504 OMS917504:ONB917504 OWO917504:OWX917504 PGK917504:PGT917504 PQG917504:PQP917504 QAC917504:QAL917504 QJY917504:QKH917504 QTU917504:QUD917504 RDQ917504:RDZ917504 RNM917504:RNV917504 RXI917504:RXR917504 SHE917504:SHN917504 SRA917504:SRJ917504 TAW917504:TBF917504 TKS917504:TLB917504 TUO917504:TUX917504 UEK917504:UET917504 UOG917504:UOP917504 UYC917504:UYL917504 VHY917504:VIH917504 VRU917504:VSD917504 WBQ917504:WBZ917504 WLM917504:WLV917504 WVI917504:WVR917504 C983040:J983040 IW983040:JF983040 SS983040:TB983040 ACO983040:ACX983040 AMK983040:AMT983040 AWG983040:AWP983040 BGC983040:BGL983040 BPY983040:BQH983040 BZU983040:CAD983040 CJQ983040:CJZ983040 CTM983040:CTV983040 DDI983040:DDR983040 DNE983040:DNN983040 DXA983040:DXJ983040 EGW983040:EHF983040 EQS983040:ERB983040 FAO983040:FAX983040 FKK983040:FKT983040 FUG983040:FUP983040 GEC983040:GEL983040 GNY983040:GOH983040 GXU983040:GYD983040 HHQ983040:HHZ983040 HRM983040:HRV983040 IBI983040:IBR983040 ILE983040:ILN983040 IVA983040:IVJ983040 JEW983040:JFF983040 JOS983040:JPB983040 JYO983040:JYX983040 KIK983040:KIT983040 KSG983040:KSP983040 LCC983040:LCL983040 LLY983040:LMH983040 LVU983040:LWD983040 MFQ983040:MFZ983040 MPM983040:MPV983040 MZI983040:MZR983040 NJE983040:NJN983040 NTA983040:NTJ983040 OCW983040:ODF983040 OMS983040:ONB983040 OWO983040:OWX983040 PGK983040:PGT983040 PQG983040:PQP983040 QAC983040:QAL983040 QJY983040:QKH983040 QTU983040:QUD983040 RDQ983040:RDZ983040 RNM983040:RNV983040 RXI983040:RXR983040 SHE983040:SHN983040 SRA983040:SRJ983040 TAW983040:TBF983040 TKS983040:TLB983040 TUO983040:TUX983040 UEK983040:UET983040 UOG983040:UOP983040 UYC983040:UYL983040 VHY983040:VIH983040 VRU983040:VSD983040 WBQ983040:WBZ983040 WLM983040:WLV983040 WVI983040:WVR983040">
      <formula1>fundingrates</formula1>
    </dataValidation>
    <dataValidation type="list" showInputMessage="1" showErrorMessage="1" sqref="D65530 IX65530 ST65530 ACP65530 AML65530 AWH65530 BGD65530 BPZ65530 BZV65530 CJR65530 CTN65530 DDJ65530 DNF65530 DXB65530 EGX65530 EQT65530 FAP65530 FKL65530 FUH65530 GED65530 GNZ65530 GXV65530 HHR65530 HRN65530 IBJ65530 ILF65530 IVB65530 JEX65530 JOT65530 JYP65530 KIL65530 KSH65530 LCD65530 LLZ65530 LVV65530 MFR65530 MPN65530 MZJ65530 NJF65530 NTB65530 OCX65530 OMT65530 OWP65530 PGL65530 PQH65530 QAD65530 QJZ65530 QTV65530 RDR65530 RNN65530 RXJ65530 SHF65530 SRB65530 TAX65530 TKT65530 TUP65530 UEL65530 UOH65530 UYD65530 VHZ65530 VRV65530 WBR65530 WLN65530 WVJ65530 D131066 IX131066 ST131066 ACP131066 AML131066 AWH131066 BGD131066 BPZ131066 BZV131066 CJR131066 CTN131066 DDJ131066 DNF131066 DXB131066 EGX131066 EQT131066 FAP131066 FKL131066 FUH131066 GED131066 GNZ131066 GXV131066 HHR131066 HRN131066 IBJ131066 ILF131066 IVB131066 JEX131066 JOT131066 JYP131066 KIL131066 KSH131066 LCD131066 LLZ131066 LVV131066 MFR131066 MPN131066 MZJ131066 NJF131066 NTB131066 OCX131066 OMT131066 OWP131066 PGL131066 PQH131066 QAD131066 QJZ131066 QTV131066 RDR131066 RNN131066 RXJ131066 SHF131066 SRB131066 TAX131066 TKT131066 TUP131066 UEL131066 UOH131066 UYD131066 VHZ131066 VRV131066 WBR131066 WLN131066 WVJ131066 D196602 IX196602 ST196602 ACP196602 AML196602 AWH196602 BGD196602 BPZ196602 BZV196602 CJR196602 CTN196602 DDJ196602 DNF196602 DXB196602 EGX196602 EQT196602 FAP196602 FKL196602 FUH196602 GED196602 GNZ196602 GXV196602 HHR196602 HRN196602 IBJ196602 ILF196602 IVB196602 JEX196602 JOT196602 JYP196602 KIL196602 KSH196602 LCD196602 LLZ196602 LVV196602 MFR196602 MPN196602 MZJ196602 NJF196602 NTB196602 OCX196602 OMT196602 OWP196602 PGL196602 PQH196602 QAD196602 QJZ196602 QTV196602 RDR196602 RNN196602 RXJ196602 SHF196602 SRB196602 TAX196602 TKT196602 TUP196602 UEL196602 UOH196602 UYD196602 VHZ196602 VRV196602 WBR196602 WLN196602 WVJ196602 D262138 IX262138 ST262138 ACP262138 AML262138 AWH262138 BGD262138 BPZ262138 BZV262138 CJR262138 CTN262138 DDJ262138 DNF262138 DXB262138 EGX262138 EQT262138 FAP262138 FKL262138 FUH262138 GED262138 GNZ262138 GXV262138 HHR262138 HRN262138 IBJ262138 ILF262138 IVB262138 JEX262138 JOT262138 JYP262138 KIL262138 KSH262138 LCD262138 LLZ262138 LVV262138 MFR262138 MPN262138 MZJ262138 NJF262138 NTB262138 OCX262138 OMT262138 OWP262138 PGL262138 PQH262138 QAD262138 QJZ262138 QTV262138 RDR262138 RNN262138 RXJ262138 SHF262138 SRB262138 TAX262138 TKT262138 TUP262138 UEL262138 UOH262138 UYD262138 VHZ262138 VRV262138 WBR262138 WLN262138 WVJ262138 D327674 IX327674 ST327674 ACP327674 AML327674 AWH327674 BGD327674 BPZ327674 BZV327674 CJR327674 CTN327674 DDJ327674 DNF327674 DXB327674 EGX327674 EQT327674 FAP327674 FKL327674 FUH327674 GED327674 GNZ327674 GXV327674 HHR327674 HRN327674 IBJ327674 ILF327674 IVB327674 JEX327674 JOT327674 JYP327674 KIL327674 KSH327674 LCD327674 LLZ327674 LVV327674 MFR327674 MPN327674 MZJ327674 NJF327674 NTB327674 OCX327674 OMT327674 OWP327674 PGL327674 PQH327674 QAD327674 QJZ327674 QTV327674 RDR327674 RNN327674 RXJ327674 SHF327674 SRB327674 TAX327674 TKT327674 TUP327674 UEL327674 UOH327674 UYD327674 VHZ327674 VRV327674 WBR327674 WLN327674 WVJ327674 D393210 IX393210 ST393210 ACP393210 AML393210 AWH393210 BGD393210 BPZ393210 BZV393210 CJR393210 CTN393210 DDJ393210 DNF393210 DXB393210 EGX393210 EQT393210 FAP393210 FKL393210 FUH393210 GED393210 GNZ393210 GXV393210 HHR393210 HRN393210 IBJ393210 ILF393210 IVB393210 JEX393210 JOT393210 JYP393210 KIL393210 KSH393210 LCD393210 LLZ393210 LVV393210 MFR393210 MPN393210 MZJ393210 NJF393210 NTB393210 OCX393210 OMT393210 OWP393210 PGL393210 PQH393210 QAD393210 QJZ393210 QTV393210 RDR393210 RNN393210 RXJ393210 SHF393210 SRB393210 TAX393210 TKT393210 TUP393210 UEL393210 UOH393210 UYD393210 VHZ393210 VRV393210 WBR393210 WLN393210 WVJ393210 D458746 IX458746 ST458746 ACP458746 AML458746 AWH458746 BGD458746 BPZ458746 BZV458746 CJR458746 CTN458746 DDJ458746 DNF458746 DXB458746 EGX458746 EQT458746 FAP458746 FKL458746 FUH458746 GED458746 GNZ458746 GXV458746 HHR458746 HRN458746 IBJ458746 ILF458746 IVB458746 JEX458746 JOT458746 JYP458746 KIL458746 KSH458746 LCD458746 LLZ458746 LVV458746 MFR458746 MPN458746 MZJ458746 NJF458746 NTB458746 OCX458746 OMT458746 OWP458746 PGL458746 PQH458746 QAD458746 QJZ458746 QTV458746 RDR458746 RNN458746 RXJ458746 SHF458746 SRB458746 TAX458746 TKT458746 TUP458746 UEL458746 UOH458746 UYD458746 VHZ458746 VRV458746 WBR458746 WLN458746 WVJ458746 D524282 IX524282 ST524282 ACP524282 AML524282 AWH524282 BGD524282 BPZ524282 BZV524282 CJR524282 CTN524282 DDJ524282 DNF524282 DXB524282 EGX524282 EQT524282 FAP524282 FKL524282 FUH524282 GED524282 GNZ524282 GXV524282 HHR524282 HRN524282 IBJ524282 ILF524282 IVB524282 JEX524282 JOT524282 JYP524282 KIL524282 KSH524282 LCD524282 LLZ524282 LVV524282 MFR524282 MPN524282 MZJ524282 NJF524282 NTB524282 OCX524282 OMT524282 OWP524282 PGL524282 PQH524282 QAD524282 QJZ524282 QTV524282 RDR524282 RNN524282 RXJ524282 SHF524282 SRB524282 TAX524282 TKT524282 TUP524282 UEL524282 UOH524282 UYD524282 VHZ524282 VRV524282 WBR524282 WLN524282 WVJ524282 D589818 IX589818 ST589818 ACP589818 AML589818 AWH589818 BGD589818 BPZ589818 BZV589818 CJR589818 CTN589818 DDJ589818 DNF589818 DXB589818 EGX589818 EQT589818 FAP589818 FKL589818 FUH589818 GED589818 GNZ589818 GXV589818 HHR589818 HRN589818 IBJ589818 ILF589818 IVB589818 JEX589818 JOT589818 JYP589818 KIL589818 KSH589818 LCD589818 LLZ589818 LVV589818 MFR589818 MPN589818 MZJ589818 NJF589818 NTB589818 OCX589818 OMT589818 OWP589818 PGL589818 PQH589818 QAD589818 QJZ589818 QTV589818 RDR589818 RNN589818 RXJ589818 SHF589818 SRB589818 TAX589818 TKT589818 TUP589818 UEL589818 UOH589818 UYD589818 VHZ589818 VRV589818 WBR589818 WLN589818 WVJ589818 D655354 IX655354 ST655354 ACP655354 AML655354 AWH655354 BGD655354 BPZ655354 BZV655354 CJR655354 CTN655354 DDJ655354 DNF655354 DXB655354 EGX655354 EQT655354 FAP655354 FKL655354 FUH655354 GED655354 GNZ655354 GXV655354 HHR655354 HRN655354 IBJ655354 ILF655354 IVB655354 JEX655354 JOT655354 JYP655354 KIL655354 KSH655354 LCD655354 LLZ655354 LVV655354 MFR655354 MPN655354 MZJ655354 NJF655354 NTB655354 OCX655354 OMT655354 OWP655354 PGL655354 PQH655354 QAD655354 QJZ655354 QTV655354 RDR655354 RNN655354 RXJ655354 SHF655354 SRB655354 TAX655354 TKT655354 TUP655354 UEL655354 UOH655354 UYD655354 VHZ655354 VRV655354 WBR655354 WLN655354 WVJ655354 D720890 IX720890 ST720890 ACP720890 AML720890 AWH720890 BGD720890 BPZ720890 BZV720890 CJR720890 CTN720890 DDJ720890 DNF720890 DXB720890 EGX720890 EQT720890 FAP720890 FKL720890 FUH720890 GED720890 GNZ720890 GXV720890 HHR720890 HRN720890 IBJ720890 ILF720890 IVB720890 JEX720890 JOT720890 JYP720890 KIL720890 KSH720890 LCD720890 LLZ720890 LVV720890 MFR720890 MPN720890 MZJ720890 NJF720890 NTB720890 OCX720890 OMT720890 OWP720890 PGL720890 PQH720890 QAD720890 QJZ720890 QTV720890 RDR720890 RNN720890 RXJ720890 SHF720890 SRB720890 TAX720890 TKT720890 TUP720890 UEL720890 UOH720890 UYD720890 VHZ720890 VRV720890 WBR720890 WLN720890 WVJ720890 D786426 IX786426 ST786426 ACP786426 AML786426 AWH786426 BGD786426 BPZ786426 BZV786426 CJR786426 CTN786426 DDJ786426 DNF786426 DXB786426 EGX786426 EQT786426 FAP786426 FKL786426 FUH786426 GED786426 GNZ786426 GXV786426 HHR786426 HRN786426 IBJ786426 ILF786426 IVB786426 JEX786426 JOT786426 JYP786426 KIL786426 KSH786426 LCD786426 LLZ786426 LVV786426 MFR786426 MPN786426 MZJ786426 NJF786426 NTB786426 OCX786426 OMT786426 OWP786426 PGL786426 PQH786426 QAD786426 QJZ786426 QTV786426 RDR786426 RNN786426 RXJ786426 SHF786426 SRB786426 TAX786426 TKT786426 TUP786426 UEL786426 UOH786426 UYD786426 VHZ786426 VRV786426 WBR786426 WLN786426 WVJ786426 D851962 IX851962 ST851962 ACP851962 AML851962 AWH851962 BGD851962 BPZ851962 BZV851962 CJR851962 CTN851962 DDJ851962 DNF851962 DXB851962 EGX851962 EQT851962 FAP851962 FKL851962 FUH851962 GED851962 GNZ851962 GXV851962 HHR851962 HRN851962 IBJ851962 ILF851962 IVB851962 JEX851962 JOT851962 JYP851962 KIL851962 KSH851962 LCD851962 LLZ851962 LVV851962 MFR851962 MPN851962 MZJ851962 NJF851962 NTB851962 OCX851962 OMT851962 OWP851962 PGL851962 PQH851962 QAD851962 QJZ851962 QTV851962 RDR851962 RNN851962 RXJ851962 SHF851962 SRB851962 TAX851962 TKT851962 TUP851962 UEL851962 UOH851962 UYD851962 VHZ851962 VRV851962 WBR851962 WLN851962 WVJ851962 D917498 IX917498 ST917498 ACP917498 AML917498 AWH917498 BGD917498 BPZ917498 BZV917498 CJR917498 CTN917498 DDJ917498 DNF917498 DXB917498 EGX917498 EQT917498 FAP917498 FKL917498 FUH917498 GED917498 GNZ917498 GXV917498 HHR917498 HRN917498 IBJ917498 ILF917498 IVB917498 JEX917498 JOT917498 JYP917498 KIL917498 KSH917498 LCD917498 LLZ917498 LVV917498 MFR917498 MPN917498 MZJ917498 NJF917498 NTB917498 OCX917498 OMT917498 OWP917498 PGL917498 PQH917498 QAD917498 QJZ917498 QTV917498 RDR917498 RNN917498 RXJ917498 SHF917498 SRB917498 TAX917498 TKT917498 TUP917498 UEL917498 UOH917498 UYD917498 VHZ917498 VRV917498 WBR917498 WLN917498 WVJ917498 D983034 IX983034 ST983034 ACP983034 AML983034 AWH983034 BGD983034 BPZ983034 BZV983034 CJR983034 CTN983034 DDJ983034 DNF983034 DXB983034 EGX983034 EQT983034 FAP983034 FKL983034 FUH983034 GED983034 GNZ983034 GXV983034 HHR983034 HRN983034 IBJ983034 ILF983034 IVB983034 JEX983034 JOT983034 JYP983034 KIL983034 KSH983034 LCD983034 LLZ983034 LVV983034 MFR983034 MPN983034 MZJ983034 NJF983034 NTB983034 OCX983034 OMT983034 OWP983034 PGL983034 PQH983034 QAD983034 QJZ983034 QTV983034 RDR983034 RNN983034 RXJ983034 SHF983034 SRB983034 TAX983034 TKT983034 TUP983034 UEL983034 UOH983034 UYD983034 VHZ983034 VRV983034 WBR983034 WLN983034 WVJ983034">
      <formula1>partnertype</formula1>
    </dataValidation>
  </dataValidations>
  <pageMargins left="0.7" right="0.7" top="0.75" bottom="0.75" header="0.3" footer="0.3"/>
  <pageSetup paperSize="9" scale="52" orientation="landscape" horizontalDpi="200"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zoomScaleNormal="100" workbookViewId="0">
      <selection activeCell="L14" sqref="L14"/>
    </sheetView>
  </sheetViews>
  <sheetFormatPr baseColWidth="10" defaultRowHeight="15" x14ac:dyDescent="0.25"/>
  <cols>
    <col min="1" max="1" width="15.85546875" customWidth="1"/>
    <col min="2" max="2" width="28.42578125" customWidth="1"/>
    <col min="3" max="10" width="10.42578125" customWidth="1"/>
    <col min="11" max="11" width="10.5703125" customWidth="1"/>
    <col min="12" max="12" width="8.5703125" customWidth="1"/>
    <col min="255" max="255" width="25.85546875" bestFit="1" customWidth="1"/>
    <col min="256" max="256" width="27.5703125" customWidth="1"/>
    <col min="257" max="267" width="10.5703125" customWidth="1"/>
    <col min="511" max="511" width="25.85546875" bestFit="1" customWidth="1"/>
    <col min="512" max="512" width="27.5703125" customWidth="1"/>
    <col min="513" max="523" width="10.5703125" customWidth="1"/>
    <col min="767" max="767" width="25.85546875" bestFit="1" customWidth="1"/>
    <col min="768" max="768" width="27.5703125" customWidth="1"/>
    <col min="769" max="779" width="10.5703125" customWidth="1"/>
    <col min="1023" max="1023" width="25.85546875" bestFit="1" customWidth="1"/>
    <col min="1024" max="1024" width="27.5703125" customWidth="1"/>
    <col min="1025" max="1035" width="10.5703125" customWidth="1"/>
    <col min="1279" max="1279" width="25.85546875" bestFit="1" customWidth="1"/>
    <col min="1280" max="1280" width="27.5703125" customWidth="1"/>
    <col min="1281" max="1291" width="10.5703125" customWidth="1"/>
    <col min="1535" max="1535" width="25.85546875" bestFit="1" customWidth="1"/>
    <col min="1536" max="1536" width="27.5703125" customWidth="1"/>
    <col min="1537" max="1547" width="10.5703125" customWidth="1"/>
    <col min="1791" max="1791" width="25.85546875" bestFit="1" customWidth="1"/>
    <col min="1792" max="1792" width="27.5703125" customWidth="1"/>
    <col min="1793" max="1803" width="10.5703125" customWidth="1"/>
    <col min="2047" max="2047" width="25.85546875" bestFit="1" customWidth="1"/>
    <col min="2048" max="2048" width="27.5703125" customWidth="1"/>
    <col min="2049" max="2059" width="10.5703125" customWidth="1"/>
    <col min="2303" max="2303" width="25.85546875" bestFit="1" customWidth="1"/>
    <col min="2304" max="2304" width="27.5703125" customWidth="1"/>
    <col min="2305" max="2315" width="10.5703125" customWidth="1"/>
    <col min="2559" max="2559" width="25.85546875" bestFit="1" customWidth="1"/>
    <col min="2560" max="2560" width="27.5703125" customWidth="1"/>
    <col min="2561" max="2571" width="10.5703125" customWidth="1"/>
    <col min="2815" max="2815" width="25.85546875" bestFit="1" customWidth="1"/>
    <col min="2816" max="2816" width="27.5703125" customWidth="1"/>
    <col min="2817" max="2827" width="10.5703125" customWidth="1"/>
    <col min="3071" max="3071" width="25.85546875" bestFit="1" customWidth="1"/>
    <col min="3072" max="3072" width="27.5703125" customWidth="1"/>
    <col min="3073" max="3083" width="10.5703125" customWidth="1"/>
    <col min="3327" max="3327" width="25.85546875" bestFit="1" customWidth="1"/>
    <col min="3328" max="3328" width="27.5703125" customWidth="1"/>
    <col min="3329" max="3339" width="10.5703125" customWidth="1"/>
    <col min="3583" max="3583" width="25.85546875" bestFit="1" customWidth="1"/>
    <col min="3584" max="3584" width="27.5703125" customWidth="1"/>
    <col min="3585" max="3595" width="10.5703125" customWidth="1"/>
    <col min="3839" max="3839" width="25.85546875" bestFit="1" customWidth="1"/>
    <col min="3840" max="3840" width="27.5703125" customWidth="1"/>
    <col min="3841" max="3851" width="10.5703125" customWidth="1"/>
    <col min="4095" max="4095" width="25.85546875" bestFit="1" customWidth="1"/>
    <col min="4096" max="4096" width="27.5703125" customWidth="1"/>
    <col min="4097" max="4107" width="10.5703125" customWidth="1"/>
    <col min="4351" max="4351" width="25.85546875" bestFit="1" customWidth="1"/>
    <col min="4352" max="4352" width="27.5703125" customWidth="1"/>
    <col min="4353" max="4363" width="10.5703125" customWidth="1"/>
    <col min="4607" max="4607" width="25.85546875" bestFit="1" customWidth="1"/>
    <col min="4608" max="4608" width="27.5703125" customWidth="1"/>
    <col min="4609" max="4619" width="10.5703125" customWidth="1"/>
    <col min="4863" max="4863" width="25.85546875" bestFit="1" customWidth="1"/>
    <col min="4864" max="4864" width="27.5703125" customWidth="1"/>
    <col min="4865" max="4875" width="10.5703125" customWidth="1"/>
    <col min="5119" max="5119" width="25.85546875" bestFit="1" customWidth="1"/>
    <col min="5120" max="5120" width="27.5703125" customWidth="1"/>
    <col min="5121" max="5131" width="10.5703125" customWidth="1"/>
    <col min="5375" max="5375" width="25.85546875" bestFit="1" customWidth="1"/>
    <col min="5376" max="5376" width="27.5703125" customWidth="1"/>
    <col min="5377" max="5387" width="10.5703125" customWidth="1"/>
    <col min="5631" max="5631" width="25.85546875" bestFit="1" customWidth="1"/>
    <col min="5632" max="5632" width="27.5703125" customWidth="1"/>
    <col min="5633" max="5643" width="10.5703125" customWidth="1"/>
    <col min="5887" max="5887" width="25.85546875" bestFit="1" customWidth="1"/>
    <col min="5888" max="5888" width="27.5703125" customWidth="1"/>
    <col min="5889" max="5899" width="10.5703125" customWidth="1"/>
    <col min="6143" max="6143" width="25.85546875" bestFit="1" customWidth="1"/>
    <col min="6144" max="6144" width="27.5703125" customWidth="1"/>
    <col min="6145" max="6155" width="10.5703125" customWidth="1"/>
    <col min="6399" max="6399" width="25.85546875" bestFit="1" customWidth="1"/>
    <col min="6400" max="6400" width="27.5703125" customWidth="1"/>
    <col min="6401" max="6411" width="10.5703125" customWidth="1"/>
    <col min="6655" max="6655" width="25.85546875" bestFit="1" customWidth="1"/>
    <col min="6656" max="6656" width="27.5703125" customWidth="1"/>
    <col min="6657" max="6667" width="10.5703125" customWidth="1"/>
    <col min="6911" max="6911" width="25.85546875" bestFit="1" customWidth="1"/>
    <col min="6912" max="6912" width="27.5703125" customWidth="1"/>
    <col min="6913" max="6923" width="10.5703125" customWidth="1"/>
    <col min="7167" max="7167" width="25.85546875" bestFit="1" customWidth="1"/>
    <col min="7168" max="7168" width="27.5703125" customWidth="1"/>
    <col min="7169" max="7179" width="10.5703125" customWidth="1"/>
    <col min="7423" max="7423" width="25.85546875" bestFit="1" customWidth="1"/>
    <col min="7424" max="7424" width="27.5703125" customWidth="1"/>
    <col min="7425" max="7435" width="10.5703125" customWidth="1"/>
    <col min="7679" max="7679" width="25.85546875" bestFit="1" customWidth="1"/>
    <col min="7680" max="7680" width="27.5703125" customWidth="1"/>
    <col min="7681" max="7691" width="10.5703125" customWidth="1"/>
    <col min="7935" max="7935" width="25.85546875" bestFit="1" customWidth="1"/>
    <col min="7936" max="7936" width="27.5703125" customWidth="1"/>
    <col min="7937" max="7947" width="10.5703125" customWidth="1"/>
    <col min="8191" max="8191" width="25.85546875" bestFit="1" customWidth="1"/>
    <col min="8192" max="8192" width="27.5703125" customWidth="1"/>
    <col min="8193" max="8203" width="10.5703125" customWidth="1"/>
    <col min="8447" max="8447" width="25.85546875" bestFit="1" customWidth="1"/>
    <col min="8448" max="8448" width="27.5703125" customWidth="1"/>
    <col min="8449" max="8459" width="10.5703125" customWidth="1"/>
    <col min="8703" max="8703" width="25.85546875" bestFit="1" customWidth="1"/>
    <col min="8704" max="8704" width="27.5703125" customWidth="1"/>
    <col min="8705" max="8715" width="10.5703125" customWidth="1"/>
    <col min="8959" max="8959" width="25.85546875" bestFit="1" customWidth="1"/>
    <col min="8960" max="8960" width="27.5703125" customWidth="1"/>
    <col min="8961" max="8971" width="10.5703125" customWidth="1"/>
    <col min="9215" max="9215" width="25.85546875" bestFit="1" customWidth="1"/>
    <col min="9216" max="9216" width="27.5703125" customWidth="1"/>
    <col min="9217" max="9227" width="10.5703125" customWidth="1"/>
    <col min="9471" max="9471" width="25.85546875" bestFit="1" customWidth="1"/>
    <col min="9472" max="9472" width="27.5703125" customWidth="1"/>
    <col min="9473" max="9483" width="10.5703125" customWidth="1"/>
    <col min="9727" max="9727" width="25.85546875" bestFit="1" customWidth="1"/>
    <col min="9728" max="9728" width="27.5703125" customWidth="1"/>
    <col min="9729" max="9739" width="10.5703125" customWidth="1"/>
    <col min="9983" max="9983" width="25.85546875" bestFit="1" customWidth="1"/>
    <col min="9984" max="9984" width="27.5703125" customWidth="1"/>
    <col min="9985" max="9995" width="10.5703125" customWidth="1"/>
    <col min="10239" max="10239" width="25.85546875" bestFit="1" customWidth="1"/>
    <col min="10240" max="10240" width="27.5703125" customWidth="1"/>
    <col min="10241" max="10251" width="10.5703125" customWidth="1"/>
    <col min="10495" max="10495" width="25.85546875" bestFit="1" customWidth="1"/>
    <col min="10496" max="10496" width="27.5703125" customWidth="1"/>
    <col min="10497" max="10507" width="10.5703125" customWidth="1"/>
    <col min="10751" max="10751" width="25.85546875" bestFit="1" customWidth="1"/>
    <col min="10752" max="10752" width="27.5703125" customWidth="1"/>
    <col min="10753" max="10763" width="10.5703125" customWidth="1"/>
    <col min="11007" max="11007" width="25.85546875" bestFit="1" customWidth="1"/>
    <col min="11008" max="11008" width="27.5703125" customWidth="1"/>
    <col min="11009" max="11019" width="10.5703125" customWidth="1"/>
    <col min="11263" max="11263" width="25.85546875" bestFit="1" customWidth="1"/>
    <col min="11264" max="11264" width="27.5703125" customWidth="1"/>
    <col min="11265" max="11275" width="10.5703125" customWidth="1"/>
    <col min="11519" max="11519" width="25.85546875" bestFit="1" customWidth="1"/>
    <col min="11520" max="11520" width="27.5703125" customWidth="1"/>
    <col min="11521" max="11531" width="10.5703125" customWidth="1"/>
    <col min="11775" max="11775" width="25.85546875" bestFit="1" customWidth="1"/>
    <col min="11776" max="11776" width="27.5703125" customWidth="1"/>
    <col min="11777" max="11787" width="10.5703125" customWidth="1"/>
    <col min="12031" max="12031" width="25.85546875" bestFit="1" customWidth="1"/>
    <col min="12032" max="12032" width="27.5703125" customWidth="1"/>
    <col min="12033" max="12043" width="10.5703125" customWidth="1"/>
    <col min="12287" max="12287" width="25.85546875" bestFit="1" customWidth="1"/>
    <col min="12288" max="12288" width="27.5703125" customWidth="1"/>
    <col min="12289" max="12299" width="10.5703125" customWidth="1"/>
    <col min="12543" max="12543" width="25.85546875" bestFit="1" customWidth="1"/>
    <col min="12544" max="12544" width="27.5703125" customWidth="1"/>
    <col min="12545" max="12555" width="10.5703125" customWidth="1"/>
    <col min="12799" max="12799" width="25.85546875" bestFit="1" customWidth="1"/>
    <col min="12800" max="12800" width="27.5703125" customWidth="1"/>
    <col min="12801" max="12811" width="10.5703125" customWidth="1"/>
    <col min="13055" max="13055" width="25.85546875" bestFit="1" customWidth="1"/>
    <col min="13056" max="13056" width="27.5703125" customWidth="1"/>
    <col min="13057" max="13067" width="10.5703125" customWidth="1"/>
    <col min="13311" max="13311" width="25.85546875" bestFit="1" customWidth="1"/>
    <col min="13312" max="13312" width="27.5703125" customWidth="1"/>
    <col min="13313" max="13323" width="10.5703125" customWidth="1"/>
    <col min="13567" max="13567" width="25.85546875" bestFit="1" customWidth="1"/>
    <col min="13568" max="13568" width="27.5703125" customWidth="1"/>
    <col min="13569" max="13579" width="10.5703125" customWidth="1"/>
    <col min="13823" max="13823" width="25.85546875" bestFit="1" customWidth="1"/>
    <col min="13824" max="13824" width="27.5703125" customWidth="1"/>
    <col min="13825" max="13835" width="10.5703125" customWidth="1"/>
    <col min="14079" max="14079" width="25.85546875" bestFit="1" customWidth="1"/>
    <col min="14080" max="14080" width="27.5703125" customWidth="1"/>
    <col min="14081" max="14091" width="10.5703125" customWidth="1"/>
    <col min="14335" max="14335" width="25.85546875" bestFit="1" customWidth="1"/>
    <col min="14336" max="14336" width="27.5703125" customWidth="1"/>
    <col min="14337" max="14347" width="10.5703125" customWidth="1"/>
    <col min="14591" max="14591" width="25.85546875" bestFit="1" customWidth="1"/>
    <col min="14592" max="14592" width="27.5703125" customWidth="1"/>
    <col min="14593" max="14603" width="10.5703125" customWidth="1"/>
    <col min="14847" max="14847" width="25.85546875" bestFit="1" customWidth="1"/>
    <col min="14848" max="14848" width="27.5703125" customWidth="1"/>
    <col min="14849" max="14859" width="10.5703125" customWidth="1"/>
    <col min="15103" max="15103" width="25.85546875" bestFit="1" customWidth="1"/>
    <col min="15104" max="15104" width="27.5703125" customWidth="1"/>
    <col min="15105" max="15115" width="10.5703125" customWidth="1"/>
    <col min="15359" max="15359" width="25.85546875" bestFit="1" customWidth="1"/>
    <col min="15360" max="15360" width="27.5703125" customWidth="1"/>
    <col min="15361" max="15371" width="10.5703125" customWidth="1"/>
    <col min="15615" max="15615" width="25.85546875" bestFit="1" customWidth="1"/>
    <col min="15616" max="15616" width="27.5703125" customWidth="1"/>
    <col min="15617" max="15627" width="10.5703125" customWidth="1"/>
    <col min="15871" max="15871" width="25.85546875" bestFit="1" customWidth="1"/>
    <col min="15872" max="15872" width="27.5703125" customWidth="1"/>
    <col min="15873" max="15883" width="10.5703125" customWidth="1"/>
    <col min="16127" max="16127" width="25.85546875" bestFit="1" customWidth="1"/>
    <col min="16128" max="16128" width="27.5703125" customWidth="1"/>
    <col min="16129" max="16139" width="10.5703125" customWidth="1"/>
  </cols>
  <sheetData>
    <row r="1" spans="1:12" ht="31.7" customHeight="1" thickBot="1" x14ac:dyDescent="0.3">
      <c r="A1" s="51" t="s">
        <v>55</v>
      </c>
      <c r="B1" s="51"/>
    </row>
    <row r="2" spans="1:12" ht="39" thickBot="1" x14ac:dyDescent="0.3">
      <c r="A2" s="6"/>
      <c r="C2" s="19" t="s">
        <v>44</v>
      </c>
      <c r="D2" s="19" t="s">
        <v>50</v>
      </c>
      <c r="E2" s="19" t="s">
        <v>45</v>
      </c>
      <c r="F2" s="19" t="s">
        <v>46</v>
      </c>
      <c r="G2" s="19" t="s">
        <v>47</v>
      </c>
      <c r="H2" s="19" t="s">
        <v>28</v>
      </c>
    </row>
    <row r="3" spans="1:12" x14ac:dyDescent="0.25">
      <c r="C3" s="20">
        <f>+Partners!B14</f>
        <v>0</v>
      </c>
      <c r="D3" s="20">
        <f>+Partners!C14</f>
        <v>0</v>
      </c>
      <c r="E3" s="20">
        <f>+Partners!D14</f>
        <v>0</v>
      </c>
      <c r="F3" s="20">
        <f>+Partners!E14</f>
        <v>0</v>
      </c>
      <c r="G3" s="20">
        <f>+Partners!F14</f>
        <v>0</v>
      </c>
      <c r="H3" s="21">
        <f>+Partners!G14</f>
        <v>0</v>
      </c>
    </row>
    <row r="5" spans="1:12" x14ac:dyDescent="0.25">
      <c r="C5" s="25" t="s">
        <v>17</v>
      </c>
      <c r="D5" s="25" t="s">
        <v>18</v>
      </c>
      <c r="E5" s="25" t="s">
        <v>19</v>
      </c>
      <c r="F5" s="25" t="s">
        <v>20</v>
      </c>
      <c r="G5" s="25" t="s">
        <v>21</v>
      </c>
      <c r="H5" s="25" t="s">
        <v>22</v>
      </c>
      <c r="I5" s="25" t="s">
        <v>23</v>
      </c>
      <c r="J5" s="25" t="s">
        <v>69</v>
      </c>
      <c r="K5" s="25" t="s">
        <v>27</v>
      </c>
    </row>
    <row r="6" spans="1:12" x14ac:dyDescent="0.25">
      <c r="A6" s="9" t="s">
        <v>29</v>
      </c>
      <c r="B6" s="1" t="s">
        <v>51</v>
      </c>
      <c r="C6" s="26">
        <v>0</v>
      </c>
      <c r="D6" s="26">
        <v>0</v>
      </c>
      <c r="E6" s="26">
        <v>0</v>
      </c>
      <c r="F6" s="26">
        <v>0</v>
      </c>
      <c r="G6" s="26">
        <v>0</v>
      </c>
      <c r="H6" s="26">
        <v>0</v>
      </c>
      <c r="I6" s="26">
        <v>0</v>
      </c>
      <c r="J6" s="26"/>
      <c r="K6" s="23">
        <f t="shared" ref="K6:K15" si="0">SUM(C6:J6)</f>
        <v>0</v>
      </c>
    </row>
    <row r="7" spans="1:12" x14ac:dyDescent="0.25">
      <c r="B7" s="1" t="s">
        <v>54</v>
      </c>
      <c r="C7" s="23">
        <f>+C6*$G$3</f>
        <v>0</v>
      </c>
      <c r="D7" s="23">
        <f t="shared" ref="D7:J7" si="1">+D6*$G$3</f>
        <v>0</v>
      </c>
      <c r="E7" s="23">
        <f t="shared" si="1"/>
        <v>0</v>
      </c>
      <c r="F7" s="23">
        <f t="shared" si="1"/>
        <v>0</v>
      </c>
      <c r="G7" s="23">
        <f t="shared" si="1"/>
        <v>0</v>
      </c>
      <c r="H7" s="23">
        <f t="shared" si="1"/>
        <v>0</v>
      </c>
      <c r="I7" s="23">
        <f t="shared" si="1"/>
        <v>0</v>
      </c>
      <c r="J7" s="23">
        <f t="shared" si="1"/>
        <v>0</v>
      </c>
      <c r="K7" s="23">
        <f t="shared" si="0"/>
        <v>0</v>
      </c>
      <c r="L7" s="7" t="e">
        <f>K7/$K$15</f>
        <v>#DIV/0!</v>
      </c>
    </row>
    <row r="8" spans="1:12" x14ac:dyDescent="0.25">
      <c r="B8" s="1" t="s">
        <v>52</v>
      </c>
      <c r="C8" s="26">
        <v>0</v>
      </c>
      <c r="D8" s="26">
        <v>0</v>
      </c>
      <c r="E8" s="26">
        <v>0</v>
      </c>
      <c r="F8" s="26">
        <v>0</v>
      </c>
      <c r="G8" s="26">
        <v>0</v>
      </c>
      <c r="H8" s="26">
        <v>0</v>
      </c>
      <c r="I8" s="26">
        <v>0</v>
      </c>
      <c r="J8" s="26"/>
      <c r="K8" s="23">
        <f t="shared" si="0"/>
        <v>0</v>
      </c>
      <c r="L8" s="7" t="e">
        <f t="shared" ref="L8:L15" si="2">K8/$K$15</f>
        <v>#DIV/0!</v>
      </c>
    </row>
    <row r="9" spans="1:12" x14ac:dyDescent="0.25">
      <c r="B9" s="1" t="s">
        <v>53</v>
      </c>
      <c r="C9" s="26">
        <v>0</v>
      </c>
      <c r="D9" s="26">
        <v>0</v>
      </c>
      <c r="E9" s="26">
        <v>0</v>
      </c>
      <c r="F9" s="26">
        <v>0</v>
      </c>
      <c r="G9" s="26">
        <v>0</v>
      </c>
      <c r="H9" s="26">
        <v>0</v>
      </c>
      <c r="I9" s="26">
        <v>0</v>
      </c>
      <c r="J9" s="26"/>
      <c r="K9" s="23">
        <f t="shared" si="0"/>
        <v>0</v>
      </c>
      <c r="L9" s="7" t="e">
        <f t="shared" si="2"/>
        <v>#DIV/0!</v>
      </c>
    </row>
    <row r="10" spans="1:12" x14ac:dyDescent="0.25">
      <c r="B10" s="1" t="s">
        <v>30</v>
      </c>
      <c r="C10" s="26">
        <v>0</v>
      </c>
      <c r="D10" s="26">
        <v>0</v>
      </c>
      <c r="E10" s="26">
        <v>0</v>
      </c>
      <c r="F10" s="26">
        <v>0</v>
      </c>
      <c r="G10" s="26">
        <v>0</v>
      </c>
      <c r="H10" s="26">
        <v>0</v>
      </c>
      <c r="I10" s="26">
        <v>0</v>
      </c>
      <c r="J10" s="26"/>
      <c r="K10" s="23">
        <f t="shared" si="0"/>
        <v>0</v>
      </c>
      <c r="L10" s="7" t="e">
        <f t="shared" si="2"/>
        <v>#DIV/0!</v>
      </c>
    </row>
    <row r="11" spans="1:12" x14ac:dyDescent="0.25">
      <c r="B11" s="1" t="s">
        <v>2</v>
      </c>
      <c r="C11" s="26">
        <v>0</v>
      </c>
      <c r="D11" s="26">
        <v>0</v>
      </c>
      <c r="E11" s="26">
        <v>0</v>
      </c>
      <c r="F11" s="26">
        <v>0</v>
      </c>
      <c r="G11" s="26">
        <v>0</v>
      </c>
      <c r="H11" s="26">
        <v>0</v>
      </c>
      <c r="I11" s="26">
        <v>0</v>
      </c>
      <c r="J11" s="26"/>
      <c r="K11" s="23">
        <f t="shared" si="0"/>
        <v>0</v>
      </c>
      <c r="L11" s="7" t="e">
        <f t="shared" si="2"/>
        <v>#DIV/0!</v>
      </c>
    </row>
    <row r="12" spans="1:12" x14ac:dyDescent="0.25">
      <c r="B12" s="1" t="s">
        <v>31</v>
      </c>
      <c r="C12" s="26">
        <v>0</v>
      </c>
      <c r="D12" s="26">
        <v>0</v>
      </c>
      <c r="E12" s="26">
        <v>0</v>
      </c>
      <c r="F12" s="26">
        <v>0</v>
      </c>
      <c r="G12" s="26">
        <v>0</v>
      </c>
      <c r="H12" s="26">
        <v>0</v>
      </c>
      <c r="I12" s="26">
        <v>0</v>
      </c>
      <c r="J12" s="26"/>
      <c r="K12" s="23">
        <f t="shared" si="0"/>
        <v>0</v>
      </c>
      <c r="L12" s="7" t="e">
        <f t="shared" si="2"/>
        <v>#DIV/0!</v>
      </c>
    </row>
    <row r="13" spans="1:12" x14ac:dyDescent="0.25">
      <c r="B13" s="4" t="s">
        <v>32</v>
      </c>
      <c r="C13" s="23">
        <f>+C7+C8+C9+C10+C11+C12</f>
        <v>0</v>
      </c>
      <c r="D13" s="23">
        <f t="shared" ref="D13:I13" si="3">+D7+D8+D9+D10+D11+D12</f>
        <v>0</v>
      </c>
      <c r="E13" s="23">
        <f t="shared" si="3"/>
        <v>0</v>
      </c>
      <c r="F13" s="23">
        <f t="shared" si="3"/>
        <v>0</v>
      </c>
      <c r="G13" s="23">
        <f t="shared" si="3"/>
        <v>0</v>
      </c>
      <c r="H13" s="23">
        <f t="shared" si="3"/>
        <v>0</v>
      </c>
      <c r="I13" s="23">
        <f t="shared" si="3"/>
        <v>0</v>
      </c>
      <c r="J13" s="23"/>
      <c r="K13" s="23">
        <f t="shared" si="0"/>
        <v>0</v>
      </c>
      <c r="L13" s="7" t="e">
        <f t="shared" si="2"/>
        <v>#DIV/0!</v>
      </c>
    </row>
    <row r="14" spans="1:12" x14ac:dyDescent="0.25">
      <c r="B14" s="4" t="s">
        <v>4</v>
      </c>
      <c r="C14" s="23">
        <f>0.25*(C7+C8+C9+C10+C11)</f>
        <v>0</v>
      </c>
      <c r="D14" s="23">
        <f t="shared" ref="D14:I14" si="4">0.25*(D7+D8+D9+D10+D11)</f>
        <v>0</v>
      </c>
      <c r="E14" s="23">
        <f t="shared" si="4"/>
        <v>0</v>
      </c>
      <c r="F14" s="23">
        <f t="shared" si="4"/>
        <v>0</v>
      </c>
      <c r="G14" s="23">
        <f t="shared" si="4"/>
        <v>0</v>
      </c>
      <c r="H14" s="23">
        <f t="shared" si="4"/>
        <v>0</v>
      </c>
      <c r="I14" s="23">
        <f t="shared" si="4"/>
        <v>0</v>
      </c>
      <c r="J14" s="23"/>
      <c r="K14" s="23">
        <f t="shared" si="0"/>
        <v>0</v>
      </c>
      <c r="L14" s="47" t="e">
        <f>K14/K13</f>
        <v>#DIV/0!</v>
      </c>
    </row>
    <row r="15" spans="1:12" ht="15.75" thickBot="1" x14ac:dyDescent="0.3">
      <c r="B15" s="29" t="s">
        <v>33</v>
      </c>
      <c r="C15" s="27">
        <f>+C13+C14</f>
        <v>0</v>
      </c>
      <c r="D15" s="27">
        <f t="shared" ref="D15:J15" si="5">+D13+D14</f>
        <v>0</v>
      </c>
      <c r="E15" s="27">
        <f t="shared" si="5"/>
        <v>0</v>
      </c>
      <c r="F15" s="27">
        <f t="shared" si="5"/>
        <v>0</v>
      </c>
      <c r="G15" s="27">
        <f t="shared" si="5"/>
        <v>0</v>
      </c>
      <c r="H15" s="27">
        <f t="shared" si="5"/>
        <v>0</v>
      </c>
      <c r="I15" s="27">
        <f>+I13+I14</f>
        <v>0</v>
      </c>
      <c r="J15" s="27">
        <f t="shared" si="5"/>
        <v>0</v>
      </c>
      <c r="K15" s="28">
        <f t="shared" si="0"/>
        <v>0</v>
      </c>
      <c r="L15" s="7" t="e">
        <f t="shared" si="2"/>
        <v>#DIV/0!</v>
      </c>
    </row>
    <row r="16" spans="1:12" ht="16.5" thickTop="1" thickBot="1" x14ac:dyDescent="0.3">
      <c r="C16" s="1"/>
      <c r="D16" s="1"/>
      <c r="E16" s="1"/>
      <c r="F16" s="1"/>
      <c r="G16" s="1"/>
      <c r="H16" s="1"/>
      <c r="I16" s="1"/>
      <c r="J16" s="1"/>
      <c r="K16" s="1"/>
    </row>
    <row r="17" spans="1:13" ht="16.5" thickTop="1" thickBot="1" x14ac:dyDescent="0.3">
      <c r="A17" s="9" t="s">
        <v>34</v>
      </c>
      <c r="B17" s="24" t="s">
        <v>35</v>
      </c>
      <c r="C17" s="27">
        <f>+C15*$H$3</f>
        <v>0</v>
      </c>
      <c r="D17" s="27">
        <f t="shared" ref="D17:J17" si="6">+D15*$H$3</f>
        <v>0</v>
      </c>
      <c r="E17" s="27">
        <f t="shared" si="6"/>
        <v>0</v>
      </c>
      <c r="F17" s="27">
        <f t="shared" si="6"/>
        <v>0</v>
      </c>
      <c r="G17" s="27">
        <f t="shared" si="6"/>
        <v>0</v>
      </c>
      <c r="H17" s="27">
        <f t="shared" si="6"/>
        <v>0</v>
      </c>
      <c r="I17" s="27">
        <f t="shared" si="6"/>
        <v>0</v>
      </c>
      <c r="J17" s="27">
        <f t="shared" si="6"/>
        <v>0</v>
      </c>
      <c r="K17" s="28">
        <f>SUM(C17:J17)</f>
        <v>0</v>
      </c>
    </row>
    <row r="18" spans="1:13" ht="15.75" thickTop="1" x14ac:dyDescent="0.25">
      <c r="C18" s="8"/>
      <c r="D18" s="8"/>
      <c r="E18" s="8"/>
      <c r="F18" s="8"/>
      <c r="G18" s="8"/>
      <c r="H18" s="8"/>
      <c r="I18" s="8"/>
      <c r="J18" s="8"/>
      <c r="K18" s="8"/>
    </row>
    <row r="20" spans="1:13" x14ac:dyDescent="0.25">
      <c r="C20" s="52" t="s">
        <v>0</v>
      </c>
      <c r="D20" s="52"/>
      <c r="E20" s="52"/>
      <c r="F20" s="52"/>
      <c r="G20" s="52"/>
      <c r="H20" s="53" t="s">
        <v>9</v>
      </c>
      <c r="I20" s="54"/>
      <c r="J20" s="55"/>
    </row>
    <row r="21" spans="1:13" ht="60" x14ac:dyDescent="0.25">
      <c r="C21" s="3" t="s">
        <v>1</v>
      </c>
      <c r="D21" s="3" t="s">
        <v>2</v>
      </c>
      <c r="E21" s="3" t="s">
        <v>3</v>
      </c>
      <c r="F21" s="3" t="s">
        <v>4</v>
      </c>
      <c r="G21" s="3" t="s">
        <v>5</v>
      </c>
      <c r="H21" s="2" t="s">
        <v>6</v>
      </c>
      <c r="I21" s="2" t="s">
        <v>7</v>
      </c>
      <c r="J21" s="2" t="s">
        <v>8</v>
      </c>
    </row>
    <row r="22" spans="1:13" x14ac:dyDescent="0.25">
      <c r="B22" s="4" t="s">
        <v>14</v>
      </c>
      <c r="C22" s="23">
        <f>+K7</f>
        <v>0</v>
      </c>
      <c r="D22" s="23">
        <f>+K8+K9+K10+K11</f>
        <v>0</v>
      </c>
      <c r="E22" s="23">
        <f>+K12</f>
        <v>0</v>
      </c>
      <c r="F22" s="23">
        <f>+K14</f>
        <v>0</v>
      </c>
      <c r="G22" s="23">
        <f>+K15</f>
        <v>0</v>
      </c>
      <c r="H22" s="30">
        <f>+H3</f>
        <v>0</v>
      </c>
      <c r="I22" s="23">
        <f>+K17</f>
        <v>0</v>
      </c>
      <c r="J22" s="23">
        <f>+K17</f>
        <v>0</v>
      </c>
    </row>
    <row r="23" spans="1:13" x14ac:dyDescent="0.25">
      <c r="G23" s="8"/>
    </row>
    <row r="31" spans="1:13" ht="15.75" thickBot="1" x14ac:dyDescent="0.3">
      <c r="A31" s="56" t="s">
        <v>70</v>
      </c>
      <c r="B31" s="56"/>
      <c r="C31" s="56"/>
      <c r="D31" s="56"/>
      <c r="E31" s="56"/>
      <c r="F31" s="56"/>
      <c r="G31" s="56"/>
      <c r="H31" s="56"/>
      <c r="I31" s="56"/>
      <c r="J31" s="56"/>
      <c r="K31" s="56"/>
      <c r="L31" s="56"/>
      <c r="M31" s="56"/>
    </row>
    <row r="32" spans="1:13" ht="15.75" thickBot="1" x14ac:dyDescent="0.3">
      <c r="A32" s="57" t="s">
        <v>71</v>
      </c>
      <c r="B32" s="58"/>
      <c r="C32" s="59"/>
      <c r="D32" s="60"/>
      <c r="E32" s="60"/>
      <c r="F32" s="60"/>
      <c r="G32" s="60"/>
      <c r="H32" s="60"/>
      <c r="I32" s="60"/>
      <c r="J32" s="60"/>
      <c r="K32" s="60"/>
      <c r="L32" s="60"/>
      <c r="M32" s="61"/>
    </row>
    <row r="33" spans="1:13" ht="15.75" thickBot="1" x14ac:dyDescent="0.3">
      <c r="A33" s="57" t="s">
        <v>72</v>
      </c>
      <c r="B33" s="58"/>
      <c r="C33" s="62"/>
      <c r="D33" s="63"/>
      <c r="E33" s="63"/>
      <c r="F33" s="63"/>
      <c r="G33" s="63"/>
      <c r="H33" s="63"/>
      <c r="I33" s="63"/>
      <c r="J33" s="63"/>
      <c r="K33" s="63"/>
      <c r="L33" s="63"/>
      <c r="M33" s="64"/>
    </row>
    <row r="34" spans="1:13" ht="15.75" thickBot="1" x14ac:dyDescent="0.3">
      <c r="A34" s="65" t="s">
        <v>73</v>
      </c>
      <c r="B34" s="66"/>
      <c r="C34" s="62"/>
      <c r="D34" s="63"/>
      <c r="E34" s="63"/>
      <c r="F34" s="63"/>
      <c r="G34" s="63"/>
      <c r="H34" s="63"/>
      <c r="I34" s="63"/>
      <c r="J34" s="63"/>
      <c r="K34" s="63"/>
      <c r="L34" s="63"/>
      <c r="M34" s="64"/>
    </row>
    <row r="35" spans="1:13" ht="15.75" thickBot="1" x14ac:dyDescent="0.3">
      <c r="A35" s="57" t="s">
        <v>74</v>
      </c>
      <c r="B35" s="58"/>
      <c r="C35" s="59"/>
      <c r="D35" s="67"/>
      <c r="E35" s="67"/>
      <c r="F35" s="67"/>
      <c r="G35" s="67"/>
      <c r="H35" s="67"/>
      <c r="I35" s="67"/>
      <c r="J35" s="67"/>
      <c r="K35" s="67"/>
      <c r="L35" s="67"/>
      <c r="M35" s="68"/>
    </row>
    <row r="36" spans="1:13" x14ac:dyDescent="0.25">
      <c r="A36" s="43"/>
      <c r="B36" s="43"/>
      <c r="C36" s="43"/>
      <c r="D36" s="43"/>
      <c r="E36" s="43"/>
      <c r="F36" s="43"/>
      <c r="G36" s="43"/>
      <c r="H36" s="43"/>
      <c r="I36" s="43"/>
      <c r="J36" s="43"/>
      <c r="K36" s="43"/>
      <c r="L36" s="43"/>
      <c r="M36" s="43"/>
    </row>
  </sheetData>
  <mergeCells count="12">
    <mergeCell ref="A33:B33"/>
    <mergeCell ref="C33:M33"/>
    <mergeCell ref="A34:B34"/>
    <mergeCell ref="C34:M34"/>
    <mergeCell ref="A35:B35"/>
    <mergeCell ref="C35:M35"/>
    <mergeCell ref="A1:B1"/>
    <mergeCell ref="C20:G20"/>
    <mergeCell ref="H20:J20"/>
    <mergeCell ref="A31:M31"/>
    <mergeCell ref="A32:B32"/>
    <mergeCell ref="C32:M32"/>
  </mergeCells>
  <dataValidations count="7">
    <dataValidation type="list" showInputMessage="1" showErrorMessage="1" sqref="D65530 IX65530 ST65530 ACP65530 AML65530 AWH65530 BGD65530 BPZ65530 BZV65530 CJR65530 CTN65530 DDJ65530 DNF65530 DXB65530 EGX65530 EQT65530 FAP65530 FKL65530 FUH65530 GED65530 GNZ65530 GXV65530 HHR65530 HRN65530 IBJ65530 ILF65530 IVB65530 JEX65530 JOT65530 JYP65530 KIL65530 KSH65530 LCD65530 LLZ65530 LVV65530 MFR65530 MPN65530 MZJ65530 NJF65530 NTB65530 OCX65530 OMT65530 OWP65530 PGL65530 PQH65530 QAD65530 QJZ65530 QTV65530 RDR65530 RNN65530 RXJ65530 SHF65530 SRB65530 TAX65530 TKT65530 TUP65530 UEL65530 UOH65530 UYD65530 VHZ65530 VRV65530 WBR65530 WLN65530 WVJ65530 D131066 IX131066 ST131066 ACP131066 AML131066 AWH131066 BGD131066 BPZ131066 BZV131066 CJR131066 CTN131066 DDJ131066 DNF131066 DXB131066 EGX131066 EQT131066 FAP131066 FKL131066 FUH131066 GED131066 GNZ131066 GXV131066 HHR131066 HRN131066 IBJ131066 ILF131066 IVB131066 JEX131066 JOT131066 JYP131066 KIL131066 KSH131066 LCD131066 LLZ131066 LVV131066 MFR131066 MPN131066 MZJ131066 NJF131066 NTB131066 OCX131066 OMT131066 OWP131066 PGL131066 PQH131066 QAD131066 QJZ131066 QTV131066 RDR131066 RNN131066 RXJ131066 SHF131066 SRB131066 TAX131066 TKT131066 TUP131066 UEL131066 UOH131066 UYD131066 VHZ131066 VRV131066 WBR131066 WLN131066 WVJ131066 D196602 IX196602 ST196602 ACP196602 AML196602 AWH196602 BGD196602 BPZ196602 BZV196602 CJR196602 CTN196602 DDJ196602 DNF196602 DXB196602 EGX196602 EQT196602 FAP196602 FKL196602 FUH196602 GED196602 GNZ196602 GXV196602 HHR196602 HRN196602 IBJ196602 ILF196602 IVB196602 JEX196602 JOT196602 JYP196602 KIL196602 KSH196602 LCD196602 LLZ196602 LVV196602 MFR196602 MPN196602 MZJ196602 NJF196602 NTB196602 OCX196602 OMT196602 OWP196602 PGL196602 PQH196602 QAD196602 QJZ196602 QTV196602 RDR196602 RNN196602 RXJ196602 SHF196602 SRB196602 TAX196602 TKT196602 TUP196602 UEL196602 UOH196602 UYD196602 VHZ196602 VRV196602 WBR196602 WLN196602 WVJ196602 D262138 IX262138 ST262138 ACP262138 AML262138 AWH262138 BGD262138 BPZ262138 BZV262138 CJR262138 CTN262138 DDJ262138 DNF262138 DXB262138 EGX262138 EQT262138 FAP262138 FKL262138 FUH262138 GED262138 GNZ262138 GXV262138 HHR262138 HRN262138 IBJ262138 ILF262138 IVB262138 JEX262138 JOT262138 JYP262138 KIL262138 KSH262138 LCD262138 LLZ262138 LVV262138 MFR262138 MPN262138 MZJ262138 NJF262138 NTB262138 OCX262138 OMT262138 OWP262138 PGL262138 PQH262138 QAD262138 QJZ262138 QTV262138 RDR262138 RNN262138 RXJ262138 SHF262138 SRB262138 TAX262138 TKT262138 TUP262138 UEL262138 UOH262138 UYD262138 VHZ262138 VRV262138 WBR262138 WLN262138 WVJ262138 D327674 IX327674 ST327674 ACP327674 AML327674 AWH327674 BGD327674 BPZ327674 BZV327674 CJR327674 CTN327674 DDJ327674 DNF327674 DXB327674 EGX327674 EQT327674 FAP327674 FKL327674 FUH327674 GED327674 GNZ327674 GXV327674 HHR327674 HRN327674 IBJ327674 ILF327674 IVB327674 JEX327674 JOT327674 JYP327674 KIL327674 KSH327674 LCD327674 LLZ327674 LVV327674 MFR327674 MPN327674 MZJ327674 NJF327674 NTB327674 OCX327674 OMT327674 OWP327674 PGL327674 PQH327674 QAD327674 QJZ327674 QTV327674 RDR327674 RNN327674 RXJ327674 SHF327674 SRB327674 TAX327674 TKT327674 TUP327674 UEL327674 UOH327674 UYD327674 VHZ327674 VRV327674 WBR327674 WLN327674 WVJ327674 D393210 IX393210 ST393210 ACP393210 AML393210 AWH393210 BGD393210 BPZ393210 BZV393210 CJR393210 CTN393210 DDJ393210 DNF393210 DXB393210 EGX393210 EQT393210 FAP393210 FKL393210 FUH393210 GED393210 GNZ393210 GXV393210 HHR393210 HRN393210 IBJ393210 ILF393210 IVB393210 JEX393210 JOT393210 JYP393210 KIL393210 KSH393210 LCD393210 LLZ393210 LVV393210 MFR393210 MPN393210 MZJ393210 NJF393210 NTB393210 OCX393210 OMT393210 OWP393210 PGL393210 PQH393210 QAD393210 QJZ393210 QTV393210 RDR393210 RNN393210 RXJ393210 SHF393210 SRB393210 TAX393210 TKT393210 TUP393210 UEL393210 UOH393210 UYD393210 VHZ393210 VRV393210 WBR393210 WLN393210 WVJ393210 D458746 IX458746 ST458746 ACP458746 AML458746 AWH458746 BGD458746 BPZ458746 BZV458746 CJR458746 CTN458746 DDJ458746 DNF458746 DXB458746 EGX458746 EQT458746 FAP458746 FKL458746 FUH458746 GED458746 GNZ458746 GXV458746 HHR458746 HRN458746 IBJ458746 ILF458746 IVB458746 JEX458746 JOT458746 JYP458746 KIL458746 KSH458746 LCD458746 LLZ458746 LVV458746 MFR458746 MPN458746 MZJ458746 NJF458746 NTB458746 OCX458746 OMT458746 OWP458746 PGL458746 PQH458746 QAD458746 QJZ458746 QTV458746 RDR458746 RNN458746 RXJ458746 SHF458746 SRB458746 TAX458746 TKT458746 TUP458746 UEL458746 UOH458746 UYD458746 VHZ458746 VRV458746 WBR458746 WLN458746 WVJ458746 D524282 IX524282 ST524282 ACP524282 AML524282 AWH524282 BGD524282 BPZ524282 BZV524282 CJR524282 CTN524282 DDJ524282 DNF524282 DXB524282 EGX524282 EQT524282 FAP524282 FKL524282 FUH524282 GED524282 GNZ524282 GXV524282 HHR524282 HRN524282 IBJ524282 ILF524282 IVB524282 JEX524282 JOT524282 JYP524282 KIL524282 KSH524282 LCD524282 LLZ524282 LVV524282 MFR524282 MPN524282 MZJ524282 NJF524282 NTB524282 OCX524282 OMT524282 OWP524282 PGL524282 PQH524282 QAD524282 QJZ524282 QTV524282 RDR524282 RNN524282 RXJ524282 SHF524282 SRB524282 TAX524282 TKT524282 TUP524282 UEL524282 UOH524282 UYD524282 VHZ524282 VRV524282 WBR524282 WLN524282 WVJ524282 D589818 IX589818 ST589818 ACP589818 AML589818 AWH589818 BGD589818 BPZ589818 BZV589818 CJR589818 CTN589818 DDJ589818 DNF589818 DXB589818 EGX589818 EQT589818 FAP589818 FKL589818 FUH589818 GED589818 GNZ589818 GXV589818 HHR589818 HRN589818 IBJ589818 ILF589818 IVB589818 JEX589818 JOT589818 JYP589818 KIL589818 KSH589818 LCD589818 LLZ589818 LVV589818 MFR589818 MPN589818 MZJ589818 NJF589818 NTB589818 OCX589818 OMT589818 OWP589818 PGL589818 PQH589818 QAD589818 QJZ589818 QTV589818 RDR589818 RNN589818 RXJ589818 SHF589818 SRB589818 TAX589818 TKT589818 TUP589818 UEL589818 UOH589818 UYD589818 VHZ589818 VRV589818 WBR589818 WLN589818 WVJ589818 D655354 IX655354 ST655354 ACP655354 AML655354 AWH655354 BGD655354 BPZ655354 BZV655354 CJR655354 CTN655354 DDJ655354 DNF655354 DXB655354 EGX655354 EQT655354 FAP655354 FKL655354 FUH655354 GED655354 GNZ655354 GXV655354 HHR655354 HRN655354 IBJ655354 ILF655354 IVB655354 JEX655354 JOT655354 JYP655354 KIL655354 KSH655354 LCD655354 LLZ655354 LVV655354 MFR655354 MPN655354 MZJ655354 NJF655354 NTB655354 OCX655354 OMT655354 OWP655354 PGL655354 PQH655354 QAD655354 QJZ655354 QTV655354 RDR655354 RNN655354 RXJ655354 SHF655354 SRB655354 TAX655354 TKT655354 TUP655354 UEL655354 UOH655354 UYD655354 VHZ655354 VRV655354 WBR655354 WLN655354 WVJ655354 D720890 IX720890 ST720890 ACP720890 AML720890 AWH720890 BGD720890 BPZ720890 BZV720890 CJR720890 CTN720890 DDJ720890 DNF720890 DXB720890 EGX720890 EQT720890 FAP720890 FKL720890 FUH720890 GED720890 GNZ720890 GXV720890 HHR720890 HRN720890 IBJ720890 ILF720890 IVB720890 JEX720890 JOT720890 JYP720890 KIL720890 KSH720890 LCD720890 LLZ720890 LVV720890 MFR720890 MPN720890 MZJ720890 NJF720890 NTB720890 OCX720890 OMT720890 OWP720890 PGL720890 PQH720890 QAD720890 QJZ720890 QTV720890 RDR720890 RNN720890 RXJ720890 SHF720890 SRB720890 TAX720890 TKT720890 TUP720890 UEL720890 UOH720890 UYD720890 VHZ720890 VRV720890 WBR720890 WLN720890 WVJ720890 D786426 IX786426 ST786426 ACP786426 AML786426 AWH786426 BGD786426 BPZ786426 BZV786426 CJR786426 CTN786426 DDJ786426 DNF786426 DXB786426 EGX786426 EQT786426 FAP786426 FKL786426 FUH786426 GED786426 GNZ786426 GXV786426 HHR786426 HRN786426 IBJ786426 ILF786426 IVB786426 JEX786426 JOT786426 JYP786426 KIL786426 KSH786426 LCD786426 LLZ786426 LVV786426 MFR786426 MPN786426 MZJ786426 NJF786426 NTB786426 OCX786426 OMT786426 OWP786426 PGL786426 PQH786426 QAD786426 QJZ786426 QTV786426 RDR786426 RNN786426 RXJ786426 SHF786426 SRB786426 TAX786426 TKT786426 TUP786426 UEL786426 UOH786426 UYD786426 VHZ786426 VRV786426 WBR786426 WLN786426 WVJ786426 D851962 IX851962 ST851962 ACP851962 AML851962 AWH851962 BGD851962 BPZ851962 BZV851962 CJR851962 CTN851962 DDJ851962 DNF851962 DXB851962 EGX851962 EQT851962 FAP851962 FKL851962 FUH851962 GED851962 GNZ851962 GXV851962 HHR851962 HRN851962 IBJ851962 ILF851962 IVB851962 JEX851962 JOT851962 JYP851962 KIL851962 KSH851962 LCD851962 LLZ851962 LVV851962 MFR851962 MPN851962 MZJ851962 NJF851962 NTB851962 OCX851962 OMT851962 OWP851962 PGL851962 PQH851962 QAD851962 QJZ851962 QTV851962 RDR851962 RNN851962 RXJ851962 SHF851962 SRB851962 TAX851962 TKT851962 TUP851962 UEL851962 UOH851962 UYD851962 VHZ851962 VRV851962 WBR851962 WLN851962 WVJ851962 D917498 IX917498 ST917498 ACP917498 AML917498 AWH917498 BGD917498 BPZ917498 BZV917498 CJR917498 CTN917498 DDJ917498 DNF917498 DXB917498 EGX917498 EQT917498 FAP917498 FKL917498 FUH917498 GED917498 GNZ917498 GXV917498 HHR917498 HRN917498 IBJ917498 ILF917498 IVB917498 JEX917498 JOT917498 JYP917498 KIL917498 KSH917498 LCD917498 LLZ917498 LVV917498 MFR917498 MPN917498 MZJ917498 NJF917498 NTB917498 OCX917498 OMT917498 OWP917498 PGL917498 PQH917498 QAD917498 QJZ917498 QTV917498 RDR917498 RNN917498 RXJ917498 SHF917498 SRB917498 TAX917498 TKT917498 TUP917498 UEL917498 UOH917498 UYD917498 VHZ917498 VRV917498 WBR917498 WLN917498 WVJ917498 D983034 IX983034 ST983034 ACP983034 AML983034 AWH983034 BGD983034 BPZ983034 BZV983034 CJR983034 CTN983034 DDJ983034 DNF983034 DXB983034 EGX983034 EQT983034 FAP983034 FKL983034 FUH983034 GED983034 GNZ983034 GXV983034 HHR983034 HRN983034 IBJ983034 ILF983034 IVB983034 JEX983034 JOT983034 JYP983034 KIL983034 KSH983034 LCD983034 LLZ983034 LVV983034 MFR983034 MPN983034 MZJ983034 NJF983034 NTB983034 OCX983034 OMT983034 OWP983034 PGL983034 PQH983034 QAD983034 QJZ983034 QTV983034 RDR983034 RNN983034 RXJ983034 SHF983034 SRB983034 TAX983034 TKT983034 TUP983034 UEL983034 UOH983034 UYD983034 VHZ983034 VRV983034 WBR983034 WLN983034 WVJ983034">
      <formula1>partnertype</formula1>
    </dataValidation>
    <dataValidation type="list" allowBlank="1" showInputMessage="1" showErrorMessage="1" sqref="C65536:J65536 IW65536:JF65536 SS65536:TB65536 ACO65536:ACX65536 AMK65536:AMT65536 AWG65536:AWP65536 BGC65536:BGL65536 BPY65536:BQH65536 BZU65536:CAD65536 CJQ65536:CJZ65536 CTM65536:CTV65536 DDI65536:DDR65536 DNE65536:DNN65536 DXA65536:DXJ65536 EGW65536:EHF65536 EQS65536:ERB65536 FAO65536:FAX65536 FKK65536:FKT65536 FUG65536:FUP65536 GEC65536:GEL65536 GNY65536:GOH65536 GXU65536:GYD65536 HHQ65536:HHZ65536 HRM65536:HRV65536 IBI65536:IBR65536 ILE65536:ILN65536 IVA65536:IVJ65536 JEW65536:JFF65536 JOS65536:JPB65536 JYO65536:JYX65536 KIK65536:KIT65536 KSG65536:KSP65536 LCC65536:LCL65536 LLY65536:LMH65536 LVU65536:LWD65536 MFQ65536:MFZ65536 MPM65536:MPV65536 MZI65536:MZR65536 NJE65536:NJN65536 NTA65536:NTJ65536 OCW65536:ODF65536 OMS65536:ONB65536 OWO65536:OWX65536 PGK65536:PGT65536 PQG65536:PQP65536 QAC65536:QAL65536 QJY65536:QKH65536 QTU65536:QUD65536 RDQ65536:RDZ65536 RNM65536:RNV65536 RXI65536:RXR65536 SHE65536:SHN65536 SRA65536:SRJ65536 TAW65536:TBF65536 TKS65536:TLB65536 TUO65536:TUX65536 UEK65536:UET65536 UOG65536:UOP65536 UYC65536:UYL65536 VHY65536:VIH65536 VRU65536:VSD65536 WBQ65536:WBZ65536 WLM65536:WLV65536 WVI65536:WVR65536 C131072:J131072 IW131072:JF131072 SS131072:TB131072 ACO131072:ACX131072 AMK131072:AMT131072 AWG131072:AWP131072 BGC131072:BGL131072 BPY131072:BQH131072 BZU131072:CAD131072 CJQ131072:CJZ131072 CTM131072:CTV131072 DDI131072:DDR131072 DNE131072:DNN131072 DXA131072:DXJ131072 EGW131072:EHF131072 EQS131072:ERB131072 FAO131072:FAX131072 FKK131072:FKT131072 FUG131072:FUP131072 GEC131072:GEL131072 GNY131072:GOH131072 GXU131072:GYD131072 HHQ131072:HHZ131072 HRM131072:HRV131072 IBI131072:IBR131072 ILE131072:ILN131072 IVA131072:IVJ131072 JEW131072:JFF131072 JOS131072:JPB131072 JYO131072:JYX131072 KIK131072:KIT131072 KSG131072:KSP131072 LCC131072:LCL131072 LLY131072:LMH131072 LVU131072:LWD131072 MFQ131072:MFZ131072 MPM131072:MPV131072 MZI131072:MZR131072 NJE131072:NJN131072 NTA131072:NTJ131072 OCW131072:ODF131072 OMS131072:ONB131072 OWO131072:OWX131072 PGK131072:PGT131072 PQG131072:PQP131072 QAC131072:QAL131072 QJY131072:QKH131072 QTU131072:QUD131072 RDQ131072:RDZ131072 RNM131072:RNV131072 RXI131072:RXR131072 SHE131072:SHN131072 SRA131072:SRJ131072 TAW131072:TBF131072 TKS131072:TLB131072 TUO131072:TUX131072 UEK131072:UET131072 UOG131072:UOP131072 UYC131072:UYL131072 VHY131072:VIH131072 VRU131072:VSD131072 WBQ131072:WBZ131072 WLM131072:WLV131072 WVI131072:WVR131072 C196608:J196608 IW196608:JF196608 SS196608:TB196608 ACO196608:ACX196608 AMK196608:AMT196608 AWG196608:AWP196608 BGC196608:BGL196608 BPY196608:BQH196608 BZU196608:CAD196608 CJQ196608:CJZ196608 CTM196608:CTV196608 DDI196608:DDR196608 DNE196608:DNN196608 DXA196608:DXJ196608 EGW196608:EHF196608 EQS196608:ERB196608 FAO196608:FAX196608 FKK196608:FKT196608 FUG196608:FUP196608 GEC196608:GEL196608 GNY196608:GOH196608 GXU196608:GYD196608 HHQ196608:HHZ196608 HRM196608:HRV196608 IBI196608:IBR196608 ILE196608:ILN196608 IVA196608:IVJ196608 JEW196608:JFF196608 JOS196608:JPB196608 JYO196608:JYX196608 KIK196608:KIT196608 KSG196608:KSP196608 LCC196608:LCL196608 LLY196608:LMH196608 LVU196608:LWD196608 MFQ196608:MFZ196608 MPM196608:MPV196608 MZI196608:MZR196608 NJE196608:NJN196608 NTA196608:NTJ196608 OCW196608:ODF196608 OMS196608:ONB196608 OWO196608:OWX196608 PGK196608:PGT196608 PQG196608:PQP196608 QAC196608:QAL196608 QJY196608:QKH196608 QTU196608:QUD196608 RDQ196608:RDZ196608 RNM196608:RNV196608 RXI196608:RXR196608 SHE196608:SHN196608 SRA196608:SRJ196608 TAW196608:TBF196608 TKS196608:TLB196608 TUO196608:TUX196608 UEK196608:UET196608 UOG196608:UOP196608 UYC196608:UYL196608 VHY196608:VIH196608 VRU196608:VSD196608 WBQ196608:WBZ196608 WLM196608:WLV196608 WVI196608:WVR196608 C262144:J262144 IW262144:JF262144 SS262144:TB262144 ACO262144:ACX262144 AMK262144:AMT262144 AWG262144:AWP262144 BGC262144:BGL262144 BPY262144:BQH262144 BZU262144:CAD262144 CJQ262144:CJZ262144 CTM262144:CTV262144 DDI262144:DDR262144 DNE262144:DNN262144 DXA262144:DXJ262144 EGW262144:EHF262144 EQS262144:ERB262144 FAO262144:FAX262144 FKK262144:FKT262144 FUG262144:FUP262144 GEC262144:GEL262144 GNY262144:GOH262144 GXU262144:GYD262144 HHQ262144:HHZ262144 HRM262144:HRV262144 IBI262144:IBR262144 ILE262144:ILN262144 IVA262144:IVJ262144 JEW262144:JFF262144 JOS262144:JPB262144 JYO262144:JYX262144 KIK262144:KIT262144 KSG262144:KSP262144 LCC262144:LCL262144 LLY262144:LMH262144 LVU262144:LWD262144 MFQ262144:MFZ262144 MPM262144:MPV262144 MZI262144:MZR262144 NJE262144:NJN262144 NTA262144:NTJ262144 OCW262144:ODF262144 OMS262144:ONB262144 OWO262144:OWX262144 PGK262144:PGT262144 PQG262144:PQP262144 QAC262144:QAL262144 QJY262144:QKH262144 QTU262144:QUD262144 RDQ262144:RDZ262144 RNM262144:RNV262144 RXI262144:RXR262144 SHE262144:SHN262144 SRA262144:SRJ262144 TAW262144:TBF262144 TKS262144:TLB262144 TUO262144:TUX262144 UEK262144:UET262144 UOG262144:UOP262144 UYC262144:UYL262144 VHY262144:VIH262144 VRU262144:VSD262144 WBQ262144:WBZ262144 WLM262144:WLV262144 WVI262144:WVR262144 C327680:J327680 IW327680:JF327680 SS327680:TB327680 ACO327680:ACX327680 AMK327680:AMT327680 AWG327680:AWP327680 BGC327680:BGL327680 BPY327680:BQH327680 BZU327680:CAD327680 CJQ327680:CJZ327680 CTM327680:CTV327680 DDI327680:DDR327680 DNE327680:DNN327680 DXA327680:DXJ327680 EGW327680:EHF327680 EQS327680:ERB327680 FAO327680:FAX327680 FKK327680:FKT327680 FUG327680:FUP327680 GEC327680:GEL327680 GNY327680:GOH327680 GXU327680:GYD327680 HHQ327680:HHZ327680 HRM327680:HRV327680 IBI327680:IBR327680 ILE327680:ILN327680 IVA327680:IVJ327680 JEW327680:JFF327680 JOS327680:JPB327680 JYO327680:JYX327680 KIK327680:KIT327680 KSG327680:KSP327680 LCC327680:LCL327680 LLY327680:LMH327680 LVU327680:LWD327680 MFQ327680:MFZ327680 MPM327680:MPV327680 MZI327680:MZR327680 NJE327680:NJN327680 NTA327680:NTJ327680 OCW327680:ODF327680 OMS327680:ONB327680 OWO327680:OWX327680 PGK327680:PGT327680 PQG327680:PQP327680 QAC327680:QAL327680 QJY327680:QKH327680 QTU327680:QUD327680 RDQ327680:RDZ327680 RNM327680:RNV327680 RXI327680:RXR327680 SHE327680:SHN327680 SRA327680:SRJ327680 TAW327680:TBF327680 TKS327680:TLB327680 TUO327680:TUX327680 UEK327680:UET327680 UOG327680:UOP327680 UYC327680:UYL327680 VHY327680:VIH327680 VRU327680:VSD327680 WBQ327680:WBZ327680 WLM327680:WLV327680 WVI327680:WVR327680 C393216:J393216 IW393216:JF393216 SS393216:TB393216 ACO393216:ACX393216 AMK393216:AMT393216 AWG393216:AWP393216 BGC393216:BGL393216 BPY393216:BQH393216 BZU393216:CAD393216 CJQ393216:CJZ393216 CTM393216:CTV393216 DDI393216:DDR393216 DNE393216:DNN393216 DXA393216:DXJ393216 EGW393216:EHF393216 EQS393216:ERB393216 FAO393216:FAX393216 FKK393216:FKT393216 FUG393216:FUP393216 GEC393216:GEL393216 GNY393216:GOH393216 GXU393216:GYD393216 HHQ393216:HHZ393216 HRM393216:HRV393216 IBI393216:IBR393216 ILE393216:ILN393216 IVA393216:IVJ393216 JEW393216:JFF393216 JOS393216:JPB393216 JYO393216:JYX393216 KIK393216:KIT393216 KSG393216:KSP393216 LCC393216:LCL393216 LLY393216:LMH393216 LVU393216:LWD393216 MFQ393216:MFZ393216 MPM393216:MPV393216 MZI393216:MZR393216 NJE393216:NJN393216 NTA393216:NTJ393216 OCW393216:ODF393216 OMS393216:ONB393216 OWO393216:OWX393216 PGK393216:PGT393216 PQG393216:PQP393216 QAC393216:QAL393216 QJY393216:QKH393216 QTU393216:QUD393216 RDQ393216:RDZ393216 RNM393216:RNV393216 RXI393216:RXR393216 SHE393216:SHN393216 SRA393216:SRJ393216 TAW393216:TBF393216 TKS393216:TLB393216 TUO393216:TUX393216 UEK393216:UET393216 UOG393216:UOP393216 UYC393216:UYL393216 VHY393216:VIH393216 VRU393216:VSD393216 WBQ393216:WBZ393216 WLM393216:WLV393216 WVI393216:WVR393216 C458752:J458752 IW458752:JF458752 SS458752:TB458752 ACO458752:ACX458752 AMK458752:AMT458752 AWG458752:AWP458752 BGC458752:BGL458752 BPY458752:BQH458752 BZU458752:CAD458752 CJQ458752:CJZ458752 CTM458752:CTV458752 DDI458752:DDR458752 DNE458752:DNN458752 DXA458752:DXJ458752 EGW458752:EHF458752 EQS458752:ERB458752 FAO458752:FAX458752 FKK458752:FKT458752 FUG458752:FUP458752 GEC458752:GEL458752 GNY458752:GOH458752 GXU458752:GYD458752 HHQ458752:HHZ458752 HRM458752:HRV458752 IBI458752:IBR458752 ILE458752:ILN458752 IVA458752:IVJ458752 JEW458752:JFF458752 JOS458752:JPB458752 JYO458752:JYX458752 KIK458752:KIT458752 KSG458752:KSP458752 LCC458752:LCL458752 LLY458752:LMH458752 LVU458752:LWD458752 MFQ458752:MFZ458752 MPM458752:MPV458752 MZI458752:MZR458752 NJE458752:NJN458752 NTA458752:NTJ458752 OCW458752:ODF458752 OMS458752:ONB458752 OWO458752:OWX458752 PGK458752:PGT458752 PQG458752:PQP458752 QAC458752:QAL458752 QJY458752:QKH458752 QTU458752:QUD458752 RDQ458752:RDZ458752 RNM458752:RNV458752 RXI458752:RXR458752 SHE458752:SHN458752 SRA458752:SRJ458752 TAW458752:TBF458752 TKS458752:TLB458752 TUO458752:TUX458752 UEK458752:UET458752 UOG458752:UOP458752 UYC458752:UYL458752 VHY458752:VIH458752 VRU458752:VSD458752 WBQ458752:WBZ458752 WLM458752:WLV458752 WVI458752:WVR458752 C524288:J524288 IW524288:JF524288 SS524288:TB524288 ACO524288:ACX524288 AMK524288:AMT524288 AWG524288:AWP524288 BGC524288:BGL524288 BPY524288:BQH524288 BZU524288:CAD524288 CJQ524288:CJZ524288 CTM524288:CTV524288 DDI524288:DDR524288 DNE524288:DNN524288 DXA524288:DXJ524288 EGW524288:EHF524288 EQS524288:ERB524288 FAO524288:FAX524288 FKK524288:FKT524288 FUG524288:FUP524288 GEC524288:GEL524288 GNY524288:GOH524288 GXU524288:GYD524288 HHQ524288:HHZ524288 HRM524288:HRV524288 IBI524288:IBR524288 ILE524288:ILN524288 IVA524288:IVJ524288 JEW524288:JFF524288 JOS524288:JPB524288 JYO524288:JYX524288 KIK524288:KIT524288 KSG524288:KSP524288 LCC524288:LCL524288 LLY524288:LMH524288 LVU524288:LWD524288 MFQ524288:MFZ524288 MPM524288:MPV524288 MZI524288:MZR524288 NJE524288:NJN524288 NTA524288:NTJ524288 OCW524288:ODF524288 OMS524288:ONB524288 OWO524288:OWX524288 PGK524288:PGT524288 PQG524288:PQP524288 QAC524288:QAL524288 QJY524288:QKH524288 QTU524288:QUD524288 RDQ524288:RDZ524288 RNM524288:RNV524288 RXI524288:RXR524288 SHE524288:SHN524288 SRA524288:SRJ524288 TAW524288:TBF524288 TKS524288:TLB524288 TUO524288:TUX524288 UEK524288:UET524288 UOG524288:UOP524288 UYC524288:UYL524288 VHY524288:VIH524288 VRU524288:VSD524288 WBQ524288:WBZ524288 WLM524288:WLV524288 WVI524288:WVR524288 C589824:J589824 IW589824:JF589824 SS589824:TB589824 ACO589824:ACX589824 AMK589824:AMT589824 AWG589824:AWP589824 BGC589824:BGL589824 BPY589824:BQH589824 BZU589824:CAD589824 CJQ589824:CJZ589824 CTM589824:CTV589824 DDI589824:DDR589824 DNE589824:DNN589824 DXA589824:DXJ589824 EGW589824:EHF589824 EQS589824:ERB589824 FAO589824:FAX589824 FKK589824:FKT589824 FUG589824:FUP589824 GEC589824:GEL589824 GNY589824:GOH589824 GXU589824:GYD589824 HHQ589824:HHZ589824 HRM589824:HRV589824 IBI589824:IBR589824 ILE589824:ILN589824 IVA589824:IVJ589824 JEW589824:JFF589824 JOS589824:JPB589824 JYO589824:JYX589824 KIK589824:KIT589824 KSG589824:KSP589824 LCC589824:LCL589824 LLY589824:LMH589824 LVU589824:LWD589824 MFQ589824:MFZ589824 MPM589824:MPV589824 MZI589824:MZR589824 NJE589824:NJN589824 NTA589824:NTJ589824 OCW589824:ODF589824 OMS589824:ONB589824 OWO589824:OWX589824 PGK589824:PGT589824 PQG589824:PQP589824 QAC589824:QAL589824 QJY589824:QKH589824 QTU589824:QUD589824 RDQ589824:RDZ589824 RNM589824:RNV589824 RXI589824:RXR589824 SHE589824:SHN589824 SRA589824:SRJ589824 TAW589824:TBF589824 TKS589824:TLB589824 TUO589824:TUX589824 UEK589824:UET589824 UOG589824:UOP589824 UYC589824:UYL589824 VHY589824:VIH589824 VRU589824:VSD589824 WBQ589824:WBZ589824 WLM589824:WLV589824 WVI589824:WVR589824 C655360:J655360 IW655360:JF655360 SS655360:TB655360 ACO655360:ACX655360 AMK655360:AMT655360 AWG655360:AWP655360 BGC655360:BGL655360 BPY655360:BQH655360 BZU655360:CAD655360 CJQ655360:CJZ655360 CTM655360:CTV655360 DDI655360:DDR655360 DNE655360:DNN655360 DXA655360:DXJ655360 EGW655360:EHF655360 EQS655360:ERB655360 FAO655360:FAX655360 FKK655360:FKT655360 FUG655360:FUP655360 GEC655360:GEL655360 GNY655360:GOH655360 GXU655360:GYD655360 HHQ655360:HHZ655360 HRM655360:HRV655360 IBI655360:IBR655360 ILE655360:ILN655360 IVA655360:IVJ655360 JEW655360:JFF655360 JOS655360:JPB655360 JYO655360:JYX655360 KIK655360:KIT655360 KSG655360:KSP655360 LCC655360:LCL655360 LLY655360:LMH655360 LVU655360:LWD655360 MFQ655360:MFZ655360 MPM655360:MPV655360 MZI655360:MZR655360 NJE655360:NJN655360 NTA655360:NTJ655360 OCW655360:ODF655360 OMS655360:ONB655360 OWO655360:OWX655360 PGK655360:PGT655360 PQG655360:PQP655360 QAC655360:QAL655360 QJY655360:QKH655360 QTU655360:QUD655360 RDQ655360:RDZ655360 RNM655360:RNV655360 RXI655360:RXR655360 SHE655360:SHN655360 SRA655360:SRJ655360 TAW655360:TBF655360 TKS655360:TLB655360 TUO655360:TUX655360 UEK655360:UET655360 UOG655360:UOP655360 UYC655360:UYL655360 VHY655360:VIH655360 VRU655360:VSD655360 WBQ655360:WBZ655360 WLM655360:WLV655360 WVI655360:WVR655360 C720896:J720896 IW720896:JF720896 SS720896:TB720896 ACO720896:ACX720896 AMK720896:AMT720896 AWG720896:AWP720896 BGC720896:BGL720896 BPY720896:BQH720896 BZU720896:CAD720896 CJQ720896:CJZ720896 CTM720896:CTV720896 DDI720896:DDR720896 DNE720896:DNN720896 DXA720896:DXJ720896 EGW720896:EHF720896 EQS720896:ERB720896 FAO720896:FAX720896 FKK720896:FKT720896 FUG720896:FUP720896 GEC720896:GEL720896 GNY720896:GOH720896 GXU720896:GYD720896 HHQ720896:HHZ720896 HRM720896:HRV720896 IBI720896:IBR720896 ILE720896:ILN720896 IVA720896:IVJ720896 JEW720896:JFF720896 JOS720896:JPB720896 JYO720896:JYX720896 KIK720896:KIT720896 KSG720896:KSP720896 LCC720896:LCL720896 LLY720896:LMH720896 LVU720896:LWD720896 MFQ720896:MFZ720896 MPM720896:MPV720896 MZI720896:MZR720896 NJE720896:NJN720896 NTA720896:NTJ720896 OCW720896:ODF720896 OMS720896:ONB720896 OWO720896:OWX720896 PGK720896:PGT720896 PQG720896:PQP720896 QAC720896:QAL720896 QJY720896:QKH720896 QTU720896:QUD720896 RDQ720896:RDZ720896 RNM720896:RNV720896 RXI720896:RXR720896 SHE720896:SHN720896 SRA720896:SRJ720896 TAW720896:TBF720896 TKS720896:TLB720896 TUO720896:TUX720896 UEK720896:UET720896 UOG720896:UOP720896 UYC720896:UYL720896 VHY720896:VIH720896 VRU720896:VSD720896 WBQ720896:WBZ720896 WLM720896:WLV720896 WVI720896:WVR720896 C786432:J786432 IW786432:JF786432 SS786432:TB786432 ACO786432:ACX786432 AMK786432:AMT786432 AWG786432:AWP786432 BGC786432:BGL786432 BPY786432:BQH786432 BZU786432:CAD786432 CJQ786432:CJZ786432 CTM786432:CTV786432 DDI786432:DDR786432 DNE786432:DNN786432 DXA786432:DXJ786432 EGW786432:EHF786432 EQS786432:ERB786432 FAO786432:FAX786432 FKK786432:FKT786432 FUG786432:FUP786432 GEC786432:GEL786432 GNY786432:GOH786432 GXU786432:GYD786432 HHQ786432:HHZ786432 HRM786432:HRV786432 IBI786432:IBR786432 ILE786432:ILN786432 IVA786432:IVJ786432 JEW786432:JFF786432 JOS786432:JPB786432 JYO786432:JYX786432 KIK786432:KIT786432 KSG786432:KSP786432 LCC786432:LCL786432 LLY786432:LMH786432 LVU786432:LWD786432 MFQ786432:MFZ786432 MPM786432:MPV786432 MZI786432:MZR786432 NJE786432:NJN786432 NTA786432:NTJ786432 OCW786432:ODF786432 OMS786432:ONB786432 OWO786432:OWX786432 PGK786432:PGT786432 PQG786432:PQP786432 QAC786432:QAL786432 QJY786432:QKH786432 QTU786432:QUD786432 RDQ786432:RDZ786432 RNM786432:RNV786432 RXI786432:RXR786432 SHE786432:SHN786432 SRA786432:SRJ786432 TAW786432:TBF786432 TKS786432:TLB786432 TUO786432:TUX786432 UEK786432:UET786432 UOG786432:UOP786432 UYC786432:UYL786432 VHY786432:VIH786432 VRU786432:VSD786432 WBQ786432:WBZ786432 WLM786432:WLV786432 WVI786432:WVR786432 C851968:J851968 IW851968:JF851968 SS851968:TB851968 ACO851968:ACX851968 AMK851968:AMT851968 AWG851968:AWP851968 BGC851968:BGL851968 BPY851968:BQH851968 BZU851968:CAD851968 CJQ851968:CJZ851968 CTM851968:CTV851968 DDI851968:DDR851968 DNE851968:DNN851968 DXA851968:DXJ851968 EGW851968:EHF851968 EQS851968:ERB851968 FAO851968:FAX851968 FKK851968:FKT851968 FUG851968:FUP851968 GEC851968:GEL851968 GNY851968:GOH851968 GXU851968:GYD851968 HHQ851968:HHZ851968 HRM851968:HRV851968 IBI851968:IBR851968 ILE851968:ILN851968 IVA851968:IVJ851968 JEW851968:JFF851968 JOS851968:JPB851968 JYO851968:JYX851968 KIK851968:KIT851968 KSG851968:KSP851968 LCC851968:LCL851968 LLY851968:LMH851968 LVU851968:LWD851968 MFQ851968:MFZ851968 MPM851968:MPV851968 MZI851968:MZR851968 NJE851968:NJN851968 NTA851968:NTJ851968 OCW851968:ODF851968 OMS851968:ONB851968 OWO851968:OWX851968 PGK851968:PGT851968 PQG851968:PQP851968 QAC851968:QAL851968 QJY851968:QKH851968 QTU851968:QUD851968 RDQ851968:RDZ851968 RNM851968:RNV851968 RXI851968:RXR851968 SHE851968:SHN851968 SRA851968:SRJ851968 TAW851968:TBF851968 TKS851968:TLB851968 TUO851968:TUX851968 UEK851968:UET851968 UOG851968:UOP851968 UYC851968:UYL851968 VHY851968:VIH851968 VRU851968:VSD851968 WBQ851968:WBZ851968 WLM851968:WLV851968 WVI851968:WVR851968 C917504:J917504 IW917504:JF917504 SS917504:TB917504 ACO917504:ACX917504 AMK917504:AMT917504 AWG917504:AWP917504 BGC917504:BGL917504 BPY917504:BQH917504 BZU917504:CAD917504 CJQ917504:CJZ917504 CTM917504:CTV917504 DDI917504:DDR917504 DNE917504:DNN917504 DXA917504:DXJ917504 EGW917504:EHF917504 EQS917504:ERB917504 FAO917504:FAX917504 FKK917504:FKT917504 FUG917504:FUP917504 GEC917504:GEL917504 GNY917504:GOH917504 GXU917504:GYD917504 HHQ917504:HHZ917504 HRM917504:HRV917504 IBI917504:IBR917504 ILE917504:ILN917504 IVA917504:IVJ917504 JEW917504:JFF917504 JOS917504:JPB917504 JYO917504:JYX917504 KIK917504:KIT917504 KSG917504:KSP917504 LCC917504:LCL917504 LLY917504:LMH917504 LVU917504:LWD917504 MFQ917504:MFZ917504 MPM917504:MPV917504 MZI917504:MZR917504 NJE917504:NJN917504 NTA917504:NTJ917504 OCW917504:ODF917504 OMS917504:ONB917504 OWO917504:OWX917504 PGK917504:PGT917504 PQG917504:PQP917504 QAC917504:QAL917504 QJY917504:QKH917504 QTU917504:QUD917504 RDQ917504:RDZ917504 RNM917504:RNV917504 RXI917504:RXR917504 SHE917504:SHN917504 SRA917504:SRJ917504 TAW917504:TBF917504 TKS917504:TLB917504 TUO917504:TUX917504 UEK917504:UET917504 UOG917504:UOP917504 UYC917504:UYL917504 VHY917504:VIH917504 VRU917504:VSD917504 WBQ917504:WBZ917504 WLM917504:WLV917504 WVI917504:WVR917504 C983040:J983040 IW983040:JF983040 SS983040:TB983040 ACO983040:ACX983040 AMK983040:AMT983040 AWG983040:AWP983040 BGC983040:BGL983040 BPY983040:BQH983040 BZU983040:CAD983040 CJQ983040:CJZ983040 CTM983040:CTV983040 DDI983040:DDR983040 DNE983040:DNN983040 DXA983040:DXJ983040 EGW983040:EHF983040 EQS983040:ERB983040 FAO983040:FAX983040 FKK983040:FKT983040 FUG983040:FUP983040 GEC983040:GEL983040 GNY983040:GOH983040 GXU983040:GYD983040 HHQ983040:HHZ983040 HRM983040:HRV983040 IBI983040:IBR983040 ILE983040:ILN983040 IVA983040:IVJ983040 JEW983040:JFF983040 JOS983040:JPB983040 JYO983040:JYX983040 KIK983040:KIT983040 KSG983040:KSP983040 LCC983040:LCL983040 LLY983040:LMH983040 LVU983040:LWD983040 MFQ983040:MFZ983040 MPM983040:MPV983040 MZI983040:MZR983040 NJE983040:NJN983040 NTA983040:NTJ983040 OCW983040:ODF983040 OMS983040:ONB983040 OWO983040:OWX983040 PGK983040:PGT983040 PQG983040:PQP983040 QAC983040:QAL983040 QJY983040:QKH983040 QTU983040:QUD983040 RDQ983040:RDZ983040 RNM983040:RNV983040 RXI983040:RXR983040 SHE983040:SHN983040 SRA983040:SRJ983040 TAW983040:TBF983040 TKS983040:TLB983040 TUO983040:TUX983040 UEK983040:UET983040 UOG983040:UOP983040 UYC983040:UYL983040 VHY983040:VIH983040 VRU983040:VSD983040 WBQ983040:WBZ983040 WLM983040:WLV983040 WVI983040:WVR983040">
      <formula1>fundingrates</formula1>
    </dataValidation>
    <dataValidation type="list" allowBlank="1" showInputMessage="1" showErrorMessage="1" sqref="B65532 IV65532 SR65532 ACN65532 AMJ65532 AWF65532 BGB65532 BPX65532 BZT65532 CJP65532 CTL65532 DDH65532 DND65532 DWZ65532 EGV65532 EQR65532 FAN65532 FKJ65532 FUF65532 GEB65532 GNX65532 GXT65532 HHP65532 HRL65532 IBH65532 ILD65532 IUZ65532 JEV65532 JOR65532 JYN65532 KIJ65532 KSF65532 LCB65532 LLX65532 LVT65532 MFP65532 MPL65532 MZH65532 NJD65532 NSZ65532 OCV65532 OMR65532 OWN65532 PGJ65532 PQF65532 QAB65532 QJX65532 QTT65532 RDP65532 RNL65532 RXH65532 SHD65532 SQZ65532 TAV65532 TKR65532 TUN65532 UEJ65532 UOF65532 UYB65532 VHX65532 VRT65532 WBP65532 WLL65532 WVH65532 B131068 IV131068 SR131068 ACN131068 AMJ131068 AWF131068 BGB131068 BPX131068 BZT131068 CJP131068 CTL131068 DDH131068 DND131068 DWZ131068 EGV131068 EQR131068 FAN131068 FKJ131068 FUF131068 GEB131068 GNX131068 GXT131068 HHP131068 HRL131068 IBH131068 ILD131068 IUZ131068 JEV131068 JOR131068 JYN131068 KIJ131068 KSF131068 LCB131068 LLX131068 LVT131068 MFP131068 MPL131068 MZH131068 NJD131068 NSZ131068 OCV131068 OMR131068 OWN131068 PGJ131068 PQF131068 QAB131068 QJX131068 QTT131068 RDP131068 RNL131068 RXH131068 SHD131068 SQZ131068 TAV131068 TKR131068 TUN131068 UEJ131068 UOF131068 UYB131068 VHX131068 VRT131068 WBP131068 WLL131068 WVH131068 B196604 IV196604 SR196604 ACN196604 AMJ196604 AWF196604 BGB196604 BPX196604 BZT196604 CJP196604 CTL196604 DDH196604 DND196604 DWZ196604 EGV196604 EQR196604 FAN196604 FKJ196604 FUF196604 GEB196604 GNX196604 GXT196604 HHP196604 HRL196604 IBH196604 ILD196604 IUZ196604 JEV196604 JOR196604 JYN196604 KIJ196604 KSF196604 LCB196604 LLX196604 LVT196604 MFP196604 MPL196604 MZH196604 NJD196604 NSZ196604 OCV196604 OMR196604 OWN196604 PGJ196604 PQF196604 QAB196604 QJX196604 QTT196604 RDP196604 RNL196604 RXH196604 SHD196604 SQZ196604 TAV196604 TKR196604 TUN196604 UEJ196604 UOF196604 UYB196604 VHX196604 VRT196604 WBP196604 WLL196604 WVH196604 B262140 IV262140 SR262140 ACN262140 AMJ262140 AWF262140 BGB262140 BPX262140 BZT262140 CJP262140 CTL262140 DDH262140 DND262140 DWZ262140 EGV262140 EQR262140 FAN262140 FKJ262140 FUF262140 GEB262140 GNX262140 GXT262140 HHP262140 HRL262140 IBH262140 ILD262140 IUZ262140 JEV262140 JOR262140 JYN262140 KIJ262140 KSF262140 LCB262140 LLX262140 LVT262140 MFP262140 MPL262140 MZH262140 NJD262140 NSZ262140 OCV262140 OMR262140 OWN262140 PGJ262140 PQF262140 QAB262140 QJX262140 QTT262140 RDP262140 RNL262140 RXH262140 SHD262140 SQZ262140 TAV262140 TKR262140 TUN262140 UEJ262140 UOF262140 UYB262140 VHX262140 VRT262140 WBP262140 WLL262140 WVH262140 B327676 IV327676 SR327676 ACN327676 AMJ327676 AWF327676 BGB327676 BPX327676 BZT327676 CJP327676 CTL327676 DDH327676 DND327676 DWZ327676 EGV327676 EQR327676 FAN327676 FKJ327676 FUF327676 GEB327676 GNX327676 GXT327676 HHP327676 HRL327676 IBH327676 ILD327676 IUZ327676 JEV327676 JOR327676 JYN327676 KIJ327676 KSF327676 LCB327676 LLX327676 LVT327676 MFP327676 MPL327676 MZH327676 NJD327676 NSZ327676 OCV327676 OMR327676 OWN327676 PGJ327676 PQF327676 QAB327676 QJX327676 QTT327676 RDP327676 RNL327676 RXH327676 SHD327676 SQZ327676 TAV327676 TKR327676 TUN327676 UEJ327676 UOF327676 UYB327676 VHX327676 VRT327676 WBP327676 WLL327676 WVH327676 B393212 IV393212 SR393212 ACN393212 AMJ393212 AWF393212 BGB393212 BPX393212 BZT393212 CJP393212 CTL393212 DDH393212 DND393212 DWZ393212 EGV393212 EQR393212 FAN393212 FKJ393212 FUF393212 GEB393212 GNX393212 GXT393212 HHP393212 HRL393212 IBH393212 ILD393212 IUZ393212 JEV393212 JOR393212 JYN393212 KIJ393212 KSF393212 LCB393212 LLX393212 LVT393212 MFP393212 MPL393212 MZH393212 NJD393212 NSZ393212 OCV393212 OMR393212 OWN393212 PGJ393212 PQF393212 QAB393212 QJX393212 QTT393212 RDP393212 RNL393212 RXH393212 SHD393212 SQZ393212 TAV393212 TKR393212 TUN393212 UEJ393212 UOF393212 UYB393212 VHX393212 VRT393212 WBP393212 WLL393212 WVH393212 B458748 IV458748 SR458748 ACN458748 AMJ458748 AWF458748 BGB458748 BPX458748 BZT458748 CJP458748 CTL458748 DDH458748 DND458748 DWZ458748 EGV458748 EQR458748 FAN458748 FKJ458748 FUF458748 GEB458748 GNX458748 GXT458748 HHP458748 HRL458748 IBH458748 ILD458748 IUZ458748 JEV458748 JOR458748 JYN458748 KIJ458748 KSF458748 LCB458748 LLX458748 LVT458748 MFP458748 MPL458748 MZH458748 NJD458748 NSZ458748 OCV458748 OMR458748 OWN458748 PGJ458748 PQF458748 QAB458748 QJX458748 QTT458748 RDP458748 RNL458748 RXH458748 SHD458748 SQZ458748 TAV458748 TKR458748 TUN458748 UEJ458748 UOF458748 UYB458748 VHX458748 VRT458748 WBP458748 WLL458748 WVH458748 B524284 IV524284 SR524284 ACN524284 AMJ524284 AWF524284 BGB524284 BPX524284 BZT524284 CJP524284 CTL524284 DDH524284 DND524284 DWZ524284 EGV524284 EQR524284 FAN524284 FKJ524284 FUF524284 GEB524284 GNX524284 GXT524284 HHP524284 HRL524284 IBH524284 ILD524284 IUZ524284 JEV524284 JOR524284 JYN524284 KIJ524284 KSF524284 LCB524284 LLX524284 LVT524284 MFP524284 MPL524284 MZH524284 NJD524284 NSZ524284 OCV524284 OMR524284 OWN524284 PGJ524284 PQF524284 QAB524284 QJX524284 QTT524284 RDP524284 RNL524284 RXH524284 SHD524284 SQZ524284 TAV524284 TKR524284 TUN524284 UEJ524284 UOF524284 UYB524284 VHX524284 VRT524284 WBP524284 WLL524284 WVH524284 B589820 IV589820 SR589820 ACN589820 AMJ589820 AWF589820 BGB589820 BPX589820 BZT589820 CJP589820 CTL589820 DDH589820 DND589820 DWZ589820 EGV589820 EQR589820 FAN589820 FKJ589820 FUF589820 GEB589820 GNX589820 GXT589820 HHP589820 HRL589820 IBH589820 ILD589820 IUZ589820 JEV589820 JOR589820 JYN589820 KIJ589820 KSF589820 LCB589820 LLX589820 LVT589820 MFP589820 MPL589820 MZH589820 NJD589820 NSZ589820 OCV589820 OMR589820 OWN589820 PGJ589820 PQF589820 QAB589820 QJX589820 QTT589820 RDP589820 RNL589820 RXH589820 SHD589820 SQZ589820 TAV589820 TKR589820 TUN589820 UEJ589820 UOF589820 UYB589820 VHX589820 VRT589820 WBP589820 WLL589820 WVH589820 B655356 IV655356 SR655356 ACN655356 AMJ655356 AWF655356 BGB655356 BPX655356 BZT655356 CJP655356 CTL655356 DDH655356 DND655356 DWZ655356 EGV655356 EQR655356 FAN655356 FKJ655356 FUF655356 GEB655356 GNX655356 GXT655356 HHP655356 HRL655356 IBH655356 ILD655356 IUZ655356 JEV655356 JOR655356 JYN655356 KIJ655356 KSF655356 LCB655356 LLX655356 LVT655356 MFP655356 MPL655356 MZH655356 NJD655356 NSZ655356 OCV655356 OMR655356 OWN655356 PGJ655356 PQF655356 QAB655356 QJX655356 QTT655356 RDP655356 RNL655356 RXH655356 SHD655356 SQZ655356 TAV655356 TKR655356 TUN655356 UEJ655356 UOF655356 UYB655356 VHX655356 VRT655356 WBP655356 WLL655356 WVH655356 B720892 IV720892 SR720892 ACN720892 AMJ720892 AWF720892 BGB720892 BPX720892 BZT720892 CJP720892 CTL720892 DDH720892 DND720892 DWZ720892 EGV720892 EQR720892 FAN720892 FKJ720892 FUF720892 GEB720892 GNX720892 GXT720892 HHP720892 HRL720892 IBH720892 ILD720892 IUZ720892 JEV720892 JOR720892 JYN720892 KIJ720892 KSF720892 LCB720892 LLX720892 LVT720892 MFP720892 MPL720892 MZH720892 NJD720892 NSZ720892 OCV720892 OMR720892 OWN720892 PGJ720892 PQF720892 QAB720892 QJX720892 QTT720892 RDP720892 RNL720892 RXH720892 SHD720892 SQZ720892 TAV720892 TKR720892 TUN720892 UEJ720892 UOF720892 UYB720892 VHX720892 VRT720892 WBP720892 WLL720892 WVH720892 B786428 IV786428 SR786428 ACN786428 AMJ786428 AWF786428 BGB786428 BPX786428 BZT786428 CJP786428 CTL786428 DDH786428 DND786428 DWZ786428 EGV786428 EQR786428 FAN786428 FKJ786428 FUF786428 GEB786428 GNX786428 GXT786428 HHP786428 HRL786428 IBH786428 ILD786428 IUZ786428 JEV786428 JOR786428 JYN786428 KIJ786428 KSF786428 LCB786428 LLX786428 LVT786428 MFP786428 MPL786428 MZH786428 NJD786428 NSZ786428 OCV786428 OMR786428 OWN786428 PGJ786428 PQF786428 QAB786428 QJX786428 QTT786428 RDP786428 RNL786428 RXH786428 SHD786428 SQZ786428 TAV786428 TKR786428 TUN786428 UEJ786428 UOF786428 UYB786428 VHX786428 VRT786428 WBP786428 WLL786428 WVH786428 B851964 IV851964 SR851964 ACN851964 AMJ851964 AWF851964 BGB851964 BPX851964 BZT851964 CJP851964 CTL851964 DDH851964 DND851964 DWZ851964 EGV851964 EQR851964 FAN851964 FKJ851964 FUF851964 GEB851964 GNX851964 GXT851964 HHP851964 HRL851964 IBH851964 ILD851964 IUZ851964 JEV851964 JOR851964 JYN851964 KIJ851964 KSF851964 LCB851964 LLX851964 LVT851964 MFP851964 MPL851964 MZH851964 NJD851964 NSZ851964 OCV851964 OMR851964 OWN851964 PGJ851964 PQF851964 QAB851964 QJX851964 QTT851964 RDP851964 RNL851964 RXH851964 SHD851964 SQZ851964 TAV851964 TKR851964 TUN851964 UEJ851964 UOF851964 UYB851964 VHX851964 VRT851964 WBP851964 WLL851964 WVH851964 B917500 IV917500 SR917500 ACN917500 AMJ917500 AWF917500 BGB917500 BPX917500 BZT917500 CJP917500 CTL917500 DDH917500 DND917500 DWZ917500 EGV917500 EQR917500 FAN917500 FKJ917500 FUF917500 GEB917500 GNX917500 GXT917500 HHP917500 HRL917500 IBH917500 ILD917500 IUZ917500 JEV917500 JOR917500 JYN917500 KIJ917500 KSF917500 LCB917500 LLX917500 LVT917500 MFP917500 MPL917500 MZH917500 NJD917500 NSZ917500 OCV917500 OMR917500 OWN917500 PGJ917500 PQF917500 QAB917500 QJX917500 QTT917500 RDP917500 RNL917500 RXH917500 SHD917500 SQZ917500 TAV917500 TKR917500 TUN917500 UEJ917500 UOF917500 UYB917500 VHX917500 VRT917500 WBP917500 WLL917500 WVH917500 B983036 IV983036 SR983036 ACN983036 AMJ983036 AWF983036 BGB983036 BPX983036 BZT983036 CJP983036 CTL983036 DDH983036 DND983036 DWZ983036 EGV983036 EQR983036 FAN983036 FKJ983036 FUF983036 GEB983036 GNX983036 GXT983036 HHP983036 HRL983036 IBH983036 ILD983036 IUZ983036 JEV983036 JOR983036 JYN983036 KIJ983036 KSF983036 LCB983036 LLX983036 LVT983036 MFP983036 MPL983036 MZH983036 NJD983036 NSZ983036 OCV983036 OMR983036 OWN983036 PGJ983036 PQF983036 QAB983036 QJX983036 QTT983036 RDP983036 RNL983036 RXH983036 SHD983036 SQZ983036 TAV983036 TKR983036 TUN983036 UEJ983036 UOF983036 UYB983036 VHX983036 VRT983036 WBP983036 WLL983036 WVH983036">
      <formula1>flatrateslevel</formula1>
    </dataValidation>
    <dataValidation type="list" allowBlank="1" showInputMessage="1" showErrorMessage="1" sqref="B65531 IV65531 SR65531 ACN65531 AMJ65531 AWF65531 BGB65531 BPX65531 BZT65531 CJP65531 CTL65531 DDH65531 DND65531 DWZ65531 EGV65531 EQR65531 FAN65531 FKJ65531 FUF65531 GEB65531 GNX65531 GXT65531 HHP65531 HRL65531 IBH65531 ILD65531 IUZ65531 JEV65531 JOR65531 JYN65531 KIJ65531 KSF65531 LCB65531 LLX65531 LVT65531 MFP65531 MPL65531 MZH65531 NJD65531 NSZ65531 OCV65531 OMR65531 OWN65531 PGJ65531 PQF65531 QAB65531 QJX65531 QTT65531 RDP65531 RNL65531 RXH65531 SHD65531 SQZ65531 TAV65531 TKR65531 TUN65531 UEJ65531 UOF65531 UYB65531 VHX65531 VRT65531 WBP65531 WLL65531 WVH65531 B131067 IV131067 SR131067 ACN131067 AMJ131067 AWF131067 BGB131067 BPX131067 BZT131067 CJP131067 CTL131067 DDH131067 DND131067 DWZ131067 EGV131067 EQR131067 FAN131067 FKJ131067 FUF131067 GEB131067 GNX131067 GXT131067 HHP131067 HRL131067 IBH131067 ILD131067 IUZ131067 JEV131067 JOR131067 JYN131067 KIJ131067 KSF131067 LCB131067 LLX131067 LVT131067 MFP131067 MPL131067 MZH131067 NJD131067 NSZ131067 OCV131067 OMR131067 OWN131067 PGJ131067 PQF131067 QAB131067 QJX131067 QTT131067 RDP131067 RNL131067 RXH131067 SHD131067 SQZ131067 TAV131067 TKR131067 TUN131067 UEJ131067 UOF131067 UYB131067 VHX131067 VRT131067 WBP131067 WLL131067 WVH131067 B196603 IV196603 SR196603 ACN196603 AMJ196603 AWF196603 BGB196603 BPX196603 BZT196603 CJP196603 CTL196603 DDH196603 DND196603 DWZ196603 EGV196603 EQR196603 FAN196603 FKJ196603 FUF196603 GEB196603 GNX196603 GXT196603 HHP196603 HRL196603 IBH196603 ILD196603 IUZ196603 JEV196603 JOR196603 JYN196603 KIJ196603 KSF196603 LCB196603 LLX196603 LVT196603 MFP196603 MPL196603 MZH196603 NJD196603 NSZ196603 OCV196603 OMR196603 OWN196603 PGJ196603 PQF196603 QAB196603 QJX196603 QTT196603 RDP196603 RNL196603 RXH196603 SHD196603 SQZ196603 TAV196603 TKR196603 TUN196603 UEJ196603 UOF196603 UYB196603 VHX196603 VRT196603 WBP196603 WLL196603 WVH196603 B262139 IV262139 SR262139 ACN262139 AMJ262139 AWF262139 BGB262139 BPX262139 BZT262139 CJP262139 CTL262139 DDH262139 DND262139 DWZ262139 EGV262139 EQR262139 FAN262139 FKJ262139 FUF262139 GEB262139 GNX262139 GXT262139 HHP262139 HRL262139 IBH262139 ILD262139 IUZ262139 JEV262139 JOR262139 JYN262139 KIJ262139 KSF262139 LCB262139 LLX262139 LVT262139 MFP262139 MPL262139 MZH262139 NJD262139 NSZ262139 OCV262139 OMR262139 OWN262139 PGJ262139 PQF262139 QAB262139 QJX262139 QTT262139 RDP262139 RNL262139 RXH262139 SHD262139 SQZ262139 TAV262139 TKR262139 TUN262139 UEJ262139 UOF262139 UYB262139 VHX262139 VRT262139 WBP262139 WLL262139 WVH262139 B327675 IV327675 SR327675 ACN327675 AMJ327675 AWF327675 BGB327675 BPX327675 BZT327675 CJP327675 CTL327675 DDH327675 DND327675 DWZ327675 EGV327675 EQR327675 FAN327675 FKJ327675 FUF327675 GEB327675 GNX327675 GXT327675 HHP327675 HRL327675 IBH327675 ILD327675 IUZ327675 JEV327675 JOR327675 JYN327675 KIJ327675 KSF327675 LCB327675 LLX327675 LVT327675 MFP327675 MPL327675 MZH327675 NJD327675 NSZ327675 OCV327675 OMR327675 OWN327675 PGJ327675 PQF327675 QAB327675 QJX327675 QTT327675 RDP327675 RNL327675 RXH327675 SHD327675 SQZ327675 TAV327675 TKR327675 TUN327675 UEJ327675 UOF327675 UYB327675 VHX327675 VRT327675 WBP327675 WLL327675 WVH327675 B393211 IV393211 SR393211 ACN393211 AMJ393211 AWF393211 BGB393211 BPX393211 BZT393211 CJP393211 CTL393211 DDH393211 DND393211 DWZ393211 EGV393211 EQR393211 FAN393211 FKJ393211 FUF393211 GEB393211 GNX393211 GXT393211 HHP393211 HRL393211 IBH393211 ILD393211 IUZ393211 JEV393211 JOR393211 JYN393211 KIJ393211 KSF393211 LCB393211 LLX393211 LVT393211 MFP393211 MPL393211 MZH393211 NJD393211 NSZ393211 OCV393211 OMR393211 OWN393211 PGJ393211 PQF393211 QAB393211 QJX393211 QTT393211 RDP393211 RNL393211 RXH393211 SHD393211 SQZ393211 TAV393211 TKR393211 TUN393211 UEJ393211 UOF393211 UYB393211 VHX393211 VRT393211 WBP393211 WLL393211 WVH393211 B458747 IV458747 SR458747 ACN458747 AMJ458747 AWF458747 BGB458747 BPX458747 BZT458747 CJP458747 CTL458747 DDH458747 DND458747 DWZ458747 EGV458747 EQR458747 FAN458747 FKJ458747 FUF458747 GEB458747 GNX458747 GXT458747 HHP458747 HRL458747 IBH458747 ILD458747 IUZ458747 JEV458747 JOR458747 JYN458747 KIJ458747 KSF458747 LCB458747 LLX458747 LVT458747 MFP458747 MPL458747 MZH458747 NJD458747 NSZ458747 OCV458747 OMR458747 OWN458747 PGJ458747 PQF458747 QAB458747 QJX458747 QTT458747 RDP458747 RNL458747 RXH458747 SHD458747 SQZ458747 TAV458747 TKR458747 TUN458747 UEJ458747 UOF458747 UYB458747 VHX458747 VRT458747 WBP458747 WLL458747 WVH458747 B524283 IV524283 SR524283 ACN524283 AMJ524283 AWF524283 BGB524283 BPX524283 BZT524283 CJP524283 CTL524283 DDH524283 DND524283 DWZ524283 EGV524283 EQR524283 FAN524283 FKJ524283 FUF524283 GEB524283 GNX524283 GXT524283 HHP524283 HRL524283 IBH524283 ILD524283 IUZ524283 JEV524283 JOR524283 JYN524283 KIJ524283 KSF524283 LCB524283 LLX524283 LVT524283 MFP524283 MPL524283 MZH524283 NJD524283 NSZ524283 OCV524283 OMR524283 OWN524283 PGJ524283 PQF524283 QAB524283 QJX524283 QTT524283 RDP524283 RNL524283 RXH524283 SHD524283 SQZ524283 TAV524283 TKR524283 TUN524283 UEJ524283 UOF524283 UYB524283 VHX524283 VRT524283 WBP524283 WLL524283 WVH524283 B589819 IV589819 SR589819 ACN589819 AMJ589819 AWF589819 BGB589819 BPX589819 BZT589819 CJP589819 CTL589819 DDH589819 DND589819 DWZ589819 EGV589819 EQR589819 FAN589819 FKJ589819 FUF589819 GEB589819 GNX589819 GXT589819 HHP589819 HRL589819 IBH589819 ILD589819 IUZ589819 JEV589819 JOR589819 JYN589819 KIJ589819 KSF589819 LCB589819 LLX589819 LVT589819 MFP589819 MPL589819 MZH589819 NJD589819 NSZ589819 OCV589819 OMR589819 OWN589819 PGJ589819 PQF589819 QAB589819 QJX589819 QTT589819 RDP589819 RNL589819 RXH589819 SHD589819 SQZ589819 TAV589819 TKR589819 TUN589819 UEJ589819 UOF589819 UYB589819 VHX589819 VRT589819 WBP589819 WLL589819 WVH589819 B655355 IV655355 SR655355 ACN655355 AMJ655355 AWF655355 BGB655355 BPX655355 BZT655355 CJP655355 CTL655355 DDH655355 DND655355 DWZ655355 EGV655355 EQR655355 FAN655355 FKJ655355 FUF655355 GEB655355 GNX655355 GXT655355 HHP655355 HRL655355 IBH655355 ILD655355 IUZ655355 JEV655355 JOR655355 JYN655355 KIJ655355 KSF655355 LCB655355 LLX655355 LVT655355 MFP655355 MPL655355 MZH655355 NJD655355 NSZ655355 OCV655355 OMR655355 OWN655355 PGJ655355 PQF655355 QAB655355 QJX655355 QTT655355 RDP655355 RNL655355 RXH655355 SHD655355 SQZ655355 TAV655355 TKR655355 TUN655355 UEJ655355 UOF655355 UYB655355 VHX655355 VRT655355 WBP655355 WLL655355 WVH655355 B720891 IV720891 SR720891 ACN720891 AMJ720891 AWF720891 BGB720891 BPX720891 BZT720891 CJP720891 CTL720891 DDH720891 DND720891 DWZ720891 EGV720891 EQR720891 FAN720891 FKJ720891 FUF720891 GEB720891 GNX720891 GXT720891 HHP720891 HRL720891 IBH720891 ILD720891 IUZ720891 JEV720891 JOR720891 JYN720891 KIJ720891 KSF720891 LCB720891 LLX720891 LVT720891 MFP720891 MPL720891 MZH720891 NJD720891 NSZ720891 OCV720891 OMR720891 OWN720891 PGJ720891 PQF720891 QAB720891 QJX720891 QTT720891 RDP720891 RNL720891 RXH720891 SHD720891 SQZ720891 TAV720891 TKR720891 TUN720891 UEJ720891 UOF720891 UYB720891 VHX720891 VRT720891 WBP720891 WLL720891 WVH720891 B786427 IV786427 SR786427 ACN786427 AMJ786427 AWF786427 BGB786427 BPX786427 BZT786427 CJP786427 CTL786427 DDH786427 DND786427 DWZ786427 EGV786427 EQR786427 FAN786427 FKJ786427 FUF786427 GEB786427 GNX786427 GXT786427 HHP786427 HRL786427 IBH786427 ILD786427 IUZ786427 JEV786427 JOR786427 JYN786427 KIJ786427 KSF786427 LCB786427 LLX786427 LVT786427 MFP786427 MPL786427 MZH786427 NJD786427 NSZ786427 OCV786427 OMR786427 OWN786427 PGJ786427 PQF786427 QAB786427 QJX786427 QTT786427 RDP786427 RNL786427 RXH786427 SHD786427 SQZ786427 TAV786427 TKR786427 TUN786427 UEJ786427 UOF786427 UYB786427 VHX786427 VRT786427 WBP786427 WLL786427 WVH786427 B851963 IV851963 SR851963 ACN851963 AMJ851963 AWF851963 BGB851963 BPX851963 BZT851963 CJP851963 CTL851963 DDH851963 DND851963 DWZ851963 EGV851963 EQR851963 FAN851963 FKJ851963 FUF851963 GEB851963 GNX851963 GXT851963 HHP851963 HRL851963 IBH851963 ILD851963 IUZ851963 JEV851963 JOR851963 JYN851963 KIJ851963 KSF851963 LCB851963 LLX851963 LVT851963 MFP851963 MPL851963 MZH851963 NJD851963 NSZ851963 OCV851963 OMR851963 OWN851963 PGJ851963 PQF851963 QAB851963 QJX851963 QTT851963 RDP851963 RNL851963 RXH851963 SHD851963 SQZ851963 TAV851963 TKR851963 TUN851963 UEJ851963 UOF851963 UYB851963 VHX851963 VRT851963 WBP851963 WLL851963 WVH851963 B917499 IV917499 SR917499 ACN917499 AMJ917499 AWF917499 BGB917499 BPX917499 BZT917499 CJP917499 CTL917499 DDH917499 DND917499 DWZ917499 EGV917499 EQR917499 FAN917499 FKJ917499 FUF917499 GEB917499 GNX917499 GXT917499 HHP917499 HRL917499 IBH917499 ILD917499 IUZ917499 JEV917499 JOR917499 JYN917499 KIJ917499 KSF917499 LCB917499 LLX917499 LVT917499 MFP917499 MPL917499 MZH917499 NJD917499 NSZ917499 OCV917499 OMR917499 OWN917499 PGJ917499 PQF917499 QAB917499 QJX917499 QTT917499 RDP917499 RNL917499 RXH917499 SHD917499 SQZ917499 TAV917499 TKR917499 TUN917499 UEJ917499 UOF917499 UYB917499 VHX917499 VRT917499 WBP917499 WLL917499 WVH917499 B983035 IV983035 SR983035 ACN983035 AMJ983035 AWF983035 BGB983035 BPX983035 BZT983035 CJP983035 CTL983035 DDH983035 DND983035 DWZ983035 EGV983035 EQR983035 FAN983035 FKJ983035 FUF983035 GEB983035 GNX983035 GXT983035 HHP983035 HRL983035 IBH983035 ILD983035 IUZ983035 JEV983035 JOR983035 JYN983035 KIJ983035 KSF983035 LCB983035 LLX983035 LVT983035 MFP983035 MPL983035 MZH983035 NJD983035 NSZ983035 OCV983035 OMR983035 OWN983035 PGJ983035 PQF983035 QAB983035 QJX983035 QTT983035 RDP983035 RNL983035 RXH983035 SHD983035 SQZ983035 TAV983035 TKR983035 TUN983035 UEJ983035 UOF983035 UYB983035 VHX983035 VRT983035 WBP983035 WLL983035 WVH983035">
      <formula1>flatratesmethod</formula1>
    </dataValidation>
    <dataValidation type="list" allowBlank="1" showInputMessage="1" showErrorMessage="1" sqref="B65533 IV65533 SR65533 ACN65533 AMJ65533 AWF65533 BGB65533 BPX65533 BZT65533 CJP65533 CTL65533 DDH65533 DND65533 DWZ65533 EGV65533 EQR65533 FAN65533 FKJ65533 FUF65533 GEB65533 GNX65533 GXT65533 HHP65533 HRL65533 IBH65533 ILD65533 IUZ65533 JEV65533 JOR65533 JYN65533 KIJ65533 KSF65533 LCB65533 LLX65533 LVT65533 MFP65533 MPL65533 MZH65533 NJD65533 NSZ65533 OCV65533 OMR65533 OWN65533 PGJ65533 PQF65533 QAB65533 QJX65533 QTT65533 RDP65533 RNL65533 RXH65533 SHD65533 SQZ65533 TAV65533 TKR65533 TUN65533 UEJ65533 UOF65533 UYB65533 VHX65533 VRT65533 WBP65533 WLL65533 WVH65533 B131069 IV131069 SR131069 ACN131069 AMJ131069 AWF131069 BGB131069 BPX131069 BZT131069 CJP131069 CTL131069 DDH131069 DND131069 DWZ131069 EGV131069 EQR131069 FAN131069 FKJ131069 FUF131069 GEB131069 GNX131069 GXT131069 HHP131069 HRL131069 IBH131069 ILD131069 IUZ131069 JEV131069 JOR131069 JYN131069 KIJ131069 KSF131069 LCB131069 LLX131069 LVT131069 MFP131069 MPL131069 MZH131069 NJD131069 NSZ131069 OCV131069 OMR131069 OWN131069 PGJ131069 PQF131069 QAB131069 QJX131069 QTT131069 RDP131069 RNL131069 RXH131069 SHD131069 SQZ131069 TAV131069 TKR131069 TUN131069 UEJ131069 UOF131069 UYB131069 VHX131069 VRT131069 WBP131069 WLL131069 WVH131069 B196605 IV196605 SR196605 ACN196605 AMJ196605 AWF196605 BGB196605 BPX196605 BZT196605 CJP196605 CTL196605 DDH196605 DND196605 DWZ196605 EGV196605 EQR196605 FAN196605 FKJ196605 FUF196605 GEB196605 GNX196605 GXT196605 HHP196605 HRL196605 IBH196605 ILD196605 IUZ196605 JEV196605 JOR196605 JYN196605 KIJ196605 KSF196605 LCB196605 LLX196605 LVT196605 MFP196605 MPL196605 MZH196605 NJD196605 NSZ196605 OCV196605 OMR196605 OWN196605 PGJ196605 PQF196605 QAB196605 QJX196605 QTT196605 RDP196605 RNL196605 RXH196605 SHD196605 SQZ196605 TAV196605 TKR196605 TUN196605 UEJ196605 UOF196605 UYB196605 VHX196605 VRT196605 WBP196605 WLL196605 WVH196605 B262141 IV262141 SR262141 ACN262141 AMJ262141 AWF262141 BGB262141 BPX262141 BZT262141 CJP262141 CTL262141 DDH262141 DND262141 DWZ262141 EGV262141 EQR262141 FAN262141 FKJ262141 FUF262141 GEB262141 GNX262141 GXT262141 HHP262141 HRL262141 IBH262141 ILD262141 IUZ262141 JEV262141 JOR262141 JYN262141 KIJ262141 KSF262141 LCB262141 LLX262141 LVT262141 MFP262141 MPL262141 MZH262141 NJD262141 NSZ262141 OCV262141 OMR262141 OWN262141 PGJ262141 PQF262141 QAB262141 QJX262141 QTT262141 RDP262141 RNL262141 RXH262141 SHD262141 SQZ262141 TAV262141 TKR262141 TUN262141 UEJ262141 UOF262141 UYB262141 VHX262141 VRT262141 WBP262141 WLL262141 WVH262141 B327677 IV327677 SR327677 ACN327677 AMJ327677 AWF327677 BGB327677 BPX327677 BZT327677 CJP327677 CTL327677 DDH327677 DND327677 DWZ327677 EGV327677 EQR327677 FAN327677 FKJ327677 FUF327677 GEB327677 GNX327677 GXT327677 HHP327677 HRL327677 IBH327677 ILD327677 IUZ327677 JEV327677 JOR327677 JYN327677 KIJ327677 KSF327677 LCB327677 LLX327677 LVT327677 MFP327677 MPL327677 MZH327677 NJD327677 NSZ327677 OCV327677 OMR327677 OWN327677 PGJ327677 PQF327677 QAB327677 QJX327677 QTT327677 RDP327677 RNL327677 RXH327677 SHD327677 SQZ327677 TAV327677 TKR327677 TUN327677 UEJ327677 UOF327677 UYB327677 VHX327677 VRT327677 WBP327677 WLL327677 WVH327677 B393213 IV393213 SR393213 ACN393213 AMJ393213 AWF393213 BGB393213 BPX393213 BZT393213 CJP393213 CTL393213 DDH393213 DND393213 DWZ393213 EGV393213 EQR393213 FAN393213 FKJ393213 FUF393213 GEB393213 GNX393213 GXT393213 HHP393213 HRL393213 IBH393213 ILD393213 IUZ393213 JEV393213 JOR393213 JYN393213 KIJ393213 KSF393213 LCB393213 LLX393213 LVT393213 MFP393213 MPL393213 MZH393213 NJD393213 NSZ393213 OCV393213 OMR393213 OWN393213 PGJ393213 PQF393213 QAB393213 QJX393213 QTT393213 RDP393213 RNL393213 RXH393213 SHD393213 SQZ393213 TAV393213 TKR393213 TUN393213 UEJ393213 UOF393213 UYB393213 VHX393213 VRT393213 WBP393213 WLL393213 WVH393213 B458749 IV458749 SR458749 ACN458749 AMJ458749 AWF458749 BGB458749 BPX458749 BZT458749 CJP458749 CTL458749 DDH458749 DND458749 DWZ458749 EGV458749 EQR458749 FAN458749 FKJ458749 FUF458749 GEB458749 GNX458749 GXT458749 HHP458749 HRL458749 IBH458749 ILD458749 IUZ458749 JEV458749 JOR458749 JYN458749 KIJ458749 KSF458749 LCB458749 LLX458749 LVT458749 MFP458749 MPL458749 MZH458749 NJD458749 NSZ458749 OCV458749 OMR458749 OWN458749 PGJ458749 PQF458749 QAB458749 QJX458749 QTT458749 RDP458749 RNL458749 RXH458749 SHD458749 SQZ458749 TAV458749 TKR458749 TUN458749 UEJ458749 UOF458749 UYB458749 VHX458749 VRT458749 WBP458749 WLL458749 WVH458749 B524285 IV524285 SR524285 ACN524285 AMJ524285 AWF524285 BGB524285 BPX524285 BZT524285 CJP524285 CTL524285 DDH524285 DND524285 DWZ524285 EGV524285 EQR524285 FAN524285 FKJ524285 FUF524285 GEB524285 GNX524285 GXT524285 HHP524285 HRL524285 IBH524285 ILD524285 IUZ524285 JEV524285 JOR524285 JYN524285 KIJ524285 KSF524285 LCB524285 LLX524285 LVT524285 MFP524285 MPL524285 MZH524285 NJD524285 NSZ524285 OCV524285 OMR524285 OWN524285 PGJ524285 PQF524285 QAB524285 QJX524285 QTT524285 RDP524285 RNL524285 RXH524285 SHD524285 SQZ524285 TAV524285 TKR524285 TUN524285 UEJ524285 UOF524285 UYB524285 VHX524285 VRT524285 WBP524285 WLL524285 WVH524285 B589821 IV589821 SR589821 ACN589821 AMJ589821 AWF589821 BGB589821 BPX589821 BZT589821 CJP589821 CTL589821 DDH589821 DND589821 DWZ589821 EGV589821 EQR589821 FAN589821 FKJ589821 FUF589821 GEB589821 GNX589821 GXT589821 HHP589821 HRL589821 IBH589821 ILD589821 IUZ589821 JEV589821 JOR589821 JYN589821 KIJ589821 KSF589821 LCB589821 LLX589821 LVT589821 MFP589821 MPL589821 MZH589821 NJD589821 NSZ589821 OCV589821 OMR589821 OWN589821 PGJ589821 PQF589821 QAB589821 QJX589821 QTT589821 RDP589821 RNL589821 RXH589821 SHD589821 SQZ589821 TAV589821 TKR589821 TUN589821 UEJ589821 UOF589821 UYB589821 VHX589821 VRT589821 WBP589821 WLL589821 WVH589821 B655357 IV655357 SR655357 ACN655357 AMJ655357 AWF655357 BGB655357 BPX655357 BZT655357 CJP655357 CTL655357 DDH655357 DND655357 DWZ655357 EGV655357 EQR655357 FAN655357 FKJ655357 FUF655357 GEB655357 GNX655357 GXT655357 HHP655357 HRL655357 IBH655357 ILD655357 IUZ655357 JEV655357 JOR655357 JYN655357 KIJ655357 KSF655357 LCB655357 LLX655357 LVT655357 MFP655357 MPL655357 MZH655357 NJD655357 NSZ655357 OCV655357 OMR655357 OWN655357 PGJ655357 PQF655357 QAB655357 QJX655357 QTT655357 RDP655357 RNL655357 RXH655357 SHD655357 SQZ655357 TAV655357 TKR655357 TUN655357 UEJ655357 UOF655357 UYB655357 VHX655357 VRT655357 WBP655357 WLL655357 WVH655357 B720893 IV720893 SR720893 ACN720893 AMJ720893 AWF720893 BGB720893 BPX720893 BZT720893 CJP720893 CTL720893 DDH720893 DND720893 DWZ720893 EGV720893 EQR720893 FAN720893 FKJ720893 FUF720893 GEB720893 GNX720893 GXT720893 HHP720893 HRL720893 IBH720893 ILD720893 IUZ720893 JEV720893 JOR720893 JYN720893 KIJ720893 KSF720893 LCB720893 LLX720893 LVT720893 MFP720893 MPL720893 MZH720893 NJD720893 NSZ720893 OCV720893 OMR720893 OWN720893 PGJ720893 PQF720893 QAB720893 QJX720893 QTT720893 RDP720893 RNL720893 RXH720893 SHD720893 SQZ720893 TAV720893 TKR720893 TUN720893 UEJ720893 UOF720893 UYB720893 VHX720893 VRT720893 WBP720893 WLL720893 WVH720893 B786429 IV786429 SR786429 ACN786429 AMJ786429 AWF786429 BGB786429 BPX786429 BZT786429 CJP786429 CTL786429 DDH786429 DND786429 DWZ786429 EGV786429 EQR786429 FAN786429 FKJ786429 FUF786429 GEB786429 GNX786429 GXT786429 HHP786429 HRL786429 IBH786429 ILD786429 IUZ786429 JEV786429 JOR786429 JYN786429 KIJ786429 KSF786429 LCB786429 LLX786429 LVT786429 MFP786429 MPL786429 MZH786429 NJD786429 NSZ786429 OCV786429 OMR786429 OWN786429 PGJ786429 PQF786429 QAB786429 QJX786429 QTT786429 RDP786429 RNL786429 RXH786429 SHD786429 SQZ786429 TAV786429 TKR786429 TUN786429 UEJ786429 UOF786429 UYB786429 VHX786429 VRT786429 WBP786429 WLL786429 WVH786429 B851965 IV851965 SR851965 ACN851965 AMJ851965 AWF851965 BGB851965 BPX851965 BZT851965 CJP851965 CTL851965 DDH851965 DND851965 DWZ851965 EGV851965 EQR851965 FAN851965 FKJ851965 FUF851965 GEB851965 GNX851965 GXT851965 HHP851965 HRL851965 IBH851965 ILD851965 IUZ851965 JEV851965 JOR851965 JYN851965 KIJ851965 KSF851965 LCB851965 LLX851965 LVT851965 MFP851965 MPL851965 MZH851965 NJD851965 NSZ851965 OCV851965 OMR851965 OWN851965 PGJ851965 PQF851965 QAB851965 QJX851965 QTT851965 RDP851965 RNL851965 RXH851965 SHD851965 SQZ851965 TAV851965 TKR851965 TUN851965 UEJ851965 UOF851965 UYB851965 VHX851965 VRT851965 WBP851965 WLL851965 WVH851965 B917501 IV917501 SR917501 ACN917501 AMJ917501 AWF917501 BGB917501 BPX917501 BZT917501 CJP917501 CTL917501 DDH917501 DND917501 DWZ917501 EGV917501 EQR917501 FAN917501 FKJ917501 FUF917501 GEB917501 GNX917501 GXT917501 HHP917501 HRL917501 IBH917501 ILD917501 IUZ917501 JEV917501 JOR917501 JYN917501 KIJ917501 KSF917501 LCB917501 LLX917501 LVT917501 MFP917501 MPL917501 MZH917501 NJD917501 NSZ917501 OCV917501 OMR917501 OWN917501 PGJ917501 PQF917501 QAB917501 QJX917501 QTT917501 RDP917501 RNL917501 RXH917501 SHD917501 SQZ917501 TAV917501 TKR917501 TUN917501 UEJ917501 UOF917501 UYB917501 VHX917501 VRT917501 WBP917501 WLL917501 WVH917501 B983037 IV983037 SR983037 ACN983037 AMJ983037 AWF983037 BGB983037 BPX983037 BZT983037 CJP983037 CTL983037 DDH983037 DND983037 DWZ983037 EGV983037 EQR983037 FAN983037 FKJ983037 FUF983037 GEB983037 GNX983037 GXT983037 HHP983037 HRL983037 IBH983037 ILD983037 IUZ983037 JEV983037 JOR983037 JYN983037 KIJ983037 KSF983037 LCB983037 LLX983037 LVT983037 MFP983037 MPL983037 MZH983037 NJD983037 NSZ983037 OCV983037 OMR983037 OWN983037 PGJ983037 PQF983037 QAB983037 QJX983037 QTT983037 RDP983037 RNL983037 RXH983037 SHD983037 SQZ983037 TAV983037 TKR983037 TUN983037 UEJ983037 UOF983037 UYB983037 VHX983037 VRT983037 WBP983037 WLL983037 WVH983037">
      <formula1>ICPC</formula1>
    </dataValidation>
    <dataValidation type="list" allowBlank="1" showInputMessage="1" showErrorMessage="1" sqref="D65531 IX65531 ST65531 ACP65531 AML65531 AWH65531 BGD65531 BPZ65531 BZV65531 CJR65531 CTN65531 DDJ65531 DNF65531 DXB65531 EGX65531 EQT65531 FAP65531 FKL65531 FUH65531 GED65531 GNZ65531 GXV65531 HHR65531 HRN65531 IBJ65531 ILF65531 IVB65531 JEX65531 JOT65531 JYP65531 KIL65531 KSH65531 LCD65531 LLZ65531 LVV65531 MFR65531 MPN65531 MZJ65531 NJF65531 NTB65531 OCX65531 OMT65531 OWP65531 PGL65531 PQH65531 QAD65531 QJZ65531 QTV65531 RDR65531 RNN65531 RXJ65531 SHF65531 SRB65531 TAX65531 TKT65531 TUP65531 UEL65531 UOH65531 UYD65531 VHZ65531 VRV65531 WBR65531 WLN65531 WVJ65531 D131067 IX131067 ST131067 ACP131067 AML131067 AWH131067 BGD131067 BPZ131067 BZV131067 CJR131067 CTN131067 DDJ131067 DNF131067 DXB131067 EGX131067 EQT131067 FAP131067 FKL131067 FUH131067 GED131067 GNZ131067 GXV131067 HHR131067 HRN131067 IBJ131067 ILF131067 IVB131067 JEX131067 JOT131067 JYP131067 KIL131067 KSH131067 LCD131067 LLZ131067 LVV131067 MFR131067 MPN131067 MZJ131067 NJF131067 NTB131067 OCX131067 OMT131067 OWP131067 PGL131067 PQH131067 QAD131067 QJZ131067 QTV131067 RDR131067 RNN131067 RXJ131067 SHF131067 SRB131067 TAX131067 TKT131067 TUP131067 UEL131067 UOH131067 UYD131067 VHZ131067 VRV131067 WBR131067 WLN131067 WVJ131067 D196603 IX196603 ST196603 ACP196603 AML196603 AWH196603 BGD196603 BPZ196603 BZV196603 CJR196603 CTN196603 DDJ196603 DNF196603 DXB196603 EGX196603 EQT196603 FAP196603 FKL196603 FUH196603 GED196603 GNZ196603 GXV196603 HHR196603 HRN196603 IBJ196603 ILF196603 IVB196603 JEX196603 JOT196603 JYP196603 KIL196603 KSH196603 LCD196603 LLZ196603 LVV196603 MFR196603 MPN196603 MZJ196603 NJF196603 NTB196603 OCX196603 OMT196603 OWP196603 PGL196603 PQH196603 QAD196603 QJZ196603 QTV196603 RDR196603 RNN196603 RXJ196603 SHF196603 SRB196603 TAX196603 TKT196603 TUP196603 UEL196603 UOH196603 UYD196603 VHZ196603 VRV196603 WBR196603 WLN196603 WVJ196603 D262139 IX262139 ST262139 ACP262139 AML262139 AWH262139 BGD262139 BPZ262139 BZV262139 CJR262139 CTN262139 DDJ262139 DNF262139 DXB262139 EGX262139 EQT262139 FAP262139 FKL262139 FUH262139 GED262139 GNZ262139 GXV262139 HHR262139 HRN262139 IBJ262139 ILF262139 IVB262139 JEX262139 JOT262139 JYP262139 KIL262139 KSH262139 LCD262139 LLZ262139 LVV262139 MFR262139 MPN262139 MZJ262139 NJF262139 NTB262139 OCX262139 OMT262139 OWP262139 PGL262139 PQH262139 QAD262139 QJZ262139 QTV262139 RDR262139 RNN262139 RXJ262139 SHF262139 SRB262139 TAX262139 TKT262139 TUP262139 UEL262139 UOH262139 UYD262139 VHZ262139 VRV262139 WBR262139 WLN262139 WVJ262139 D327675 IX327675 ST327675 ACP327675 AML327675 AWH327675 BGD327675 BPZ327675 BZV327675 CJR327675 CTN327675 DDJ327675 DNF327675 DXB327675 EGX327675 EQT327675 FAP327675 FKL327675 FUH327675 GED327675 GNZ327675 GXV327675 HHR327675 HRN327675 IBJ327675 ILF327675 IVB327675 JEX327675 JOT327675 JYP327675 KIL327675 KSH327675 LCD327675 LLZ327675 LVV327675 MFR327675 MPN327675 MZJ327675 NJF327675 NTB327675 OCX327675 OMT327675 OWP327675 PGL327675 PQH327675 QAD327675 QJZ327675 QTV327675 RDR327675 RNN327675 RXJ327675 SHF327675 SRB327675 TAX327675 TKT327675 TUP327675 UEL327675 UOH327675 UYD327675 VHZ327675 VRV327675 WBR327675 WLN327675 WVJ327675 D393211 IX393211 ST393211 ACP393211 AML393211 AWH393211 BGD393211 BPZ393211 BZV393211 CJR393211 CTN393211 DDJ393211 DNF393211 DXB393211 EGX393211 EQT393211 FAP393211 FKL393211 FUH393211 GED393211 GNZ393211 GXV393211 HHR393211 HRN393211 IBJ393211 ILF393211 IVB393211 JEX393211 JOT393211 JYP393211 KIL393211 KSH393211 LCD393211 LLZ393211 LVV393211 MFR393211 MPN393211 MZJ393211 NJF393211 NTB393211 OCX393211 OMT393211 OWP393211 PGL393211 PQH393211 QAD393211 QJZ393211 QTV393211 RDR393211 RNN393211 RXJ393211 SHF393211 SRB393211 TAX393211 TKT393211 TUP393211 UEL393211 UOH393211 UYD393211 VHZ393211 VRV393211 WBR393211 WLN393211 WVJ393211 D458747 IX458747 ST458747 ACP458747 AML458747 AWH458747 BGD458747 BPZ458747 BZV458747 CJR458747 CTN458747 DDJ458747 DNF458747 DXB458747 EGX458747 EQT458747 FAP458747 FKL458747 FUH458747 GED458747 GNZ458747 GXV458747 HHR458747 HRN458747 IBJ458747 ILF458747 IVB458747 JEX458747 JOT458747 JYP458747 KIL458747 KSH458747 LCD458747 LLZ458747 LVV458747 MFR458747 MPN458747 MZJ458747 NJF458747 NTB458747 OCX458747 OMT458747 OWP458747 PGL458747 PQH458747 QAD458747 QJZ458747 QTV458747 RDR458747 RNN458747 RXJ458747 SHF458747 SRB458747 TAX458747 TKT458747 TUP458747 UEL458747 UOH458747 UYD458747 VHZ458747 VRV458747 WBR458747 WLN458747 WVJ458747 D524283 IX524283 ST524283 ACP524283 AML524283 AWH524283 BGD524283 BPZ524283 BZV524283 CJR524283 CTN524283 DDJ524283 DNF524283 DXB524283 EGX524283 EQT524283 FAP524283 FKL524283 FUH524283 GED524283 GNZ524283 GXV524283 HHR524283 HRN524283 IBJ524283 ILF524283 IVB524283 JEX524283 JOT524283 JYP524283 KIL524283 KSH524283 LCD524283 LLZ524283 LVV524283 MFR524283 MPN524283 MZJ524283 NJF524283 NTB524283 OCX524283 OMT524283 OWP524283 PGL524283 PQH524283 QAD524283 QJZ524283 QTV524283 RDR524283 RNN524283 RXJ524283 SHF524283 SRB524283 TAX524283 TKT524283 TUP524283 UEL524283 UOH524283 UYD524283 VHZ524283 VRV524283 WBR524283 WLN524283 WVJ524283 D589819 IX589819 ST589819 ACP589819 AML589819 AWH589819 BGD589819 BPZ589819 BZV589819 CJR589819 CTN589819 DDJ589819 DNF589819 DXB589819 EGX589819 EQT589819 FAP589819 FKL589819 FUH589819 GED589819 GNZ589819 GXV589819 HHR589819 HRN589819 IBJ589819 ILF589819 IVB589819 JEX589819 JOT589819 JYP589819 KIL589819 KSH589819 LCD589819 LLZ589819 LVV589819 MFR589819 MPN589819 MZJ589819 NJF589819 NTB589819 OCX589819 OMT589819 OWP589819 PGL589819 PQH589819 QAD589819 QJZ589819 QTV589819 RDR589819 RNN589819 RXJ589819 SHF589819 SRB589819 TAX589819 TKT589819 TUP589819 UEL589819 UOH589819 UYD589819 VHZ589819 VRV589819 WBR589819 WLN589819 WVJ589819 D655355 IX655355 ST655355 ACP655355 AML655355 AWH655355 BGD655355 BPZ655355 BZV655355 CJR655355 CTN655355 DDJ655355 DNF655355 DXB655355 EGX655355 EQT655355 FAP655355 FKL655355 FUH655355 GED655355 GNZ655355 GXV655355 HHR655355 HRN655355 IBJ655355 ILF655355 IVB655355 JEX655355 JOT655355 JYP655355 KIL655355 KSH655355 LCD655355 LLZ655355 LVV655355 MFR655355 MPN655355 MZJ655355 NJF655355 NTB655355 OCX655355 OMT655355 OWP655355 PGL655355 PQH655355 QAD655355 QJZ655355 QTV655355 RDR655355 RNN655355 RXJ655355 SHF655355 SRB655355 TAX655355 TKT655355 TUP655355 UEL655355 UOH655355 UYD655355 VHZ655355 VRV655355 WBR655355 WLN655355 WVJ655355 D720891 IX720891 ST720891 ACP720891 AML720891 AWH720891 BGD720891 BPZ720891 BZV720891 CJR720891 CTN720891 DDJ720891 DNF720891 DXB720891 EGX720891 EQT720891 FAP720891 FKL720891 FUH720891 GED720891 GNZ720891 GXV720891 HHR720891 HRN720891 IBJ720891 ILF720891 IVB720891 JEX720891 JOT720891 JYP720891 KIL720891 KSH720891 LCD720891 LLZ720891 LVV720891 MFR720891 MPN720891 MZJ720891 NJF720891 NTB720891 OCX720891 OMT720891 OWP720891 PGL720891 PQH720891 QAD720891 QJZ720891 QTV720891 RDR720891 RNN720891 RXJ720891 SHF720891 SRB720891 TAX720891 TKT720891 TUP720891 UEL720891 UOH720891 UYD720891 VHZ720891 VRV720891 WBR720891 WLN720891 WVJ720891 D786427 IX786427 ST786427 ACP786427 AML786427 AWH786427 BGD786427 BPZ786427 BZV786427 CJR786427 CTN786427 DDJ786427 DNF786427 DXB786427 EGX786427 EQT786427 FAP786427 FKL786427 FUH786427 GED786427 GNZ786427 GXV786427 HHR786427 HRN786427 IBJ786427 ILF786427 IVB786427 JEX786427 JOT786427 JYP786427 KIL786427 KSH786427 LCD786427 LLZ786427 LVV786427 MFR786427 MPN786427 MZJ786427 NJF786427 NTB786427 OCX786427 OMT786427 OWP786427 PGL786427 PQH786427 QAD786427 QJZ786427 QTV786427 RDR786427 RNN786427 RXJ786427 SHF786427 SRB786427 TAX786427 TKT786427 TUP786427 UEL786427 UOH786427 UYD786427 VHZ786427 VRV786427 WBR786427 WLN786427 WVJ786427 D851963 IX851963 ST851963 ACP851963 AML851963 AWH851963 BGD851963 BPZ851963 BZV851963 CJR851963 CTN851963 DDJ851963 DNF851963 DXB851963 EGX851963 EQT851963 FAP851963 FKL851963 FUH851963 GED851963 GNZ851963 GXV851963 HHR851963 HRN851963 IBJ851963 ILF851963 IVB851963 JEX851963 JOT851963 JYP851963 KIL851963 KSH851963 LCD851963 LLZ851963 LVV851963 MFR851963 MPN851963 MZJ851963 NJF851963 NTB851963 OCX851963 OMT851963 OWP851963 PGL851963 PQH851963 QAD851963 QJZ851963 QTV851963 RDR851963 RNN851963 RXJ851963 SHF851963 SRB851963 TAX851963 TKT851963 TUP851963 UEL851963 UOH851963 UYD851963 VHZ851963 VRV851963 WBR851963 WLN851963 WVJ851963 D917499 IX917499 ST917499 ACP917499 AML917499 AWH917499 BGD917499 BPZ917499 BZV917499 CJR917499 CTN917499 DDJ917499 DNF917499 DXB917499 EGX917499 EQT917499 FAP917499 FKL917499 FUH917499 GED917499 GNZ917499 GXV917499 HHR917499 HRN917499 IBJ917499 ILF917499 IVB917499 JEX917499 JOT917499 JYP917499 KIL917499 KSH917499 LCD917499 LLZ917499 LVV917499 MFR917499 MPN917499 MZJ917499 NJF917499 NTB917499 OCX917499 OMT917499 OWP917499 PGL917499 PQH917499 QAD917499 QJZ917499 QTV917499 RDR917499 RNN917499 RXJ917499 SHF917499 SRB917499 TAX917499 TKT917499 TUP917499 UEL917499 UOH917499 UYD917499 VHZ917499 VRV917499 WBR917499 WLN917499 WVJ917499 D983035 IX983035 ST983035 ACP983035 AML983035 AWH983035 BGD983035 BPZ983035 BZV983035 CJR983035 CTN983035 DDJ983035 DNF983035 DXB983035 EGX983035 EQT983035 FAP983035 FKL983035 FUH983035 GED983035 GNZ983035 GXV983035 HHR983035 HRN983035 IBJ983035 ILF983035 IVB983035 JEX983035 JOT983035 JYP983035 KIL983035 KSH983035 LCD983035 LLZ983035 LVV983035 MFR983035 MPN983035 MZJ983035 NJF983035 NTB983035 OCX983035 OMT983035 OWP983035 PGL983035 PQH983035 QAD983035 QJZ983035 QTV983035 RDR983035 RNN983035 RXJ983035 SHF983035 SRB983035 TAX983035 TKT983035 TUP983035 UEL983035 UOH983035 UYD983035 VHZ983035 VRV983035 WBR983035 WLN983035 WVJ983035">
      <formula1>Activités</formula1>
    </dataValidation>
    <dataValidation type="list" allowBlank="1" showInputMessage="1" showErrorMessage="1" sqref="C65531 IW65531 SS65531 ACO65531 AMK65531 AWG65531 BGC65531 BPY65531 BZU65531 CJQ65531 CTM65531 DDI65531 DNE65531 DXA65531 EGW65531 EQS65531 FAO65531 FKK65531 FUG65531 GEC65531 GNY65531 GXU65531 HHQ65531 HRM65531 IBI65531 ILE65531 IVA65531 JEW65531 JOS65531 JYO65531 KIK65531 KSG65531 LCC65531 LLY65531 LVU65531 MFQ65531 MPM65531 MZI65531 NJE65531 NTA65531 OCW65531 OMS65531 OWO65531 PGK65531 PQG65531 QAC65531 QJY65531 QTU65531 RDQ65531 RNM65531 RXI65531 SHE65531 SRA65531 TAW65531 TKS65531 TUO65531 UEK65531 UOG65531 UYC65531 VHY65531 VRU65531 WBQ65531 WLM65531 WVI65531 C131067 IW131067 SS131067 ACO131067 AMK131067 AWG131067 BGC131067 BPY131067 BZU131067 CJQ131067 CTM131067 DDI131067 DNE131067 DXA131067 EGW131067 EQS131067 FAO131067 FKK131067 FUG131067 GEC131067 GNY131067 GXU131067 HHQ131067 HRM131067 IBI131067 ILE131067 IVA131067 JEW131067 JOS131067 JYO131067 KIK131067 KSG131067 LCC131067 LLY131067 LVU131067 MFQ131067 MPM131067 MZI131067 NJE131067 NTA131067 OCW131067 OMS131067 OWO131067 PGK131067 PQG131067 QAC131067 QJY131067 QTU131067 RDQ131067 RNM131067 RXI131067 SHE131067 SRA131067 TAW131067 TKS131067 TUO131067 UEK131067 UOG131067 UYC131067 VHY131067 VRU131067 WBQ131067 WLM131067 WVI131067 C196603 IW196603 SS196603 ACO196603 AMK196603 AWG196603 BGC196603 BPY196603 BZU196603 CJQ196603 CTM196603 DDI196603 DNE196603 DXA196603 EGW196603 EQS196603 FAO196603 FKK196603 FUG196603 GEC196603 GNY196603 GXU196603 HHQ196603 HRM196603 IBI196603 ILE196603 IVA196603 JEW196603 JOS196603 JYO196603 KIK196603 KSG196603 LCC196603 LLY196603 LVU196603 MFQ196603 MPM196603 MZI196603 NJE196603 NTA196603 OCW196603 OMS196603 OWO196603 PGK196603 PQG196603 QAC196603 QJY196603 QTU196603 RDQ196603 RNM196603 RXI196603 SHE196603 SRA196603 TAW196603 TKS196603 TUO196603 UEK196603 UOG196603 UYC196603 VHY196603 VRU196603 WBQ196603 WLM196603 WVI196603 C262139 IW262139 SS262139 ACO262139 AMK262139 AWG262139 BGC262139 BPY262139 BZU262139 CJQ262139 CTM262139 DDI262139 DNE262139 DXA262139 EGW262139 EQS262139 FAO262139 FKK262139 FUG262139 GEC262139 GNY262139 GXU262139 HHQ262139 HRM262139 IBI262139 ILE262139 IVA262139 JEW262139 JOS262139 JYO262139 KIK262139 KSG262139 LCC262139 LLY262139 LVU262139 MFQ262139 MPM262139 MZI262139 NJE262139 NTA262139 OCW262139 OMS262139 OWO262139 PGK262139 PQG262139 QAC262139 QJY262139 QTU262139 RDQ262139 RNM262139 RXI262139 SHE262139 SRA262139 TAW262139 TKS262139 TUO262139 UEK262139 UOG262139 UYC262139 VHY262139 VRU262139 WBQ262139 WLM262139 WVI262139 C327675 IW327675 SS327675 ACO327675 AMK327675 AWG327675 BGC327675 BPY327675 BZU327675 CJQ327675 CTM327675 DDI327675 DNE327675 DXA327675 EGW327675 EQS327675 FAO327675 FKK327675 FUG327675 GEC327675 GNY327675 GXU327675 HHQ327675 HRM327675 IBI327675 ILE327675 IVA327675 JEW327675 JOS327675 JYO327675 KIK327675 KSG327675 LCC327675 LLY327675 LVU327675 MFQ327675 MPM327675 MZI327675 NJE327675 NTA327675 OCW327675 OMS327675 OWO327675 PGK327675 PQG327675 QAC327675 QJY327675 QTU327675 RDQ327675 RNM327675 RXI327675 SHE327675 SRA327675 TAW327675 TKS327675 TUO327675 UEK327675 UOG327675 UYC327675 VHY327675 VRU327675 WBQ327675 WLM327675 WVI327675 C393211 IW393211 SS393211 ACO393211 AMK393211 AWG393211 BGC393211 BPY393211 BZU393211 CJQ393211 CTM393211 DDI393211 DNE393211 DXA393211 EGW393211 EQS393211 FAO393211 FKK393211 FUG393211 GEC393211 GNY393211 GXU393211 HHQ393211 HRM393211 IBI393211 ILE393211 IVA393211 JEW393211 JOS393211 JYO393211 KIK393211 KSG393211 LCC393211 LLY393211 LVU393211 MFQ393211 MPM393211 MZI393211 NJE393211 NTA393211 OCW393211 OMS393211 OWO393211 PGK393211 PQG393211 QAC393211 QJY393211 QTU393211 RDQ393211 RNM393211 RXI393211 SHE393211 SRA393211 TAW393211 TKS393211 TUO393211 UEK393211 UOG393211 UYC393211 VHY393211 VRU393211 WBQ393211 WLM393211 WVI393211 C458747 IW458747 SS458747 ACO458747 AMK458747 AWG458747 BGC458747 BPY458747 BZU458747 CJQ458747 CTM458747 DDI458747 DNE458747 DXA458747 EGW458747 EQS458747 FAO458747 FKK458747 FUG458747 GEC458747 GNY458747 GXU458747 HHQ458747 HRM458747 IBI458747 ILE458747 IVA458747 JEW458747 JOS458747 JYO458747 KIK458747 KSG458747 LCC458747 LLY458747 LVU458747 MFQ458747 MPM458747 MZI458747 NJE458747 NTA458747 OCW458747 OMS458747 OWO458747 PGK458747 PQG458747 QAC458747 QJY458747 QTU458747 RDQ458747 RNM458747 RXI458747 SHE458747 SRA458747 TAW458747 TKS458747 TUO458747 UEK458747 UOG458747 UYC458747 VHY458747 VRU458747 WBQ458747 WLM458747 WVI458747 C524283 IW524283 SS524283 ACO524283 AMK524283 AWG524283 BGC524283 BPY524283 BZU524283 CJQ524283 CTM524283 DDI524283 DNE524283 DXA524283 EGW524283 EQS524283 FAO524283 FKK524283 FUG524283 GEC524283 GNY524283 GXU524283 HHQ524283 HRM524283 IBI524283 ILE524283 IVA524283 JEW524283 JOS524283 JYO524283 KIK524283 KSG524283 LCC524283 LLY524283 LVU524283 MFQ524283 MPM524283 MZI524283 NJE524283 NTA524283 OCW524283 OMS524283 OWO524283 PGK524283 PQG524283 QAC524283 QJY524283 QTU524283 RDQ524283 RNM524283 RXI524283 SHE524283 SRA524283 TAW524283 TKS524283 TUO524283 UEK524283 UOG524283 UYC524283 VHY524283 VRU524283 WBQ524283 WLM524283 WVI524283 C589819 IW589819 SS589819 ACO589819 AMK589819 AWG589819 BGC589819 BPY589819 BZU589819 CJQ589819 CTM589819 DDI589819 DNE589819 DXA589819 EGW589819 EQS589819 FAO589819 FKK589819 FUG589819 GEC589819 GNY589819 GXU589819 HHQ589819 HRM589819 IBI589819 ILE589819 IVA589819 JEW589819 JOS589819 JYO589819 KIK589819 KSG589819 LCC589819 LLY589819 LVU589819 MFQ589819 MPM589819 MZI589819 NJE589819 NTA589819 OCW589819 OMS589819 OWO589819 PGK589819 PQG589819 QAC589819 QJY589819 QTU589819 RDQ589819 RNM589819 RXI589819 SHE589819 SRA589819 TAW589819 TKS589819 TUO589819 UEK589819 UOG589819 UYC589819 VHY589819 VRU589819 WBQ589819 WLM589819 WVI589819 C655355 IW655355 SS655355 ACO655355 AMK655355 AWG655355 BGC655355 BPY655355 BZU655355 CJQ655355 CTM655355 DDI655355 DNE655355 DXA655355 EGW655355 EQS655355 FAO655355 FKK655355 FUG655355 GEC655355 GNY655355 GXU655355 HHQ655355 HRM655355 IBI655355 ILE655355 IVA655355 JEW655355 JOS655355 JYO655355 KIK655355 KSG655355 LCC655355 LLY655355 LVU655355 MFQ655355 MPM655355 MZI655355 NJE655355 NTA655355 OCW655355 OMS655355 OWO655355 PGK655355 PQG655355 QAC655355 QJY655355 QTU655355 RDQ655355 RNM655355 RXI655355 SHE655355 SRA655355 TAW655355 TKS655355 TUO655355 UEK655355 UOG655355 UYC655355 VHY655355 VRU655355 WBQ655355 WLM655355 WVI655355 C720891 IW720891 SS720891 ACO720891 AMK720891 AWG720891 BGC720891 BPY720891 BZU720891 CJQ720891 CTM720891 DDI720891 DNE720891 DXA720891 EGW720891 EQS720891 FAO720891 FKK720891 FUG720891 GEC720891 GNY720891 GXU720891 HHQ720891 HRM720891 IBI720891 ILE720891 IVA720891 JEW720891 JOS720891 JYO720891 KIK720891 KSG720891 LCC720891 LLY720891 LVU720891 MFQ720891 MPM720891 MZI720891 NJE720891 NTA720891 OCW720891 OMS720891 OWO720891 PGK720891 PQG720891 QAC720891 QJY720891 QTU720891 RDQ720891 RNM720891 RXI720891 SHE720891 SRA720891 TAW720891 TKS720891 TUO720891 UEK720891 UOG720891 UYC720891 VHY720891 VRU720891 WBQ720891 WLM720891 WVI720891 C786427 IW786427 SS786427 ACO786427 AMK786427 AWG786427 BGC786427 BPY786427 BZU786427 CJQ786427 CTM786427 DDI786427 DNE786427 DXA786427 EGW786427 EQS786427 FAO786427 FKK786427 FUG786427 GEC786427 GNY786427 GXU786427 HHQ786427 HRM786427 IBI786427 ILE786427 IVA786427 JEW786427 JOS786427 JYO786427 KIK786427 KSG786427 LCC786427 LLY786427 LVU786427 MFQ786427 MPM786427 MZI786427 NJE786427 NTA786427 OCW786427 OMS786427 OWO786427 PGK786427 PQG786427 QAC786427 QJY786427 QTU786427 RDQ786427 RNM786427 RXI786427 SHE786427 SRA786427 TAW786427 TKS786427 TUO786427 UEK786427 UOG786427 UYC786427 VHY786427 VRU786427 WBQ786427 WLM786427 WVI786427 C851963 IW851963 SS851963 ACO851963 AMK851963 AWG851963 BGC851963 BPY851963 BZU851963 CJQ851963 CTM851963 DDI851963 DNE851963 DXA851963 EGW851963 EQS851963 FAO851963 FKK851963 FUG851963 GEC851963 GNY851963 GXU851963 HHQ851963 HRM851963 IBI851963 ILE851963 IVA851963 JEW851963 JOS851963 JYO851963 KIK851963 KSG851963 LCC851963 LLY851963 LVU851963 MFQ851963 MPM851963 MZI851963 NJE851963 NTA851963 OCW851963 OMS851963 OWO851963 PGK851963 PQG851963 QAC851963 QJY851963 QTU851963 RDQ851963 RNM851963 RXI851963 SHE851963 SRA851963 TAW851963 TKS851963 TUO851963 UEK851963 UOG851963 UYC851963 VHY851963 VRU851963 WBQ851963 WLM851963 WVI851963 C917499 IW917499 SS917499 ACO917499 AMK917499 AWG917499 BGC917499 BPY917499 BZU917499 CJQ917499 CTM917499 DDI917499 DNE917499 DXA917499 EGW917499 EQS917499 FAO917499 FKK917499 FUG917499 GEC917499 GNY917499 GXU917499 HHQ917499 HRM917499 IBI917499 ILE917499 IVA917499 JEW917499 JOS917499 JYO917499 KIK917499 KSG917499 LCC917499 LLY917499 LVU917499 MFQ917499 MPM917499 MZI917499 NJE917499 NTA917499 OCW917499 OMS917499 OWO917499 PGK917499 PQG917499 QAC917499 QJY917499 QTU917499 RDQ917499 RNM917499 RXI917499 SHE917499 SRA917499 TAW917499 TKS917499 TUO917499 UEK917499 UOG917499 UYC917499 VHY917499 VRU917499 WBQ917499 WLM917499 WVI917499 C983035 IW983035 SS983035 ACO983035 AMK983035 AWG983035 BGC983035 BPY983035 BZU983035 CJQ983035 CTM983035 DDI983035 DNE983035 DXA983035 EGW983035 EQS983035 FAO983035 FKK983035 FUG983035 GEC983035 GNY983035 GXU983035 HHQ983035 HRM983035 IBI983035 ILE983035 IVA983035 JEW983035 JOS983035 JYO983035 KIK983035 KSG983035 LCC983035 LLY983035 LVU983035 MFQ983035 MPM983035 MZI983035 NJE983035 NTA983035 OCW983035 OMS983035 OWO983035 PGK983035 PQG983035 QAC983035 QJY983035 QTU983035 RDQ983035 RNM983035 RXI983035 SHE983035 SRA983035 TAW983035 TKS983035 TUO983035 UEK983035 UOG983035 UYC983035 VHY983035 VRU983035 WBQ983035 WLM983035 WVI983035">
      <formula1>flatrates</formula1>
    </dataValidation>
  </dataValidations>
  <pageMargins left="0.7" right="0.7" top="0.75" bottom="0.75" header="0.3" footer="0.3"/>
  <pageSetup paperSize="9" scale="52" orientation="landscape" horizontalDpi="200" verticalDpi="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zoomScaleNormal="100" workbookViewId="0">
      <selection activeCell="L14" sqref="L14"/>
    </sheetView>
  </sheetViews>
  <sheetFormatPr baseColWidth="10" defaultRowHeight="15" x14ac:dyDescent="0.25"/>
  <cols>
    <col min="1" max="1" width="15.85546875" customWidth="1"/>
    <col min="2" max="2" width="28.42578125" customWidth="1"/>
    <col min="3" max="10" width="10.42578125" customWidth="1"/>
    <col min="11" max="11" width="10.5703125" customWidth="1"/>
    <col min="12" max="12" width="8.5703125" customWidth="1"/>
    <col min="255" max="255" width="25.85546875" bestFit="1" customWidth="1"/>
    <col min="256" max="256" width="27.5703125" customWidth="1"/>
    <col min="257" max="267" width="10.5703125" customWidth="1"/>
    <col min="511" max="511" width="25.85546875" bestFit="1" customWidth="1"/>
    <col min="512" max="512" width="27.5703125" customWidth="1"/>
    <col min="513" max="523" width="10.5703125" customWidth="1"/>
    <col min="767" max="767" width="25.85546875" bestFit="1" customWidth="1"/>
    <col min="768" max="768" width="27.5703125" customWidth="1"/>
    <col min="769" max="779" width="10.5703125" customWidth="1"/>
    <col min="1023" max="1023" width="25.85546875" bestFit="1" customWidth="1"/>
    <col min="1024" max="1024" width="27.5703125" customWidth="1"/>
    <col min="1025" max="1035" width="10.5703125" customWidth="1"/>
    <col min="1279" max="1279" width="25.85546875" bestFit="1" customWidth="1"/>
    <col min="1280" max="1280" width="27.5703125" customWidth="1"/>
    <col min="1281" max="1291" width="10.5703125" customWidth="1"/>
    <col min="1535" max="1535" width="25.85546875" bestFit="1" customWidth="1"/>
    <col min="1536" max="1536" width="27.5703125" customWidth="1"/>
    <col min="1537" max="1547" width="10.5703125" customWidth="1"/>
    <col min="1791" max="1791" width="25.85546875" bestFit="1" customWidth="1"/>
    <col min="1792" max="1792" width="27.5703125" customWidth="1"/>
    <col min="1793" max="1803" width="10.5703125" customWidth="1"/>
    <col min="2047" max="2047" width="25.85546875" bestFit="1" customWidth="1"/>
    <col min="2048" max="2048" width="27.5703125" customWidth="1"/>
    <col min="2049" max="2059" width="10.5703125" customWidth="1"/>
    <col min="2303" max="2303" width="25.85546875" bestFit="1" customWidth="1"/>
    <col min="2304" max="2304" width="27.5703125" customWidth="1"/>
    <col min="2305" max="2315" width="10.5703125" customWidth="1"/>
    <col min="2559" max="2559" width="25.85546875" bestFit="1" customWidth="1"/>
    <col min="2560" max="2560" width="27.5703125" customWidth="1"/>
    <col min="2561" max="2571" width="10.5703125" customWidth="1"/>
    <col min="2815" max="2815" width="25.85546875" bestFit="1" customWidth="1"/>
    <col min="2816" max="2816" width="27.5703125" customWidth="1"/>
    <col min="2817" max="2827" width="10.5703125" customWidth="1"/>
    <col min="3071" max="3071" width="25.85546875" bestFit="1" customWidth="1"/>
    <col min="3072" max="3072" width="27.5703125" customWidth="1"/>
    <col min="3073" max="3083" width="10.5703125" customWidth="1"/>
    <col min="3327" max="3327" width="25.85546875" bestFit="1" customWidth="1"/>
    <col min="3328" max="3328" width="27.5703125" customWidth="1"/>
    <col min="3329" max="3339" width="10.5703125" customWidth="1"/>
    <col min="3583" max="3583" width="25.85546875" bestFit="1" customWidth="1"/>
    <col min="3584" max="3584" width="27.5703125" customWidth="1"/>
    <col min="3585" max="3595" width="10.5703125" customWidth="1"/>
    <col min="3839" max="3839" width="25.85546875" bestFit="1" customWidth="1"/>
    <col min="3840" max="3840" width="27.5703125" customWidth="1"/>
    <col min="3841" max="3851" width="10.5703125" customWidth="1"/>
    <col min="4095" max="4095" width="25.85546875" bestFit="1" customWidth="1"/>
    <col min="4096" max="4096" width="27.5703125" customWidth="1"/>
    <col min="4097" max="4107" width="10.5703125" customWidth="1"/>
    <col min="4351" max="4351" width="25.85546875" bestFit="1" customWidth="1"/>
    <col min="4352" max="4352" width="27.5703125" customWidth="1"/>
    <col min="4353" max="4363" width="10.5703125" customWidth="1"/>
    <col min="4607" max="4607" width="25.85546875" bestFit="1" customWidth="1"/>
    <col min="4608" max="4608" width="27.5703125" customWidth="1"/>
    <col min="4609" max="4619" width="10.5703125" customWidth="1"/>
    <col min="4863" max="4863" width="25.85546875" bestFit="1" customWidth="1"/>
    <col min="4864" max="4864" width="27.5703125" customWidth="1"/>
    <col min="4865" max="4875" width="10.5703125" customWidth="1"/>
    <col min="5119" max="5119" width="25.85546875" bestFit="1" customWidth="1"/>
    <col min="5120" max="5120" width="27.5703125" customWidth="1"/>
    <col min="5121" max="5131" width="10.5703125" customWidth="1"/>
    <col min="5375" max="5375" width="25.85546875" bestFit="1" customWidth="1"/>
    <col min="5376" max="5376" width="27.5703125" customWidth="1"/>
    <col min="5377" max="5387" width="10.5703125" customWidth="1"/>
    <col min="5631" max="5631" width="25.85546875" bestFit="1" customWidth="1"/>
    <col min="5632" max="5632" width="27.5703125" customWidth="1"/>
    <col min="5633" max="5643" width="10.5703125" customWidth="1"/>
    <col min="5887" max="5887" width="25.85546875" bestFit="1" customWidth="1"/>
    <col min="5888" max="5888" width="27.5703125" customWidth="1"/>
    <col min="5889" max="5899" width="10.5703125" customWidth="1"/>
    <col min="6143" max="6143" width="25.85546875" bestFit="1" customWidth="1"/>
    <col min="6144" max="6144" width="27.5703125" customWidth="1"/>
    <col min="6145" max="6155" width="10.5703125" customWidth="1"/>
    <col min="6399" max="6399" width="25.85546875" bestFit="1" customWidth="1"/>
    <col min="6400" max="6400" width="27.5703125" customWidth="1"/>
    <col min="6401" max="6411" width="10.5703125" customWidth="1"/>
    <col min="6655" max="6655" width="25.85546875" bestFit="1" customWidth="1"/>
    <col min="6656" max="6656" width="27.5703125" customWidth="1"/>
    <col min="6657" max="6667" width="10.5703125" customWidth="1"/>
    <col min="6911" max="6911" width="25.85546875" bestFit="1" customWidth="1"/>
    <col min="6912" max="6912" width="27.5703125" customWidth="1"/>
    <col min="6913" max="6923" width="10.5703125" customWidth="1"/>
    <col min="7167" max="7167" width="25.85546875" bestFit="1" customWidth="1"/>
    <col min="7168" max="7168" width="27.5703125" customWidth="1"/>
    <col min="7169" max="7179" width="10.5703125" customWidth="1"/>
    <col min="7423" max="7423" width="25.85546875" bestFit="1" customWidth="1"/>
    <col min="7424" max="7424" width="27.5703125" customWidth="1"/>
    <col min="7425" max="7435" width="10.5703125" customWidth="1"/>
    <col min="7679" max="7679" width="25.85546875" bestFit="1" customWidth="1"/>
    <col min="7680" max="7680" width="27.5703125" customWidth="1"/>
    <col min="7681" max="7691" width="10.5703125" customWidth="1"/>
    <col min="7935" max="7935" width="25.85546875" bestFit="1" customWidth="1"/>
    <col min="7936" max="7936" width="27.5703125" customWidth="1"/>
    <col min="7937" max="7947" width="10.5703125" customWidth="1"/>
    <col min="8191" max="8191" width="25.85546875" bestFit="1" customWidth="1"/>
    <col min="8192" max="8192" width="27.5703125" customWidth="1"/>
    <col min="8193" max="8203" width="10.5703125" customWidth="1"/>
    <col min="8447" max="8447" width="25.85546875" bestFit="1" customWidth="1"/>
    <col min="8448" max="8448" width="27.5703125" customWidth="1"/>
    <col min="8449" max="8459" width="10.5703125" customWidth="1"/>
    <col min="8703" max="8703" width="25.85546875" bestFit="1" customWidth="1"/>
    <col min="8704" max="8704" width="27.5703125" customWidth="1"/>
    <col min="8705" max="8715" width="10.5703125" customWidth="1"/>
    <col min="8959" max="8959" width="25.85546875" bestFit="1" customWidth="1"/>
    <col min="8960" max="8960" width="27.5703125" customWidth="1"/>
    <col min="8961" max="8971" width="10.5703125" customWidth="1"/>
    <col min="9215" max="9215" width="25.85546875" bestFit="1" customWidth="1"/>
    <col min="9216" max="9216" width="27.5703125" customWidth="1"/>
    <col min="9217" max="9227" width="10.5703125" customWidth="1"/>
    <col min="9471" max="9471" width="25.85546875" bestFit="1" customWidth="1"/>
    <col min="9472" max="9472" width="27.5703125" customWidth="1"/>
    <col min="9473" max="9483" width="10.5703125" customWidth="1"/>
    <col min="9727" max="9727" width="25.85546875" bestFit="1" customWidth="1"/>
    <col min="9728" max="9728" width="27.5703125" customWidth="1"/>
    <col min="9729" max="9739" width="10.5703125" customWidth="1"/>
    <col min="9983" max="9983" width="25.85546875" bestFit="1" customWidth="1"/>
    <col min="9984" max="9984" width="27.5703125" customWidth="1"/>
    <col min="9985" max="9995" width="10.5703125" customWidth="1"/>
    <col min="10239" max="10239" width="25.85546875" bestFit="1" customWidth="1"/>
    <col min="10240" max="10240" width="27.5703125" customWidth="1"/>
    <col min="10241" max="10251" width="10.5703125" customWidth="1"/>
    <col min="10495" max="10495" width="25.85546875" bestFit="1" customWidth="1"/>
    <col min="10496" max="10496" width="27.5703125" customWidth="1"/>
    <col min="10497" max="10507" width="10.5703125" customWidth="1"/>
    <col min="10751" max="10751" width="25.85546875" bestFit="1" customWidth="1"/>
    <col min="10752" max="10752" width="27.5703125" customWidth="1"/>
    <col min="10753" max="10763" width="10.5703125" customWidth="1"/>
    <col min="11007" max="11007" width="25.85546875" bestFit="1" customWidth="1"/>
    <col min="11008" max="11008" width="27.5703125" customWidth="1"/>
    <col min="11009" max="11019" width="10.5703125" customWidth="1"/>
    <col min="11263" max="11263" width="25.85546875" bestFit="1" customWidth="1"/>
    <col min="11264" max="11264" width="27.5703125" customWidth="1"/>
    <col min="11265" max="11275" width="10.5703125" customWidth="1"/>
    <col min="11519" max="11519" width="25.85546875" bestFit="1" customWidth="1"/>
    <col min="11520" max="11520" width="27.5703125" customWidth="1"/>
    <col min="11521" max="11531" width="10.5703125" customWidth="1"/>
    <col min="11775" max="11775" width="25.85546875" bestFit="1" customWidth="1"/>
    <col min="11776" max="11776" width="27.5703125" customWidth="1"/>
    <col min="11777" max="11787" width="10.5703125" customWidth="1"/>
    <col min="12031" max="12031" width="25.85546875" bestFit="1" customWidth="1"/>
    <col min="12032" max="12032" width="27.5703125" customWidth="1"/>
    <col min="12033" max="12043" width="10.5703125" customWidth="1"/>
    <col min="12287" max="12287" width="25.85546875" bestFit="1" customWidth="1"/>
    <col min="12288" max="12288" width="27.5703125" customWidth="1"/>
    <col min="12289" max="12299" width="10.5703125" customWidth="1"/>
    <col min="12543" max="12543" width="25.85546875" bestFit="1" customWidth="1"/>
    <col min="12544" max="12544" width="27.5703125" customWidth="1"/>
    <col min="12545" max="12555" width="10.5703125" customWidth="1"/>
    <col min="12799" max="12799" width="25.85546875" bestFit="1" customWidth="1"/>
    <col min="12800" max="12800" width="27.5703125" customWidth="1"/>
    <col min="12801" max="12811" width="10.5703125" customWidth="1"/>
    <col min="13055" max="13055" width="25.85546875" bestFit="1" customWidth="1"/>
    <col min="13056" max="13056" width="27.5703125" customWidth="1"/>
    <col min="13057" max="13067" width="10.5703125" customWidth="1"/>
    <col min="13311" max="13311" width="25.85546875" bestFit="1" customWidth="1"/>
    <col min="13312" max="13312" width="27.5703125" customWidth="1"/>
    <col min="13313" max="13323" width="10.5703125" customWidth="1"/>
    <col min="13567" max="13567" width="25.85546875" bestFit="1" customWidth="1"/>
    <col min="13568" max="13568" width="27.5703125" customWidth="1"/>
    <col min="13569" max="13579" width="10.5703125" customWidth="1"/>
    <col min="13823" max="13823" width="25.85546875" bestFit="1" customWidth="1"/>
    <col min="13824" max="13824" width="27.5703125" customWidth="1"/>
    <col min="13825" max="13835" width="10.5703125" customWidth="1"/>
    <col min="14079" max="14079" width="25.85546875" bestFit="1" customWidth="1"/>
    <col min="14080" max="14080" width="27.5703125" customWidth="1"/>
    <col min="14081" max="14091" width="10.5703125" customWidth="1"/>
    <col min="14335" max="14335" width="25.85546875" bestFit="1" customWidth="1"/>
    <col min="14336" max="14336" width="27.5703125" customWidth="1"/>
    <col min="14337" max="14347" width="10.5703125" customWidth="1"/>
    <col min="14591" max="14591" width="25.85546875" bestFit="1" customWidth="1"/>
    <col min="14592" max="14592" width="27.5703125" customWidth="1"/>
    <col min="14593" max="14603" width="10.5703125" customWidth="1"/>
    <col min="14847" max="14847" width="25.85546875" bestFit="1" customWidth="1"/>
    <col min="14848" max="14848" width="27.5703125" customWidth="1"/>
    <col min="14849" max="14859" width="10.5703125" customWidth="1"/>
    <col min="15103" max="15103" width="25.85546875" bestFit="1" customWidth="1"/>
    <col min="15104" max="15104" width="27.5703125" customWidth="1"/>
    <col min="15105" max="15115" width="10.5703125" customWidth="1"/>
    <col min="15359" max="15359" width="25.85546875" bestFit="1" customWidth="1"/>
    <col min="15360" max="15360" width="27.5703125" customWidth="1"/>
    <col min="15361" max="15371" width="10.5703125" customWidth="1"/>
    <col min="15615" max="15615" width="25.85546875" bestFit="1" customWidth="1"/>
    <col min="15616" max="15616" width="27.5703125" customWidth="1"/>
    <col min="15617" max="15627" width="10.5703125" customWidth="1"/>
    <col min="15871" max="15871" width="25.85546875" bestFit="1" customWidth="1"/>
    <col min="15872" max="15872" width="27.5703125" customWidth="1"/>
    <col min="15873" max="15883" width="10.5703125" customWidth="1"/>
    <col min="16127" max="16127" width="25.85546875" bestFit="1" customWidth="1"/>
    <col min="16128" max="16128" width="27.5703125" customWidth="1"/>
    <col min="16129" max="16139" width="10.5703125" customWidth="1"/>
  </cols>
  <sheetData>
    <row r="1" spans="1:12" ht="31.7" customHeight="1" thickBot="1" x14ac:dyDescent="0.3">
      <c r="A1" s="51" t="s">
        <v>55</v>
      </c>
      <c r="B1" s="51"/>
    </row>
    <row r="2" spans="1:12" ht="39" thickBot="1" x14ac:dyDescent="0.3">
      <c r="A2" s="6"/>
      <c r="C2" s="19" t="s">
        <v>44</v>
      </c>
      <c r="D2" s="19" t="s">
        <v>50</v>
      </c>
      <c r="E2" s="19" t="s">
        <v>45</v>
      </c>
      <c r="F2" s="19" t="s">
        <v>46</v>
      </c>
      <c r="G2" s="19" t="s">
        <v>47</v>
      </c>
      <c r="H2" s="19" t="s">
        <v>28</v>
      </c>
    </row>
    <row r="3" spans="1:12" x14ac:dyDescent="0.25">
      <c r="C3" s="20">
        <f>+Partners!B15</f>
        <v>0</v>
      </c>
      <c r="D3" s="20">
        <f>+Partners!C15</f>
        <v>0</v>
      </c>
      <c r="E3" s="20">
        <f>+Partners!D15</f>
        <v>0</v>
      </c>
      <c r="F3" s="20">
        <f>+Partners!E15</f>
        <v>0</v>
      </c>
      <c r="G3" s="20">
        <f>+Partners!F15</f>
        <v>0</v>
      </c>
      <c r="H3" s="21">
        <f>+Partners!G15</f>
        <v>0</v>
      </c>
    </row>
    <row r="5" spans="1:12" x14ac:dyDescent="0.25">
      <c r="C5" s="25" t="s">
        <v>17</v>
      </c>
      <c r="D5" s="25" t="s">
        <v>18</v>
      </c>
      <c r="E5" s="25" t="s">
        <v>19</v>
      </c>
      <c r="F5" s="25" t="s">
        <v>20</v>
      </c>
      <c r="G5" s="25" t="s">
        <v>21</v>
      </c>
      <c r="H5" s="25" t="s">
        <v>22</v>
      </c>
      <c r="I5" s="25" t="s">
        <v>23</v>
      </c>
      <c r="J5" s="25" t="s">
        <v>69</v>
      </c>
      <c r="K5" s="25" t="s">
        <v>27</v>
      </c>
    </row>
    <row r="6" spans="1:12" x14ac:dyDescent="0.25">
      <c r="A6" s="9" t="s">
        <v>29</v>
      </c>
      <c r="B6" s="1" t="s">
        <v>51</v>
      </c>
      <c r="C6" s="26">
        <v>0</v>
      </c>
      <c r="D6" s="26">
        <v>0</v>
      </c>
      <c r="E6" s="26">
        <v>0</v>
      </c>
      <c r="F6" s="26">
        <v>0</v>
      </c>
      <c r="G6" s="26">
        <v>0</v>
      </c>
      <c r="H6" s="26">
        <v>0</v>
      </c>
      <c r="I6" s="26">
        <v>0</v>
      </c>
      <c r="J6" s="26"/>
      <c r="K6" s="23">
        <f t="shared" ref="K6:K15" si="0">SUM(C6:J6)</f>
        <v>0</v>
      </c>
    </row>
    <row r="7" spans="1:12" x14ac:dyDescent="0.25">
      <c r="B7" s="1" t="s">
        <v>54</v>
      </c>
      <c r="C7" s="23">
        <f>+C6*$G$3</f>
        <v>0</v>
      </c>
      <c r="D7" s="23">
        <f t="shared" ref="D7:J7" si="1">+D6*$G$3</f>
        <v>0</v>
      </c>
      <c r="E7" s="23">
        <f t="shared" si="1"/>
        <v>0</v>
      </c>
      <c r="F7" s="23">
        <f t="shared" si="1"/>
        <v>0</v>
      </c>
      <c r="G7" s="23">
        <f t="shared" si="1"/>
        <v>0</v>
      </c>
      <c r="H7" s="23">
        <f t="shared" si="1"/>
        <v>0</v>
      </c>
      <c r="I7" s="23">
        <f t="shared" si="1"/>
        <v>0</v>
      </c>
      <c r="J7" s="23">
        <f t="shared" si="1"/>
        <v>0</v>
      </c>
      <c r="K7" s="23">
        <f t="shared" si="0"/>
        <v>0</v>
      </c>
      <c r="L7" s="7" t="e">
        <f>K7/$K$15</f>
        <v>#DIV/0!</v>
      </c>
    </row>
    <row r="8" spans="1:12" x14ac:dyDescent="0.25">
      <c r="B8" s="1" t="s">
        <v>52</v>
      </c>
      <c r="C8" s="26">
        <v>0</v>
      </c>
      <c r="D8" s="26">
        <v>0</v>
      </c>
      <c r="E8" s="26">
        <v>0</v>
      </c>
      <c r="F8" s="26">
        <v>0</v>
      </c>
      <c r="G8" s="26">
        <v>0</v>
      </c>
      <c r="H8" s="26">
        <v>0</v>
      </c>
      <c r="I8" s="26">
        <v>0</v>
      </c>
      <c r="J8" s="26"/>
      <c r="K8" s="23">
        <f t="shared" si="0"/>
        <v>0</v>
      </c>
      <c r="L8" s="7" t="e">
        <f t="shared" ref="L8:L15" si="2">K8/$K$15</f>
        <v>#DIV/0!</v>
      </c>
    </row>
    <row r="9" spans="1:12" x14ac:dyDescent="0.25">
      <c r="B9" s="1" t="s">
        <v>53</v>
      </c>
      <c r="C9" s="26">
        <v>0</v>
      </c>
      <c r="D9" s="26">
        <v>0</v>
      </c>
      <c r="E9" s="26">
        <v>0</v>
      </c>
      <c r="F9" s="26">
        <v>0</v>
      </c>
      <c r="G9" s="26">
        <v>0</v>
      </c>
      <c r="H9" s="26">
        <v>0</v>
      </c>
      <c r="I9" s="26">
        <v>0</v>
      </c>
      <c r="J9" s="26"/>
      <c r="K9" s="23">
        <f t="shared" si="0"/>
        <v>0</v>
      </c>
      <c r="L9" s="7" t="e">
        <f t="shared" si="2"/>
        <v>#DIV/0!</v>
      </c>
    </row>
    <row r="10" spans="1:12" x14ac:dyDescent="0.25">
      <c r="B10" s="1" t="s">
        <v>30</v>
      </c>
      <c r="C10" s="26">
        <v>0</v>
      </c>
      <c r="D10" s="26">
        <v>0</v>
      </c>
      <c r="E10" s="26">
        <v>0</v>
      </c>
      <c r="F10" s="26">
        <v>0</v>
      </c>
      <c r="G10" s="26">
        <v>0</v>
      </c>
      <c r="H10" s="26">
        <v>0</v>
      </c>
      <c r="I10" s="26">
        <v>0</v>
      </c>
      <c r="J10" s="26"/>
      <c r="K10" s="23">
        <f t="shared" si="0"/>
        <v>0</v>
      </c>
      <c r="L10" s="7" t="e">
        <f t="shared" si="2"/>
        <v>#DIV/0!</v>
      </c>
    </row>
    <row r="11" spans="1:12" x14ac:dyDescent="0.25">
      <c r="B11" s="1" t="s">
        <v>2</v>
      </c>
      <c r="C11" s="26">
        <v>0</v>
      </c>
      <c r="D11" s="26">
        <v>0</v>
      </c>
      <c r="E11" s="26">
        <v>0</v>
      </c>
      <c r="F11" s="26">
        <v>0</v>
      </c>
      <c r="G11" s="26">
        <v>0</v>
      </c>
      <c r="H11" s="26">
        <v>0</v>
      </c>
      <c r="I11" s="26">
        <v>0</v>
      </c>
      <c r="J11" s="26"/>
      <c r="K11" s="23">
        <f t="shared" si="0"/>
        <v>0</v>
      </c>
      <c r="L11" s="7" t="e">
        <f t="shared" si="2"/>
        <v>#DIV/0!</v>
      </c>
    </row>
    <row r="12" spans="1:12" x14ac:dyDescent="0.25">
      <c r="B12" s="1" t="s">
        <v>31</v>
      </c>
      <c r="C12" s="26">
        <v>0</v>
      </c>
      <c r="D12" s="26">
        <v>0</v>
      </c>
      <c r="E12" s="26">
        <v>0</v>
      </c>
      <c r="F12" s="26">
        <v>0</v>
      </c>
      <c r="G12" s="26">
        <v>0</v>
      </c>
      <c r="H12" s="26">
        <v>0</v>
      </c>
      <c r="I12" s="26">
        <v>0</v>
      </c>
      <c r="J12" s="26"/>
      <c r="K12" s="23">
        <f t="shared" si="0"/>
        <v>0</v>
      </c>
      <c r="L12" s="7" t="e">
        <f t="shared" si="2"/>
        <v>#DIV/0!</v>
      </c>
    </row>
    <row r="13" spans="1:12" x14ac:dyDescent="0.25">
      <c r="B13" s="4" t="s">
        <v>32</v>
      </c>
      <c r="C13" s="23">
        <f>+C7+C8+C9+C10+C11+C12</f>
        <v>0</v>
      </c>
      <c r="D13" s="23">
        <f t="shared" ref="D13:I13" si="3">+D7+D8+D9+D10+D11+D12</f>
        <v>0</v>
      </c>
      <c r="E13" s="23">
        <f t="shared" si="3"/>
        <v>0</v>
      </c>
      <c r="F13" s="23">
        <f t="shared" si="3"/>
        <v>0</v>
      </c>
      <c r="G13" s="23">
        <f t="shared" si="3"/>
        <v>0</v>
      </c>
      <c r="H13" s="23">
        <f t="shared" si="3"/>
        <v>0</v>
      </c>
      <c r="I13" s="23">
        <f t="shared" si="3"/>
        <v>0</v>
      </c>
      <c r="J13" s="23"/>
      <c r="K13" s="23">
        <f t="shared" si="0"/>
        <v>0</v>
      </c>
      <c r="L13" s="7" t="e">
        <f t="shared" si="2"/>
        <v>#DIV/0!</v>
      </c>
    </row>
    <row r="14" spans="1:12" x14ac:dyDescent="0.25">
      <c r="B14" s="4" t="s">
        <v>4</v>
      </c>
      <c r="C14" s="23">
        <f>0.25*(C7+C8+C9+C10+C11)</f>
        <v>0</v>
      </c>
      <c r="D14" s="23">
        <f t="shared" ref="D14:I14" si="4">0.25*(D7+D8+D9+D10+D11)</f>
        <v>0</v>
      </c>
      <c r="E14" s="23">
        <f t="shared" si="4"/>
        <v>0</v>
      </c>
      <c r="F14" s="23">
        <f t="shared" si="4"/>
        <v>0</v>
      </c>
      <c r="G14" s="23">
        <f t="shared" si="4"/>
        <v>0</v>
      </c>
      <c r="H14" s="23">
        <f t="shared" si="4"/>
        <v>0</v>
      </c>
      <c r="I14" s="23">
        <f t="shared" si="4"/>
        <v>0</v>
      </c>
      <c r="J14" s="23"/>
      <c r="K14" s="23">
        <f t="shared" si="0"/>
        <v>0</v>
      </c>
      <c r="L14" s="47" t="e">
        <f>K14/K13</f>
        <v>#DIV/0!</v>
      </c>
    </row>
    <row r="15" spans="1:12" ht="15.75" thickBot="1" x14ac:dyDescent="0.3">
      <c r="B15" s="29" t="s">
        <v>33</v>
      </c>
      <c r="C15" s="27">
        <f>+C13+C14</f>
        <v>0</v>
      </c>
      <c r="D15" s="27">
        <f t="shared" ref="D15:J15" si="5">+D13+D14</f>
        <v>0</v>
      </c>
      <c r="E15" s="27">
        <f t="shared" si="5"/>
        <v>0</v>
      </c>
      <c r="F15" s="27">
        <f t="shared" si="5"/>
        <v>0</v>
      </c>
      <c r="G15" s="27">
        <f t="shared" si="5"/>
        <v>0</v>
      </c>
      <c r="H15" s="27">
        <f t="shared" si="5"/>
        <v>0</v>
      </c>
      <c r="I15" s="27">
        <f>+I13+I14</f>
        <v>0</v>
      </c>
      <c r="J15" s="27">
        <f t="shared" si="5"/>
        <v>0</v>
      </c>
      <c r="K15" s="28">
        <f t="shared" si="0"/>
        <v>0</v>
      </c>
      <c r="L15" s="7" t="e">
        <f t="shared" si="2"/>
        <v>#DIV/0!</v>
      </c>
    </row>
    <row r="16" spans="1:12" ht="16.5" thickTop="1" thickBot="1" x14ac:dyDescent="0.3">
      <c r="C16" s="1"/>
      <c r="D16" s="1"/>
      <c r="E16" s="1"/>
      <c r="F16" s="1"/>
      <c r="G16" s="1"/>
      <c r="H16" s="1"/>
      <c r="I16" s="1"/>
      <c r="J16" s="1"/>
      <c r="K16" s="1"/>
    </row>
    <row r="17" spans="1:13" ht="16.5" thickTop="1" thickBot="1" x14ac:dyDescent="0.3">
      <c r="A17" s="9" t="s">
        <v>34</v>
      </c>
      <c r="B17" s="24" t="s">
        <v>35</v>
      </c>
      <c r="C17" s="27">
        <f>+C15*$H$3</f>
        <v>0</v>
      </c>
      <c r="D17" s="27">
        <f t="shared" ref="D17:J17" si="6">+D15*$H$3</f>
        <v>0</v>
      </c>
      <c r="E17" s="27">
        <f t="shared" si="6"/>
        <v>0</v>
      </c>
      <c r="F17" s="27">
        <f t="shared" si="6"/>
        <v>0</v>
      </c>
      <c r="G17" s="27">
        <f t="shared" si="6"/>
        <v>0</v>
      </c>
      <c r="H17" s="27">
        <f t="shared" si="6"/>
        <v>0</v>
      </c>
      <c r="I17" s="27">
        <f t="shared" si="6"/>
        <v>0</v>
      </c>
      <c r="J17" s="27">
        <f t="shared" si="6"/>
        <v>0</v>
      </c>
      <c r="K17" s="28">
        <f>SUM(C17:J17)</f>
        <v>0</v>
      </c>
    </row>
    <row r="18" spans="1:13" ht="15.75" thickTop="1" x14ac:dyDescent="0.25">
      <c r="C18" s="8"/>
      <c r="D18" s="8"/>
      <c r="E18" s="8"/>
      <c r="F18" s="8"/>
      <c r="G18" s="8"/>
      <c r="H18" s="8"/>
      <c r="I18" s="8"/>
      <c r="J18" s="8"/>
      <c r="K18" s="8"/>
    </row>
    <row r="20" spans="1:13" x14ac:dyDescent="0.25">
      <c r="C20" s="52" t="s">
        <v>0</v>
      </c>
      <c r="D20" s="52"/>
      <c r="E20" s="52"/>
      <c r="F20" s="52"/>
      <c r="G20" s="52"/>
      <c r="H20" s="53" t="s">
        <v>9</v>
      </c>
      <c r="I20" s="54"/>
      <c r="J20" s="55"/>
    </row>
    <row r="21" spans="1:13" ht="60" x14ac:dyDescent="0.25">
      <c r="C21" s="3" t="s">
        <v>1</v>
      </c>
      <c r="D21" s="3" t="s">
        <v>2</v>
      </c>
      <c r="E21" s="3" t="s">
        <v>3</v>
      </c>
      <c r="F21" s="3" t="s">
        <v>4</v>
      </c>
      <c r="G21" s="3" t="s">
        <v>5</v>
      </c>
      <c r="H21" s="2" t="s">
        <v>6</v>
      </c>
      <c r="I21" s="2" t="s">
        <v>7</v>
      </c>
      <c r="J21" s="2" t="s">
        <v>8</v>
      </c>
    </row>
    <row r="22" spans="1:13" x14ac:dyDescent="0.25">
      <c r="B22" s="4" t="s">
        <v>15</v>
      </c>
      <c r="C22" s="23">
        <f>+K7</f>
        <v>0</v>
      </c>
      <c r="D22" s="23">
        <f>+K8+K9+K10+K11</f>
        <v>0</v>
      </c>
      <c r="E22" s="23">
        <f>+K12</f>
        <v>0</v>
      </c>
      <c r="F22" s="23">
        <f>+K14</f>
        <v>0</v>
      </c>
      <c r="G22" s="23">
        <f>+K15</f>
        <v>0</v>
      </c>
      <c r="H22" s="30">
        <f>+H3</f>
        <v>0</v>
      </c>
      <c r="I22" s="23">
        <f>+K17</f>
        <v>0</v>
      </c>
      <c r="J22" s="23">
        <f>+K17</f>
        <v>0</v>
      </c>
    </row>
    <row r="23" spans="1:13" x14ac:dyDescent="0.25">
      <c r="G23" s="8"/>
    </row>
    <row r="31" spans="1:13" ht="15.75" thickBot="1" x14ac:dyDescent="0.3">
      <c r="A31" s="56" t="s">
        <v>70</v>
      </c>
      <c r="B31" s="56"/>
      <c r="C31" s="56"/>
      <c r="D31" s="56"/>
      <c r="E31" s="56"/>
      <c r="F31" s="56"/>
      <c r="G31" s="56"/>
      <c r="H31" s="56"/>
      <c r="I31" s="56"/>
      <c r="J31" s="56"/>
      <c r="K31" s="56"/>
      <c r="L31" s="56"/>
      <c r="M31" s="56"/>
    </row>
    <row r="32" spans="1:13" ht="15.75" thickBot="1" x14ac:dyDescent="0.3">
      <c r="A32" s="57" t="s">
        <v>71</v>
      </c>
      <c r="B32" s="58"/>
      <c r="C32" s="59"/>
      <c r="D32" s="60"/>
      <c r="E32" s="60"/>
      <c r="F32" s="60"/>
      <c r="G32" s="60"/>
      <c r="H32" s="60"/>
      <c r="I32" s="60"/>
      <c r="J32" s="60"/>
      <c r="K32" s="60"/>
      <c r="L32" s="60"/>
      <c r="M32" s="61"/>
    </row>
    <row r="33" spans="1:13" ht="15.75" thickBot="1" x14ac:dyDescent="0.3">
      <c r="A33" s="57" t="s">
        <v>72</v>
      </c>
      <c r="B33" s="58"/>
      <c r="C33" s="62"/>
      <c r="D33" s="63"/>
      <c r="E33" s="63"/>
      <c r="F33" s="63"/>
      <c r="G33" s="63"/>
      <c r="H33" s="63"/>
      <c r="I33" s="63"/>
      <c r="J33" s="63"/>
      <c r="K33" s="63"/>
      <c r="L33" s="63"/>
      <c r="M33" s="64"/>
    </row>
    <row r="34" spans="1:13" ht="15.75" thickBot="1" x14ac:dyDescent="0.3">
      <c r="A34" s="65" t="s">
        <v>73</v>
      </c>
      <c r="B34" s="66"/>
      <c r="C34" s="62"/>
      <c r="D34" s="63"/>
      <c r="E34" s="63"/>
      <c r="F34" s="63"/>
      <c r="G34" s="63"/>
      <c r="H34" s="63"/>
      <c r="I34" s="63"/>
      <c r="J34" s="63"/>
      <c r="K34" s="63"/>
      <c r="L34" s="63"/>
      <c r="M34" s="64"/>
    </row>
    <row r="35" spans="1:13" ht="15.75" thickBot="1" x14ac:dyDescent="0.3">
      <c r="A35" s="57" t="s">
        <v>74</v>
      </c>
      <c r="B35" s="58"/>
      <c r="C35" s="59"/>
      <c r="D35" s="67"/>
      <c r="E35" s="67"/>
      <c r="F35" s="67"/>
      <c r="G35" s="67"/>
      <c r="H35" s="67"/>
      <c r="I35" s="67"/>
      <c r="J35" s="67"/>
      <c r="K35" s="67"/>
      <c r="L35" s="67"/>
      <c r="M35" s="68"/>
    </row>
    <row r="36" spans="1:13" x14ac:dyDescent="0.25">
      <c r="A36" s="43"/>
      <c r="B36" s="43"/>
      <c r="C36" s="43"/>
      <c r="D36" s="43"/>
      <c r="E36" s="43"/>
      <c r="F36" s="43"/>
      <c r="G36" s="43"/>
      <c r="H36" s="43"/>
      <c r="I36" s="43"/>
      <c r="J36" s="43"/>
      <c r="K36" s="43"/>
      <c r="L36" s="43"/>
      <c r="M36" s="43"/>
    </row>
  </sheetData>
  <mergeCells count="12">
    <mergeCell ref="A33:B33"/>
    <mergeCell ref="C33:M33"/>
    <mergeCell ref="A34:B34"/>
    <mergeCell ref="C34:M34"/>
    <mergeCell ref="A35:B35"/>
    <mergeCell ref="C35:M35"/>
    <mergeCell ref="A1:B1"/>
    <mergeCell ref="C20:G20"/>
    <mergeCell ref="H20:J20"/>
    <mergeCell ref="A31:M31"/>
    <mergeCell ref="A32:B32"/>
    <mergeCell ref="C32:M32"/>
  </mergeCells>
  <dataValidations count="7">
    <dataValidation type="list" allowBlank="1" showInputMessage="1" showErrorMessage="1" sqref="C65531 IW65531 SS65531 ACO65531 AMK65531 AWG65531 BGC65531 BPY65531 BZU65531 CJQ65531 CTM65531 DDI65531 DNE65531 DXA65531 EGW65531 EQS65531 FAO65531 FKK65531 FUG65531 GEC65531 GNY65531 GXU65531 HHQ65531 HRM65531 IBI65531 ILE65531 IVA65531 JEW65531 JOS65531 JYO65531 KIK65531 KSG65531 LCC65531 LLY65531 LVU65531 MFQ65531 MPM65531 MZI65531 NJE65531 NTA65531 OCW65531 OMS65531 OWO65531 PGK65531 PQG65531 QAC65531 QJY65531 QTU65531 RDQ65531 RNM65531 RXI65531 SHE65531 SRA65531 TAW65531 TKS65531 TUO65531 UEK65531 UOG65531 UYC65531 VHY65531 VRU65531 WBQ65531 WLM65531 WVI65531 C131067 IW131067 SS131067 ACO131067 AMK131067 AWG131067 BGC131067 BPY131067 BZU131067 CJQ131067 CTM131067 DDI131067 DNE131067 DXA131067 EGW131067 EQS131067 FAO131067 FKK131067 FUG131067 GEC131067 GNY131067 GXU131067 HHQ131067 HRM131067 IBI131067 ILE131067 IVA131067 JEW131067 JOS131067 JYO131067 KIK131067 KSG131067 LCC131067 LLY131067 LVU131067 MFQ131067 MPM131067 MZI131067 NJE131067 NTA131067 OCW131067 OMS131067 OWO131067 PGK131067 PQG131067 QAC131067 QJY131067 QTU131067 RDQ131067 RNM131067 RXI131067 SHE131067 SRA131067 TAW131067 TKS131067 TUO131067 UEK131067 UOG131067 UYC131067 VHY131067 VRU131067 WBQ131067 WLM131067 WVI131067 C196603 IW196603 SS196603 ACO196603 AMK196603 AWG196603 BGC196603 BPY196603 BZU196603 CJQ196603 CTM196603 DDI196603 DNE196603 DXA196603 EGW196603 EQS196603 FAO196603 FKK196603 FUG196603 GEC196603 GNY196603 GXU196603 HHQ196603 HRM196603 IBI196603 ILE196603 IVA196603 JEW196603 JOS196603 JYO196603 KIK196603 KSG196603 LCC196603 LLY196603 LVU196603 MFQ196603 MPM196603 MZI196603 NJE196603 NTA196603 OCW196603 OMS196603 OWO196603 PGK196603 PQG196603 QAC196603 QJY196603 QTU196603 RDQ196603 RNM196603 RXI196603 SHE196603 SRA196603 TAW196603 TKS196603 TUO196603 UEK196603 UOG196603 UYC196603 VHY196603 VRU196603 WBQ196603 WLM196603 WVI196603 C262139 IW262139 SS262139 ACO262139 AMK262139 AWG262139 BGC262139 BPY262139 BZU262139 CJQ262139 CTM262139 DDI262139 DNE262139 DXA262139 EGW262139 EQS262139 FAO262139 FKK262139 FUG262139 GEC262139 GNY262139 GXU262139 HHQ262139 HRM262139 IBI262139 ILE262139 IVA262139 JEW262139 JOS262139 JYO262139 KIK262139 KSG262139 LCC262139 LLY262139 LVU262139 MFQ262139 MPM262139 MZI262139 NJE262139 NTA262139 OCW262139 OMS262139 OWO262139 PGK262139 PQG262139 QAC262139 QJY262139 QTU262139 RDQ262139 RNM262139 RXI262139 SHE262139 SRA262139 TAW262139 TKS262139 TUO262139 UEK262139 UOG262139 UYC262139 VHY262139 VRU262139 WBQ262139 WLM262139 WVI262139 C327675 IW327675 SS327675 ACO327675 AMK327675 AWG327675 BGC327675 BPY327675 BZU327675 CJQ327675 CTM327675 DDI327675 DNE327675 DXA327675 EGW327675 EQS327675 FAO327675 FKK327675 FUG327675 GEC327675 GNY327675 GXU327675 HHQ327675 HRM327675 IBI327675 ILE327675 IVA327675 JEW327675 JOS327675 JYO327675 KIK327675 KSG327675 LCC327675 LLY327675 LVU327675 MFQ327675 MPM327675 MZI327675 NJE327675 NTA327675 OCW327675 OMS327675 OWO327675 PGK327675 PQG327675 QAC327675 QJY327675 QTU327675 RDQ327675 RNM327675 RXI327675 SHE327675 SRA327675 TAW327675 TKS327675 TUO327675 UEK327675 UOG327675 UYC327675 VHY327675 VRU327675 WBQ327675 WLM327675 WVI327675 C393211 IW393211 SS393211 ACO393211 AMK393211 AWG393211 BGC393211 BPY393211 BZU393211 CJQ393211 CTM393211 DDI393211 DNE393211 DXA393211 EGW393211 EQS393211 FAO393211 FKK393211 FUG393211 GEC393211 GNY393211 GXU393211 HHQ393211 HRM393211 IBI393211 ILE393211 IVA393211 JEW393211 JOS393211 JYO393211 KIK393211 KSG393211 LCC393211 LLY393211 LVU393211 MFQ393211 MPM393211 MZI393211 NJE393211 NTA393211 OCW393211 OMS393211 OWO393211 PGK393211 PQG393211 QAC393211 QJY393211 QTU393211 RDQ393211 RNM393211 RXI393211 SHE393211 SRA393211 TAW393211 TKS393211 TUO393211 UEK393211 UOG393211 UYC393211 VHY393211 VRU393211 WBQ393211 WLM393211 WVI393211 C458747 IW458747 SS458747 ACO458747 AMK458747 AWG458747 BGC458747 BPY458747 BZU458747 CJQ458747 CTM458747 DDI458747 DNE458747 DXA458747 EGW458747 EQS458747 FAO458747 FKK458747 FUG458747 GEC458747 GNY458747 GXU458747 HHQ458747 HRM458747 IBI458747 ILE458747 IVA458747 JEW458747 JOS458747 JYO458747 KIK458747 KSG458747 LCC458747 LLY458747 LVU458747 MFQ458747 MPM458747 MZI458747 NJE458747 NTA458747 OCW458747 OMS458747 OWO458747 PGK458747 PQG458747 QAC458747 QJY458747 QTU458747 RDQ458747 RNM458747 RXI458747 SHE458747 SRA458747 TAW458747 TKS458747 TUO458747 UEK458747 UOG458747 UYC458747 VHY458747 VRU458747 WBQ458747 WLM458747 WVI458747 C524283 IW524283 SS524283 ACO524283 AMK524283 AWG524283 BGC524283 BPY524283 BZU524283 CJQ524283 CTM524283 DDI524283 DNE524283 DXA524283 EGW524283 EQS524283 FAO524283 FKK524283 FUG524283 GEC524283 GNY524283 GXU524283 HHQ524283 HRM524283 IBI524283 ILE524283 IVA524283 JEW524283 JOS524283 JYO524283 KIK524283 KSG524283 LCC524283 LLY524283 LVU524283 MFQ524283 MPM524283 MZI524283 NJE524283 NTA524283 OCW524283 OMS524283 OWO524283 PGK524283 PQG524283 QAC524283 QJY524283 QTU524283 RDQ524283 RNM524283 RXI524283 SHE524283 SRA524283 TAW524283 TKS524283 TUO524283 UEK524283 UOG524283 UYC524283 VHY524283 VRU524283 WBQ524283 WLM524283 WVI524283 C589819 IW589819 SS589819 ACO589819 AMK589819 AWG589819 BGC589819 BPY589819 BZU589819 CJQ589819 CTM589819 DDI589819 DNE589819 DXA589819 EGW589819 EQS589819 FAO589819 FKK589819 FUG589819 GEC589819 GNY589819 GXU589819 HHQ589819 HRM589819 IBI589819 ILE589819 IVA589819 JEW589819 JOS589819 JYO589819 KIK589819 KSG589819 LCC589819 LLY589819 LVU589819 MFQ589819 MPM589819 MZI589819 NJE589819 NTA589819 OCW589819 OMS589819 OWO589819 PGK589819 PQG589819 QAC589819 QJY589819 QTU589819 RDQ589819 RNM589819 RXI589819 SHE589819 SRA589819 TAW589819 TKS589819 TUO589819 UEK589819 UOG589819 UYC589819 VHY589819 VRU589819 WBQ589819 WLM589819 WVI589819 C655355 IW655355 SS655355 ACO655355 AMK655355 AWG655355 BGC655355 BPY655355 BZU655355 CJQ655355 CTM655355 DDI655355 DNE655355 DXA655355 EGW655355 EQS655355 FAO655355 FKK655355 FUG655355 GEC655355 GNY655355 GXU655355 HHQ655355 HRM655355 IBI655355 ILE655355 IVA655355 JEW655355 JOS655355 JYO655355 KIK655355 KSG655355 LCC655355 LLY655355 LVU655355 MFQ655355 MPM655355 MZI655355 NJE655355 NTA655355 OCW655355 OMS655355 OWO655355 PGK655355 PQG655355 QAC655355 QJY655355 QTU655355 RDQ655355 RNM655355 RXI655355 SHE655355 SRA655355 TAW655355 TKS655355 TUO655355 UEK655355 UOG655355 UYC655355 VHY655355 VRU655355 WBQ655355 WLM655355 WVI655355 C720891 IW720891 SS720891 ACO720891 AMK720891 AWG720891 BGC720891 BPY720891 BZU720891 CJQ720891 CTM720891 DDI720891 DNE720891 DXA720891 EGW720891 EQS720891 FAO720891 FKK720891 FUG720891 GEC720891 GNY720891 GXU720891 HHQ720891 HRM720891 IBI720891 ILE720891 IVA720891 JEW720891 JOS720891 JYO720891 KIK720891 KSG720891 LCC720891 LLY720891 LVU720891 MFQ720891 MPM720891 MZI720891 NJE720891 NTA720891 OCW720891 OMS720891 OWO720891 PGK720891 PQG720891 QAC720891 QJY720891 QTU720891 RDQ720891 RNM720891 RXI720891 SHE720891 SRA720891 TAW720891 TKS720891 TUO720891 UEK720891 UOG720891 UYC720891 VHY720891 VRU720891 WBQ720891 WLM720891 WVI720891 C786427 IW786427 SS786427 ACO786427 AMK786427 AWG786427 BGC786427 BPY786427 BZU786427 CJQ786427 CTM786427 DDI786427 DNE786427 DXA786427 EGW786427 EQS786427 FAO786427 FKK786427 FUG786427 GEC786427 GNY786427 GXU786427 HHQ786427 HRM786427 IBI786427 ILE786427 IVA786427 JEW786427 JOS786427 JYO786427 KIK786427 KSG786427 LCC786427 LLY786427 LVU786427 MFQ786427 MPM786427 MZI786427 NJE786427 NTA786427 OCW786427 OMS786427 OWO786427 PGK786427 PQG786427 QAC786427 QJY786427 QTU786427 RDQ786427 RNM786427 RXI786427 SHE786427 SRA786427 TAW786427 TKS786427 TUO786427 UEK786427 UOG786427 UYC786427 VHY786427 VRU786427 WBQ786427 WLM786427 WVI786427 C851963 IW851963 SS851963 ACO851963 AMK851963 AWG851963 BGC851963 BPY851963 BZU851963 CJQ851963 CTM851963 DDI851963 DNE851963 DXA851963 EGW851963 EQS851963 FAO851963 FKK851963 FUG851963 GEC851963 GNY851963 GXU851963 HHQ851963 HRM851963 IBI851963 ILE851963 IVA851963 JEW851963 JOS851963 JYO851963 KIK851963 KSG851963 LCC851963 LLY851963 LVU851963 MFQ851963 MPM851963 MZI851963 NJE851963 NTA851963 OCW851963 OMS851963 OWO851963 PGK851963 PQG851963 QAC851963 QJY851963 QTU851963 RDQ851963 RNM851963 RXI851963 SHE851963 SRA851963 TAW851963 TKS851963 TUO851963 UEK851963 UOG851963 UYC851963 VHY851963 VRU851963 WBQ851963 WLM851963 WVI851963 C917499 IW917499 SS917499 ACO917499 AMK917499 AWG917499 BGC917499 BPY917499 BZU917499 CJQ917499 CTM917499 DDI917499 DNE917499 DXA917499 EGW917499 EQS917499 FAO917499 FKK917499 FUG917499 GEC917499 GNY917499 GXU917499 HHQ917499 HRM917499 IBI917499 ILE917499 IVA917499 JEW917499 JOS917499 JYO917499 KIK917499 KSG917499 LCC917499 LLY917499 LVU917499 MFQ917499 MPM917499 MZI917499 NJE917499 NTA917499 OCW917499 OMS917499 OWO917499 PGK917499 PQG917499 QAC917499 QJY917499 QTU917499 RDQ917499 RNM917499 RXI917499 SHE917499 SRA917499 TAW917499 TKS917499 TUO917499 UEK917499 UOG917499 UYC917499 VHY917499 VRU917499 WBQ917499 WLM917499 WVI917499 C983035 IW983035 SS983035 ACO983035 AMK983035 AWG983035 BGC983035 BPY983035 BZU983035 CJQ983035 CTM983035 DDI983035 DNE983035 DXA983035 EGW983035 EQS983035 FAO983035 FKK983035 FUG983035 GEC983035 GNY983035 GXU983035 HHQ983035 HRM983035 IBI983035 ILE983035 IVA983035 JEW983035 JOS983035 JYO983035 KIK983035 KSG983035 LCC983035 LLY983035 LVU983035 MFQ983035 MPM983035 MZI983035 NJE983035 NTA983035 OCW983035 OMS983035 OWO983035 PGK983035 PQG983035 QAC983035 QJY983035 QTU983035 RDQ983035 RNM983035 RXI983035 SHE983035 SRA983035 TAW983035 TKS983035 TUO983035 UEK983035 UOG983035 UYC983035 VHY983035 VRU983035 WBQ983035 WLM983035 WVI983035">
      <formula1>flatrates</formula1>
    </dataValidation>
    <dataValidation type="list" allowBlank="1" showInputMessage="1" showErrorMessage="1" sqref="D65531 IX65531 ST65531 ACP65531 AML65531 AWH65531 BGD65531 BPZ65531 BZV65531 CJR65531 CTN65531 DDJ65531 DNF65531 DXB65531 EGX65531 EQT65531 FAP65531 FKL65531 FUH65531 GED65531 GNZ65531 GXV65531 HHR65531 HRN65531 IBJ65531 ILF65531 IVB65531 JEX65531 JOT65531 JYP65531 KIL65531 KSH65531 LCD65531 LLZ65531 LVV65531 MFR65531 MPN65531 MZJ65531 NJF65531 NTB65531 OCX65531 OMT65531 OWP65531 PGL65531 PQH65531 QAD65531 QJZ65531 QTV65531 RDR65531 RNN65531 RXJ65531 SHF65531 SRB65531 TAX65531 TKT65531 TUP65531 UEL65531 UOH65531 UYD65531 VHZ65531 VRV65531 WBR65531 WLN65531 WVJ65531 D131067 IX131067 ST131067 ACP131067 AML131067 AWH131067 BGD131067 BPZ131067 BZV131067 CJR131067 CTN131067 DDJ131067 DNF131067 DXB131067 EGX131067 EQT131067 FAP131067 FKL131067 FUH131067 GED131067 GNZ131067 GXV131067 HHR131067 HRN131067 IBJ131067 ILF131067 IVB131067 JEX131067 JOT131067 JYP131067 KIL131067 KSH131067 LCD131067 LLZ131067 LVV131067 MFR131067 MPN131067 MZJ131067 NJF131067 NTB131067 OCX131067 OMT131067 OWP131067 PGL131067 PQH131067 QAD131067 QJZ131067 QTV131067 RDR131067 RNN131067 RXJ131067 SHF131067 SRB131067 TAX131067 TKT131067 TUP131067 UEL131067 UOH131067 UYD131067 VHZ131067 VRV131067 WBR131067 WLN131067 WVJ131067 D196603 IX196603 ST196603 ACP196603 AML196603 AWH196603 BGD196603 BPZ196603 BZV196603 CJR196603 CTN196603 DDJ196603 DNF196603 DXB196603 EGX196603 EQT196603 FAP196603 FKL196603 FUH196603 GED196603 GNZ196603 GXV196603 HHR196603 HRN196603 IBJ196603 ILF196603 IVB196603 JEX196603 JOT196603 JYP196603 KIL196603 KSH196603 LCD196603 LLZ196603 LVV196603 MFR196603 MPN196603 MZJ196603 NJF196603 NTB196603 OCX196603 OMT196603 OWP196603 PGL196603 PQH196603 QAD196603 QJZ196603 QTV196603 RDR196603 RNN196603 RXJ196603 SHF196603 SRB196603 TAX196603 TKT196603 TUP196603 UEL196603 UOH196603 UYD196603 VHZ196603 VRV196603 WBR196603 WLN196603 WVJ196603 D262139 IX262139 ST262139 ACP262139 AML262139 AWH262139 BGD262139 BPZ262139 BZV262139 CJR262139 CTN262139 DDJ262139 DNF262139 DXB262139 EGX262139 EQT262139 FAP262139 FKL262139 FUH262139 GED262139 GNZ262139 GXV262139 HHR262139 HRN262139 IBJ262139 ILF262139 IVB262139 JEX262139 JOT262139 JYP262139 KIL262139 KSH262139 LCD262139 LLZ262139 LVV262139 MFR262139 MPN262139 MZJ262139 NJF262139 NTB262139 OCX262139 OMT262139 OWP262139 PGL262139 PQH262139 QAD262139 QJZ262139 QTV262139 RDR262139 RNN262139 RXJ262139 SHF262139 SRB262139 TAX262139 TKT262139 TUP262139 UEL262139 UOH262139 UYD262139 VHZ262139 VRV262139 WBR262139 WLN262139 WVJ262139 D327675 IX327675 ST327675 ACP327675 AML327675 AWH327675 BGD327675 BPZ327675 BZV327675 CJR327675 CTN327675 DDJ327675 DNF327675 DXB327675 EGX327675 EQT327675 FAP327675 FKL327675 FUH327675 GED327675 GNZ327675 GXV327675 HHR327675 HRN327675 IBJ327675 ILF327675 IVB327675 JEX327675 JOT327675 JYP327675 KIL327675 KSH327675 LCD327675 LLZ327675 LVV327675 MFR327675 MPN327675 MZJ327675 NJF327675 NTB327675 OCX327675 OMT327675 OWP327675 PGL327675 PQH327675 QAD327675 QJZ327675 QTV327675 RDR327675 RNN327675 RXJ327675 SHF327675 SRB327675 TAX327675 TKT327675 TUP327675 UEL327675 UOH327675 UYD327675 VHZ327675 VRV327675 WBR327675 WLN327675 WVJ327675 D393211 IX393211 ST393211 ACP393211 AML393211 AWH393211 BGD393211 BPZ393211 BZV393211 CJR393211 CTN393211 DDJ393211 DNF393211 DXB393211 EGX393211 EQT393211 FAP393211 FKL393211 FUH393211 GED393211 GNZ393211 GXV393211 HHR393211 HRN393211 IBJ393211 ILF393211 IVB393211 JEX393211 JOT393211 JYP393211 KIL393211 KSH393211 LCD393211 LLZ393211 LVV393211 MFR393211 MPN393211 MZJ393211 NJF393211 NTB393211 OCX393211 OMT393211 OWP393211 PGL393211 PQH393211 QAD393211 QJZ393211 QTV393211 RDR393211 RNN393211 RXJ393211 SHF393211 SRB393211 TAX393211 TKT393211 TUP393211 UEL393211 UOH393211 UYD393211 VHZ393211 VRV393211 WBR393211 WLN393211 WVJ393211 D458747 IX458747 ST458747 ACP458747 AML458747 AWH458747 BGD458747 BPZ458747 BZV458747 CJR458747 CTN458747 DDJ458747 DNF458747 DXB458747 EGX458747 EQT458747 FAP458747 FKL458747 FUH458747 GED458747 GNZ458747 GXV458747 HHR458747 HRN458747 IBJ458747 ILF458747 IVB458747 JEX458747 JOT458747 JYP458747 KIL458747 KSH458747 LCD458747 LLZ458747 LVV458747 MFR458747 MPN458747 MZJ458747 NJF458747 NTB458747 OCX458747 OMT458747 OWP458747 PGL458747 PQH458747 QAD458747 QJZ458747 QTV458747 RDR458747 RNN458747 RXJ458747 SHF458747 SRB458747 TAX458747 TKT458747 TUP458747 UEL458747 UOH458747 UYD458747 VHZ458747 VRV458747 WBR458747 WLN458747 WVJ458747 D524283 IX524283 ST524283 ACP524283 AML524283 AWH524283 BGD524283 BPZ524283 BZV524283 CJR524283 CTN524283 DDJ524283 DNF524283 DXB524283 EGX524283 EQT524283 FAP524283 FKL524283 FUH524283 GED524283 GNZ524283 GXV524283 HHR524283 HRN524283 IBJ524283 ILF524283 IVB524283 JEX524283 JOT524283 JYP524283 KIL524283 KSH524283 LCD524283 LLZ524283 LVV524283 MFR524283 MPN524283 MZJ524283 NJF524283 NTB524283 OCX524283 OMT524283 OWP524283 PGL524283 PQH524283 QAD524283 QJZ524283 QTV524283 RDR524283 RNN524283 RXJ524283 SHF524283 SRB524283 TAX524283 TKT524283 TUP524283 UEL524283 UOH524283 UYD524283 VHZ524283 VRV524283 WBR524283 WLN524283 WVJ524283 D589819 IX589819 ST589819 ACP589819 AML589819 AWH589819 BGD589819 BPZ589819 BZV589819 CJR589819 CTN589819 DDJ589819 DNF589819 DXB589819 EGX589819 EQT589819 FAP589819 FKL589819 FUH589819 GED589819 GNZ589819 GXV589819 HHR589819 HRN589819 IBJ589819 ILF589819 IVB589819 JEX589819 JOT589819 JYP589819 KIL589819 KSH589819 LCD589819 LLZ589819 LVV589819 MFR589819 MPN589819 MZJ589819 NJF589819 NTB589819 OCX589819 OMT589819 OWP589819 PGL589819 PQH589819 QAD589819 QJZ589819 QTV589819 RDR589819 RNN589819 RXJ589819 SHF589819 SRB589819 TAX589819 TKT589819 TUP589819 UEL589819 UOH589819 UYD589819 VHZ589819 VRV589819 WBR589819 WLN589819 WVJ589819 D655355 IX655355 ST655355 ACP655355 AML655355 AWH655355 BGD655355 BPZ655355 BZV655355 CJR655355 CTN655355 DDJ655355 DNF655355 DXB655355 EGX655355 EQT655355 FAP655355 FKL655355 FUH655355 GED655355 GNZ655355 GXV655355 HHR655355 HRN655355 IBJ655355 ILF655355 IVB655355 JEX655355 JOT655355 JYP655355 KIL655355 KSH655355 LCD655355 LLZ655355 LVV655355 MFR655355 MPN655355 MZJ655355 NJF655355 NTB655355 OCX655355 OMT655355 OWP655355 PGL655355 PQH655355 QAD655355 QJZ655355 QTV655355 RDR655355 RNN655355 RXJ655355 SHF655355 SRB655355 TAX655355 TKT655355 TUP655355 UEL655355 UOH655355 UYD655355 VHZ655355 VRV655355 WBR655355 WLN655355 WVJ655355 D720891 IX720891 ST720891 ACP720891 AML720891 AWH720891 BGD720891 BPZ720891 BZV720891 CJR720891 CTN720891 DDJ720891 DNF720891 DXB720891 EGX720891 EQT720891 FAP720891 FKL720891 FUH720891 GED720891 GNZ720891 GXV720891 HHR720891 HRN720891 IBJ720891 ILF720891 IVB720891 JEX720891 JOT720891 JYP720891 KIL720891 KSH720891 LCD720891 LLZ720891 LVV720891 MFR720891 MPN720891 MZJ720891 NJF720891 NTB720891 OCX720891 OMT720891 OWP720891 PGL720891 PQH720891 QAD720891 QJZ720891 QTV720891 RDR720891 RNN720891 RXJ720891 SHF720891 SRB720891 TAX720891 TKT720891 TUP720891 UEL720891 UOH720891 UYD720891 VHZ720891 VRV720891 WBR720891 WLN720891 WVJ720891 D786427 IX786427 ST786427 ACP786427 AML786427 AWH786427 BGD786427 BPZ786427 BZV786427 CJR786427 CTN786427 DDJ786427 DNF786427 DXB786427 EGX786427 EQT786427 FAP786427 FKL786427 FUH786427 GED786427 GNZ786427 GXV786427 HHR786427 HRN786427 IBJ786427 ILF786427 IVB786427 JEX786427 JOT786427 JYP786427 KIL786427 KSH786427 LCD786427 LLZ786427 LVV786427 MFR786427 MPN786427 MZJ786427 NJF786427 NTB786427 OCX786427 OMT786427 OWP786427 PGL786427 PQH786427 QAD786427 QJZ786427 QTV786427 RDR786427 RNN786427 RXJ786427 SHF786427 SRB786427 TAX786427 TKT786427 TUP786427 UEL786427 UOH786427 UYD786427 VHZ786427 VRV786427 WBR786427 WLN786427 WVJ786427 D851963 IX851963 ST851963 ACP851963 AML851963 AWH851963 BGD851963 BPZ851963 BZV851963 CJR851963 CTN851963 DDJ851963 DNF851963 DXB851963 EGX851963 EQT851963 FAP851963 FKL851963 FUH851963 GED851963 GNZ851963 GXV851963 HHR851963 HRN851963 IBJ851963 ILF851963 IVB851963 JEX851963 JOT851963 JYP851963 KIL851963 KSH851963 LCD851963 LLZ851963 LVV851963 MFR851963 MPN851963 MZJ851963 NJF851963 NTB851963 OCX851963 OMT851963 OWP851963 PGL851963 PQH851963 QAD851963 QJZ851963 QTV851963 RDR851963 RNN851963 RXJ851963 SHF851963 SRB851963 TAX851963 TKT851963 TUP851963 UEL851963 UOH851963 UYD851963 VHZ851963 VRV851963 WBR851963 WLN851963 WVJ851963 D917499 IX917499 ST917499 ACP917499 AML917499 AWH917499 BGD917499 BPZ917499 BZV917499 CJR917499 CTN917499 DDJ917499 DNF917499 DXB917499 EGX917499 EQT917499 FAP917499 FKL917499 FUH917499 GED917499 GNZ917499 GXV917499 HHR917499 HRN917499 IBJ917499 ILF917499 IVB917499 JEX917499 JOT917499 JYP917499 KIL917499 KSH917499 LCD917499 LLZ917499 LVV917499 MFR917499 MPN917499 MZJ917499 NJF917499 NTB917499 OCX917499 OMT917499 OWP917499 PGL917499 PQH917499 QAD917499 QJZ917499 QTV917499 RDR917499 RNN917499 RXJ917499 SHF917499 SRB917499 TAX917499 TKT917499 TUP917499 UEL917499 UOH917499 UYD917499 VHZ917499 VRV917499 WBR917499 WLN917499 WVJ917499 D983035 IX983035 ST983035 ACP983035 AML983035 AWH983035 BGD983035 BPZ983035 BZV983035 CJR983035 CTN983035 DDJ983035 DNF983035 DXB983035 EGX983035 EQT983035 FAP983035 FKL983035 FUH983035 GED983035 GNZ983035 GXV983035 HHR983035 HRN983035 IBJ983035 ILF983035 IVB983035 JEX983035 JOT983035 JYP983035 KIL983035 KSH983035 LCD983035 LLZ983035 LVV983035 MFR983035 MPN983035 MZJ983035 NJF983035 NTB983035 OCX983035 OMT983035 OWP983035 PGL983035 PQH983035 QAD983035 QJZ983035 QTV983035 RDR983035 RNN983035 RXJ983035 SHF983035 SRB983035 TAX983035 TKT983035 TUP983035 UEL983035 UOH983035 UYD983035 VHZ983035 VRV983035 WBR983035 WLN983035 WVJ983035">
      <formula1>Activités</formula1>
    </dataValidation>
    <dataValidation type="list" allowBlank="1" showInputMessage="1" showErrorMessage="1" sqref="B65533 IV65533 SR65533 ACN65533 AMJ65533 AWF65533 BGB65533 BPX65533 BZT65533 CJP65533 CTL65533 DDH65533 DND65533 DWZ65533 EGV65533 EQR65533 FAN65533 FKJ65533 FUF65533 GEB65533 GNX65533 GXT65533 HHP65533 HRL65533 IBH65533 ILD65533 IUZ65533 JEV65533 JOR65533 JYN65533 KIJ65533 KSF65533 LCB65533 LLX65533 LVT65533 MFP65533 MPL65533 MZH65533 NJD65533 NSZ65533 OCV65533 OMR65533 OWN65533 PGJ65533 PQF65533 QAB65533 QJX65533 QTT65533 RDP65533 RNL65533 RXH65533 SHD65533 SQZ65533 TAV65533 TKR65533 TUN65533 UEJ65533 UOF65533 UYB65533 VHX65533 VRT65533 WBP65533 WLL65533 WVH65533 B131069 IV131069 SR131069 ACN131069 AMJ131069 AWF131069 BGB131069 BPX131069 BZT131069 CJP131069 CTL131069 DDH131069 DND131069 DWZ131069 EGV131069 EQR131069 FAN131069 FKJ131069 FUF131069 GEB131069 GNX131069 GXT131069 HHP131069 HRL131069 IBH131069 ILD131069 IUZ131069 JEV131069 JOR131069 JYN131069 KIJ131069 KSF131069 LCB131069 LLX131069 LVT131069 MFP131069 MPL131069 MZH131069 NJD131069 NSZ131069 OCV131069 OMR131069 OWN131069 PGJ131069 PQF131069 QAB131069 QJX131069 QTT131069 RDP131069 RNL131069 RXH131069 SHD131069 SQZ131069 TAV131069 TKR131069 TUN131069 UEJ131069 UOF131069 UYB131069 VHX131069 VRT131069 WBP131069 WLL131069 WVH131069 B196605 IV196605 SR196605 ACN196605 AMJ196605 AWF196605 BGB196605 BPX196605 BZT196605 CJP196605 CTL196605 DDH196605 DND196605 DWZ196605 EGV196605 EQR196605 FAN196605 FKJ196605 FUF196605 GEB196605 GNX196605 GXT196605 HHP196605 HRL196605 IBH196605 ILD196605 IUZ196605 JEV196605 JOR196605 JYN196605 KIJ196605 KSF196605 LCB196605 LLX196605 LVT196605 MFP196605 MPL196605 MZH196605 NJD196605 NSZ196605 OCV196605 OMR196605 OWN196605 PGJ196605 PQF196605 QAB196605 QJX196605 QTT196605 RDP196605 RNL196605 RXH196605 SHD196605 SQZ196605 TAV196605 TKR196605 TUN196605 UEJ196605 UOF196605 UYB196605 VHX196605 VRT196605 WBP196605 WLL196605 WVH196605 B262141 IV262141 SR262141 ACN262141 AMJ262141 AWF262141 BGB262141 BPX262141 BZT262141 CJP262141 CTL262141 DDH262141 DND262141 DWZ262141 EGV262141 EQR262141 FAN262141 FKJ262141 FUF262141 GEB262141 GNX262141 GXT262141 HHP262141 HRL262141 IBH262141 ILD262141 IUZ262141 JEV262141 JOR262141 JYN262141 KIJ262141 KSF262141 LCB262141 LLX262141 LVT262141 MFP262141 MPL262141 MZH262141 NJD262141 NSZ262141 OCV262141 OMR262141 OWN262141 PGJ262141 PQF262141 QAB262141 QJX262141 QTT262141 RDP262141 RNL262141 RXH262141 SHD262141 SQZ262141 TAV262141 TKR262141 TUN262141 UEJ262141 UOF262141 UYB262141 VHX262141 VRT262141 WBP262141 WLL262141 WVH262141 B327677 IV327677 SR327677 ACN327677 AMJ327677 AWF327677 BGB327677 BPX327677 BZT327677 CJP327677 CTL327677 DDH327677 DND327677 DWZ327677 EGV327677 EQR327677 FAN327677 FKJ327677 FUF327677 GEB327677 GNX327677 GXT327677 HHP327677 HRL327677 IBH327677 ILD327677 IUZ327677 JEV327677 JOR327677 JYN327677 KIJ327677 KSF327677 LCB327677 LLX327677 LVT327677 MFP327677 MPL327677 MZH327677 NJD327677 NSZ327677 OCV327677 OMR327677 OWN327677 PGJ327677 PQF327677 QAB327677 QJX327677 QTT327677 RDP327677 RNL327677 RXH327677 SHD327677 SQZ327677 TAV327677 TKR327677 TUN327677 UEJ327677 UOF327677 UYB327677 VHX327677 VRT327677 WBP327677 WLL327677 WVH327677 B393213 IV393213 SR393213 ACN393213 AMJ393213 AWF393213 BGB393213 BPX393213 BZT393213 CJP393213 CTL393213 DDH393213 DND393213 DWZ393213 EGV393213 EQR393213 FAN393213 FKJ393213 FUF393213 GEB393213 GNX393213 GXT393213 HHP393213 HRL393213 IBH393213 ILD393213 IUZ393213 JEV393213 JOR393213 JYN393213 KIJ393213 KSF393213 LCB393213 LLX393213 LVT393213 MFP393213 MPL393213 MZH393213 NJD393213 NSZ393213 OCV393213 OMR393213 OWN393213 PGJ393213 PQF393213 QAB393213 QJX393213 QTT393213 RDP393213 RNL393213 RXH393213 SHD393213 SQZ393213 TAV393213 TKR393213 TUN393213 UEJ393213 UOF393213 UYB393213 VHX393213 VRT393213 WBP393213 WLL393213 WVH393213 B458749 IV458749 SR458749 ACN458749 AMJ458749 AWF458749 BGB458749 BPX458749 BZT458749 CJP458749 CTL458749 DDH458749 DND458749 DWZ458749 EGV458749 EQR458749 FAN458749 FKJ458749 FUF458749 GEB458749 GNX458749 GXT458749 HHP458749 HRL458749 IBH458749 ILD458749 IUZ458749 JEV458749 JOR458749 JYN458749 KIJ458749 KSF458749 LCB458749 LLX458749 LVT458749 MFP458749 MPL458749 MZH458749 NJD458749 NSZ458749 OCV458749 OMR458749 OWN458749 PGJ458749 PQF458749 QAB458749 QJX458749 QTT458749 RDP458749 RNL458749 RXH458749 SHD458749 SQZ458749 TAV458749 TKR458749 TUN458749 UEJ458749 UOF458749 UYB458749 VHX458749 VRT458749 WBP458749 WLL458749 WVH458749 B524285 IV524285 SR524285 ACN524285 AMJ524285 AWF524285 BGB524285 BPX524285 BZT524285 CJP524285 CTL524285 DDH524285 DND524285 DWZ524285 EGV524285 EQR524285 FAN524285 FKJ524285 FUF524285 GEB524285 GNX524285 GXT524285 HHP524285 HRL524285 IBH524285 ILD524285 IUZ524285 JEV524285 JOR524285 JYN524285 KIJ524285 KSF524285 LCB524285 LLX524285 LVT524285 MFP524285 MPL524285 MZH524285 NJD524285 NSZ524285 OCV524285 OMR524285 OWN524285 PGJ524285 PQF524285 QAB524285 QJX524285 QTT524285 RDP524285 RNL524285 RXH524285 SHD524285 SQZ524285 TAV524285 TKR524285 TUN524285 UEJ524285 UOF524285 UYB524285 VHX524285 VRT524285 WBP524285 WLL524285 WVH524285 B589821 IV589821 SR589821 ACN589821 AMJ589821 AWF589821 BGB589821 BPX589821 BZT589821 CJP589821 CTL589821 DDH589821 DND589821 DWZ589821 EGV589821 EQR589821 FAN589821 FKJ589821 FUF589821 GEB589821 GNX589821 GXT589821 HHP589821 HRL589821 IBH589821 ILD589821 IUZ589821 JEV589821 JOR589821 JYN589821 KIJ589821 KSF589821 LCB589821 LLX589821 LVT589821 MFP589821 MPL589821 MZH589821 NJD589821 NSZ589821 OCV589821 OMR589821 OWN589821 PGJ589821 PQF589821 QAB589821 QJX589821 QTT589821 RDP589821 RNL589821 RXH589821 SHD589821 SQZ589821 TAV589821 TKR589821 TUN589821 UEJ589821 UOF589821 UYB589821 VHX589821 VRT589821 WBP589821 WLL589821 WVH589821 B655357 IV655357 SR655357 ACN655357 AMJ655357 AWF655357 BGB655357 BPX655357 BZT655357 CJP655357 CTL655357 DDH655357 DND655357 DWZ655357 EGV655357 EQR655357 FAN655357 FKJ655357 FUF655357 GEB655357 GNX655357 GXT655357 HHP655357 HRL655357 IBH655357 ILD655357 IUZ655357 JEV655357 JOR655357 JYN655357 KIJ655357 KSF655357 LCB655357 LLX655357 LVT655357 MFP655357 MPL655357 MZH655357 NJD655357 NSZ655357 OCV655357 OMR655357 OWN655357 PGJ655357 PQF655357 QAB655357 QJX655357 QTT655357 RDP655357 RNL655357 RXH655357 SHD655357 SQZ655357 TAV655357 TKR655357 TUN655357 UEJ655357 UOF655357 UYB655357 VHX655357 VRT655357 WBP655357 WLL655357 WVH655357 B720893 IV720893 SR720893 ACN720893 AMJ720893 AWF720893 BGB720893 BPX720893 BZT720893 CJP720893 CTL720893 DDH720893 DND720893 DWZ720893 EGV720893 EQR720893 FAN720893 FKJ720893 FUF720893 GEB720893 GNX720893 GXT720893 HHP720893 HRL720893 IBH720893 ILD720893 IUZ720893 JEV720893 JOR720893 JYN720893 KIJ720893 KSF720893 LCB720893 LLX720893 LVT720893 MFP720893 MPL720893 MZH720893 NJD720893 NSZ720893 OCV720893 OMR720893 OWN720893 PGJ720893 PQF720893 QAB720893 QJX720893 QTT720893 RDP720893 RNL720893 RXH720893 SHD720893 SQZ720893 TAV720893 TKR720893 TUN720893 UEJ720893 UOF720893 UYB720893 VHX720893 VRT720893 WBP720893 WLL720893 WVH720893 B786429 IV786429 SR786429 ACN786429 AMJ786429 AWF786429 BGB786429 BPX786429 BZT786429 CJP786429 CTL786429 DDH786429 DND786429 DWZ786429 EGV786429 EQR786429 FAN786429 FKJ786429 FUF786429 GEB786429 GNX786429 GXT786429 HHP786429 HRL786429 IBH786429 ILD786429 IUZ786429 JEV786429 JOR786429 JYN786429 KIJ786429 KSF786429 LCB786429 LLX786429 LVT786429 MFP786429 MPL786429 MZH786429 NJD786429 NSZ786429 OCV786429 OMR786429 OWN786429 PGJ786429 PQF786429 QAB786429 QJX786429 QTT786429 RDP786429 RNL786429 RXH786429 SHD786429 SQZ786429 TAV786429 TKR786429 TUN786429 UEJ786429 UOF786429 UYB786429 VHX786429 VRT786429 WBP786429 WLL786429 WVH786429 B851965 IV851965 SR851965 ACN851965 AMJ851965 AWF851965 BGB851965 BPX851965 BZT851965 CJP851965 CTL851965 DDH851965 DND851965 DWZ851965 EGV851965 EQR851965 FAN851965 FKJ851965 FUF851965 GEB851965 GNX851965 GXT851965 HHP851965 HRL851965 IBH851965 ILD851965 IUZ851965 JEV851965 JOR851965 JYN851965 KIJ851965 KSF851965 LCB851965 LLX851965 LVT851965 MFP851965 MPL851965 MZH851965 NJD851965 NSZ851965 OCV851965 OMR851965 OWN851965 PGJ851965 PQF851965 QAB851965 QJX851965 QTT851965 RDP851965 RNL851965 RXH851965 SHD851965 SQZ851965 TAV851965 TKR851965 TUN851965 UEJ851965 UOF851965 UYB851965 VHX851965 VRT851965 WBP851965 WLL851965 WVH851965 B917501 IV917501 SR917501 ACN917501 AMJ917501 AWF917501 BGB917501 BPX917501 BZT917501 CJP917501 CTL917501 DDH917501 DND917501 DWZ917501 EGV917501 EQR917501 FAN917501 FKJ917501 FUF917501 GEB917501 GNX917501 GXT917501 HHP917501 HRL917501 IBH917501 ILD917501 IUZ917501 JEV917501 JOR917501 JYN917501 KIJ917501 KSF917501 LCB917501 LLX917501 LVT917501 MFP917501 MPL917501 MZH917501 NJD917501 NSZ917501 OCV917501 OMR917501 OWN917501 PGJ917501 PQF917501 QAB917501 QJX917501 QTT917501 RDP917501 RNL917501 RXH917501 SHD917501 SQZ917501 TAV917501 TKR917501 TUN917501 UEJ917501 UOF917501 UYB917501 VHX917501 VRT917501 WBP917501 WLL917501 WVH917501 B983037 IV983037 SR983037 ACN983037 AMJ983037 AWF983037 BGB983037 BPX983037 BZT983037 CJP983037 CTL983037 DDH983037 DND983037 DWZ983037 EGV983037 EQR983037 FAN983037 FKJ983037 FUF983037 GEB983037 GNX983037 GXT983037 HHP983037 HRL983037 IBH983037 ILD983037 IUZ983037 JEV983037 JOR983037 JYN983037 KIJ983037 KSF983037 LCB983037 LLX983037 LVT983037 MFP983037 MPL983037 MZH983037 NJD983037 NSZ983037 OCV983037 OMR983037 OWN983037 PGJ983037 PQF983037 QAB983037 QJX983037 QTT983037 RDP983037 RNL983037 RXH983037 SHD983037 SQZ983037 TAV983037 TKR983037 TUN983037 UEJ983037 UOF983037 UYB983037 VHX983037 VRT983037 WBP983037 WLL983037 WVH983037">
      <formula1>ICPC</formula1>
    </dataValidation>
    <dataValidation type="list" allowBlank="1" showInputMessage="1" showErrorMessage="1" sqref="B65531 IV65531 SR65531 ACN65531 AMJ65531 AWF65531 BGB65531 BPX65531 BZT65531 CJP65531 CTL65531 DDH65531 DND65531 DWZ65531 EGV65531 EQR65531 FAN65531 FKJ65531 FUF65531 GEB65531 GNX65531 GXT65531 HHP65531 HRL65531 IBH65531 ILD65531 IUZ65531 JEV65531 JOR65531 JYN65531 KIJ65531 KSF65531 LCB65531 LLX65531 LVT65531 MFP65531 MPL65531 MZH65531 NJD65531 NSZ65531 OCV65531 OMR65531 OWN65531 PGJ65531 PQF65531 QAB65531 QJX65531 QTT65531 RDP65531 RNL65531 RXH65531 SHD65531 SQZ65531 TAV65531 TKR65531 TUN65531 UEJ65531 UOF65531 UYB65531 VHX65531 VRT65531 WBP65531 WLL65531 WVH65531 B131067 IV131067 SR131067 ACN131067 AMJ131067 AWF131067 BGB131067 BPX131067 BZT131067 CJP131067 CTL131067 DDH131067 DND131067 DWZ131067 EGV131067 EQR131067 FAN131067 FKJ131067 FUF131067 GEB131067 GNX131067 GXT131067 HHP131067 HRL131067 IBH131067 ILD131067 IUZ131067 JEV131067 JOR131067 JYN131067 KIJ131067 KSF131067 LCB131067 LLX131067 LVT131067 MFP131067 MPL131067 MZH131067 NJD131067 NSZ131067 OCV131067 OMR131067 OWN131067 PGJ131067 PQF131067 QAB131067 QJX131067 QTT131067 RDP131067 RNL131067 RXH131067 SHD131067 SQZ131067 TAV131067 TKR131067 TUN131067 UEJ131067 UOF131067 UYB131067 VHX131067 VRT131067 WBP131067 WLL131067 WVH131067 B196603 IV196603 SR196603 ACN196603 AMJ196603 AWF196603 BGB196603 BPX196603 BZT196603 CJP196603 CTL196603 DDH196603 DND196603 DWZ196603 EGV196603 EQR196603 FAN196603 FKJ196603 FUF196603 GEB196603 GNX196603 GXT196603 HHP196603 HRL196603 IBH196603 ILD196603 IUZ196603 JEV196603 JOR196603 JYN196603 KIJ196603 KSF196603 LCB196603 LLX196603 LVT196603 MFP196603 MPL196603 MZH196603 NJD196603 NSZ196603 OCV196603 OMR196603 OWN196603 PGJ196603 PQF196603 QAB196603 QJX196603 QTT196603 RDP196603 RNL196603 RXH196603 SHD196603 SQZ196603 TAV196603 TKR196603 TUN196603 UEJ196603 UOF196603 UYB196603 VHX196603 VRT196603 WBP196603 WLL196603 WVH196603 B262139 IV262139 SR262139 ACN262139 AMJ262139 AWF262139 BGB262139 BPX262139 BZT262139 CJP262139 CTL262139 DDH262139 DND262139 DWZ262139 EGV262139 EQR262139 FAN262139 FKJ262139 FUF262139 GEB262139 GNX262139 GXT262139 HHP262139 HRL262139 IBH262139 ILD262139 IUZ262139 JEV262139 JOR262139 JYN262139 KIJ262139 KSF262139 LCB262139 LLX262139 LVT262139 MFP262139 MPL262139 MZH262139 NJD262139 NSZ262139 OCV262139 OMR262139 OWN262139 PGJ262139 PQF262139 QAB262139 QJX262139 QTT262139 RDP262139 RNL262139 RXH262139 SHD262139 SQZ262139 TAV262139 TKR262139 TUN262139 UEJ262139 UOF262139 UYB262139 VHX262139 VRT262139 WBP262139 WLL262139 WVH262139 B327675 IV327675 SR327675 ACN327675 AMJ327675 AWF327675 BGB327675 BPX327675 BZT327675 CJP327675 CTL327675 DDH327675 DND327675 DWZ327675 EGV327675 EQR327675 FAN327675 FKJ327675 FUF327675 GEB327675 GNX327675 GXT327675 HHP327675 HRL327675 IBH327675 ILD327675 IUZ327675 JEV327675 JOR327675 JYN327675 KIJ327675 KSF327675 LCB327675 LLX327675 LVT327675 MFP327675 MPL327675 MZH327675 NJD327675 NSZ327675 OCV327675 OMR327675 OWN327675 PGJ327675 PQF327675 QAB327675 QJX327675 QTT327675 RDP327675 RNL327675 RXH327675 SHD327675 SQZ327675 TAV327675 TKR327675 TUN327675 UEJ327675 UOF327675 UYB327675 VHX327675 VRT327675 WBP327675 WLL327675 WVH327675 B393211 IV393211 SR393211 ACN393211 AMJ393211 AWF393211 BGB393211 BPX393211 BZT393211 CJP393211 CTL393211 DDH393211 DND393211 DWZ393211 EGV393211 EQR393211 FAN393211 FKJ393211 FUF393211 GEB393211 GNX393211 GXT393211 HHP393211 HRL393211 IBH393211 ILD393211 IUZ393211 JEV393211 JOR393211 JYN393211 KIJ393211 KSF393211 LCB393211 LLX393211 LVT393211 MFP393211 MPL393211 MZH393211 NJD393211 NSZ393211 OCV393211 OMR393211 OWN393211 PGJ393211 PQF393211 QAB393211 QJX393211 QTT393211 RDP393211 RNL393211 RXH393211 SHD393211 SQZ393211 TAV393211 TKR393211 TUN393211 UEJ393211 UOF393211 UYB393211 VHX393211 VRT393211 WBP393211 WLL393211 WVH393211 B458747 IV458747 SR458747 ACN458747 AMJ458747 AWF458747 BGB458747 BPX458747 BZT458747 CJP458747 CTL458747 DDH458747 DND458747 DWZ458747 EGV458747 EQR458747 FAN458747 FKJ458747 FUF458747 GEB458747 GNX458747 GXT458747 HHP458747 HRL458747 IBH458747 ILD458747 IUZ458747 JEV458747 JOR458747 JYN458747 KIJ458747 KSF458747 LCB458747 LLX458747 LVT458747 MFP458747 MPL458747 MZH458747 NJD458747 NSZ458747 OCV458747 OMR458747 OWN458747 PGJ458747 PQF458747 QAB458747 QJX458747 QTT458747 RDP458747 RNL458747 RXH458747 SHD458747 SQZ458747 TAV458747 TKR458747 TUN458747 UEJ458747 UOF458747 UYB458747 VHX458747 VRT458747 WBP458747 WLL458747 WVH458747 B524283 IV524283 SR524283 ACN524283 AMJ524283 AWF524283 BGB524283 BPX524283 BZT524283 CJP524283 CTL524283 DDH524283 DND524283 DWZ524283 EGV524283 EQR524283 FAN524283 FKJ524283 FUF524283 GEB524283 GNX524283 GXT524283 HHP524283 HRL524283 IBH524283 ILD524283 IUZ524283 JEV524283 JOR524283 JYN524283 KIJ524283 KSF524283 LCB524283 LLX524283 LVT524283 MFP524283 MPL524283 MZH524283 NJD524283 NSZ524283 OCV524283 OMR524283 OWN524283 PGJ524283 PQF524283 QAB524283 QJX524283 QTT524283 RDP524283 RNL524283 RXH524283 SHD524283 SQZ524283 TAV524283 TKR524283 TUN524283 UEJ524283 UOF524283 UYB524283 VHX524283 VRT524283 WBP524283 WLL524283 WVH524283 B589819 IV589819 SR589819 ACN589819 AMJ589819 AWF589819 BGB589819 BPX589819 BZT589819 CJP589819 CTL589819 DDH589819 DND589819 DWZ589819 EGV589819 EQR589819 FAN589819 FKJ589819 FUF589819 GEB589819 GNX589819 GXT589819 HHP589819 HRL589819 IBH589819 ILD589819 IUZ589819 JEV589819 JOR589819 JYN589819 KIJ589819 KSF589819 LCB589819 LLX589819 LVT589819 MFP589819 MPL589819 MZH589819 NJD589819 NSZ589819 OCV589819 OMR589819 OWN589819 PGJ589819 PQF589819 QAB589819 QJX589819 QTT589819 RDP589819 RNL589819 RXH589819 SHD589819 SQZ589819 TAV589819 TKR589819 TUN589819 UEJ589819 UOF589819 UYB589819 VHX589819 VRT589819 WBP589819 WLL589819 WVH589819 B655355 IV655355 SR655355 ACN655355 AMJ655355 AWF655355 BGB655355 BPX655355 BZT655355 CJP655355 CTL655355 DDH655355 DND655355 DWZ655355 EGV655355 EQR655355 FAN655355 FKJ655355 FUF655355 GEB655355 GNX655355 GXT655355 HHP655355 HRL655355 IBH655355 ILD655355 IUZ655355 JEV655355 JOR655355 JYN655355 KIJ655355 KSF655355 LCB655355 LLX655355 LVT655355 MFP655355 MPL655355 MZH655355 NJD655355 NSZ655355 OCV655355 OMR655355 OWN655355 PGJ655355 PQF655355 QAB655355 QJX655355 QTT655355 RDP655355 RNL655355 RXH655355 SHD655355 SQZ655355 TAV655355 TKR655355 TUN655355 UEJ655355 UOF655355 UYB655355 VHX655355 VRT655355 WBP655355 WLL655355 WVH655355 B720891 IV720891 SR720891 ACN720891 AMJ720891 AWF720891 BGB720891 BPX720891 BZT720891 CJP720891 CTL720891 DDH720891 DND720891 DWZ720891 EGV720891 EQR720891 FAN720891 FKJ720891 FUF720891 GEB720891 GNX720891 GXT720891 HHP720891 HRL720891 IBH720891 ILD720891 IUZ720891 JEV720891 JOR720891 JYN720891 KIJ720891 KSF720891 LCB720891 LLX720891 LVT720891 MFP720891 MPL720891 MZH720891 NJD720891 NSZ720891 OCV720891 OMR720891 OWN720891 PGJ720891 PQF720891 QAB720891 QJX720891 QTT720891 RDP720891 RNL720891 RXH720891 SHD720891 SQZ720891 TAV720891 TKR720891 TUN720891 UEJ720891 UOF720891 UYB720891 VHX720891 VRT720891 WBP720891 WLL720891 WVH720891 B786427 IV786427 SR786427 ACN786427 AMJ786427 AWF786427 BGB786427 BPX786427 BZT786427 CJP786427 CTL786427 DDH786427 DND786427 DWZ786427 EGV786427 EQR786427 FAN786427 FKJ786427 FUF786427 GEB786427 GNX786427 GXT786427 HHP786427 HRL786427 IBH786427 ILD786427 IUZ786427 JEV786427 JOR786427 JYN786427 KIJ786427 KSF786427 LCB786427 LLX786427 LVT786427 MFP786427 MPL786427 MZH786427 NJD786427 NSZ786427 OCV786427 OMR786427 OWN786427 PGJ786427 PQF786427 QAB786427 QJX786427 QTT786427 RDP786427 RNL786427 RXH786427 SHD786427 SQZ786427 TAV786427 TKR786427 TUN786427 UEJ786427 UOF786427 UYB786427 VHX786427 VRT786427 WBP786427 WLL786427 WVH786427 B851963 IV851963 SR851963 ACN851963 AMJ851963 AWF851963 BGB851963 BPX851963 BZT851963 CJP851963 CTL851963 DDH851963 DND851963 DWZ851963 EGV851963 EQR851963 FAN851963 FKJ851963 FUF851963 GEB851963 GNX851963 GXT851963 HHP851963 HRL851963 IBH851963 ILD851963 IUZ851963 JEV851963 JOR851963 JYN851963 KIJ851963 KSF851963 LCB851963 LLX851963 LVT851963 MFP851963 MPL851963 MZH851963 NJD851963 NSZ851963 OCV851963 OMR851963 OWN851963 PGJ851963 PQF851963 QAB851963 QJX851963 QTT851963 RDP851963 RNL851963 RXH851963 SHD851963 SQZ851963 TAV851963 TKR851963 TUN851963 UEJ851963 UOF851963 UYB851963 VHX851963 VRT851963 WBP851963 WLL851963 WVH851963 B917499 IV917499 SR917499 ACN917499 AMJ917499 AWF917499 BGB917499 BPX917499 BZT917499 CJP917499 CTL917499 DDH917499 DND917499 DWZ917499 EGV917499 EQR917499 FAN917499 FKJ917499 FUF917499 GEB917499 GNX917499 GXT917499 HHP917499 HRL917499 IBH917499 ILD917499 IUZ917499 JEV917499 JOR917499 JYN917499 KIJ917499 KSF917499 LCB917499 LLX917499 LVT917499 MFP917499 MPL917499 MZH917499 NJD917499 NSZ917499 OCV917499 OMR917499 OWN917499 PGJ917499 PQF917499 QAB917499 QJX917499 QTT917499 RDP917499 RNL917499 RXH917499 SHD917499 SQZ917499 TAV917499 TKR917499 TUN917499 UEJ917499 UOF917499 UYB917499 VHX917499 VRT917499 WBP917499 WLL917499 WVH917499 B983035 IV983035 SR983035 ACN983035 AMJ983035 AWF983035 BGB983035 BPX983035 BZT983035 CJP983035 CTL983035 DDH983035 DND983035 DWZ983035 EGV983035 EQR983035 FAN983035 FKJ983035 FUF983035 GEB983035 GNX983035 GXT983035 HHP983035 HRL983035 IBH983035 ILD983035 IUZ983035 JEV983035 JOR983035 JYN983035 KIJ983035 KSF983035 LCB983035 LLX983035 LVT983035 MFP983035 MPL983035 MZH983035 NJD983035 NSZ983035 OCV983035 OMR983035 OWN983035 PGJ983035 PQF983035 QAB983035 QJX983035 QTT983035 RDP983035 RNL983035 RXH983035 SHD983035 SQZ983035 TAV983035 TKR983035 TUN983035 UEJ983035 UOF983035 UYB983035 VHX983035 VRT983035 WBP983035 WLL983035 WVH983035">
      <formula1>flatratesmethod</formula1>
    </dataValidation>
    <dataValidation type="list" allowBlank="1" showInputMessage="1" showErrorMessage="1" sqref="B65532 IV65532 SR65532 ACN65532 AMJ65532 AWF65532 BGB65532 BPX65532 BZT65532 CJP65532 CTL65532 DDH65532 DND65532 DWZ65532 EGV65532 EQR65532 FAN65532 FKJ65532 FUF65532 GEB65532 GNX65532 GXT65532 HHP65532 HRL65532 IBH65532 ILD65532 IUZ65532 JEV65532 JOR65532 JYN65532 KIJ65532 KSF65532 LCB65532 LLX65532 LVT65532 MFP65532 MPL65532 MZH65532 NJD65532 NSZ65532 OCV65532 OMR65532 OWN65532 PGJ65532 PQF65532 QAB65532 QJX65532 QTT65532 RDP65532 RNL65532 RXH65532 SHD65532 SQZ65532 TAV65532 TKR65532 TUN65532 UEJ65532 UOF65532 UYB65532 VHX65532 VRT65532 WBP65532 WLL65532 WVH65532 B131068 IV131068 SR131068 ACN131068 AMJ131068 AWF131068 BGB131068 BPX131068 BZT131068 CJP131068 CTL131068 DDH131068 DND131068 DWZ131068 EGV131068 EQR131068 FAN131068 FKJ131068 FUF131068 GEB131068 GNX131068 GXT131068 HHP131068 HRL131068 IBH131068 ILD131068 IUZ131068 JEV131068 JOR131068 JYN131068 KIJ131068 KSF131068 LCB131068 LLX131068 LVT131068 MFP131068 MPL131068 MZH131068 NJD131068 NSZ131068 OCV131068 OMR131068 OWN131068 PGJ131068 PQF131068 QAB131068 QJX131068 QTT131068 RDP131068 RNL131068 RXH131068 SHD131068 SQZ131068 TAV131068 TKR131068 TUN131068 UEJ131068 UOF131068 UYB131068 VHX131068 VRT131068 WBP131068 WLL131068 WVH131068 B196604 IV196604 SR196604 ACN196604 AMJ196604 AWF196604 BGB196604 BPX196604 BZT196604 CJP196604 CTL196604 DDH196604 DND196604 DWZ196604 EGV196604 EQR196604 FAN196604 FKJ196604 FUF196604 GEB196604 GNX196604 GXT196604 HHP196604 HRL196604 IBH196604 ILD196604 IUZ196604 JEV196604 JOR196604 JYN196604 KIJ196604 KSF196604 LCB196604 LLX196604 LVT196604 MFP196604 MPL196604 MZH196604 NJD196604 NSZ196604 OCV196604 OMR196604 OWN196604 PGJ196604 PQF196604 QAB196604 QJX196604 QTT196604 RDP196604 RNL196604 RXH196604 SHD196604 SQZ196604 TAV196604 TKR196604 TUN196604 UEJ196604 UOF196604 UYB196604 VHX196604 VRT196604 WBP196604 WLL196604 WVH196604 B262140 IV262140 SR262140 ACN262140 AMJ262140 AWF262140 BGB262140 BPX262140 BZT262140 CJP262140 CTL262140 DDH262140 DND262140 DWZ262140 EGV262140 EQR262140 FAN262140 FKJ262140 FUF262140 GEB262140 GNX262140 GXT262140 HHP262140 HRL262140 IBH262140 ILD262140 IUZ262140 JEV262140 JOR262140 JYN262140 KIJ262140 KSF262140 LCB262140 LLX262140 LVT262140 MFP262140 MPL262140 MZH262140 NJD262140 NSZ262140 OCV262140 OMR262140 OWN262140 PGJ262140 PQF262140 QAB262140 QJX262140 QTT262140 RDP262140 RNL262140 RXH262140 SHD262140 SQZ262140 TAV262140 TKR262140 TUN262140 UEJ262140 UOF262140 UYB262140 VHX262140 VRT262140 WBP262140 WLL262140 WVH262140 B327676 IV327676 SR327676 ACN327676 AMJ327676 AWF327676 BGB327676 BPX327676 BZT327676 CJP327676 CTL327676 DDH327676 DND327676 DWZ327676 EGV327676 EQR327676 FAN327676 FKJ327676 FUF327676 GEB327676 GNX327676 GXT327676 HHP327676 HRL327676 IBH327676 ILD327676 IUZ327676 JEV327676 JOR327676 JYN327676 KIJ327676 KSF327676 LCB327676 LLX327676 LVT327676 MFP327676 MPL327676 MZH327676 NJD327676 NSZ327676 OCV327676 OMR327676 OWN327676 PGJ327676 PQF327676 QAB327676 QJX327676 QTT327676 RDP327676 RNL327676 RXH327676 SHD327676 SQZ327676 TAV327676 TKR327676 TUN327676 UEJ327676 UOF327676 UYB327676 VHX327676 VRT327676 WBP327676 WLL327676 WVH327676 B393212 IV393212 SR393212 ACN393212 AMJ393212 AWF393212 BGB393212 BPX393212 BZT393212 CJP393212 CTL393212 DDH393212 DND393212 DWZ393212 EGV393212 EQR393212 FAN393212 FKJ393212 FUF393212 GEB393212 GNX393212 GXT393212 HHP393212 HRL393212 IBH393212 ILD393212 IUZ393212 JEV393212 JOR393212 JYN393212 KIJ393212 KSF393212 LCB393212 LLX393212 LVT393212 MFP393212 MPL393212 MZH393212 NJD393212 NSZ393212 OCV393212 OMR393212 OWN393212 PGJ393212 PQF393212 QAB393212 QJX393212 QTT393212 RDP393212 RNL393212 RXH393212 SHD393212 SQZ393212 TAV393212 TKR393212 TUN393212 UEJ393212 UOF393212 UYB393212 VHX393212 VRT393212 WBP393212 WLL393212 WVH393212 B458748 IV458748 SR458748 ACN458748 AMJ458748 AWF458748 BGB458748 BPX458748 BZT458748 CJP458748 CTL458748 DDH458748 DND458748 DWZ458748 EGV458748 EQR458748 FAN458748 FKJ458748 FUF458748 GEB458748 GNX458748 GXT458748 HHP458748 HRL458748 IBH458748 ILD458748 IUZ458748 JEV458748 JOR458748 JYN458748 KIJ458748 KSF458748 LCB458748 LLX458748 LVT458748 MFP458748 MPL458748 MZH458748 NJD458748 NSZ458748 OCV458748 OMR458748 OWN458748 PGJ458748 PQF458748 QAB458748 QJX458748 QTT458748 RDP458748 RNL458748 RXH458748 SHD458748 SQZ458748 TAV458748 TKR458748 TUN458748 UEJ458748 UOF458748 UYB458748 VHX458748 VRT458748 WBP458748 WLL458748 WVH458748 B524284 IV524284 SR524284 ACN524284 AMJ524284 AWF524284 BGB524284 BPX524284 BZT524284 CJP524284 CTL524284 DDH524284 DND524284 DWZ524284 EGV524284 EQR524284 FAN524284 FKJ524284 FUF524284 GEB524284 GNX524284 GXT524284 HHP524284 HRL524284 IBH524284 ILD524284 IUZ524284 JEV524284 JOR524284 JYN524284 KIJ524284 KSF524284 LCB524284 LLX524284 LVT524284 MFP524284 MPL524284 MZH524284 NJD524284 NSZ524284 OCV524284 OMR524284 OWN524284 PGJ524284 PQF524284 QAB524284 QJX524284 QTT524284 RDP524284 RNL524284 RXH524284 SHD524284 SQZ524284 TAV524284 TKR524284 TUN524284 UEJ524284 UOF524284 UYB524284 VHX524284 VRT524284 WBP524284 WLL524284 WVH524284 B589820 IV589820 SR589820 ACN589820 AMJ589820 AWF589820 BGB589820 BPX589820 BZT589820 CJP589820 CTL589820 DDH589820 DND589820 DWZ589820 EGV589820 EQR589820 FAN589820 FKJ589820 FUF589820 GEB589820 GNX589820 GXT589820 HHP589820 HRL589820 IBH589820 ILD589820 IUZ589820 JEV589820 JOR589820 JYN589820 KIJ589820 KSF589820 LCB589820 LLX589820 LVT589820 MFP589820 MPL589820 MZH589820 NJD589820 NSZ589820 OCV589820 OMR589820 OWN589820 PGJ589820 PQF589820 QAB589820 QJX589820 QTT589820 RDP589820 RNL589820 RXH589820 SHD589820 SQZ589820 TAV589820 TKR589820 TUN589820 UEJ589820 UOF589820 UYB589820 VHX589820 VRT589820 WBP589820 WLL589820 WVH589820 B655356 IV655356 SR655356 ACN655356 AMJ655356 AWF655356 BGB655356 BPX655356 BZT655356 CJP655356 CTL655356 DDH655356 DND655356 DWZ655356 EGV655356 EQR655356 FAN655356 FKJ655356 FUF655356 GEB655356 GNX655356 GXT655356 HHP655356 HRL655356 IBH655356 ILD655356 IUZ655356 JEV655356 JOR655356 JYN655356 KIJ655356 KSF655356 LCB655356 LLX655356 LVT655356 MFP655356 MPL655356 MZH655356 NJD655356 NSZ655356 OCV655356 OMR655356 OWN655356 PGJ655356 PQF655356 QAB655356 QJX655356 QTT655356 RDP655356 RNL655356 RXH655356 SHD655356 SQZ655356 TAV655356 TKR655356 TUN655356 UEJ655356 UOF655356 UYB655356 VHX655356 VRT655356 WBP655356 WLL655356 WVH655356 B720892 IV720892 SR720892 ACN720892 AMJ720892 AWF720892 BGB720892 BPX720892 BZT720892 CJP720892 CTL720892 DDH720892 DND720892 DWZ720892 EGV720892 EQR720892 FAN720892 FKJ720892 FUF720892 GEB720892 GNX720892 GXT720892 HHP720892 HRL720892 IBH720892 ILD720892 IUZ720892 JEV720892 JOR720892 JYN720892 KIJ720892 KSF720892 LCB720892 LLX720892 LVT720892 MFP720892 MPL720892 MZH720892 NJD720892 NSZ720892 OCV720892 OMR720892 OWN720892 PGJ720892 PQF720892 QAB720892 QJX720892 QTT720892 RDP720892 RNL720892 RXH720892 SHD720892 SQZ720892 TAV720892 TKR720892 TUN720892 UEJ720892 UOF720892 UYB720892 VHX720892 VRT720892 WBP720892 WLL720892 WVH720892 B786428 IV786428 SR786428 ACN786428 AMJ786428 AWF786428 BGB786428 BPX786428 BZT786428 CJP786428 CTL786428 DDH786428 DND786428 DWZ786428 EGV786428 EQR786428 FAN786428 FKJ786428 FUF786428 GEB786428 GNX786428 GXT786428 HHP786428 HRL786428 IBH786428 ILD786428 IUZ786428 JEV786428 JOR786428 JYN786428 KIJ786428 KSF786428 LCB786428 LLX786428 LVT786428 MFP786428 MPL786428 MZH786428 NJD786428 NSZ786428 OCV786428 OMR786428 OWN786428 PGJ786428 PQF786428 QAB786428 QJX786428 QTT786428 RDP786428 RNL786428 RXH786428 SHD786428 SQZ786428 TAV786428 TKR786428 TUN786428 UEJ786428 UOF786428 UYB786428 VHX786428 VRT786428 WBP786428 WLL786428 WVH786428 B851964 IV851964 SR851964 ACN851964 AMJ851964 AWF851964 BGB851964 BPX851964 BZT851964 CJP851964 CTL851964 DDH851964 DND851964 DWZ851964 EGV851964 EQR851964 FAN851964 FKJ851964 FUF851964 GEB851964 GNX851964 GXT851964 HHP851964 HRL851964 IBH851964 ILD851964 IUZ851964 JEV851964 JOR851964 JYN851964 KIJ851964 KSF851964 LCB851964 LLX851964 LVT851964 MFP851964 MPL851964 MZH851964 NJD851964 NSZ851964 OCV851964 OMR851964 OWN851964 PGJ851964 PQF851964 QAB851964 QJX851964 QTT851964 RDP851964 RNL851964 RXH851964 SHD851964 SQZ851964 TAV851964 TKR851964 TUN851964 UEJ851964 UOF851964 UYB851964 VHX851964 VRT851964 WBP851964 WLL851964 WVH851964 B917500 IV917500 SR917500 ACN917500 AMJ917500 AWF917500 BGB917500 BPX917500 BZT917500 CJP917500 CTL917500 DDH917500 DND917500 DWZ917500 EGV917500 EQR917500 FAN917500 FKJ917500 FUF917500 GEB917500 GNX917500 GXT917500 HHP917500 HRL917500 IBH917500 ILD917500 IUZ917500 JEV917500 JOR917500 JYN917500 KIJ917500 KSF917500 LCB917500 LLX917500 LVT917500 MFP917500 MPL917500 MZH917500 NJD917500 NSZ917500 OCV917500 OMR917500 OWN917500 PGJ917500 PQF917500 QAB917500 QJX917500 QTT917500 RDP917500 RNL917500 RXH917500 SHD917500 SQZ917500 TAV917500 TKR917500 TUN917500 UEJ917500 UOF917500 UYB917500 VHX917500 VRT917500 WBP917500 WLL917500 WVH917500 B983036 IV983036 SR983036 ACN983036 AMJ983036 AWF983036 BGB983036 BPX983036 BZT983036 CJP983036 CTL983036 DDH983036 DND983036 DWZ983036 EGV983036 EQR983036 FAN983036 FKJ983036 FUF983036 GEB983036 GNX983036 GXT983036 HHP983036 HRL983036 IBH983036 ILD983036 IUZ983036 JEV983036 JOR983036 JYN983036 KIJ983036 KSF983036 LCB983036 LLX983036 LVT983036 MFP983036 MPL983036 MZH983036 NJD983036 NSZ983036 OCV983036 OMR983036 OWN983036 PGJ983036 PQF983036 QAB983036 QJX983036 QTT983036 RDP983036 RNL983036 RXH983036 SHD983036 SQZ983036 TAV983036 TKR983036 TUN983036 UEJ983036 UOF983036 UYB983036 VHX983036 VRT983036 WBP983036 WLL983036 WVH983036">
      <formula1>flatrateslevel</formula1>
    </dataValidation>
    <dataValidation type="list" allowBlank="1" showInputMessage="1" showErrorMessage="1" sqref="C65536:J65536 IW65536:JF65536 SS65536:TB65536 ACO65536:ACX65536 AMK65536:AMT65536 AWG65536:AWP65536 BGC65536:BGL65536 BPY65536:BQH65536 BZU65536:CAD65536 CJQ65536:CJZ65536 CTM65536:CTV65536 DDI65536:DDR65536 DNE65536:DNN65536 DXA65536:DXJ65536 EGW65536:EHF65536 EQS65536:ERB65536 FAO65536:FAX65536 FKK65536:FKT65536 FUG65536:FUP65536 GEC65536:GEL65536 GNY65536:GOH65536 GXU65536:GYD65536 HHQ65536:HHZ65536 HRM65536:HRV65536 IBI65536:IBR65536 ILE65536:ILN65536 IVA65536:IVJ65536 JEW65536:JFF65536 JOS65536:JPB65536 JYO65536:JYX65536 KIK65536:KIT65536 KSG65536:KSP65536 LCC65536:LCL65536 LLY65536:LMH65536 LVU65536:LWD65536 MFQ65536:MFZ65536 MPM65536:MPV65536 MZI65536:MZR65536 NJE65536:NJN65536 NTA65536:NTJ65536 OCW65536:ODF65536 OMS65536:ONB65536 OWO65536:OWX65536 PGK65536:PGT65536 PQG65536:PQP65536 QAC65536:QAL65536 QJY65536:QKH65536 QTU65536:QUD65536 RDQ65536:RDZ65536 RNM65536:RNV65536 RXI65536:RXR65536 SHE65536:SHN65536 SRA65536:SRJ65536 TAW65536:TBF65536 TKS65536:TLB65536 TUO65536:TUX65536 UEK65536:UET65536 UOG65536:UOP65536 UYC65536:UYL65536 VHY65536:VIH65536 VRU65536:VSD65536 WBQ65536:WBZ65536 WLM65536:WLV65536 WVI65536:WVR65536 C131072:J131072 IW131072:JF131072 SS131072:TB131072 ACO131072:ACX131072 AMK131072:AMT131072 AWG131072:AWP131072 BGC131072:BGL131072 BPY131072:BQH131072 BZU131072:CAD131072 CJQ131072:CJZ131072 CTM131072:CTV131072 DDI131072:DDR131072 DNE131072:DNN131072 DXA131072:DXJ131072 EGW131072:EHF131072 EQS131072:ERB131072 FAO131072:FAX131072 FKK131072:FKT131072 FUG131072:FUP131072 GEC131072:GEL131072 GNY131072:GOH131072 GXU131072:GYD131072 HHQ131072:HHZ131072 HRM131072:HRV131072 IBI131072:IBR131072 ILE131072:ILN131072 IVA131072:IVJ131072 JEW131072:JFF131072 JOS131072:JPB131072 JYO131072:JYX131072 KIK131072:KIT131072 KSG131072:KSP131072 LCC131072:LCL131072 LLY131072:LMH131072 LVU131072:LWD131072 MFQ131072:MFZ131072 MPM131072:MPV131072 MZI131072:MZR131072 NJE131072:NJN131072 NTA131072:NTJ131072 OCW131072:ODF131072 OMS131072:ONB131072 OWO131072:OWX131072 PGK131072:PGT131072 PQG131072:PQP131072 QAC131072:QAL131072 QJY131072:QKH131072 QTU131072:QUD131072 RDQ131072:RDZ131072 RNM131072:RNV131072 RXI131072:RXR131072 SHE131072:SHN131072 SRA131072:SRJ131072 TAW131072:TBF131072 TKS131072:TLB131072 TUO131072:TUX131072 UEK131072:UET131072 UOG131072:UOP131072 UYC131072:UYL131072 VHY131072:VIH131072 VRU131072:VSD131072 WBQ131072:WBZ131072 WLM131072:WLV131072 WVI131072:WVR131072 C196608:J196608 IW196608:JF196608 SS196608:TB196608 ACO196608:ACX196608 AMK196608:AMT196608 AWG196608:AWP196608 BGC196608:BGL196608 BPY196608:BQH196608 BZU196608:CAD196608 CJQ196608:CJZ196608 CTM196608:CTV196608 DDI196608:DDR196608 DNE196608:DNN196608 DXA196608:DXJ196608 EGW196608:EHF196608 EQS196608:ERB196608 FAO196608:FAX196608 FKK196608:FKT196608 FUG196608:FUP196608 GEC196608:GEL196608 GNY196608:GOH196608 GXU196608:GYD196608 HHQ196608:HHZ196608 HRM196608:HRV196608 IBI196608:IBR196608 ILE196608:ILN196608 IVA196608:IVJ196608 JEW196608:JFF196608 JOS196608:JPB196608 JYO196608:JYX196608 KIK196608:KIT196608 KSG196608:KSP196608 LCC196608:LCL196608 LLY196608:LMH196608 LVU196608:LWD196608 MFQ196608:MFZ196608 MPM196608:MPV196608 MZI196608:MZR196608 NJE196608:NJN196608 NTA196608:NTJ196608 OCW196608:ODF196608 OMS196608:ONB196608 OWO196608:OWX196608 PGK196608:PGT196608 PQG196608:PQP196608 QAC196608:QAL196608 QJY196608:QKH196608 QTU196608:QUD196608 RDQ196608:RDZ196608 RNM196608:RNV196608 RXI196608:RXR196608 SHE196608:SHN196608 SRA196608:SRJ196608 TAW196608:TBF196608 TKS196608:TLB196608 TUO196608:TUX196608 UEK196608:UET196608 UOG196608:UOP196608 UYC196608:UYL196608 VHY196608:VIH196608 VRU196608:VSD196608 WBQ196608:WBZ196608 WLM196608:WLV196608 WVI196608:WVR196608 C262144:J262144 IW262144:JF262144 SS262144:TB262144 ACO262144:ACX262144 AMK262144:AMT262144 AWG262144:AWP262144 BGC262144:BGL262144 BPY262144:BQH262144 BZU262144:CAD262144 CJQ262144:CJZ262144 CTM262144:CTV262144 DDI262144:DDR262144 DNE262144:DNN262144 DXA262144:DXJ262144 EGW262144:EHF262144 EQS262144:ERB262144 FAO262144:FAX262144 FKK262144:FKT262144 FUG262144:FUP262144 GEC262144:GEL262144 GNY262144:GOH262144 GXU262144:GYD262144 HHQ262144:HHZ262144 HRM262144:HRV262144 IBI262144:IBR262144 ILE262144:ILN262144 IVA262144:IVJ262144 JEW262144:JFF262144 JOS262144:JPB262144 JYO262144:JYX262144 KIK262144:KIT262144 KSG262144:KSP262144 LCC262144:LCL262144 LLY262144:LMH262144 LVU262144:LWD262144 MFQ262144:MFZ262144 MPM262144:MPV262144 MZI262144:MZR262144 NJE262144:NJN262144 NTA262144:NTJ262144 OCW262144:ODF262144 OMS262144:ONB262144 OWO262144:OWX262144 PGK262144:PGT262144 PQG262144:PQP262144 QAC262144:QAL262144 QJY262144:QKH262144 QTU262144:QUD262144 RDQ262144:RDZ262144 RNM262144:RNV262144 RXI262144:RXR262144 SHE262144:SHN262144 SRA262144:SRJ262144 TAW262144:TBF262144 TKS262144:TLB262144 TUO262144:TUX262144 UEK262144:UET262144 UOG262144:UOP262144 UYC262144:UYL262144 VHY262144:VIH262144 VRU262144:VSD262144 WBQ262144:WBZ262144 WLM262144:WLV262144 WVI262144:WVR262144 C327680:J327680 IW327680:JF327680 SS327680:TB327680 ACO327680:ACX327680 AMK327680:AMT327680 AWG327680:AWP327680 BGC327680:BGL327680 BPY327680:BQH327680 BZU327680:CAD327680 CJQ327680:CJZ327680 CTM327680:CTV327680 DDI327680:DDR327680 DNE327680:DNN327680 DXA327680:DXJ327680 EGW327680:EHF327680 EQS327680:ERB327680 FAO327680:FAX327680 FKK327680:FKT327680 FUG327680:FUP327680 GEC327680:GEL327680 GNY327680:GOH327680 GXU327680:GYD327680 HHQ327680:HHZ327680 HRM327680:HRV327680 IBI327680:IBR327680 ILE327680:ILN327680 IVA327680:IVJ327680 JEW327680:JFF327680 JOS327680:JPB327680 JYO327680:JYX327680 KIK327680:KIT327680 KSG327680:KSP327680 LCC327680:LCL327680 LLY327680:LMH327680 LVU327680:LWD327680 MFQ327680:MFZ327680 MPM327680:MPV327680 MZI327680:MZR327680 NJE327680:NJN327680 NTA327680:NTJ327680 OCW327680:ODF327680 OMS327680:ONB327680 OWO327680:OWX327680 PGK327680:PGT327680 PQG327680:PQP327680 QAC327680:QAL327680 QJY327680:QKH327680 QTU327680:QUD327680 RDQ327680:RDZ327680 RNM327680:RNV327680 RXI327680:RXR327680 SHE327680:SHN327680 SRA327680:SRJ327680 TAW327680:TBF327680 TKS327680:TLB327680 TUO327680:TUX327680 UEK327680:UET327680 UOG327680:UOP327680 UYC327680:UYL327680 VHY327680:VIH327680 VRU327680:VSD327680 WBQ327680:WBZ327680 WLM327680:WLV327680 WVI327680:WVR327680 C393216:J393216 IW393216:JF393216 SS393216:TB393216 ACO393216:ACX393216 AMK393216:AMT393216 AWG393216:AWP393216 BGC393216:BGL393216 BPY393216:BQH393216 BZU393216:CAD393216 CJQ393216:CJZ393216 CTM393216:CTV393216 DDI393216:DDR393216 DNE393216:DNN393216 DXA393216:DXJ393216 EGW393216:EHF393216 EQS393216:ERB393216 FAO393216:FAX393216 FKK393216:FKT393216 FUG393216:FUP393216 GEC393216:GEL393216 GNY393216:GOH393216 GXU393216:GYD393216 HHQ393216:HHZ393216 HRM393216:HRV393216 IBI393216:IBR393216 ILE393216:ILN393216 IVA393216:IVJ393216 JEW393216:JFF393216 JOS393216:JPB393216 JYO393216:JYX393216 KIK393216:KIT393216 KSG393216:KSP393216 LCC393216:LCL393216 LLY393216:LMH393216 LVU393216:LWD393216 MFQ393216:MFZ393216 MPM393216:MPV393216 MZI393216:MZR393216 NJE393216:NJN393216 NTA393216:NTJ393216 OCW393216:ODF393216 OMS393216:ONB393216 OWO393216:OWX393216 PGK393216:PGT393216 PQG393216:PQP393216 QAC393216:QAL393216 QJY393216:QKH393216 QTU393216:QUD393216 RDQ393216:RDZ393216 RNM393216:RNV393216 RXI393216:RXR393216 SHE393216:SHN393216 SRA393216:SRJ393216 TAW393216:TBF393216 TKS393216:TLB393216 TUO393216:TUX393216 UEK393216:UET393216 UOG393216:UOP393216 UYC393216:UYL393216 VHY393216:VIH393216 VRU393216:VSD393216 WBQ393216:WBZ393216 WLM393216:WLV393216 WVI393216:WVR393216 C458752:J458752 IW458752:JF458752 SS458752:TB458752 ACO458752:ACX458752 AMK458752:AMT458752 AWG458752:AWP458752 BGC458752:BGL458752 BPY458752:BQH458752 BZU458752:CAD458752 CJQ458752:CJZ458752 CTM458752:CTV458752 DDI458752:DDR458752 DNE458752:DNN458752 DXA458752:DXJ458752 EGW458752:EHF458752 EQS458752:ERB458752 FAO458752:FAX458752 FKK458752:FKT458752 FUG458752:FUP458752 GEC458752:GEL458752 GNY458752:GOH458752 GXU458752:GYD458752 HHQ458752:HHZ458752 HRM458752:HRV458752 IBI458752:IBR458752 ILE458752:ILN458752 IVA458752:IVJ458752 JEW458752:JFF458752 JOS458752:JPB458752 JYO458752:JYX458752 KIK458752:KIT458752 KSG458752:KSP458752 LCC458752:LCL458752 LLY458752:LMH458752 LVU458752:LWD458752 MFQ458752:MFZ458752 MPM458752:MPV458752 MZI458752:MZR458752 NJE458752:NJN458752 NTA458752:NTJ458752 OCW458752:ODF458752 OMS458752:ONB458752 OWO458752:OWX458752 PGK458752:PGT458752 PQG458752:PQP458752 QAC458752:QAL458752 QJY458752:QKH458752 QTU458752:QUD458752 RDQ458752:RDZ458752 RNM458752:RNV458752 RXI458752:RXR458752 SHE458752:SHN458752 SRA458752:SRJ458752 TAW458752:TBF458752 TKS458752:TLB458752 TUO458752:TUX458752 UEK458752:UET458752 UOG458752:UOP458752 UYC458752:UYL458752 VHY458752:VIH458752 VRU458752:VSD458752 WBQ458752:WBZ458752 WLM458752:WLV458752 WVI458752:WVR458752 C524288:J524288 IW524288:JF524288 SS524288:TB524288 ACO524288:ACX524288 AMK524288:AMT524288 AWG524288:AWP524288 BGC524288:BGL524288 BPY524288:BQH524288 BZU524288:CAD524288 CJQ524288:CJZ524288 CTM524288:CTV524288 DDI524288:DDR524288 DNE524288:DNN524288 DXA524288:DXJ524288 EGW524288:EHF524288 EQS524288:ERB524288 FAO524288:FAX524288 FKK524288:FKT524288 FUG524288:FUP524288 GEC524288:GEL524288 GNY524288:GOH524288 GXU524288:GYD524288 HHQ524288:HHZ524288 HRM524288:HRV524288 IBI524288:IBR524288 ILE524288:ILN524288 IVA524288:IVJ524288 JEW524288:JFF524288 JOS524288:JPB524288 JYO524288:JYX524288 KIK524288:KIT524288 KSG524288:KSP524288 LCC524288:LCL524288 LLY524288:LMH524288 LVU524288:LWD524288 MFQ524288:MFZ524288 MPM524288:MPV524288 MZI524288:MZR524288 NJE524288:NJN524288 NTA524288:NTJ524288 OCW524288:ODF524288 OMS524288:ONB524288 OWO524288:OWX524288 PGK524288:PGT524288 PQG524288:PQP524288 QAC524288:QAL524288 QJY524288:QKH524288 QTU524288:QUD524288 RDQ524288:RDZ524288 RNM524288:RNV524288 RXI524288:RXR524288 SHE524288:SHN524288 SRA524288:SRJ524288 TAW524288:TBF524288 TKS524288:TLB524288 TUO524288:TUX524288 UEK524288:UET524288 UOG524288:UOP524288 UYC524288:UYL524288 VHY524288:VIH524288 VRU524288:VSD524288 WBQ524288:WBZ524288 WLM524288:WLV524288 WVI524288:WVR524288 C589824:J589824 IW589824:JF589824 SS589824:TB589824 ACO589824:ACX589824 AMK589824:AMT589824 AWG589824:AWP589824 BGC589824:BGL589824 BPY589824:BQH589824 BZU589824:CAD589824 CJQ589824:CJZ589824 CTM589824:CTV589824 DDI589824:DDR589824 DNE589824:DNN589824 DXA589824:DXJ589824 EGW589824:EHF589824 EQS589824:ERB589824 FAO589824:FAX589824 FKK589824:FKT589824 FUG589824:FUP589824 GEC589824:GEL589824 GNY589824:GOH589824 GXU589824:GYD589824 HHQ589824:HHZ589824 HRM589824:HRV589824 IBI589824:IBR589824 ILE589824:ILN589824 IVA589824:IVJ589824 JEW589824:JFF589824 JOS589824:JPB589824 JYO589824:JYX589824 KIK589824:KIT589824 KSG589824:KSP589824 LCC589824:LCL589824 LLY589824:LMH589824 LVU589824:LWD589824 MFQ589824:MFZ589824 MPM589824:MPV589824 MZI589824:MZR589824 NJE589824:NJN589824 NTA589824:NTJ589824 OCW589824:ODF589824 OMS589824:ONB589824 OWO589824:OWX589824 PGK589824:PGT589824 PQG589824:PQP589824 QAC589824:QAL589824 QJY589824:QKH589824 QTU589824:QUD589824 RDQ589824:RDZ589824 RNM589824:RNV589824 RXI589824:RXR589824 SHE589824:SHN589824 SRA589824:SRJ589824 TAW589824:TBF589824 TKS589824:TLB589824 TUO589824:TUX589824 UEK589824:UET589824 UOG589824:UOP589824 UYC589824:UYL589824 VHY589824:VIH589824 VRU589824:VSD589824 WBQ589824:WBZ589824 WLM589824:WLV589824 WVI589824:WVR589824 C655360:J655360 IW655360:JF655360 SS655360:TB655360 ACO655360:ACX655360 AMK655360:AMT655360 AWG655360:AWP655360 BGC655360:BGL655360 BPY655360:BQH655360 BZU655360:CAD655360 CJQ655360:CJZ655360 CTM655360:CTV655360 DDI655360:DDR655360 DNE655360:DNN655360 DXA655360:DXJ655360 EGW655360:EHF655360 EQS655360:ERB655360 FAO655360:FAX655360 FKK655360:FKT655360 FUG655360:FUP655360 GEC655360:GEL655360 GNY655360:GOH655360 GXU655360:GYD655360 HHQ655360:HHZ655360 HRM655360:HRV655360 IBI655360:IBR655360 ILE655360:ILN655360 IVA655360:IVJ655360 JEW655360:JFF655360 JOS655360:JPB655360 JYO655360:JYX655360 KIK655360:KIT655360 KSG655360:KSP655360 LCC655360:LCL655360 LLY655360:LMH655360 LVU655360:LWD655360 MFQ655360:MFZ655360 MPM655360:MPV655360 MZI655360:MZR655360 NJE655360:NJN655360 NTA655360:NTJ655360 OCW655360:ODF655360 OMS655360:ONB655360 OWO655360:OWX655360 PGK655360:PGT655360 PQG655360:PQP655360 QAC655360:QAL655360 QJY655360:QKH655360 QTU655360:QUD655360 RDQ655360:RDZ655360 RNM655360:RNV655360 RXI655360:RXR655360 SHE655360:SHN655360 SRA655360:SRJ655360 TAW655360:TBF655360 TKS655360:TLB655360 TUO655360:TUX655360 UEK655360:UET655360 UOG655360:UOP655360 UYC655360:UYL655360 VHY655360:VIH655360 VRU655360:VSD655360 WBQ655360:WBZ655360 WLM655360:WLV655360 WVI655360:WVR655360 C720896:J720896 IW720896:JF720896 SS720896:TB720896 ACO720896:ACX720896 AMK720896:AMT720896 AWG720896:AWP720896 BGC720896:BGL720896 BPY720896:BQH720896 BZU720896:CAD720896 CJQ720896:CJZ720896 CTM720896:CTV720896 DDI720896:DDR720896 DNE720896:DNN720896 DXA720896:DXJ720896 EGW720896:EHF720896 EQS720896:ERB720896 FAO720896:FAX720896 FKK720896:FKT720896 FUG720896:FUP720896 GEC720896:GEL720896 GNY720896:GOH720896 GXU720896:GYD720896 HHQ720896:HHZ720896 HRM720896:HRV720896 IBI720896:IBR720896 ILE720896:ILN720896 IVA720896:IVJ720896 JEW720896:JFF720896 JOS720896:JPB720896 JYO720896:JYX720896 KIK720896:KIT720896 KSG720896:KSP720896 LCC720896:LCL720896 LLY720896:LMH720896 LVU720896:LWD720896 MFQ720896:MFZ720896 MPM720896:MPV720896 MZI720896:MZR720896 NJE720896:NJN720896 NTA720896:NTJ720896 OCW720896:ODF720896 OMS720896:ONB720896 OWO720896:OWX720896 PGK720896:PGT720896 PQG720896:PQP720896 QAC720896:QAL720896 QJY720896:QKH720896 QTU720896:QUD720896 RDQ720896:RDZ720896 RNM720896:RNV720896 RXI720896:RXR720896 SHE720896:SHN720896 SRA720896:SRJ720896 TAW720896:TBF720896 TKS720896:TLB720896 TUO720896:TUX720896 UEK720896:UET720896 UOG720896:UOP720896 UYC720896:UYL720896 VHY720896:VIH720896 VRU720896:VSD720896 WBQ720896:WBZ720896 WLM720896:WLV720896 WVI720896:WVR720896 C786432:J786432 IW786432:JF786432 SS786432:TB786432 ACO786432:ACX786432 AMK786432:AMT786432 AWG786432:AWP786432 BGC786432:BGL786432 BPY786432:BQH786432 BZU786432:CAD786432 CJQ786432:CJZ786432 CTM786432:CTV786432 DDI786432:DDR786432 DNE786432:DNN786432 DXA786432:DXJ786432 EGW786432:EHF786432 EQS786432:ERB786432 FAO786432:FAX786432 FKK786432:FKT786432 FUG786432:FUP786432 GEC786432:GEL786432 GNY786432:GOH786432 GXU786432:GYD786432 HHQ786432:HHZ786432 HRM786432:HRV786432 IBI786432:IBR786432 ILE786432:ILN786432 IVA786432:IVJ786432 JEW786432:JFF786432 JOS786432:JPB786432 JYO786432:JYX786432 KIK786432:KIT786432 KSG786432:KSP786432 LCC786432:LCL786432 LLY786432:LMH786432 LVU786432:LWD786432 MFQ786432:MFZ786432 MPM786432:MPV786432 MZI786432:MZR786432 NJE786432:NJN786432 NTA786432:NTJ786432 OCW786432:ODF786432 OMS786432:ONB786432 OWO786432:OWX786432 PGK786432:PGT786432 PQG786432:PQP786432 QAC786432:QAL786432 QJY786432:QKH786432 QTU786432:QUD786432 RDQ786432:RDZ786432 RNM786432:RNV786432 RXI786432:RXR786432 SHE786432:SHN786432 SRA786432:SRJ786432 TAW786432:TBF786432 TKS786432:TLB786432 TUO786432:TUX786432 UEK786432:UET786432 UOG786432:UOP786432 UYC786432:UYL786432 VHY786432:VIH786432 VRU786432:VSD786432 WBQ786432:WBZ786432 WLM786432:WLV786432 WVI786432:WVR786432 C851968:J851968 IW851968:JF851968 SS851968:TB851968 ACO851968:ACX851968 AMK851968:AMT851968 AWG851968:AWP851968 BGC851968:BGL851968 BPY851968:BQH851968 BZU851968:CAD851968 CJQ851968:CJZ851968 CTM851968:CTV851968 DDI851968:DDR851968 DNE851968:DNN851968 DXA851968:DXJ851968 EGW851968:EHF851968 EQS851968:ERB851968 FAO851968:FAX851968 FKK851968:FKT851968 FUG851968:FUP851968 GEC851968:GEL851968 GNY851968:GOH851968 GXU851968:GYD851968 HHQ851968:HHZ851968 HRM851968:HRV851968 IBI851968:IBR851968 ILE851968:ILN851968 IVA851968:IVJ851968 JEW851968:JFF851968 JOS851968:JPB851968 JYO851968:JYX851968 KIK851968:KIT851968 KSG851968:KSP851968 LCC851968:LCL851968 LLY851968:LMH851968 LVU851968:LWD851968 MFQ851968:MFZ851968 MPM851968:MPV851968 MZI851968:MZR851968 NJE851968:NJN851968 NTA851968:NTJ851968 OCW851968:ODF851968 OMS851968:ONB851968 OWO851968:OWX851968 PGK851968:PGT851968 PQG851968:PQP851968 QAC851968:QAL851968 QJY851968:QKH851968 QTU851968:QUD851968 RDQ851968:RDZ851968 RNM851968:RNV851968 RXI851968:RXR851968 SHE851968:SHN851968 SRA851968:SRJ851968 TAW851968:TBF851968 TKS851968:TLB851968 TUO851968:TUX851968 UEK851968:UET851968 UOG851968:UOP851968 UYC851968:UYL851968 VHY851968:VIH851968 VRU851968:VSD851968 WBQ851968:WBZ851968 WLM851968:WLV851968 WVI851968:WVR851968 C917504:J917504 IW917504:JF917504 SS917504:TB917504 ACO917504:ACX917504 AMK917504:AMT917504 AWG917504:AWP917504 BGC917504:BGL917504 BPY917504:BQH917504 BZU917504:CAD917504 CJQ917504:CJZ917504 CTM917504:CTV917504 DDI917504:DDR917504 DNE917504:DNN917504 DXA917504:DXJ917504 EGW917504:EHF917504 EQS917504:ERB917504 FAO917504:FAX917504 FKK917504:FKT917504 FUG917504:FUP917504 GEC917504:GEL917504 GNY917504:GOH917504 GXU917504:GYD917504 HHQ917504:HHZ917504 HRM917504:HRV917504 IBI917504:IBR917504 ILE917504:ILN917504 IVA917504:IVJ917504 JEW917504:JFF917504 JOS917504:JPB917504 JYO917504:JYX917504 KIK917504:KIT917504 KSG917504:KSP917504 LCC917504:LCL917504 LLY917504:LMH917504 LVU917504:LWD917504 MFQ917504:MFZ917504 MPM917504:MPV917504 MZI917504:MZR917504 NJE917504:NJN917504 NTA917504:NTJ917504 OCW917504:ODF917504 OMS917504:ONB917504 OWO917504:OWX917504 PGK917504:PGT917504 PQG917504:PQP917504 QAC917504:QAL917504 QJY917504:QKH917504 QTU917504:QUD917504 RDQ917504:RDZ917504 RNM917504:RNV917504 RXI917504:RXR917504 SHE917504:SHN917504 SRA917504:SRJ917504 TAW917504:TBF917504 TKS917504:TLB917504 TUO917504:TUX917504 UEK917504:UET917504 UOG917504:UOP917504 UYC917504:UYL917504 VHY917504:VIH917504 VRU917504:VSD917504 WBQ917504:WBZ917504 WLM917504:WLV917504 WVI917504:WVR917504 C983040:J983040 IW983040:JF983040 SS983040:TB983040 ACO983040:ACX983040 AMK983040:AMT983040 AWG983040:AWP983040 BGC983040:BGL983040 BPY983040:BQH983040 BZU983040:CAD983040 CJQ983040:CJZ983040 CTM983040:CTV983040 DDI983040:DDR983040 DNE983040:DNN983040 DXA983040:DXJ983040 EGW983040:EHF983040 EQS983040:ERB983040 FAO983040:FAX983040 FKK983040:FKT983040 FUG983040:FUP983040 GEC983040:GEL983040 GNY983040:GOH983040 GXU983040:GYD983040 HHQ983040:HHZ983040 HRM983040:HRV983040 IBI983040:IBR983040 ILE983040:ILN983040 IVA983040:IVJ983040 JEW983040:JFF983040 JOS983040:JPB983040 JYO983040:JYX983040 KIK983040:KIT983040 KSG983040:KSP983040 LCC983040:LCL983040 LLY983040:LMH983040 LVU983040:LWD983040 MFQ983040:MFZ983040 MPM983040:MPV983040 MZI983040:MZR983040 NJE983040:NJN983040 NTA983040:NTJ983040 OCW983040:ODF983040 OMS983040:ONB983040 OWO983040:OWX983040 PGK983040:PGT983040 PQG983040:PQP983040 QAC983040:QAL983040 QJY983040:QKH983040 QTU983040:QUD983040 RDQ983040:RDZ983040 RNM983040:RNV983040 RXI983040:RXR983040 SHE983040:SHN983040 SRA983040:SRJ983040 TAW983040:TBF983040 TKS983040:TLB983040 TUO983040:TUX983040 UEK983040:UET983040 UOG983040:UOP983040 UYC983040:UYL983040 VHY983040:VIH983040 VRU983040:VSD983040 WBQ983040:WBZ983040 WLM983040:WLV983040 WVI983040:WVR983040">
      <formula1>fundingrates</formula1>
    </dataValidation>
    <dataValidation type="list" showInputMessage="1" showErrorMessage="1" sqref="D65530 IX65530 ST65530 ACP65530 AML65530 AWH65530 BGD65530 BPZ65530 BZV65530 CJR65530 CTN65530 DDJ65530 DNF65530 DXB65530 EGX65530 EQT65530 FAP65530 FKL65530 FUH65530 GED65530 GNZ65530 GXV65530 HHR65530 HRN65530 IBJ65530 ILF65530 IVB65530 JEX65530 JOT65530 JYP65530 KIL65530 KSH65530 LCD65530 LLZ65530 LVV65530 MFR65530 MPN65530 MZJ65530 NJF65530 NTB65530 OCX65530 OMT65530 OWP65530 PGL65530 PQH65530 QAD65530 QJZ65530 QTV65530 RDR65530 RNN65530 RXJ65530 SHF65530 SRB65530 TAX65530 TKT65530 TUP65530 UEL65530 UOH65530 UYD65530 VHZ65530 VRV65530 WBR65530 WLN65530 WVJ65530 D131066 IX131066 ST131066 ACP131066 AML131066 AWH131066 BGD131066 BPZ131066 BZV131066 CJR131066 CTN131066 DDJ131066 DNF131066 DXB131066 EGX131066 EQT131066 FAP131066 FKL131066 FUH131066 GED131066 GNZ131066 GXV131066 HHR131066 HRN131066 IBJ131066 ILF131066 IVB131066 JEX131066 JOT131066 JYP131066 KIL131066 KSH131066 LCD131066 LLZ131066 LVV131066 MFR131066 MPN131066 MZJ131066 NJF131066 NTB131066 OCX131066 OMT131066 OWP131066 PGL131066 PQH131066 QAD131066 QJZ131066 QTV131066 RDR131066 RNN131066 RXJ131066 SHF131066 SRB131066 TAX131066 TKT131066 TUP131066 UEL131066 UOH131066 UYD131066 VHZ131066 VRV131066 WBR131066 WLN131066 WVJ131066 D196602 IX196602 ST196602 ACP196602 AML196602 AWH196602 BGD196602 BPZ196602 BZV196602 CJR196602 CTN196602 DDJ196602 DNF196602 DXB196602 EGX196602 EQT196602 FAP196602 FKL196602 FUH196602 GED196602 GNZ196602 GXV196602 HHR196602 HRN196602 IBJ196602 ILF196602 IVB196602 JEX196602 JOT196602 JYP196602 KIL196602 KSH196602 LCD196602 LLZ196602 LVV196602 MFR196602 MPN196602 MZJ196602 NJF196602 NTB196602 OCX196602 OMT196602 OWP196602 PGL196602 PQH196602 QAD196602 QJZ196602 QTV196602 RDR196602 RNN196602 RXJ196602 SHF196602 SRB196602 TAX196602 TKT196602 TUP196602 UEL196602 UOH196602 UYD196602 VHZ196602 VRV196602 WBR196602 WLN196602 WVJ196602 D262138 IX262138 ST262138 ACP262138 AML262138 AWH262138 BGD262138 BPZ262138 BZV262138 CJR262138 CTN262138 DDJ262138 DNF262138 DXB262138 EGX262138 EQT262138 FAP262138 FKL262138 FUH262138 GED262138 GNZ262138 GXV262138 HHR262138 HRN262138 IBJ262138 ILF262138 IVB262138 JEX262138 JOT262138 JYP262138 KIL262138 KSH262138 LCD262138 LLZ262138 LVV262138 MFR262138 MPN262138 MZJ262138 NJF262138 NTB262138 OCX262138 OMT262138 OWP262138 PGL262138 PQH262138 QAD262138 QJZ262138 QTV262138 RDR262138 RNN262138 RXJ262138 SHF262138 SRB262138 TAX262138 TKT262138 TUP262138 UEL262138 UOH262138 UYD262138 VHZ262138 VRV262138 WBR262138 WLN262138 WVJ262138 D327674 IX327674 ST327674 ACP327674 AML327674 AWH327674 BGD327674 BPZ327674 BZV327674 CJR327674 CTN327674 DDJ327674 DNF327674 DXB327674 EGX327674 EQT327674 FAP327674 FKL327674 FUH327674 GED327674 GNZ327674 GXV327674 HHR327674 HRN327674 IBJ327674 ILF327674 IVB327674 JEX327674 JOT327674 JYP327674 KIL327674 KSH327674 LCD327674 LLZ327674 LVV327674 MFR327674 MPN327674 MZJ327674 NJF327674 NTB327674 OCX327674 OMT327674 OWP327674 PGL327674 PQH327674 QAD327674 QJZ327674 QTV327674 RDR327674 RNN327674 RXJ327674 SHF327674 SRB327674 TAX327674 TKT327674 TUP327674 UEL327674 UOH327674 UYD327674 VHZ327674 VRV327674 WBR327674 WLN327674 WVJ327674 D393210 IX393210 ST393210 ACP393210 AML393210 AWH393210 BGD393210 BPZ393210 BZV393210 CJR393210 CTN393210 DDJ393210 DNF393210 DXB393210 EGX393210 EQT393210 FAP393210 FKL393210 FUH393210 GED393210 GNZ393210 GXV393210 HHR393210 HRN393210 IBJ393210 ILF393210 IVB393210 JEX393210 JOT393210 JYP393210 KIL393210 KSH393210 LCD393210 LLZ393210 LVV393210 MFR393210 MPN393210 MZJ393210 NJF393210 NTB393210 OCX393210 OMT393210 OWP393210 PGL393210 PQH393210 QAD393210 QJZ393210 QTV393210 RDR393210 RNN393210 RXJ393210 SHF393210 SRB393210 TAX393210 TKT393210 TUP393210 UEL393210 UOH393210 UYD393210 VHZ393210 VRV393210 WBR393210 WLN393210 WVJ393210 D458746 IX458746 ST458746 ACP458746 AML458746 AWH458746 BGD458746 BPZ458746 BZV458746 CJR458746 CTN458746 DDJ458746 DNF458746 DXB458746 EGX458746 EQT458746 FAP458746 FKL458746 FUH458746 GED458746 GNZ458746 GXV458746 HHR458746 HRN458746 IBJ458746 ILF458746 IVB458746 JEX458746 JOT458746 JYP458746 KIL458746 KSH458746 LCD458746 LLZ458746 LVV458746 MFR458746 MPN458746 MZJ458746 NJF458746 NTB458746 OCX458746 OMT458746 OWP458746 PGL458746 PQH458746 QAD458746 QJZ458746 QTV458746 RDR458746 RNN458746 RXJ458746 SHF458746 SRB458746 TAX458746 TKT458746 TUP458746 UEL458746 UOH458746 UYD458746 VHZ458746 VRV458746 WBR458746 WLN458746 WVJ458746 D524282 IX524282 ST524282 ACP524282 AML524282 AWH524282 BGD524282 BPZ524282 BZV524282 CJR524282 CTN524282 DDJ524282 DNF524282 DXB524282 EGX524282 EQT524282 FAP524282 FKL524282 FUH524282 GED524282 GNZ524282 GXV524282 HHR524282 HRN524282 IBJ524282 ILF524282 IVB524282 JEX524282 JOT524282 JYP524282 KIL524282 KSH524282 LCD524282 LLZ524282 LVV524282 MFR524282 MPN524282 MZJ524282 NJF524282 NTB524282 OCX524282 OMT524282 OWP524282 PGL524282 PQH524282 QAD524282 QJZ524282 QTV524282 RDR524282 RNN524282 RXJ524282 SHF524282 SRB524282 TAX524282 TKT524282 TUP524282 UEL524282 UOH524282 UYD524282 VHZ524282 VRV524282 WBR524282 WLN524282 WVJ524282 D589818 IX589818 ST589818 ACP589818 AML589818 AWH589818 BGD589818 BPZ589818 BZV589818 CJR589818 CTN589818 DDJ589818 DNF589818 DXB589818 EGX589818 EQT589818 FAP589818 FKL589818 FUH589818 GED589818 GNZ589818 GXV589818 HHR589818 HRN589818 IBJ589818 ILF589818 IVB589818 JEX589818 JOT589818 JYP589818 KIL589818 KSH589818 LCD589818 LLZ589818 LVV589818 MFR589818 MPN589818 MZJ589818 NJF589818 NTB589818 OCX589818 OMT589818 OWP589818 PGL589818 PQH589818 QAD589818 QJZ589818 QTV589818 RDR589818 RNN589818 RXJ589818 SHF589818 SRB589818 TAX589818 TKT589818 TUP589818 UEL589818 UOH589818 UYD589818 VHZ589818 VRV589818 WBR589818 WLN589818 WVJ589818 D655354 IX655354 ST655354 ACP655354 AML655354 AWH655354 BGD655354 BPZ655354 BZV655354 CJR655354 CTN655354 DDJ655354 DNF655354 DXB655354 EGX655354 EQT655354 FAP655354 FKL655354 FUH655354 GED655354 GNZ655354 GXV655354 HHR655354 HRN655354 IBJ655354 ILF655354 IVB655354 JEX655354 JOT655354 JYP655354 KIL655354 KSH655354 LCD655354 LLZ655354 LVV655354 MFR655354 MPN655354 MZJ655354 NJF655354 NTB655354 OCX655354 OMT655354 OWP655354 PGL655354 PQH655354 QAD655354 QJZ655354 QTV655354 RDR655354 RNN655354 RXJ655354 SHF655354 SRB655354 TAX655354 TKT655354 TUP655354 UEL655354 UOH655354 UYD655354 VHZ655354 VRV655354 WBR655354 WLN655354 WVJ655354 D720890 IX720890 ST720890 ACP720890 AML720890 AWH720890 BGD720890 BPZ720890 BZV720890 CJR720890 CTN720890 DDJ720890 DNF720890 DXB720890 EGX720890 EQT720890 FAP720890 FKL720890 FUH720890 GED720890 GNZ720890 GXV720890 HHR720890 HRN720890 IBJ720890 ILF720890 IVB720890 JEX720890 JOT720890 JYP720890 KIL720890 KSH720890 LCD720890 LLZ720890 LVV720890 MFR720890 MPN720890 MZJ720890 NJF720890 NTB720890 OCX720890 OMT720890 OWP720890 PGL720890 PQH720890 QAD720890 QJZ720890 QTV720890 RDR720890 RNN720890 RXJ720890 SHF720890 SRB720890 TAX720890 TKT720890 TUP720890 UEL720890 UOH720890 UYD720890 VHZ720890 VRV720890 WBR720890 WLN720890 WVJ720890 D786426 IX786426 ST786426 ACP786426 AML786426 AWH786426 BGD786426 BPZ786426 BZV786426 CJR786426 CTN786426 DDJ786426 DNF786426 DXB786426 EGX786426 EQT786426 FAP786426 FKL786426 FUH786426 GED786426 GNZ786426 GXV786426 HHR786426 HRN786426 IBJ786426 ILF786426 IVB786426 JEX786426 JOT786426 JYP786426 KIL786426 KSH786426 LCD786426 LLZ786426 LVV786426 MFR786426 MPN786426 MZJ786426 NJF786426 NTB786426 OCX786426 OMT786426 OWP786426 PGL786426 PQH786426 QAD786426 QJZ786426 QTV786426 RDR786426 RNN786426 RXJ786426 SHF786426 SRB786426 TAX786426 TKT786426 TUP786426 UEL786426 UOH786426 UYD786426 VHZ786426 VRV786426 WBR786426 WLN786426 WVJ786426 D851962 IX851962 ST851962 ACP851962 AML851962 AWH851962 BGD851962 BPZ851962 BZV851962 CJR851962 CTN851962 DDJ851962 DNF851962 DXB851962 EGX851962 EQT851962 FAP851962 FKL851962 FUH851962 GED851962 GNZ851962 GXV851962 HHR851962 HRN851962 IBJ851962 ILF851962 IVB851962 JEX851962 JOT851962 JYP851962 KIL851962 KSH851962 LCD851962 LLZ851962 LVV851962 MFR851962 MPN851962 MZJ851962 NJF851962 NTB851962 OCX851962 OMT851962 OWP851962 PGL851962 PQH851962 QAD851962 QJZ851962 QTV851962 RDR851962 RNN851962 RXJ851962 SHF851962 SRB851962 TAX851962 TKT851962 TUP851962 UEL851962 UOH851962 UYD851962 VHZ851962 VRV851962 WBR851962 WLN851962 WVJ851962 D917498 IX917498 ST917498 ACP917498 AML917498 AWH917498 BGD917498 BPZ917498 BZV917498 CJR917498 CTN917498 DDJ917498 DNF917498 DXB917498 EGX917498 EQT917498 FAP917498 FKL917498 FUH917498 GED917498 GNZ917498 GXV917498 HHR917498 HRN917498 IBJ917498 ILF917498 IVB917498 JEX917498 JOT917498 JYP917498 KIL917498 KSH917498 LCD917498 LLZ917498 LVV917498 MFR917498 MPN917498 MZJ917498 NJF917498 NTB917498 OCX917498 OMT917498 OWP917498 PGL917498 PQH917498 QAD917498 QJZ917498 QTV917498 RDR917498 RNN917498 RXJ917498 SHF917498 SRB917498 TAX917498 TKT917498 TUP917498 UEL917498 UOH917498 UYD917498 VHZ917498 VRV917498 WBR917498 WLN917498 WVJ917498 D983034 IX983034 ST983034 ACP983034 AML983034 AWH983034 BGD983034 BPZ983034 BZV983034 CJR983034 CTN983034 DDJ983034 DNF983034 DXB983034 EGX983034 EQT983034 FAP983034 FKL983034 FUH983034 GED983034 GNZ983034 GXV983034 HHR983034 HRN983034 IBJ983034 ILF983034 IVB983034 JEX983034 JOT983034 JYP983034 KIL983034 KSH983034 LCD983034 LLZ983034 LVV983034 MFR983034 MPN983034 MZJ983034 NJF983034 NTB983034 OCX983034 OMT983034 OWP983034 PGL983034 PQH983034 QAD983034 QJZ983034 QTV983034 RDR983034 RNN983034 RXJ983034 SHF983034 SRB983034 TAX983034 TKT983034 TUP983034 UEL983034 UOH983034 UYD983034 VHZ983034 VRV983034 WBR983034 WLN983034 WVJ983034">
      <formula1>partnertype</formula1>
    </dataValidation>
  </dataValidations>
  <pageMargins left="0.7" right="0.7" top="0.75" bottom="0.75" header="0.3" footer="0.3"/>
  <pageSetup paperSize="9" scale="52" orientation="landscape" horizontalDpi="200"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opLeftCell="A4" zoomScaleNormal="100" workbookViewId="0">
      <selection activeCell="L14" sqref="L14"/>
    </sheetView>
  </sheetViews>
  <sheetFormatPr baseColWidth="10" defaultRowHeight="15" x14ac:dyDescent="0.25"/>
  <cols>
    <col min="1" max="1" width="15.85546875" customWidth="1"/>
    <col min="2" max="2" width="28.42578125" customWidth="1"/>
    <col min="3" max="10" width="10.42578125" customWidth="1"/>
    <col min="11" max="11" width="10.5703125" customWidth="1"/>
    <col min="12" max="12" width="8.5703125" customWidth="1"/>
    <col min="255" max="255" width="25.85546875" bestFit="1" customWidth="1"/>
    <col min="256" max="256" width="27.5703125" customWidth="1"/>
    <col min="257" max="267" width="10.5703125" customWidth="1"/>
    <col min="511" max="511" width="25.85546875" bestFit="1" customWidth="1"/>
    <col min="512" max="512" width="27.5703125" customWidth="1"/>
    <col min="513" max="523" width="10.5703125" customWidth="1"/>
    <col min="767" max="767" width="25.85546875" bestFit="1" customWidth="1"/>
    <col min="768" max="768" width="27.5703125" customWidth="1"/>
    <col min="769" max="779" width="10.5703125" customWidth="1"/>
    <col min="1023" max="1023" width="25.85546875" bestFit="1" customWidth="1"/>
    <col min="1024" max="1024" width="27.5703125" customWidth="1"/>
    <col min="1025" max="1035" width="10.5703125" customWidth="1"/>
    <col min="1279" max="1279" width="25.85546875" bestFit="1" customWidth="1"/>
    <col min="1280" max="1280" width="27.5703125" customWidth="1"/>
    <col min="1281" max="1291" width="10.5703125" customWidth="1"/>
    <col min="1535" max="1535" width="25.85546875" bestFit="1" customWidth="1"/>
    <col min="1536" max="1536" width="27.5703125" customWidth="1"/>
    <col min="1537" max="1547" width="10.5703125" customWidth="1"/>
    <col min="1791" max="1791" width="25.85546875" bestFit="1" customWidth="1"/>
    <col min="1792" max="1792" width="27.5703125" customWidth="1"/>
    <col min="1793" max="1803" width="10.5703125" customWidth="1"/>
    <col min="2047" max="2047" width="25.85546875" bestFit="1" customWidth="1"/>
    <col min="2048" max="2048" width="27.5703125" customWidth="1"/>
    <col min="2049" max="2059" width="10.5703125" customWidth="1"/>
    <col min="2303" max="2303" width="25.85546875" bestFit="1" customWidth="1"/>
    <col min="2304" max="2304" width="27.5703125" customWidth="1"/>
    <col min="2305" max="2315" width="10.5703125" customWidth="1"/>
    <col min="2559" max="2559" width="25.85546875" bestFit="1" customWidth="1"/>
    <col min="2560" max="2560" width="27.5703125" customWidth="1"/>
    <col min="2561" max="2571" width="10.5703125" customWidth="1"/>
    <col min="2815" max="2815" width="25.85546875" bestFit="1" customWidth="1"/>
    <col min="2816" max="2816" width="27.5703125" customWidth="1"/>
    <col min="2817" max="2827" width="10.5703125" customWidth="1"/>
    <col min="3071" max="3071" width="25.85546875" bestFit="1" customWidth="1"/>
    <col min="3072" max="3072" width="27.5703125" customWidth="1"/>
    <col min="3073" max="3083" width="10.5703125" customWidth="1"/>
    <col min="3327" max="3327" width="25.85546875" bestFit="1" customWidth="1"/>
    <col min="3328" max="3328" width="27.5703125" customWidth="1"/>
    <col min="3329" max="3339" width="10.5703125" customWidth="1"/>
    <col min="3583" max="3583" width="25.85546875" bestFit="1" customWidth="1"/>
    <col min="3584" max="3584" width="27.5703125" customWidth="1"/>
    <col min="3585" max="3595" width="10.5703125" customWidth="1"/>
    <col min="3839" max="3839" width="25.85546875" bestFit="1" customWidth="1"/>
    <col min="3840" max="3840" width="27.5703125" customWidth="1"/>
    <col min="3841" max="3851" width="10.5703125" customWidth="1"/>
    <col min="4095" max="4095" width="25.85546875" bestFit="1" customWidth="1"/>
    <col min="4096" max="4096" width="27.5703125" customWidth="1"/>
    <col min="4097" max="4107" width="10.5703125" customWidth="1"/>
    <col min="4351" max="4351" width="25.85546875" bestFit="1" customWidth="1"/>
    <col min="4352" max="4352" width="27.5703125" customWidth="1"/>
    <col min="4353" max="4363" width="10.5703125" customWidth="1"/>
    <col min="4607" max="4607" width="25.85546875" bestFit="1" customWidth="1"/>
    <col min="4608" max="4608" width="27.5703125" customWidth="1"/>
    <col min="4609" max="4619" width="10.5703125" customWidth="1"/>
    <col min="4863" max="4863" width="25.85546875" bestFit="1" customWidth="1"/>
    <col min="4864" max="4864" width="27.5703125" customWidth="1"/>
    <col min="4865" max="4875" width="10.5703125" customWidth="1"/>
    <col min="5119" max="5119" width="25.85546875" bestFit="1" customWidth="1"/>
    <col min="5120" max="5120" width="27.5703125" customWidth="1"/>
    <col min="5121" max="5131" width="10.5703125" customWidth="1"/>
    <col min="5375" max="5375" width="25.85546875" bestFit="1" customWidth="1"/>
    <col min="5376" max="5376" width="27.5703125" customWidth="1"/>
    <col min="5377" max="5387" width="10.5703125" customWidth="1"/>
    <col min="5631" max="5631" width="25.85546875" bestFit="1" customWidth="1"/>
    <col min="5632" max="5632" width="27.5703125" customWidth="1"/>
    <col min="5633" max="5643" width="10.5703125" customWidth="1"/>
    <col min="5887" max="5887" width="25.85546875" bestFit="1" customWidth="1"/>
    <col min="5888" max="5888" width="27.5703125" customWidth="1"/>
    <col min="5889" max="5899" width="10.5703125" customWidth="1"/>
    <col min="6143" max="6143" width="25.85546875" bestFit="1" customWidth="1"/>
    <col min="6144" max="6144" width="27.5703125" customWidth="1"/>
    <col min="6145" max="6155" width="10.5703125" customWidth="1"/>
    <col min="6399" max="6399" width="25.85546875" bestFit="1" customWidth="1"/>
    <col min="6400" max="6400" width="27.5703125" customWidth="1"/>
    <col min="6401" max="6411" width="10.5703125" customWidth="1"/>
    <col min="6655" max="6655" width="25.85546875" bestFit="1" customWidth="1"/>
    <col min="6656" max="6656" width="27.5703125" customWidth="1"/>
    <col min="6657" max="6667" width="10.5703125" customWidth="1"/>
    <col min="6911" max="6911" width="25.85546875" bestFit="1" customWidth="1"/>
    <col min="6912" max="6912" width="27.5703125" customWidth="1"/>
    <col min="6913" max="6923" width="10.5703125" customWidth="1"/>
    <col min="7167" max="7167" width="25.85546875" bestFit="1" customWidth="1"/>
    <col min="7168" max="7168" width="27.5703125" customWidth="1"/>
    <col min="7169" max="7179" width="10.5703125" customWidth="1"/>
    <col min="7423" max="7423" width="25.85546875" bestFit="1" customWidth="1"/>
    <col min="7424" max="7424" width="27.5703125" customWidth="1"/>
    <col min="7425" max="7435" width="10.5703125" customWidth="1"/>
    <col min="7679" max="7679" width="25.85546875" bestFit="1" customWidth="1"/>
    <col min="7680" max="7680" width="27.5703125" customWidth="1"/>
    <col min="7681" max="7691" width="10.5703125" customWidth="1"/>
    <col min="7935" max="7935" width="25.85546875" bestFit="1" customWidth="1"/>
    <col min="7936" max="7936" width="27.5703125" customWidth="1"/>
    <col min="7937" max="7947" width="10.5703125" customWidth="1"/>
    <col min="8191" max="8191" width="25.85546875" bestFit="1" customWidth="1"/>
    <col min="8192" max="8192" width="27.5703125" customWidth="1"/>
    <col min="8193" max="8203" width="10.5703125" customWidth="1"/>
    <col min="8447" max="8447" width="25.85546875" bestFit="1" customWidth="1"/>
    <col min="8448" max="8448" width="27.5703125" customWidth="1"/>
    <col min="8449" max="8459" width="10.5703125" customWidth="1"/>
    <col min="8703" max="8703" width="25.85546875" bestFit="1" customWidth="1"/>
    <col min="8704" max="8704" width="27.5703125" customWidth="1"/>
    <col min="8705" max="8715" width="10.5703125" customWidth="1"/>
    <col min="8959" max="8959" width="25.85546875" bestFit="1" customWidth="1"/>
    <col min="8960" max="8960" width="27.5703125" customWidth="1"/>
    <col min="8961" max="8971" width="10.5703125" customWidth="1"/>
    <col min="9215" max="9215" width="25.85546875" bestFit="1" customWidth="1"/>
    <col min="9216" max="9216" width="27.5703125" customWidth="1"/>
    <col min="9217" max="9227" width="10.5703125" customWidth="1"/>
    <col min="9471" max="9471" width="25.85546875" bestFit="1" customWidth="1"/>
    <col min="9472" max="9472" width="27.5703125" customWidth="1"/>
    <col min="9473" max="9483" width="10.5703125" customWidth="1"/>
    <col min="9727" max="9727" width="25.85546875" bestFit="1" customWidth="1"/>
    <col min="9728" max="9728" width="27.5703125" customWidth="1"/>
    <col min="9729" max="9739" width="10.5703125" customWidth="1"/>
    <col min="9983" max="9983" width="25.85546875" bestFit="1" customWidth="1"/>
    <col min="9984" max="9984" width="27.5703125" customWidth="1"/>
    <col min="9985" max="9995" width="10.5703125" customWidth="1"/>
    <col min="10239" max="10239" width="25.85546875" bestFit="1" customWidth="1"/>
    <col min="10240" max="10240" width="27.5703125" customWidth="1"/>
    <col min="10241" max="10251" width="10.5703125" customWidth="1"/>
    <col min="10495" max="10495" width="25.85546875" bestFit="1" customWidth="1"/>
    <col min="10496" max="10496" width="27.5703125" customWidth="1"/>
    <col min="10497" max="10507" width="10.5703125" customWidth="1"/>
    <col min="10751" max="10751" width="25.85546875" bestFit="1" customWidth="1"/>
    <col min="10752" max="10752" width="27.5703125" customWidth="1"/>
    <col min="10753" max="10763" width="10.5703125" customWidth="1"/>
    <col min="11007" max="11007" width="25.85546875" bestFit="1" customWidth="1"/>
    <col min="11008" max="11008" width="27.5703125" customWidth="1"/>
    <col min="11009" max="11019" width="10.5703125" customWidth="1"/>
    <col min="11263" max="11263" width="25.85546875" bestFit="1" customWidth="1"/>
    <col min="11264" max="11264" width="27.5703125" customWidth="1"/>
    <col min="11265" max="11275" width="10.5703125" customWidth="1"/>
    <col min="11519" max="11519" width="25.85546875" bestFit="1" customWidth="1"/>
    <col min="11520" max="11520" width="27.5703125" customWidth="1"/>
    <col min="11521" max="11531" width="10.5703125" customWidth="1"/>
    <col min="11775" max="11775" width="25.85546875" bestFit="1" customWidth="1"/>
    <col min="11776" max="11776" width="27.5703125" customWidth="1"/>
    <col min="11777" max="11787" width="10.5703125" customWidth="1"/>
    <col min="12031" max="12031" width="25.85546875" bestFit="1" customWidth="1"/>
    <col min="12032" max="12032" width="27.5703125" customWidth="1"/>
    <col min="12033" max="12043" width="10.5703125" customWidth="1"/>
    <col min="12287" max="12287" width="25.85546875" bestFit="1" customWidth="1"/>
    <col min="12288" max="12288" width="27.5703125" customWidth="1"/>
    <col min="12289" max="12299" width="10.5703125" customWidth="1"/>
    <col min="12543" max="12543" width="25.85546875" bestFit="1" customWidth="1"/>
    <col min="12544" max="12544" width="27.5703125" customWidth="1"/>
    <col min="12545" max="12555" width="10.5703125" customWidth="1"/>
    <col min="12799" max="12799" width="25.85546875" bestFit="1" customWidth="1"/>
    <col min="12800" max="12800" width="27.5703125" customWidth="1"/>
    <col min="12801" max="12811" width="10.5703125" customWidth="1"/>
    <col min="13055" max="13055" width="25.85546875" bestFit="1" customWidth="1"/>
    <col min="13056" max="13056" width="27.5703125" customWidth="1"/>
    <col min="13057" max="13067" width="10.5703125" customWidth="1"/>
    <col min="13311" max="13311" width="25.85546875" bestFit="1" customWidth="1"/>
    <col min="13312" max="13312" width="27.5703125" customWidth="1"/>
    <col min="13313" max="13323" width="10.5703125" customWidth="1"/>
    <col min="13567" max="13567" width="25.85546875" bestFit="1" customWidth="1"/>
    <col min="13568" max="13568" width="27.5703125" customWidth="1"/>
    <col min="13569" max="13579" width="10.5703125" customWidth="1"/>
    <col min="13823" max="13823" width="25.85546875" bestFit="1" customWidth="1"/>
    <col min="13824" max="13824" width="27.5703125" customWidth="1"/>
    <col min="13825" max="13835" width="10.5703125" customWidth="1"/>
    <col min="14079" max="14079" width="25.85546875" bestFit="1" customWidth="1"/>
    <col min="14080" max="14080" width="27.5703125" customWidth="1"/>
    <col min="14081" max="14091" width="10.5703125" customWidth="1"/>
    <col min="14335" max="14335" width="25.85546875" bestFit="1" customWidth="1"/>
    <col min="14336" max="14336" width="27.5703125" customWidth="1"/>
    <col min="14337" max="14347" width="10.5703125" customWidth="1"/>
    <col min="14591" max="14591" width="25.85546875" bestFit="1" customWidth="1"/>
    <col min="14592" max="14592" width="27.5703125" customWidth="1"/>
    <col min="14593" max="14603" width="10.5703125" customWidth="1"/>
    <col min="14847" max="14847" width="25.85546875" bestFit="1" customWidth="1"/>
    <col min="14848" max="14848" width="27.5703125" customWidth="1"/>
    <col min="14849" max="14859" width="10.5703125" customWidth="1"/>
    <col min="15103" max="15103" width="25.85546875" bestFit="1" customWidth="1"/>
    <col min="15104" max="15104" width="27.5703125" customWidth="1"/>
    <col min="15105" max="15115" width="10.5703125" customWidth="1"/>
    <col min="15359" max="15359" width="25.85546875" bestFit="1" customWidth="1"/>
    <col min="15360" max="15360" width="27.5703125" customWidth="1"/>
    <col min="15361" max="15371" width="10.5703125" customWidth="1"/>
    <col min="15615" max="15615" width="25.85546875" bestFit="1" customWidth="1"/>
    <col min="15616" max="15616" width="27.5703125" customWidth="1"/>
    <col min="15617" max="15627" width="10.5703125" customWidth="1"/>
    <col min="15871" max="15871" width="25.85546875" bestFit="1" customWidth="1"/>
    <col min="15872" max="15872" width="27.5703125" customWidth="1"/>
    <col min="15873" max="15883" width="10.5703125" customWidth="1"/>
    <col min="16127" max="16127" width="25.85546875" bestFit="1" customWidth="1"/>
    <col min="16128" max="16128" width="27.5703125" customWidth="1"/>
    <col min="16129" max="16139" width="10.5703125" customWidth="1"/>
  </cols>
  <sheetData>
    <row r="1" spans="1:12" ht="31.7" customHeight="1" thickBot="1" x14ac:dyDescent="0.3">
      <c r="A1" s="51" t="s">
        <v>55</v>
      </c>
      <c r="B1" s="51"/>
    </row>
    <row r="2" spans="1:12" ht="39" thickBot="1" x14ac:dyDescent="0.3">
      <c r="A2" s="6"/>
      <c r="C2" s="19" t="s">
        <v>44</v>
      </c>
      <c r="D2" s="19" t="s">
        <v>50</v>
      </c>
      <c r="E2" s="19" t="s">
        <v>45</v>
      </c>
      <c r="F2" s="19" t="s">
        <v>46</v>
      </c>
      <c r="G2" s="19" t="s">
        <v>47</v>
      </c>
      <c r="H2" s="19" t="s">
        <v>28</v>
      </c>
    </row>
    <row r="3" spans="1:12" x14ac:dyDescent="0.25">
      <c r="C3" s="20">
        <f>+Partners!B16</f>
        <v>0</v>
      </c>
      <c r="D3" s="20">
        <f>+Partners!C16</f>
        <v>0</v>
      </c>
      <c r="E3" s="20">
        <f>+Partners!D16</f>
        <v>0</v>
      </c>
      <c r="F3" s="20">
        <f>+Partners!E16</f>
        <v>0</v>
      </c>
      <c r="G3" s="20">
        <f>+Partners!F16</f>
        <v>0</v>
      </c>
      <c r="H3" s="21">
        <f>+Partners!G16</f>
        <v>0</v>
      </c>
    </row>
    <row r="5" spans="1:12" x14ac:dyDescent="0.25">
      <c r="C5" s="25" t="s">
        <v>17</v>
      </c>
      <c r="D5" s="25" t="s">
        <v>18</v>
      </c>
      <c r="E5" s="25" t="s">
        <v>19</v>
      </c>
      <c r="F5" s="25" t="s">
        <v>20</v>
      </c>
      <c r="G5" s="25" t="s">
        <v>21</v>
      </c>
      <c r="H5" s="25" t="s">
        <v>22</v>
      </c>
      <c r="I5" s="25" t="s">
        <v>23</v>
      </c>
      <c r="J5" s="25" t="s">
        <v>69</v>
      </c>
      <c r="K5" s="25" t="s">
        <v>27</v>
      </c>
    </row>
    <row r="6" spans="1:12" x14ac:dyDescent="0.25">
      <c r="A6" s="9" t="s">
        <v>29</v>
      </c>
      <c r="B6" s="1" t="s">
        <v>51</v>
      </c>
      <c r="C6" s="26"/>
      <c r="D6" s="26"/>
      <c r="E6" s="26"/>
      <c r="F6" s="26"/>
      <c r="G6" s="26"/>
      <c r="H6" s="26"/>
      <c r="I6" s="26"/>
      <c r="J6" s="26"/>
      <c r="K6" s="23">
        <f t="shared" ref="K6:K15" si="0">SUM(C6:J6)</f>
        <v>0</v>
      </c>
    </row>
    <row r="7" spans="1:12" x14ac:dyDescent="0.25">
      <c r="B7" s="1" t="s">
        <v>54</v>
      </c>
      <c r="C7" s="23">
        <f>+C6*$G$3</f>
        <v>0</v>
      </c>
      <c r="D7" s="23">
        <f t="shared" ref="D7:J7" si="1">+D6*$G$3</f>
        <v>0</v>
      </c>
      <c r="E7" s="23">
        <f t="shared" si="1"/>
        <v>0</v>
      </c>
      <c r="F7" s="23">
        <f t="shared" si="1"/>
        <v>0</v>
      </c>
      <c r="G7" s="23">
        <f t="shared" si="1"/>
        <v>0</v>
      </c>
      <c r="H7" s="23">
        <f t="shared" si="1"/>
        <v>0</v>
      </c>
      <c r="I7" s="23">
        <f t="shared" si="1"/>
        <v>0</v>
      </c>
      <c r="J7" s="23">
        <f t="shared" si="1"/>
        <v>0</v>
      </c>
      <c r="K7" s="23">
        <f t="shared" si="0"/>
        <v>0</v>
      </c>
      <c r="L7" s="7" t="e">
        <f>K7/$K$15</f>
        <v>#DIV/0!</v>
      </c>
    </row>
    <row r="8" spans="1:12" x14ac:dyDescent="0.25">
      <c r="B8" s="1" t="s">
        <v>52</v>
      </c>
      <c r="C8" s="26"/>
      <c r="D8" s="26"/>
      <c r="E8" s="26"/>
      <c r="F8" s="26"/>
      <c r="G8" s="26"/>
      <c r="H8" s="26"/>
      <c r="I8" s="26"/>
      <c r="J8" s="26"/>
      <c r="K8" s="23">
        <f t="shared" si="0"/>
        <v>0</v>
      </c>
      <c r="L8" s="7" t="e">
        <f t="shared" ref="L8:L15" si="2">K8/$K$15</f>
        <v>#DIV/0!</v>
      </c>
    </row>
    <row r="9" spans="1:12" x14ac:dyDescent="0.25">
      <c r="B9" s="1" t="s">
        <v>53</v>
      </c>
      <c r="C9" s="26"/>
      <c r="D9" s="26"/>
      <c r="E9" s="26"/>
      <c r="F9" s="26"/>
      <c r="G9" s="26"/>
      <c r="H9" s="26"/>
      <c r="I9" s="26"/>
      <c r="J9" s="26"/>
      <c r="K9" s="23">
        <f t="shared" si="0"/>
        <v>0</v>
      </c>
      <c r="L9" s="7" t="e">
        <f t="shared" si="2"/>
        <v>#DIV/0!</v>
      </c>
    </row>
    <row r="10" spans="1:12" x14ac:dyDescent="0.25">
      <c r="B10" s="1" t="s">
        <v>30</v>
      </c>
      <c r="C10" s="26"/>
      <c r="D10" s="26"/>
      <c r="E10" s="26"/>
      <c r="F10" s="26"/>
      <c r="G10" s="26"/>
      <c r="H10" s="26"/>
      <c r="I10" s="26"/>
      <c r="J10" s="26"/>
      <c r="K10" s="23">
        <f t="shared" si="0"/>
        <v>0</v>
      </c>
      <c r="L10" s="7" t="e">
        <f t="shared" si="2"/>
        <v>#DIV/0!</v>
      </c>
    </row>
    <row r="11" spans="1:12" x14ac:dyDescent="0.25">
      <c r="B11" s="1" t="s">
        <v>2</v>
      </c>
      <c r="C11" s="26"/>
      <c r="D11" s="26"/>
      <c r="E11" s="26"/>
      <c r="F11" s="26"/>
      <c r="G11" s="26"/>
      <c r="H11" s="26"/>
      <c r="I11" s="26"/>
      <c r="J11" s="26"/>
      <c r="K11" s="23">
        <f t="shared" si="0"/>
        <v>0</v>
      </c>
      <c r="L11" s="7" t="e">
        <f t="shared" si="2"/>
        <v>#DIV/0!</v>
      </c>
    </row>
    <row r="12" spans="1:12" x14ac:dyDescent="0.25">
      <c r="B12" s="1" t="s">
        <v>31</v>
      </c>
      <c r="C12" s="26"/>
      <c r="D12" s="26"/>
      <c r="E12" s="26"/>
      <c r="F12" s="26"/>
      <c r="G12" s="26"/>
      <c r="H12" s="26"/>
      <c r="I12" s="26"/>
      <c r="J12" s="26"/>
      <c r="K12" s="23">
        <f t="shared" si="0"/>
        <v>0</v>
      </c>
      <c r="L12" s="7" t="e">
        <f t="shared" si="2"/>
        <v>#DIV/0!</v>
      </c>
    </row>
    <row r="13" spans="1:12" x14ac:dyDescent="0.25">
      <c r="B13" s="4" t="s">
        <v>32</v>
      </c>
      <c r="C13" s="23">
        <f>+C7+C8+C9+C10+C11+C12</f>
        <v>0</v>
      </c>
      <c r="D13" s="23">
        <f t="shared" ref="D13:I13" si="3">+D7+D8+D9+D10+D11+D12</f>
        <v>0</v>
      </c>
      <c r="E13" s="23">
        <f t="shared" si="3"/>
        <v>0</v>
      </c>
      <c r="F13" s="23">
        <f t="shared" si="3"/>
        <v>0</v>
      </c>
      <c r="G13" s="23">
        <f t="shared" si="3"/>
        <v>0</v>
      </c>
      <c r="H13" s="23">
        <f t="shared" si="3"/>
        <v>0</v>
      </c>
      <c r="I13" s="23">
        <f t="shared" si="3"/>
        <v>0</v>
      </c>
      <c r="J13" s="23"/>
      <c r="K13" s="23">
        <f t="shared" si="0"/>
        <v>0</v>
      </c>
      <c r="L13" s="7" t="e">
        <f t="shared" si="2"/>
        <v>#DIV/0!</v>
      </c>
    </row>
    <row r="14" spans="1:12" x14ac:dyDescent="0.25">
      <c r="B14" s="4" t="s">
        <v>4</v>
      </c>
      <c r="C14" s="23">
        <f>0.25*(C7+C8+C9+C10+C11)</f>
        <v>0</v>
      </c>
      <c r="D14" s="23">
        <f t="shared" ref="D14:I14" si="4">0.25*(D7+D8+D9+D10+D11)</f>
        <v>0</v>
      </c>
      <c r="E14" s="23">
        <f t="shared" si="4"/>
        <v>0</v>
      </c>
      <c r="F14" s="23">
        <f t="shared" si="4"/>
        <v>0</v>
      </c>
      <c r="G14" s="23">
        <f t="shared" si="4"/>
        <v>0</v>
      </c>
      <c r="H14" s="23">
        <f t="shared" si="4"/>
        <v>0</v>
      </c>
      <c r="I14" s="23">
        <f t="shared" si="4"/>
        <v>0</v>
      </c>
      <c r="J14" s="23"/>
      <c r="K14" s="23">
        <f t="shared" si="0"/>
        <v>0</v>
      </c>
      <c r="L14" s="47" t="e">
        <f>K14/K13</f>
        <v>#DIV/0!</v>
      </c>
    </row>
    <row r="15" spans="1:12" ht="15.75" thickBot="1" x14ac:dyDescent="0.3">
      <c r="B15" s="29" t="s">
        <v>33</v>
      </c>
      <c r="C15" s="27">
        <f>+C13+C14</f>
        <v>0</v>
      </c>
      <c r="D15" s="27">
        <f t="shared" ref="D15:J15" si="5">+D13+D14</f>
        <v>0</v>
      </c>
      <c r="E15" s="27">
        <f t="shared" si="5"/>
        <v>0</v>
      </c>
      <c r="F15" s="27">
        <f t="shared" si="5"/>
        <v>0</v>
      </c>
      <c r="G15" s="27">
        <f t="shared" si="5"/>
        <v>0</v>
      </c>
      <c r="H15" s="27">
        <f t="shared" si="5"/>
        <v>0</v>
      </c>
      <c r="I15" s="27">
        <f>+I13+I14</f>
        <v>0</v>
      </c>
      <c r="J15" s="27">
        <f t="shared" si="5"/>
        <v>0</v>
      </c>
      <c r="K15" s="28">
        <f t="shared" si="0"/>
        <v>0</v>
      </c>
      <c r="L15" s="7" t="e">
        <f t="shared" si="2"/>
        <v>#DIV/0!</v>
      </c>
    </row>
    <row r="16" spans="1:12" ht="16.5" thickTop="1" thickBot="1" x14ac:dyDescent="0.3">
      <c r="C16" s="1"/>
      <c r="D16" s="1"/>
      <c r="E16" s="1"/>
      <c r="F16" s="1"/>
      <c r="G16" s="1"/>
      <c r="H16" s="1"/>
      <c r="I16" s="1"/>
      <c r="J16" s="1"/>
      <c r="K16" s="1"/>
    </row>
    <row r="17" spans="1:13" ht="16.5" thickTop="1" thickBot="1" x14ac:dyDescent="0.3">
      <c r="A17" s="9" t="s">
        <v>34</v>
      </c>
      <c r="B17" s="24" t="s">
        <v>35</v>
      </c>
      <c r="C17" s="27">
        <f>+C15*$H$3</f>
        <v>0</v>
      </c>
      <c r="D17" s="27">
        <f t="shared" ref="D17:J17" si="6">+D15*$H$3</f>
        <v>0</v>
      </c>
      <c r="E17" s="27">
        <f t="shared" si="6"/>
        <v>0</v>
      </c>
      <c r="F17" s="27">
        <f t="shared" si="6"/>
        <v>0</v>
      </c>
      <c r="G17" s="27">
        <f t="shared" si="6"/>
        <v>0</v>
      </c>
      <c r="H17" s="27">
        <f t="shared" si="6"/>
        <v>0</v>
      </c>
      <c r="I17" s="27">
        <f t="shared" si="6"/>
        <v>0</v>
      </c>
      <c r="J17" s="27">
        <f t="shared" si="6"/>
        <v>0</v>
      </c>
      <c r="K17" s="28">
        <f>SUM(C17:J17)</f>
        <v>0</v>
      </c>
    </row>
    <row r="18" spans="1:13" ht="15.75" thickTop="1" x14ac:dyDescent="0.25">
      <c r="C18" s="8"/>
      <c r="D18" s="8"/>
      <c r="E18" s="8"/>
      <c r="F18" s="8"/>
      <c r="G18" s="8"/>
      <c r="H18" s="8"/>
      <c r="I18" s="8"/>
      <c r="J18" s="8"/>
      <c r="K18" s="8"/>
    </row>
    <row r="20" spans="1:13" x14ac:dyDescent="0.25">
      <c r="C20" s="52" t="s">
        <v>0</v>
      </c>
      <c r="D20" s="52"/>
      <c r="E20" s="52"/>
      <c r="F20" s="52"/>
      <c r="G20" s="52"/>
      <c r="H20" s="53" t="s">
        <v>9</v>
      </c>
      <c r="I20" s="54"/>
      <c r="J20" s="55"/>
    </row>
    <row r="21" spans="1:13" ht="60" x14ac:dyDescent="0.25">
      <c r="C21" s="3" t="s">
        <v>1</v>
      </c>
      <c r="D21" s="3" t="s">
        <v>2</v>
      </c>
      <c r="E21" s="3" t="s">
        <v>3</v>
      </c>
      <c r="F21" s="3" t="s">
        <v>4</v>
      </c>
      <c r="G21" s="3" t="s">
        <v>5</v>
      </c>
      <c r="H21" s="2" t="s">
        <v>6</v>
      </c>
      <c r="I21" s="2" t="s">
        <v>7</v>
      </c>
      <c r="J21" s="2" t="s">
        <v>8</v>
      </c>
    </row>
    <row r="22" spans="1:13" x14ac:dyDescent="0.25">
      <c r="B22" s="4" t="s">
        <v>40</v>
      </c>
      <c r="C22" s="23">
        <f>+K7</f>
        <v>0</v>
      </c>
      <c r="D22" s="23">
        <f>+K8+K9+K10+K11</f>
        <v>0</v>
      </c>
      <c r="E22" s="23">
        <f>+K12</f>
        <v>0</v>
      </c>
      <c r="F22" s="23">
        <f>+K14</f>
        <v>0</v>
      </c>
      <c r="G22" s="23">
        <f>+K15</f>
        <v>0</v>
      </c>
      <c r="H22" s="30">
        <f>+H3</f>
        <v>0</v>
      </c>
      <c r="I22" s="23">
        <f>+K17</f>
        <v>0</v>
      </c>
      <c r="J22" s="23">
        <f>+K17</f>
        <v>0</v>
      </c>
    </row>
    <row r="23" spans="1:13" x14ac:dyDescent="0.25">
      <c r="G23" s="8"/>
    </row>
    <row r="31" spans="1:13" ht="15.75" thickBot="1" x14ac:dyDescent="0.3">
      <c r="A31" s="56" t="s">
        <v>70</v>
      </c>
      <c r="B31" s="56"/>
      <c r="C31" s="56"/>
      <c r="D31" s="56"/>
      <c r="E31" s="56"/>
      <c r="F31" s="56"/>
      <c r="G31" s="56"/>
      <c r="H31" s="56"/>
      <c r="I31" s="56"/>
      <c r="J31" s="56"/>
      <c r="K31" s="56"/>
      <c r="L31" s="56"/>
      <c r="M31" s="56"/>
    </row>
    <row r="32" spans="1:13" ht="15.75" thickBot="1" x14ac:dyDescent="0.3">
      <c r="A32" s="57" t="s">
        <v>71</v>
      </c>
      <c r="B32" s="58"/>
      <c r="C32" s="59"/>
      <c r="D32" s="60"/>
      <c r="E32" s="60"/>
      <c r="F32" s="60"/>
      <c r="G32" s="60"/>
      <c r="H32" s="60"/>
      <c r="I32" s="60"/>
      <c r="J32" s="60"/>
      <c r="K32" s="60"/>
      <c r="L32" s="60"/>
      <c r="M32" s="61"/>
    </row>
    <row r="33" spans="1:13" ht="15.75" thickBot="1" x14ac:dyDescent="0.3">
      <c r="A33" s="57" t="s">
        <v>72</v>
      </c>
      <c r="B33" s="58"/>
      <c r="C33" s="62"/>
      <c r="D33" s="63"/>
      <c r="E33" s="63"/>
      <c r="F33" s="63"/>
      <c r="G33" s="63"/>
      <c r="H33" s="63"/>
      <c r="I33" s="63"/>
      <c r="J33" s="63"/>
      <c r="K33" s="63"/>
      <c r="L33" s="63"/>
      <c r="M33" s="64"/>
    </row>
    <row r="34" spans="1:13" ht="15.75" thickBot="1" x14ac:dyDescent="0.3">
      <c r="A34" s="65" t="s">
        <v>73</v>
      </c>
      <c r="B34" s="66"/>
      <c r="C34" s="62"/>
      <c r="D34" s="63"/>
      <c r="E34" s="63"/>
      <c r="F34" s="63"/>
      <c r="G34" s="63"/>
      <c r="H34" s="63"/>
      <c r="I34" s="63"/>
      <c r="J34" s="63"/>
      <c r="K34" s="63"/>
      <c r="L34" s="63"/>
      <c r="M34" s="64"/>
    </row>
    <row r="35" spans="1:13" ht="15.75" thickBot="1" x14ac:dyDescent="0.3">
      <c r="A35" s="57" t="s">
        <v>74</v>
      </c>
      <c r="B35" s="58"/>
      <c r="C35" s="59"/>
      <c r="D35" s="67"/>
      <c r="E35" s="67"/>
      <c r="F35" s="67"/>
      <c r="G35" s="67"/>
      <c r="H35" s="67"/>
      <c r="I35" s="67"/>
      <c r="J35" s="67"/>
      <c r="K35" s="67"/>
      <c r="L35" s="67"/>
      <c r="M35" s="68"/>
    </row>
    <row r="36" spans="1:13" x14ac:dyDescent="0.25">
      <c r="A36" s="43"/>
      <c r="B36" s="43"/>
      <c r="C36" s="43"/>
      <c r="D36" s="43"/>
      <c r="E36" s="43"/>
      <c r="F36" s="43"/>
      <c r="G36" s="43"/>
      <c r="H36" s="43"/>
      <c r="I36" s="43"/>
      <c r="J36" s="43"/>
      <c r="K36" s="43"/>
      <c r="L36" s="43"/>
      <c r="M36" s="43"/>
    </row>
  </sheetData>
  <mergeCells count="12">
    <mergeCell ref="A33:B33"/>
    <mergeCell ref="C33:M33"/>
    <mergeCell ref="A34:B34"/>
    <mergeCell ref="C34:M34"/>
    <mergeCell ref="A35:B35"/>
    <mergeCell ref="C35:M35"/>
    <mergeCell ref="A1:B1"/>
    <mergeCell ref="C20:G20"/>
    <mergeCell ref="H20:J20"/>
    <mergeCell ref="A31:M31"/>
    <mergeCell ref="A32:B32"/>
    <mergeCell ref="C32:M32"/>
  </mergeCells>
  <dataValidations count="7">
    <dataValidation type="list" showInputMessage="1" showErrorMessage="1" sqref="D65530 IX65530 ST65530 ACP65530 AML65530 AWH65530 BGD65530 BPZ65530 BZV65530 CJR65530 CTN65530 DDJ65530 DNF65530 DXB65530 EGX65530 EQT65530 FAP65530 FKL65530 FUH65530 GED65530 GNZ65530 GXV65530 HHR65530 HRN65530 IBJ65530 ILF65530 IVB65530 JEX65530 JOT65530 JYP65530 KIL65530 KSH65530 LCD65530 LLZ65530 LVV65530 MFR65530 MPN65530 MZJ65530 NJF65530 NTB65530 OCX65530 OMT65530 OWP65530 PGL65530 PQH65530 QAD65530 QJZ65530 QTV65530 RDR65530 RNN65530 RXJ65530 SHF65530 SRB65530 TAX65530 TKT65530 TUP65530 UEL65530 UOH65530 UYD65530 VHZ65530 VRV65530 WBR65530 WLN65530 WVJ65530 D131066 IX131066 ST131066 ACP131066 AML131066 AWH131066 BGD131066 BPZ131066 BZV131066 CJR131066 CTN131066 DDJ131066 DNF131066 DXB131066 EGX131066 EQT131066 FAP131066 FKL131066 FUH131066 GED131066 GNZ131066 GXV131066 HHR131066 HRN131066 IBJ131066 ILF131066 IVB131066 JEX131066 JOT131066 JYP131066 KIL131066 KSH131066 LCD131066 LLZ131066 LVV131066 MFR131066 MPN131066 MZJ131066 NJF131066 NTB131066 OCX131066 OMT131066 OWP131066 PGL131066 PQH131066 QAD131066 QJZ131066 QTV131066 RDR131066 RNN131066 RXJ131066 SHF131066 SRB131066 TAX131066 TKT131066 TUP131066 UEL131066 UOH131066 UYD131066 VHZ131066 VRV131066 WBR131066 WLN131066 WVJ131066 D196602 IX196602 ST196602 ACP196602 AML196602 AWH196602 BGD196602 BPZ196602 BZV196602 CJR196602 CTN196602 DDJ196602 DNF196602 DXB196602 EGX196602 EQT196602 FAP196602 FKL196602 FUH196602 GED196602 GNZ196602 GXV196602 HHR196602 HRN196602 IBJ196602 ILF196602 IVB196602 JEX196602 JOT196602 JYP196602 KIL196602 KSH196602 LCD196602 LLZ196602 LVV196602 MFR196602 MPN196602 MZJ196602 NJF196602 NTB196602 OCX196602 OMT196602 OWP196602 PGL196602 PQH196602 QAD196602 QJZ196602 QTV196602 RDR196602 RNN196602 RXJ196602 SHF196602 SRB196602 TAX196602 TKT196602 TUP196602 UEL196602 UOH196602 UYD196602 VHZ196602 VRV196602 WBR196602 WLN196602 WVJ196602 D262138 IX262138 ST262138 ACP262138 AML262138 AWH262138 BGD262138 BPZ262138 BZV262138 CJR262138 CTN262138 DDJ262138 DNF262138 DXB262138 EGX262138 EQT262138 FAP262138 FKL262138 FUH262138 GED262138 GNZ262138 GXV262138 HHR262138 HRN262138 IBJ262138 ILF262138 IVB262138 JEX262138 JOT262138 JYP262138 KIL262138 KSH262138 LCD262138 LLZ262138 LVV262138 MFR262138 MPN262138 MZJ262138 NJF262138 NTB262138 OCX262138 OMT262138 OWP262138 PGL262138 PQH262138 QAD262138 QJZ262138 QTV262138 RDR262138 RNN262138 RXJ262138 SHF262138 SRB262138 TAX262138 TKT262138 TUP262138 UEL262138 UOH262138 UYD262138 VHZ262138 VRV262138 WBR262138 WLN262138 WVJ262138 D327674 IX327674 ST327674 ACP327674 AML327674 AWH327674 BGD327674 BPZ327674 BZV327674 CJR327674 CTN327674 DDJ327674 DNF327674 DXB327674 EGX327674 EQT327674 FAP327674 FKL327674 FUH327674 GED327674 GNZ327674 GXV327674 HHR327674 HRN327674 IBJ327674 ILF327674 IVB327674 JEX327674 JOT327674 JYP327674 KIL327674 KSH327674 LCD327674 LLZ327674 LVV327674 MFR327674 MPN327674 MZJ327674 NJF327674 NTB327674 OCX327674 OMT327674 OWP327674 PGL327674 PQH327674 QAD327674 QJZ327674 QTV327674 RDR327674 RNN327674 RXJ327674 SHF327674 SRB327674 TAX327674 TKT327674 TUP327674 UEL327674 UOH327674 UYD327674 VHZ327674 VRV327674 WBR327674 WLN327674 WVJ327674 D393210 IX393210 ST393210 ACP393210 AML393210 AWH393210 BGD393210 BPZ393210 BZV393210 CJR393210 CTN393210 DDJ393210 DNF393210 DXB393210 EGX393210 EQT393210 FAP393210 FKL393210 FUH393210 GED393210 GNZ393210 GXV393210 HHR393210 HRN393210 IBJ393210 ILF393210 IVB393210 JEX393210 JOT393210 JYP393210 KIL393210 KSH393210 LCD393210 LLZ393210 LVV393210 MFR393210 MPN393210 MZJ393210 NJF393210 NTB393210 OCX393210 OMT393210 OWP393210 PGL393210 PQH393210 QAD393210 QJZ393210 QTV393210 RDR393210 RNN393210 RXJ393210 SHF393210 SRB393210 TAX393210 TKT393210 TUP393210 UEL393210 UOH393210 UYD393210 VHZ393210 VRV393210 WBR393210 WLN393210 WVJ393210 D458746 IX458746 ST458746 ACP458746 AML458746 AWH458746 BGD458746 BPZ458746 BZV458746 CJR458746 CTN458746 DDJ458746 DNF458746 DXB458746 EGX458746 EQT458746 FAP458746 FKL458746 FUH458746 GED458746 GNZ458746 GXV458746 HHR458746 HRN458746 IBJ458746 ILF458746 IVB458746 JEX458746 JOT458746 JYP458746 KIL458746 KSH458746 LCD458746 LLZ458746 LVV458746 MFR458746 MPN458746 MZJ458746 NJF458746 NTB458746 OCX458746 OMT458746 OWP458746 PGL458746 PQH458746 QAD458746 QJZ458746 QTV458746 RDR458746 RNN458746 RXJ458746 SHF458746 SRB458746 TAX458746 TKT458746 TUP458746 UEL458746 UOH458746 UYD458746 VHZ458746 VRV458746 WBR458746 WLN458746 WVJ458746 D524282 IX524282 ST524282 ACP524282 AML524282 AWH524282 BGD524282 BPZ524282 BZV524282 CJR524282 CTN524282 DDJ524282 DNF524282 DXB524282 EGX524282 EQT524282 FAP524282 FKL524282 FUH524282 GED524282 GNZ524282 GXV524282 HHR524282 HRN524282 IBJ524282 ILF524282 IVB524282 JEX524282 JOT524282 JYP524282 KIL524282 KSH524282 LCD524282 LLZ524282 LVV524282 MFR524282 MPN524282 MZJ524282 NJF524282 NTB524282 OCX524282 OMT524282 OWP524282 PGL524282 PQH524282 QAD524282 QJZ524282 QTV524282 RDR524282 RNN524282 RXJ524282 SHF524282 SRB524282 TAX524282 TKT524282 TUP524282 UEL524282 UOH524282 UYD524282 VHZ524282 VRV524282 WBR524282 WLN524282 WVJ524282 D589818 IX589818 ST589818 ACP589818 AML589818 AWH589818 BGD589818 BPZ589818 BZV589818 CJR589818 CTN589818 DDJ589818 DNF589818 DXB589818 EGX589818 EQT589818 FAP589818 FKL589818 FUH589818 GED589818 GNZ589818 GXV589818 HHR589818 HRN589818 IBJ589818 ILF589818 IVB589818 JEX589818 JOT589818 JYP589818 KIL589818 KSH589818 LCD589818 LLZ589818 LVV589818 MFR589818 MPN589818 MZJ589818 NJF589818 NTB589818 OCX589818 OMT589818 OWP589818 PGL589818 PQH589818 QAD589818 QJZ589818 QTV589818 RDR589818 RNN589818 RXJ589818 SHF589818 SRB589818 TAX589818 TKT589818 TUP589818 UEL589818 UOH589818 UYD589818 VHZ589818 VRV589818 WBR589818 WLN589818 WVJ589818 D655354 IX655354 ST655354 ACP655354 AML655354 AWH655354 BGD655354 BPZ655354 BZV655354 CJR655354 CTN655354 DDJ655354 DNF655354 DXB655354 EGX655354 EQT655354 FAP655354 FKL655354 FUH655354 GED655354 GNZ655354 GXV655354 HHR655354 HRN655354 IBJ655354 ILF655354 IVB655354 JEX655354 JOT655354 JYP655354 KIL655354 KSH655354 LCD655354 LLZ655354 LVV655354 MFR655354 MPN655354 MZJ655354 NJF655354 NTB655354 OCX655354 OMT655354 OWP655354 PGL655354 PQH655354 QAD655354 QJZ655354 QTV655354 RDR655354 RNN655354 RXJ655354 SHF655354 SRB655354 TAX655354 TKT655354 TUP655354 UEL655354 UOH655354 UYD655354 VHZ655354 VRV655354 WBR655354 WLN655354 WVJ655354 D720890 IX720890 ST720890 ACP720890 AML720890 AWH720890 BGD720890 BPZ720890 BZV720890 CJR720890 CTN720890 DDJ720890 DNF720890 DXB720890 EGX720890 EQT720890 FAP720890 FKL720890 FUH720890 GED720890 GNZ720890 GXV720890 HHR720890 HRN720890 IBJ720890 ILF720890 IVB720890 JEX720890 JOT720890 JYP720890 KIL720890 KSH720890 LCD720890 LLZ720890 LVV720890 MFR720890 MPN720890 MZJ720890 NJF720890 NTB720890 OCX720890 OMT720890 OWP720890 PGL720890 PQH720890 QAD720890 QJZ720890 QTV720890 RDR720890 RNN720890 RXJ720890 SHF720890 SRB720890 TAX720890 TKT720890 TUP720890 UEL720890 UOH720890 UYD720890 VHZ720890 VRV720890 WBR720890 WLN720890 WVJ720890 D786426 IX786426 ST786426 ACP786426 AML786426 AWH786426 BGD786426 BPZ786426 BZV786426 CJR786426 CTN786426 DDJ786426 DNF786426 DXB786426 EGX786426 EQT786426 FAP786426 FKL786426 FUH786426 GED786426 GNZ786426 GXV786426 HHR786426 HRN786426 IBJ786426 ILF786426 IVB786426 JEX786426 JOT786426 JYP786426 KIL786426 KSH786426 LCD786426 LLZ786426 LVV786426 MFR786426 MPN786426 MZJ786426 NJF786426 NTB786426 OCX786426 OMT786426 OWP786426 PGL786426 PQH786426 QAD786426 QJZ786426 QTV786426 RDR786426 RNN786426 RXJ786426 SHF786426 SRB786426 TAX786426 TKT786426 TUP786426 UEL786426 UOH786426 UYD786426 VHZ786426 VRV786426 WBR786426 WLN786426 WVJ786426 D851962 IX851962 ST851962 ACP851962 AML851962 AWH851962 BGD851962 BPZ851962 BZV851962 CJR851962 CTN851962 DDJ851962 DNF851962 DXB851962 EGX851962 EQT851962 FAP851962 FKL851962 FUH851962 GED851962 GNZ851962 GXV851962 HHR851962 HRN851962 IBJ851962 ILF851962 IVB851962 JEX851962 JOT851962 JYP851962 KIL851962 KSH851962 LCD851962 LLZ851962 LVV851962 MFR851962 MPN851962 MZJ851962 NJF851962 NTB851962 OCX851962 OMT851962 OWP851962 PGL851962 PQH851962 QAD851962 QJZ851962 QTV851962 RDR851962 RNN851962 RXJ851962 SHF851962 SRB851962 TAX851962 TKT851962 TUP851962 UEL851962 UOH851962 UYD851962 VHZ851962 VRV851962 WBR851962 WLN851962 WVJ851962 D917498 IX917498 ST917498 ACP917498 AML917498 AWH917498 BGD917498 BPZ917498 BZV917498 CJR917498 CTN917498 DDJ917498 DNF917498 DXB917498 EGX917498 EQT917498 FAP917498 FKL917498 FUH917498 GED917498 GNZ917498 GXV917498 HHR917498 HRN917498 IBJ917498 ILF917498 IVB917498 JEX917498 JOT917498 JYP917498 KIL917498 KSH917498 LCD917498 LLZ917498 LVV917498 MFR917498 MPN917498 MZJ917498 NJF917498 NTB917498 OCX917498 OMT917498 OWP917498 PGL917498 PQH917498 QAD917498 QJZ917498 QTV917498 RDR917498 RNN917498 RXJ917498 SHF917498 SRB917498 TAX917498 TKT917498 TUP917498 UEL917498 UOH917498 UYD917498 VHZ917498 VRV917498 WBR917498 WLN917498 WVJ917498 D983034 IX983034 ST983034 ACP983034 AML983034 AWH983034 BGD983034 BPZ983034 BZV983034 CJR983034 CTN983034 DDJ983034 DNF983034 DXB983034 EGX983034 EQT983034 FAP983034 FKL983034 FUH983034 GED983034 GNZ983034 GXV983034 HHR983034 HRN983034 IBJ983034 ILF983034 IVB983034 JEX983034 JOT983034 JYP983034 KIL983034 KSH983034 LCD983034 LLZ983034 LVV983034 MFR983034 MPN983034 MZJ983034 NJF983034 NTB983034 OCX983034 OMT983034 OWP983034 PGL983034 PQH983034 QAD983034 QJZ983034 QTV983034 RDR983034 RNN983034 RXJ983034 SHF983034 SRB983034 TAX983034 TKT983034 TUP983034 UEL983034 UOH983034 UYD983034 VHZ983034 VRV983034 WBR983034 WLN983034 WVJ983034">
      <formula1>partnertype</formula1>
    </dataValidation>
    <dataValidation type="list" allowBlank="1" showInputMessage="1" showErrorMessage="1" sqref="C65536:J65536 IW65536:JF65536 SS65536:TB65536 ACO65536:ACX65536 AMK65536:AMT65536 AWG65536:AWP65536 BGC65536:BGL65536 BPY65536:BQH65536 BZU65536:CAD65536 CJQ65536:CJZ65536 CTM65536:CTV65536 DDI65536:DDR65536 DNE65536:DNN65536 DXA65536:DXJ65536 EGW65536:EHF65536 EQS65536:ERB65536 FAO65536:FAX65536 FKK65536:FKT65536 FUG65536:FUP65536 GEC65536:GEL65536 GNY65536:GOH65536 GXU65536:GYD65536 HHQ65536:HHZ65536 HRM65536:HRV65536 IBI65536:IBR65536 ILE65536:ILN65536 IVA65536:IVJ65536 JEW65536:JFF65536 JOS65536:JPB65536 JYO65536:JYX65536 KIK65536:KIT65536 KSG65536:KSP65536 LCC65536:LCL65536 LLY65536:LMH65536 LVU65536:LWD65536 MFQ65536:MFZ65536 MPM65536:MPV65536 MZI65536:MZR65536 NJE65536:NJN65536 NTA65536:NTJ65536 OCW65536:ODF65536 OMS65536:ONB65536 OWO65536:OWX65536 PGK65536:PGT65536 PQG65536:PQP65536 QAC65536:QAL65536 QJY65536:QKH65536 QTU65536:QUD65536 RDQ65536:RDZ65536 RNM65536:RNV65536 RXI65536:RXR65536 SHE65536:SHN65536 SRA65536:SRJ65536 TAW65536:TBF65536 TKS65536:TLB65536 TUO65536:TUX65536 UEK65536:UET65536 UOG65536:UOP65536 UYC65536:UYL65536 VHY65536:VIH65536 VRU65536:VSD65536 WBQ65536:WBZ65536 WLM65536:WLV65536 WVI65536:WVR65536 C131072:J131072 IW131072:JF131072 SS131072:TB131072 ACO131072:ACX131072 AMK131072:AMT131072 AWG131072:AWP131072 BGC131072:BGL131072 BPY131072:BQH131072 BZU131072:CAD131072 CJQ131072:CJZ131072 CTM131072:CTV131072 DDI131072:DDR131072 DNE131072:DNN131072 DXA131072:DXJ131072 EGW131072:EHF131072 EQS131072:ERB131072 FAO131072:FAX131072 FKK131072:FKT131072 FUG131072:FUP131072 GEC131072:GEL131072 GNY131072:GOH131072 GXU131072:GYD131072 HHQ131072:HHZ131072 HRM131072:HRV131072 IBI131072:IBR131072 ILE131072:ILN131072 IVA131072:IVJ131072 JEW131072:JFF131072 JOS131072:JPB131072 JYO131072:JYX131072 KIK131072:KIT131072 KSG131072:KSP131072 LCC131072:LCL131072 LLY131072:LMH131072 LVU131072:LWD131072 MFQ131072:MFZ131072 MPM131072:MPV131072 MZI131072:MZR131072 NJE131072:NJN131072 NTA131072:NTJ131072 OCW131072:ODF131072 OMS131072:ONB131072 OWO131072:OWX131072 PGK131072:PGT131072 PQG131072:PQP131072 QAC131072:QAL131072 QJY131072:QKH131072 QTU131072:QUD131072 RDQ131072:RDZ131072 RNM131072:RNV131072 RXI131072:RXR131072 SHE131072:SHN131072 SRA131072:SRJ131072 TAW131072:TBF131072 TKS131072:TLB131072 TUO131072:TUX131072 UEK131072:UET131072 UOG131072:UOP131072 UYC131072:UYL131072 VHY131072:VIH131072 VRU131072:VSD131072 WBQ131072:WBZ131072 WLM131072:WLV131072 WVI131072:WVR131072 C196608:J196608 IW196608:JF196608 SS196608:TB196608 ACO196608:ACX196608 AMK196608:AMT196608 AWG196608:AWP196608 BGC196608:BGL196608 BPY196608:BQH196608 BZU196608:CAD196608 CJQ196608:CJZ196608 CTM196608:CTV196608 DDI196608:DDR196608 DNE196608:DNN196608 DXA196608:DXJ196608 EGW196608:EHF196608 EQS196608:ERB196608 FAO196608:FAX196608 FKK196608:FKT196608 FUG196608:FUP196608 GEC196608:GEL196608 GNY196608:GOH196608 GXU196608:GYD196608 HHQ196608:HHZ196608 HRM196608:HRV196608 IBI196608:IBR196608 ILE196608:ILN196608 IVA196608:IVJ196608 JEW196608:JFF196608 JOS196608:JPB196608 JYO196608:JYX196608 KIK196608:KIT196608 KSG196608:KSP196608 LCC196608:LCL196608 LLY196608:LMH196608 LVU196608:LWD196608 MFQ196608:MFZ196608 MPM196608:MPV196608 MZI196608:MZR196608 NJE196608:NJN196608 NTA196608:NTJ196608 OCW196608:ODF196608 OMS196608:ONB196608 OWO196608:OWX196608 PGK196608:PGT196608 PQG196608:PQP196608 QAC196608:QAL196608 QJY196608:QKH196608 QTU196608:QUD196608 RDQ196608:RDZ196608 RNM196608:RNV196608 RXI196608:RXR196608 SHE196608:SHN196608 SRA196608:SRJ196608 TAW196608:TBF196608 TKS196608:TLB196608 TUO196608:TUX196608 UEK196608:UET196608 UOG196608:UOP196608 UYC196608:UYL196608 VHY196608:VIH196608 VRU196608:VSD196608 WBQ196608:WBZ196608 WLM196608:WLV196608 WVI196608:WVR196608 C262144:J262144 IW262144:JF262144 SS262144:TB262144 ACO262144:ACX262144 AMK262144:AMT262144 AWG262144:AWP262144 BGC262144:BGL262144 BPY262144:BQH262144 BZU262144:CAD262144 CJQ262144:CJZ262144 CTM262144:CTV262144 DDI262144:DDR262144 DNE262144:DNN262144 DXA262144:DXJ262144 EGW262144:EHF262144 EQS262144:ERB262144 FAO262144:FAX262144 FKK262144:FKT262144 FUG262144:FUP262144 GEC262144:GEL262144 GNY262144:GOH262144 GXU262144:GYD262144 HHQ262144:HHZ262144 HRM262144:HRV262144 IBI262144:IBR262144 ILE262144:ILN262144 IVA262144:IVJ262144 JEW262144:JFF262144 JOS262144:JPB262144 JYO262144:JYX262144 KIK262144:KIT262144 KSG262144:KSP262144 LCC262144:LCL262144 LLY262144:LMH262144 LVU262144:LWD262144 MFQ262144:MFZ262144 MPM262144:MPV262144 MZI262144:MZR262144 NJE262144:NJN262144 NTA262144:NTJ262144 OCW262144:ODF262144 OMS262144:ONB262144 OWO262144:OWX262144 PGK262144:PGT262144 PQG262144:PQP262144 QAC262144:QAL262144 QJY262144:QKH262144 QTU262144:QUD262144 RDQ262144:RDZ262144 RNM262144:RNV262144 RXI262144:RXR262144 SHE262144:SHN262144 SRA262144:SRJ262144 TAW262144:TBF262144 TKS262144:TLB262144 TUO262144:TUX262144 UEK262144:UET262144 UOG262144:UOP262144 UYC262144:UYL262144 VHY262144:VIH262144 VRU262144:VSD262144 WBQ262144:WBZ262144 WLM262144:WLV262144 WVI262144:WVR262144 C327680:J327680 IW327680:JF327680 SS327680:TB327680 ACO327680:ACX327680 AMK327680:AMT327680 AWG327680:AWP327680 BGC327680:BGL327680 BPY327680:BQH327680 BZU327680:CAD327680 CJQ327680:CJZ327680 CTM327680:CTV327680 DDI327680:DDR327680 DNE327680:DNN327680 DXA327680:DXJ327680 EGW327680:EHF327680 EQS327680:ERB327680 FAO327680:FAX327680 FKK327680:FKT327680 FUG327680:FUP327680 GEC327680:GEL327680 GNY327680:GOH327680 GXU327680:GYD327680 HHQ327680:HHZ327680 HRM327680:HRV327680 IBI327680:IBR327680 ILE327680:ILN327680 IVA327680:IVJ327680 JEW327680:JFF327680 JOS327680:JPB327680 JYO327680:JYX327680 KIK327680:KIT327680 KSG327680:KSP327680 LCC327680:LCL327680 LLY327680:LMH327680 LVU327680:LWD327680 MFQ327680:MFZ327680 MPM327680:MPV327680 MZI327680:MZR327680 NJE327680:NJN327680 NTA327680:NTJ327680 OCW327680:ODF327680 OMS327680:ONB327680 OWO327680:OWX327680 PGK327680:PGT327680 PQG327680:PQP327680 QAC327680:QAL327680 QJY327680:QKH327680 QTU327680:QUD327680 RDQ327680:RDZ327680 RNM327680:RNV327680 RXI327680:RXR327680 SHE327680:SHN327680 SRA327680:SRJ327680 TAW327680:TBF327680 TKS327680:TLB327680 TUO327680:TUX327680 UEK327680:UET327680 UOG327680:UOP327680 UYC327680:UYL327680 VHY327680:VIH327680 VRU327680:VSD327680 WBQ327680:WBZ327680 WLM327680:WLV327680 WVI327680:WVR327680 C393216:J393216 IW393216:JF393216 SS393216:TB393216 ACO393216:ACX393216 AMK393216:AMT393216 AWG393216:AWP393216 BGC393216:BGL393216 BPY393216:BQH393216 BZU393216:CAD393216 CJQ393216:CJZ393216 CTM393216:CTV393216 DDI393216:DDR393216 DNE393216:DNN393216 DXA393216:DXJ393216 EGW393216:EHF393216 EQS393216:ERB393216 FAO393216:FAX393216 FKK393216:FKT393216 FUG393216:FUP393216 GEC393216:GEL393216 GNY393216:GOH393216 GXU393216:GYD393216 HHQ393216:HHZ393216 HRM393216:HRV393216 IBI393216:IBR393216 ILE393216:ILN393216 IVA393216:IVJ393216 JEW393216:JFF393216 JOS393216:JPB393216 JYO393216:JYX393216 KIK393216:KIT393216 KSG393216:KSP393216 LCC393216:LCL393216 LLY393216:LMH393216 LVU393216:LWD393216 MFQ393216:MFZ393216 MPM393216:MPV393216 MZI393216:MZR393216 NJE393216:NJN393216 NTA393216:NTJ393216 OCW393216:ODF393216 OMS393216:ONB393216 OWO393216:OWX393216 PGK393216:PGT393216 PQG393216:PQP393216 QAC393216:QAL393216 QJY393216:QKH393216 QTU393216:QUD393216 RDQ393216:RDZ393216 RNM393216:RNV393216 RXI393216:RXR393216 SHE393216:SHN393216 SRA393216:SRJ393216 TAW393216:TBF393216 TKS393216:TLB393216 TUO393216:TUX393216 UEK393216:UET393216 UOG393216:UOP393216 UYC393216:UYL393216 VHY393216:VIH393216 VRU393216:VSD393216 WBQ393216:WBZ393216 WLM393216:WLV393216 WVI393216:WVR393216 C458752:J458752 IW458752:JF458752 SS458752:TB458752 ACO458752:ACX458752 AMK458752:AMT458752 AWG458752:AWP458752 BGC458752:BGL458752 BPY458752:BQH458752 BZU458752:CAD458752 CJQ458752:CJZ458752 CTM458752:CTV458752 DDI458752:DDR458752 DNE458752:DNN458752 DXA458752:DXJ458752 EGW458752:EHF458752 EQS458752:ERB458752 FAO458752:FAX458752 FKK458752:FKT458752 FUG458752:FUP458752 GEC458752:GEL458752 GNY458752:GOH458752 GXU458752:GYD458752 HHQ458752:HHZ458752 HRM458752:HRV458752 IBI458752:IBR458752 ILE458752:ILN458752 IVA458752:IVJ458752 JEW458752:JFF458752 JOS458752:JPB458752 JYO458752:JYX458752 KIK458752:KIT458752 KSG458752:KSP458752 LCC458752:LCL458752 LLY458752:LMH458752 LVU458752:LWD458752 MFQ458752:MFZ458752 MPM458752:MPV458752 MZI458752:MZR458752 NJE458752:NJN458752 NTA458752:NTJ458752 OCW458752:ODF458752 OMS458752:ONB458752 OWO458752:OWX458752 PGK458752:PGT458752 PQG458752:PQP458752 QAC458752:QAL458752 QJY458752:QKH458752 QTU458752:QUD458752 RDQ458752:RDZ458752 RNM458752:RNV458752 RXI458752:RXR458752 SHE458752:SHN458752 SRA458752:SRJ458752 TAW458752:TBF458752 TKS458752:TLB458752 TUO458752:TUX458752 UEK458752:UET458752 UOG458752:UOP458752 UYC458752:UYL458752 VHY458752:VIH458752 VRU458752:VSD458752 WBQ458752:WBZ458752 WLM458752:WLV458752 WVI458752:WVR458752 C524288:J524288 IW524288:JF524288 SS524288:TB524288 ACO524288:ACX524288 AMK524288:AMT524288 AWG524288:AWP524288 BGC524288:BGL524288 BPY524288:BQH524288 BZU524288:CAD524288 CJQ524288:CJZ524288 CTM524288:CTV524288 DDI524288:DDR524288 DNE524288:DNN524288 DXA524288:DXJ524288 EGW524288:EHF524288 EQS524288:ERB524288 FAO524288:FAX524288 FKK524288:FKT524288 FUG524288:FUP524288 GEC524288:GEL524288 GNY524288:GOH524288 GXU524288:GYD524288 HHQ524288:HHZ524288 HRM524288:HRV524288 IBI524288:IBR524288 ILE524288:ILN524288 IVA524288:IVJ524288 JEW524288:JFF524288 JOS524288:JPB524288 JYO524288:JYX524288 KIK524288:KIT524288 KSG524288:KSP524288 LCC524288:LCL524288 LLY524288:LMH524288 LVU524288:LWD524288 MFQ524288:MFZ524288 MPM524288:MPV524288 MZI524288:MZR524288 NJE524288:NJN524288 NTA524288:NTJ524288 OCW524288:ODF524288 OMS524288:ONB524288 OWO524288:OWX524288 PGK524288:PGT524288 PQG524288:PQP524288 QAC524288:QAL524288 QJY524288:QKH524288 QTU524288:QUD524288 RDQ524288:RDZ524288 RNM524288:RNV524288 RXI524288:RXR524288 SHE524288:SHN524288 SRA524288:SRJ524288 TAW524288:TBF524288 TKS524288:TLB524288 TUO524288:TUX524288 UEK524288:UET524288 UOG524288:UOP524288 UYC524288:UYL524288 VHY524288:VIH524288 VRU524288:VSD524288 WBQ524288:WBZ524288 WLM524288:WLV524288 WVI524288:WVR524288 C589824:J589824 IW589824:JF589824 SS589824:TB589824 ACO589824:ACX589824 AMK589824:AMT589824 AWG589824:AWP589824 BGC589824:BGL589824 BPY589824:BQH589824 BZU589824:CAD589824 CJQ589824:CJZ589824 CTM589824:CTV589824 DDI589824:DDR589824 DNE589824:DNN589824 DXA589824:DXJ589824 EGW589824:EHF589824 EQS589824:ERB589824 FAO589824:FAX589824 FKK589824:FKT589824 FUG589824:FUP589824 GEC589824:GEL589824 GNY589824:GOH589824 GXU589824:GYD589824 HHQ589824:HHZ589824 HRM589824:HRV589824 IBI589824:IBR589824 ILE589824:ILN589824 IVA589824:IVJ589824 JEW589824:JFF589824 JOS589824:JPB589824 JYO589824:JYX589824 KIK589824:KIT589824 KSG589824:KSP589824 LCC589824:LCL589824 LLY589824:LMH589824 LVU589824:LWD589824 MFQ589824:MFZ589824 MPM589824:MPV589824 MZI589824:MZR589824 NJE589824:NJN589824 NTA589824:NTJ589824 OCW589824:ODF589824 OMS589824:ONB589824 OWO589824:OWX589824 PGK589824:PGT589824 PQG589824:PQP589824 QAC589824:QAL589824 QJY589824:QKH589824 QTU589824:QUD589824 RDQ589824:RDZ589824 RNM589824:RNV589824 RXI589824:RXR589824 SHE589824:SHN589824 SRA589824:SRJ589824 TAW589824:TBF589824 TKS589824:TLB589824 TUO589824:TUX589824 UEK589824:UET589824 UOG589824:UOP589824 UYC589824:UYL589824 VHY589824:VIH589824 VRU589824:VSD589824 WBQ589824:WBZ589824 WLM589824:WLV589824 WVI589824:WVR589824 C655360:J655360 IW655360:JF655360 SS655360:TB655360 ACO655360:ACX655360 AMK655360:AMT655360 AWG655360:AWP655360 BGC655360:BGL655360 BPY655360:BQH655360 BZU655360:CAD655360 CJQ655360:CJZ655360 CTM655360:CTV655360 DDI655360:DDR655360 DNE655360:DNN655360 DXA655360:DXJ655360 EGW655360:EHF655360 EQS655360:ERB655360 FAO655360:FAX655360 FKK655360:FKT655360 FUG655360:FUP655360 GEC655360:GEL655360 GNY655360:GOH655360 GXU655360:GYD655360 HHQ655360:HHZ655360 HRM655360:HRV655360 IBI655360:IBR655360 ILE655360:ILN655360 IVA655360:IVJ655360 JEW655360:JFF655360 JOS655360:JPB655360 JYO655360:JYX655360 KIK655360:KIT655360 KSG655360:KSP655360 LCC655360:LCL655360 LLY655360:LMH655360 LVU655360:LWD655360 MFQ655360:MFZ655360 MPM655360:MPV655360 MZI655360:MZR655360 NJE655360:NJN655360 NTA655360:NTJ655360 OCW655360:ODF655360 OMS655360:ONB655360 OWO655360:OWX655360 PGK655360:PGT655360 PQG655360:PQP655360 QAC655360:QAL655360 QJY655360:QKH655360 QTU655360:QUD655360 RDQ655360:RDZ655360 RNM655360:RNV655360 RXI655360:RXR655360 SHE655360:SHN655360 SRA655360:SRJ655360 TAW655360:TBF655360 TKS655360:TLB655360 TUO655360:TUX655360 UEK655360:UET655360 UOG655360:UOP655360 UYC655360:UYL655360 VHY655360:VIH655360 VRU655360:VSD655360 WBQ655360:WBZ655360 WLM655360:WLV655360 WVI655360:WVR655360 C720896:J720896 IW720896:JF720896 SS720896:TB720896 ACO720896:ACX720896 AMK720896:AMT720896 AWG720896:AWP720896 BGC720896:BGL720896 BPY720896:BQH720896 BZU720896:CAD720896 CJQ720896:CJZ720896 CTM720896:CTV720896 DDI720896:DDR720896 DNE720896:DNN720896 DXA720896:DXJ720896 EGW720896:EHF720896 EQS720896:ERB720896 FAO720896:FAX720896 FKK720896:FKT720896 FUG720896:FUP720896 GEC720896:GEL720896 GNY720896:GOH720896 GXU720896:GYD720896 HHQ720896:HHZ720896 HRM720896:HRV720896 IBI720896:IBR720896 ILE720896:ILN720896 IVA720896:IVJ720896 JEW720896:JFF720896 JOS720896:JPB720896 JYO720896:JYX720896 KIK720896:KIT720896 KSG720896:KSP720896 LCC720896:LCL720896 LLY720896:LMH720896 LVU720896:LWD720896 MFQ720896:MFZ720896 MPM720896:MPV720896 MZI720896:MZR720896 NJE720896:NJN720896 NTA720896:NTJ720896 OCW720896:ODF720896 OMS720896:ONB720896 OWO720896:OWX720896 PGK720896:PGT720896 PQG720896:PQP720896 QAC720896:QAL720896 QJY720896:QKH720896 QTU720896:QUD720896 RDQ720896:RDZ720896 RNM720896:RNV720896 RXI720896:RXR720896 SHE720896:SHN720896 SRA720896:SRJ720896 TAW720896:TBF720896 TKS720896:TLB720896 TUO720896:TUX720896 UEK720896:UET720896 UOG720896:UOP720896 UYC720896:UYL720896 VHY720896:VIH720896 VRU720896:VSD720896 WBQ720896:WBZ720896 WLM720896:WLV720896 WVI720896:WVR720896 C786432:J786432 IW786432:JF786432 SS786432:TB786432 ACO786432:ACX786432 AMK786432:AMT786432 AWG786432:AWP786432 BGC786432:BGL786432 BPY786432:BQH786432 BZU786432:CAD786432 CJQ786432:CJZ786432 CTM786432:CTV786432 DDI786432:DDR786432 DNE786432:DNN786432 DXA786432:DXJ786432 EGW786432:EHF786432 EQS786432:ERB786432 FAO786432:FAX786432 FKK786432:FKT786432 FUG786432:FUP786432 GEC786432:GEL786432 GNY786432:GOH786432 GXU786432:GYD786432 HHQ786432:HHZ786432 HRM786432:HRV786432 IBI786432:IBR786432 ILE786432:ILN786432 IVA786432:IVJ786432 JEW786432:JFF786432 JOS786432:JPB786432 JYO786432:JYX786432 KIK786432:KIT786432 KSG786432:KSP786432 LCC786432:LCL786432 LLY786432:LMH786432 LVU786432:LWD786432 MFQ786432:MFZ786432 MPM786432:MPV786432 MZI786432:MZR786432 NJE786432:NJN786432 NTA786432:NTJ786432 OCW786432:ODF786432 OMS786432:ONB786432 OWO786432:OWX786432 PGK786432:PGT786432 PQG786432:PQP786432 QAC786432:QAL786432 QJY786432:QKH786432 QTU786432:QUD786432 RDQ786432:RDZ786432 RNM786432:RNV786432 RXI786432:RXR786432 SHE786432:SHN786432 SRA786432:SRJ786432 TAW786432:TBF786432 TKS786432:TLB786432 TUO786432:TUX786432 UEK786432:UET786432 UOG786432:UOP786432 UYC786432:UYL786432 VHY786432:VIH786432 VRU786432:VSD786432 WBQ786432:WBZ786432 WLM786432:WLV786432 WVI786432:WVR786432 C851968:J851968 IW851968:JF851968 SS851968:TB851968 ACO851968:ACX851968 AMK851968:AMT851968 AWG851968:AWP851968 BGC851968:BGL851968 BPY851968:BQH851968 BZU851968:CAD851968 CJQ851968:CJZ851968 CTM851968:CTV851968 DDI851968:DDR851968 DNE851968:DNN851968 DXA851968:DXJ851968 EGW851968:EHF851968 EQS851968:ERB851968 FAO851968:FAX851968 FKK851968:FKT851968 FUG851968:FUP851968 GEC851968:GEL851968 GNY851968:GOH851968 GXU851968:GYD851968 HHQ851968:HHZ851968 HRM851968:HRV851968 IBI851968:IBR851968 ILE851968:ILN851968 IVA851968:IVJ851968 JEW851968:JFF851968 JOS851968:JPB851968 JYO851968:JYX851968 KIK851968:KIT851968 KSG851968:KSP851968 LCC851968:LCL851968 LLY851968:LMH851968 LVU851968:LWD851968 MFQ851968:MFZ851968 MPM851968:MPV851968 MZI851968:MZR851968 NJE851968:NJN851968 NTA851968:NTJ851968 OCW851968:ODF851968 OMS851968:ONB851968 OWO851968:OWX851968 PGK851968:PGT851968 PQG851968:PQP851968 QAC851968:QAL851968 QJY851968:QKH851968 QTU851968:QUD851968 RDQ851968:RDZ851968 RNM851968:RNV851968 RXI851968:RXR851968 SHE851968:SHN851968 SRA851968:SRJ851968 TAW851968:TBF851968 TKS851968:TLB851968 TUO851968:TUX851968 UEK851968:UET851968 UOG851968:UOP851968 UYC851968:UYL851968 VHY851968:VIH851968 VRU851968:VSD851968 WBQ851968:WBZ851968 WLM851968:WLV851968 WVI851968:WVR851968 C917504:J917504 IW917504:JF917504 SS917504:TB917504 ACO917504:ACX917504 AMK917504:AMT917504 AWG917504:AWP917504 BGC917504:BGL917504 BPY917504:BQH917504 BZU917504:CAD917504 CJQ917504:CJZ917504 CTM917504:CTV917504 DDI917504:DDR917504 DNE917504:DNN917504 DXA917504:DXJ917504 EGW917504:EHF917504 EQS917504:ERB917504 FAO917504:FAX917504 FKK917504:FKT917504 FUG917504:FUP917504 GEC917504:GEL917504 GNY917504:GOH917504 GXU917504:GYD917504 HHQ917504:HHZ917504 HRM917504:HRV917504 IBI917504:IBR917504 ILE917504:ILN917504 IVA917504:IVJ917504 JEW917504:JFF917504 JOS917504:JPB917504 JYO917504:JYX917504 KIK917504:KIT917504 KSG917504:KSP917504 LCC917504:LCL917504 LLY917504:LMH917504 LVU917504:LWD917504 MFQ917504:MFZ917504 MPM917504:MPV917504 MZI917504:MZR917504 NJE917504:NJN917504 NTA917504:NTJ917504 OCW917504:ODF917504 OMS917504:ONB917504 OWO917504:OWX917504 PGK917504:PGT917504 PQG917504:PQP917504 QAC917504:QAL917504 QJY917504:QKH917504 QTU917504:QUD917504 RDQ917504:RDZ917504 RNM917504:RNV917504 RXI917504:RXR917504 SHE917504:SHN917504 SRA917504:SRJ917504 TAW917504:TBF917504 TKS917504:TLB917504 TUO917504:TUX917504 UEK917504:UET917504 UOG917504:UOP917504 UYC917504:UYL917504 VHY917504:VIH917504 VRU917504:VSD917504 WBQ917504:WBZ917504 WLM917504:WLV917504 WVI917504:WVR917504 C983040:J983040 IW983040:JF983040 SS983040:TB983040 ACO983040:ACX983040 AMK983040:AMT983040 AWG983040:AWP983040 BGC983040:BGL983040 BPY983040:BQH983040 BZU983040:CAD983040 CJQ983040:CJZ983040 CTM983040:CTV983040 DDI983040:DDR983040 DNE983040:DNN983040 DXA983040:DXJ983040 EGW983040:EHF983040 EQS983040:ERB983040 FAO983040:FAX983040 FKK983040:FKT983040 FUG983040:FUP983040 GEC983040:GEL983040 GNY983040:GOH983040 GXU983040:GYD983040 HHQ983040:HHZ983040 HRM983040:HRV983040 IBI983040:IBR983040 ILE983040:ILN983040 IVA983040:IVJ983040 JEW983040:JFF983040 JOS983040:JPB983040 JYO983040:JYX983040 KIK983040:KIT983040 KSG983040:KSP983040 LCC983040:LCL983040 LLY983040:LMH983040 LVU983040:LWD983040 MFQ983040:MFZ983040 MPM983040:MPV983040 MZI983040:MZR983040 NJE983040:NJN983040 NTA983040:NTJ983040 OCW983040:ODF983040 OMS983040:ONB983040 OWO983040:OWX983040 PGK983040:PGT983040 PQG983040:PQP983040 QAC983040:QAL983040 QJY983040:QKH983040 QTU983040:QUD983040 RDQ983040:RDZ983040 RNM983040:RNV983040 RXI983040:RXR983040 SHE983040:SHN983040 SRA983040:SRJ983040 TAW983040:TBF983040 TKS983040:TLB983040 TUO983040:TUX983040 UEK983040:UET983040 UOG983040:UOP983040 UYC983040:UYL983040 VHY983040:VIH983040 VRU983040:VSD983040 WBQ983040:WBZ983040 WLM983040:WLV983040 WVI983040:WVR983040">
      <formula1>fundingrates</formula1>
    </dataValidation>
    <dataValidation type="list" allowBlank="1" showInputMessage="1" showErrorMessage="1" sqref="B65532 IV65532 SR65532 ACN65532 AMJ65532 AWF65532 BGB65532 BPX65532 BZT65532 CJP65532 CTL65532 DDH65532 DND65532 DWZ65532 EGV65532 EQR65532 FAN65532 FKJ65532 FUF65532 GEB65532 GNX65532 GXT65532 HHP65532 HRL65532 IBH65532 ILD65532 IUZ65532 JEV65532 JOR65532 JYN65532 KIJ65532 KSF65532 LCB65532 LLX65532 LVT65532 MFP65532 MPL65532 MZH65532 NJD65532 NSZ65532 OCV65532 OMR65532 OWN65532 PGJ65532 PQF65532 QAB65532 QJX65532 QTT65532 RDP65532 RNL65532 RXH65532 SHD65532 SQZ65532 TAV65532 TKR65532 TUN65532 UEJ65532 UOF65532 UYB65532 VHX65532 VRT65532 WBP65532 WLL65532 WVH65532 B131068 IV131068 SR131068 ACN131068 AMJ131068 AWF131068 BGB131068 BPX131068 BZT131068 CJP131068 CTL131068 DDH131068 DND131068 DWZ131068 EGV131068 EQR131068 FAN131068 FKJ131068 FUF131068 GEB131068 GNX131068 GXT131068 HHP131068 HRL131068 IBH131068 ILD131068 IUZ131068 JEV131068 JOR131068 JYN131068 KIJ131068 KSF131068 LCB131068 LLX131068 LVT131068 MFP131068 MPL131068 MZH131068 NJD131068 NSZ131068 OCV131068 OMR131068 OWN131068 PGJ131068 PQF131068 QAB131068 QJX131068 QTT131068 RDP131068 RNL131068 RXH131068 SHD131068 SQZ131068 TAV131068 TKR131068 TUN131068 UEJ131068 UOF131068 UYB131068 VHX131068 VRT131068 WBP131068 WLL131068 WVH131068 B196604 IV196604 SR196604 ACN196604 AMJ196604 AWF196604 BGB196604 BPX196604 BZT196604 CJP196604 CTL196604 DDH196604 DND196604 DWZ196604 EGV196604 EQR196604 FAN196604 FKJ196604 FUF196604 GEB196604 GNX196604 GXT196604 HHP196604 HRL196604 IBH196604 ILD196604 IUZ196604 JEV196604 JOR196604 JYN196604 KIJ196604 KSF196604 LCB196604 LLX196604 LVT196604 MFP196604 MPL196604 MZH196604 NJD196604 NSZ196604 OCV196604 OMR196604 OWN196604 PGJ196604 PQF196604 QAB196604 QJX196604 QTT196604 RDP196604 RNL196604 RXH196604 SHD196604 SQZ196604 TAV196604 TKR196604 TUN196604 UEJ196604 UOF196604 UYB196604 VHX196604 VRT196604 WBP196604 WLL196604 WVH196604 B262140 IV262140 SR262140 ACN262140 AMJ262140 AWF262140 BGB262140 BPX262140 BZT262140 CJP262140 CTL262140 DDH262140 DND262140 DWZ262140 EGV262140 EQR262140 FAN262140 FKJ262140 FUF262140 GEB262140 GNX262140 GXT262140 HHP262140 HRL262140 IBH262140 ILD262140 IUZ262140 JEV262140 JOR262140 JYN262140 KIJ262140 KSF262140 LCB262140 LLX262140 LVT262140 MFP262140 MPL262140 MZH262140 NJD262140 NSZ262140 OCV262140 OMR262140 OWN262140 PGJ262140 PQF262140 QAB262140 QJX262140 QTT262140 RDP262140 RNL262140 RXH262140 SHD262140 SQZ262140 TAV262140 TKR262140 TUN262140 UEJ262140 UOF262140 UYB262140 VHX262140 VRT262140 WBP262140 WLL262140 WVH262140 B327676 IV327676 SR327676 ACN327676 AMJ327676 AWF327676 BGB327676 BPX327676 BZT327676 CJP327676 CTL327676 DDH327676 DND327676 DWZ327676 EGV327676 EQR327676 FAN327676 FKJ327676 FUF327676 GEB327676 GNX327676 GXT327676 HHP327676 HRL327676 IBH327676 ILD327676 IUZ327676 JEV327676 JOR327676 JYN327676 KIJ327676 KSF327676 LCB327676 LLX327676 LVT327676 MFP327676 MPL327676 MZH327676 NJD327676 NSZ327676 OCV327676 OMR327676 OWN327676 PGJ327676 PQF327676 QAB327676 QJX327676 QTT327676 RDP327676 RNL327676 RXH327676 SHD327676 SQZ327676 TAV327676 TKR327676 TUN327676 UEJ327676 UOF327676 UYB327676 VHX327676 VRT327676 WBP327676 WLL327676 WVH327676 B393212 IV393212 SR393212 ACN393212 AMJ393212 AWF393212 BGB393212 BPX393212 BZT393212 CJP393212 CTL393212 DDH393212 DND393212 DWZ393212 EGV393212 EQR393212 FAN393212 FKJ393212 FUF393212 GEB393212 GNX393212 GXT393212 HHP393212 HRL393212 IBH393212 ILD393212 IUZ393212 JEV393212 JOR393212 JYN393212 KIJ393212 KSF393212 LCB393212 LLX393212 LVT393212 MFP393212 MPL393212 MZH393212 NJD393212 NSZ393212 OCV393212 OMR393212 OWN393212 PGJ393212 PQF393212 QAB393212 QJX393212 QTT393212 RDP393212 RNL393212 RXH393212 SHD393212 SQZ393212 TAV393212 TKR393212 TUN393212 UEJ393212 UOF393212 UYB393212 VHX393212 VRT393212 WBP393212 WLL393212 WVH393212 B458748 IV458748 SR458748 ACN458748 AMJ458748 AWF458748 BGB458748 BPX458748 BZT458748 CJP458748 CTL458748 DDH458748 DND458748 DWZ458748 EGV458748 EQR458748 FAN458748 FKJ458748 FUF458748 GEB458748 GNX458748 GXT458748 HHP458748 HRL458748 IBH458748 ILD458748 IUZ458748 JEV458748 JOR458748 JYN458748 KIJ458748 KSF458748 LCB458748 LLX458748 LVT458748 MFP458748 MPL458748 MZH458748 NJD458748 NSZ458748 OCV458748 OMR458748 OWN458748 PGJ458748 PQF458748 QAB458748 QJX458748 QTT458748 RDP458748 RNL458748 RXH458748 SHD458748 SQZ458748 TAV458748 TKR458748 TUN458748 UEJ458748 UOF458748 UYB458748 VHX458748 VRT458748 WBP458748 WLL458748 WVH458748 B524284 IV524284 SR524284 ACN524284 AMJ524284 AWF524284 BGB524284 BPX524284 BZT524284 CJP524284 CTL524284 DDH524284 DND524284 DWZ524284 EGV524284 EQR524284 FAN524284 FKJ524284 FUF524284 GEB524284 GNX524284 GXT524284 HHP524284 HRL524284 IBH524284 ILD524284 IUZ524284 JEV524284 JOR524284 JYN524284 KIJ524284 KSF524284 LCB524284 LLX524284 LVT524284 MFP524284 MPL524284 MZH524284 NJD524284 NSZ524284 OCV524284 OMR524284 OWN524284 PGJ524284 PQF524284 QAB524284 QJX524284 QTT524284 RDP524284 RNL524284 RXH524284 SHD524284 SQZ524284 TAV524284 TKR524284 TUN524284 UEJ524284 UOF524284 UYB524284 VHX524284 VRT524284 WBP524284 WLL524284 WVH524284 B589820 IV589820 SR589820 ACN589820 AMJ589820 AWF589820 BGB589820 BPX589820 BZT589820 CJP589820 CTL589820 DDH589820 DND589820 DWZ589820 EGV589820 EQR589820 FAN589820 FKJ589820 FUF589820 GEB589820 GNX589820 GXT589820 HHP589820 HRL589820 IBH589820 ILD589820 IUZ589820 JEV589820 JOR589820 JYN589820 KIJ589820 KSF589820 LCB589820 LLX589820 LVT589820 MFP589820 MPL589820 MZH589820 NJD589820 NSZ589820 OCV589820 OMR589820 OWN589820 PGJ589820 PQF589820 QAB589820 QJX589820 QTT589820 RDP589820 RNL589820 RXH589820 SHD589820 SQZ589820 TAV589820 TKR589820 TUN589820 UEJ589820 UOF589820 UYB589820 VHX589820 VRT589820 WBP589820 WLL589820 WVH589820 B655356 IV655356 SR655356 ACN655356 AMJ655356 AWF655356 BGB655356 BPX655356 BZT655356 CJP655356 CTL655356 DDH655356 DND655356 DWZ655356 EGV655356 EQR655356 FAN655356 FKJ655356 FUF655356 GEB655356 GNX655356 GXT655356 HHP655356 HRL655356 IBH655356 ILD655356 IUZ655356 JEV655356 JOR655356 JYN655356 KIJ655356 KSF655356 LCB655356 LLX655356 LVT655356 MFP655356 MPL655356 MZH655356 NJD655356 NSZ655356 OCV655356 OMR655356 OWN655356 PGJ655356 PQF655356 QAB655356 QJX655356 QTT655356 RDP655356 RNL655356 RXH655356 SHD655356 SQZ655356 TAV655356 TKR655356 TUN655356 UEJ655356 UOF655356 UYB655356 VHX655356 VRT655356 WBP655356 WLL655356 WVH655356 B720892 IV720892 SR720892 ACN720892 AMJ720892 AWF720892 BGB720892 BPX720892 BZT720892 CJP720892 CTL720892 DDH720892 DND720892 DWZ720892 EGV720892 EQR720892 FAN720892 FKJ720892 FUF720892 GEB720892 GNX720892 GXT720892 HHP720892 HRL720892 IBH720892 ILD720892 IUZ720892 JEV720892 JOR720892 JYN720892 KIJ720892 KSF720892 LCB720892 LLX720892 LVT720892 MFP720892 MPL720892 MZH720892 NJD720892 NSZ720892 OCV720892 OMR720892 OWN720892 PGJ720892 PQF720892 QAB720892 QJX720892 QTT720892 RDP720892 RNL720892 RXH720892 SHD720892 SQZ720892 TAV720892 TKR720892 TUN720892 UEJ720892 UOF720892 UYB720892 VHX720892 VRT720892 WBP720892 WLL720892 WVH720892 B786428 IV786428 SR786428 ACN786428 AMJ786428 AWF786428 BGB786428 BPX786428 BZT786428 CJP786428 CTL786428 DDH786428 DND786428 DWZ786428 EGV786428 EQR786428 FAN786428 FKJ786428 FUF786428 GEB786428 GNX786428 GXT786428 HHP786428 HRL786428 IBH786428 ILD786428 IUZ786428 JEV786428 JOR786428 JYN786428 KIJ786428 KSF786428 LCB786428 LLX786428 LVT786428 MFP786428 MPL786428 MZH786428 NJD786428 NSZ786428 OCV786428 OMR786428 OWN786428 PGJ786428 PQF786428 QAB786428 QJX786428 QTT786428 RDP786428 RNL786428 RXH786428 SHD786428 SQZ786428 TAV786428 TKR786428 TUN786428 UEJ786428 UOF786428 UYB786428 VHX786428 VRT786428 WBP786428 WLL786428 WVH786428 B851964 IV851964 SR851964 ACN851964 AMJ851964 AWF851964 BGB851964 BPX851964 BZT851964 CJP851964 CTL851964 DDH851964 DND851964 DWZ851964 EGV851964 EQR851964 FAN851964 FKJ851964 FUF851964 GEB851964 GNX851964 GXT851964 HHP851964 HRL851964 IBH851964 ILD851964 IUZ851964 JEV851964 JOR851964 JYN851964 KIJ851964 KSF851964 LCB851964 LLX851964 LVT851964 MFP851964 MPL851964 MZH851964 NJD851964 NSZ851964 OCV851964 OMR851964 OWN851964 PGJ851964 PQF851964 QAB851964 QJX851964 QTT851964 RDP851964 RNL851964 RXH851964 SHD851964 SQZ851964 TAV851964 TKR851964 TUN851964 UEJ851964 UOF851964 UYB851964 VHX851964 VRT851964 WBP851964 WLL851964 WVH851964 B917500 IV917500 SR917500 ACN917500 AMJ917500 AWF917500 BGB917500 BPX917500 BZT917500 CJP917500 CTL917500 DDH917500 DND917500 DWZ917500 EGV917500 EQR917500 FAN917500 FKJ917500 FUF917500 GEB917500 GNX917500 GXT917500 HHP917500 HRL917500 IBH917500 ILD917500 IUZ917500 JEV917500 JOR917500 JYN917500 KIJ917500 KSF917500 LCB917500 LLX917500 LVT917500 MFP917500 MPL917500 MZH917500 NJD917500 NSZ917500 OCV917500 OMR917500 OWN917500 PGJ917500 PQF917500 QAB917500 QJX917500 QTT917500 RDP917500 RNL917500 RXH917500 SHD917500 SQZ917500 TAV917500 TKR917500 TUN917500 UEJ917500 UOF917500 UYB917500 VHX917500 VRT917500 WBP917500 WLL917500 WVH917500 B983036 IV983036 SR983036 ACN983036 AMJ983036 AWF983036 BGB983036 BPX983036 BZT983036 CJP983036 CTL983036 DDH983036 DND983036 DWZ983036 EGV983036 EQR983036 FAN983036 FKJ983036 FUF983036 GEB983036 GNX983036 GXT983036 HHP983036 HRL983036 IBH983036 ILD983036 IUZ983036 JEV983036 JOR983036 JYN983036 KIJ983036 KSF983036 LCB983036 LLX983036 LVT983036 MFP983036 MPL983036 MZH983036 NJD983036 NSZ983036 OCV983036 OMR983036 OWN983036 PGJ983036 PQF983036 QAB983036 QJX983036 QTT983036 RDP983036 RNL983036 RXH983036 SHD983036 SQZ983036 TAV983036 TKR983036 TUN983036 UEJ983036 UOF983036 UYB983036 VHX983036 VRT983036 WBP983036 WLL983036 WVH983036">
      <formula1>flatrateslevel</formula1>
    </dataValidation>
    <dataValidation type="list" allowBlank="1" showInputMessage="1" showErrorMessage="1" sqref="B65531 IV65531 SR65531 ACN65531 AMJ65531 AWF65531 BGB65531 BPX65531 BZT65531 CJP65531 CTL65531 DDH65531 DND65531 DWZ65531 EGV65531 EQR65531 FAN65531 FKJ65531 FUF65531 GEB65531 GNX65531 GXT65531 HHP65531 HRL65531 IBH65531 ILD65531 IUZ65531 JEV65531 JOR65531 JYN65531 KIJ65531 KSF65531 LCB65531 LLX65531 LVT65531 MFP65531 MPL65531 MZH65531 NJD65531 NSZ65531 OCV65531 OMR65531 OWN65531 PGJ65531 PQF65531 QAB65531 QJX65531 QTT65531 RDP65531 RNL65531 RXH65531 SHD65531 SQZ65531 TAV65531 TKR65531 TUN65531 UEJ65531 UOF65531 UYB65531 VHX65531 VRT65531 WBP65531 WLL65531 WVH65531 B131067 IV131067 SR131067 ACN131067 AMJ131067 AWF131067 BGB131067 BPX131067 BZT131067 CJP131067 CTL131067 DDH131067 DND131067 DWZ131067 EGV131067 EQR131067 FAN131067 FKJ131067 FUF131067 GEB131067 GNX131067 GXT131067 HHP131067 HRL131067 IBH131067 ILD131067 IUZ131067 JEV131067 JOR131067 JYN131067 KIJ131067 KSF131067 LCB131067 LLX131067 LVT131067 MFP131067 MPL131067 MZH131067 NJD131067 NSZ131067 OCV131067 OMR131067 OWN131067 PGJ131067 PQF131067 QAB131067 QJX131067 QTT131067 RDP131067 RNL131067 RXH131067 SHD131067 SQZ131067 TAV131067 TKR131067 TUN131067 UEJ131067 UOF131067 UYB131067 VHX131067 VRT131067 WBP131067 WLL131067 WVH131067 B196603 IV196603 SR196603 ACN196603 AMJ196603 AWF196603 BGB196603 BPX196603 BZT196603 CJP196603 CTL196603 DDH196603 DND196603 DWZ196603 EGV196603 EQR196603 FAN196603 FKJ196603 FUF196603 GEB196603 GNX196603 GXT196603 HHP196603 HRL196603 IBH196603 ILD196603 IUZ196603 JEV196603 JOR196603 JYN196603 KIJ196603 KSF196603 LCB196603 LLX196603 LVT196603 MFP196603 MPL196603 MZH196603 NJD196603 NSZ196603 OCV196603 OMR196603 OWN196603 PGJ196603 PQF196603 QAB196603 QJX196603 QTT196603 RDP196603 RNL196603 RXH196603 SHD196603 SQZ196603 TAV196603 TKR196603 TUN196603 UEJ196603 UOF196603 UYB196603 VHX196603 VRT196603 WBP196603 WLL196603 WVH196603 B262139 IV262139 SR262139 ACN262139 AMJ262139 AWF262139 BGB262139 BPX262139 BZT262139 CJP262139 CTL262139 DDH262139 DND262139 DWZ262139 EGV262139 EQR262139 FAN262139 FKJ262139 FUF262139 GEB262139 GNX262139 GXT262139 HHP262139 HRL262139 IBH262139 ILD262139 IUZ262139 JEV262139 JOR262139 JYN262139 KIJ262139 KSF262139 LCB262139 LLX262139 LVT262139 MFP262139 MPL262139 MZH262139 NJD262139 NSZ262139 OCV262139 OMR262139 OWN262139 PGJ262139 PQF262139 QAB262139 QJX262139 QTT262139 RDP262139 RNL262139 RXH262139 SHD262139 SQZ262139 TAV262139 TKR262139 TUN262139 UEJ262139 UOF262139 UYB262139 VHX262139 VRT262139 WBP262139 WLL262139 WVH262139 B327675 IV327675 SR327675 ACN327675 AMJ327675 AWF327675 BGB327675 BPX327675 BZT327675 CJP327675 CTL327675 DDH327675 DND327675 DWZ327675 EGV327675 EQR327675 FAN327675 FKJ327675 FUF327675 GEB327675 GNX327675 GXT327675 HHP327675 HRL327675 IBH327675 ILD327675 IUZ327675 JEV327675 JOR327675 JYN327675 KIJ327675 KSF327675 LCB327675 LLX327675 LVT327675 MFP327675 MPL327675 MZH327675 NJD327675 NSZ327675 OCV327675 OMR327675 OWN327675 PGJ327675 PQF327675 QAB327675 QJX327675 QTT327675 RDP327675 RNL327675 RXH327675 SHD327675 SQZ327675 TAV327675 TKR327675 TUN327675 UEJ327675 UOF327675 UYB327675 VHX327675 VRT327675 WBP327675 WLL327675 WVH327675 B393211 IV393211 SR393211 ACN393211 AMJ393211 AWF393211 BGB393211 BPX393211 BZT393211 CJP393211 CTL393211 DDH393211 DND393211 DWZ393211 EGV393211 EQR393211 FAN393211 FKJ393211 FUF393211 GEB393211 GNX393211 GXT393211 HHP393211 HRL393211 IBH393211 ILD393211 IUZ393211 JEV393211 JOR393211 JYN393211 KIJ393211 KSF393211 LCB393211 LLX393211 LVT393211 MFP393211 MPL393211 MZH393211 NJD393211 NSZ393211 OCV393211 OMR393211 OWN393211 PGJ393211 PQF393211 QAB393211 QJX393211 QTT393211 RDP393211 RNL393211 RXH393211 SHD393211 SQZ393211 TAV393211 TKR393211 TUN393211 UEJ393211 UOF393211 UYB393211 VHX393211 VRT393211 WBP393211 WLL393211 WVH393211 B458747 IV458747 SR458747 ACN458747 AMJ458747 AWF458747 BGB458747 BPX458747 BZT458747 CJP458747 CTL458747 DDH458747 DND458747 DWZ458747 EGV458747 EQR458747 FAN458747 FKJ458747 FUF458747 GEB458747 GNX458747 GXT458747 HHP458747 HRL458747 IBH458747 ILD458747 IUZ458747 JEV458747 JOR458747 JYN458747 KIJ458747 KSF458747 LCB458747 LLX458747 LVT458747 MFP458747 MPL458747 MZH458747 NJD458747 NSZ458747 OCV458747 OMR458747 OWN458747 PGJ458747 PQF458747 QAB458747 QJX458747 QTT458747 RDP458747 RNL458747 RXH458747 SHD458747 SQZ458747 TAV458747 TKR458747 TUN458747 UEJ458747 UOF458747 UYB458747 VHX458747 VRT458747 WBP458747 WLL458747 WVH458747 B524283 IV524283 SR524283 ACN524283 AMJ524283 AWF524283 BGB524283 BPX524283 BZT524283 CJP524283 CTL524283 DDH524283 DND524283 DWZ524283 EGV524283 EQR524283 FAN524283 FKJ524283 FUF524283 GEB524283 GNX524283 GXT524283 HHP524283 HRL524283 IBH524283 ILD524283 IUZ524283 JEV524283 JOR524283 JYN524283 KIJ524283 KSF524283 LCB524283 LLX524283 LVT524283 MFP524283 MPL524283 MZH524283 NJD524283 NSZ524283 OCV524283 OMR524283 OWN524283 PGJ524283 PQF524283 QAB524283 QJX524283 QTT524283 RDP524283 RNL524283 RXH524283 SHD524283 SQZ524283 TAV524283 TKR524283 TUN524283 UEJ524283 UOF524283 UYB524283 VHX524283 VRT524283 WBP524283 WLL524283 WVH524283 B589819 IV589819 SR589819 ACN589819 AMJ589819 AWF589819 BGB589819 BPX589819 BZT589819 CJP589819 CTL589819 DDH589819 DND589819 DWZ589819 EGV589819 EQR589819 FAN589819 FKJ589819 FUF589819 GEB589819 GNX589819 GXT589819 HHP589819 HRL589819 IBH589819 ILD589819 IUZ589819 JEV589819 JOR589819 JYN589819 KIJ589819 KSF589819 LCB589819 LLX589819 LVT589819 MFP589819 MPL589819 MZH589819 NJD589819 NSZ589819 OCV589819 OMR589819 OWN589819 PGJ589819 PQF589819 QAB589819 QJX589819 QTT589819 RDP589819 RNL589819 RXH589819 SHD589819 SQZ589819 TAV589819 TKR589819 TUN589819 UEJ589819 UOF589819 UYB589819 VHX589819 VRT589819 WBP589819 WLL589819 WVH589819 B655355 IV655355 SR655355 ACN655355 AMJ655355 AWF655355 BGB655355 BPX655355 BZT655355 CJP655355 CTL655355 DDH655355 DND655355 DWZ655355 EGV655355 EQR655355 FAN655355 FKJ655355 FUF655355 GEB655355 GNX655355 GXT655355 HHP655355 HRL655355 IBH655355 ILD655355 IUZ655355 JEV655355 JOR655355 JYN655355 KIJ655355 KSF655355 LCB655355 LLX655355 LVT655355 MFP655355 MPL655355 MZH655355 NJD655355 NSZ655355 OCV655355 OMR655355 OWN655355 PGJ655355 PQF655355 QAB655355 QJX655355 QTT655355 RDP655355 RNL655355 RXH655355 SHD655355 SQZ655355 TAV655355 TKR655355 TUN655355 UEJ655355 UOF655355 UYB655355 VHX655355 VRT655355 WBP655355 WLL655355 WVH655355 B720891 IV720891 SR720891 ACN720891 AMJ720891 AWF720891 BGB720891 BPX720891 BZT720891 CJP720891 CTL720891 DDH720891 DND720891 DWZ720891 EGV720891 EQR720891 FAN720891 FKJ720891 FUF720891 GEB720891 GNX720891 GXT720891 HHP720891 HRL720891 IBH720891 ILD720891 IUZ720891 JEV720891 JOR720891 JYN720891 KIJ720891 KSF720891 LCB720891 LLX720891 LVT720891 MFP720891 MPL720891 MZH720891 NJD720891 NSZ720891 OCV720891 OMR720891 OWN720891 PGJ720891 PQF720891 QAB720891 QJX720891 QTT720891 RDP720891 RNL720891 RXH720891 SHD720891 SQZ720891 TAV720891 TKR720891 TUN720891 UEJ720891 UOF720891 UYB720891 VHX720891 VRT720891 WBP720891 WLL720891 WVH720891 B786427 IV786427 SR786427 ACN786427 AMJ786427 AWF786427 BGB786427 BPX786427 BZT786427 CJP786427 CTL786427 DDH786427 DND786427 DWZ786427 EGV786427 EQR786427 FAN786427 FKJ786427 FUF786427 GEB786427 GNX786427 GXT786427 HHP786427 HRL786427 IBH786427 ILD786427 IUZ786427 JEV786427 JOR786427 JYN786427 KIJ786427 KSF786427 LCB786427 LLX786427 LVT786427 MFP786427 MPL786427 MZH786427 NJD786427 NSZ786427 OCV786427 OMR786427 OWN786427 PGJ786427 PQF786427 QAB786427 QJX786427 QTT786427 RDP786427 RNL786427 RXH786427 SHD786427 SQZ786427 TAV786427 TKR786427 TUN786427 UEJ786427 UOF786427 UYB786427 VHX786427 VRT786427 WBP786427 WLL786427 WVH786427 B851963 IV851963 SR851963 ACN851963 AMJ851963 AWF851963 BGB851963 BPX851963 BZT851963 CJP851963 CTL851963 DDH851963 DND851963 DWZ851963 EGV851963 EQR851963 FAN851963 FKJ851963 FUF851963 GEB851963 GNX851963 GXT851963 HHP851963 HRL851963 IBH851963 ILD851963 IUZ851963 JEV851963 JOR851963 JYN851963 KIJ851963 KSF851963 LCB851963 LLX851963 LVT851963 MFP851963 MPL851963 MZH851963 NJD851963 NSZ851963 OCV851963 OMR851963 OWN851963 PGJ851963 PQF851963 QAB851963 QJX851963 QTT851963 RDP851963 RNL851963 RXH851963 SHD851963 SQZ851963 TAV851963 TKR851963 TUN851963 UEJ851963 UOF851963 UYB851963 VHX851963 VRT851963 WBP851963 WLL851963 WVH851963 B917499 IV917499 SR917499 ACN917499 AMJ917499 AWF917499 BGB917499 BPX917499 BZT917499 CJP917499 CTL917499 DDH917499 DND917499 DWZ917499 EGV917499 EQR917499 FAN917499 FKJ917499 FUF917499 GEB917499 GNX917499 GXT917499 HHP917499 HRL917499 IBH917499 ILD917499 IUZ917499 JEV917499 JOR917499 JYN917499 KIJ917499 KSF917499 LCB917499 LLX917499 LVT917499 MFP917499 MPL917499 MZH917499 NJD917499 NSZ917499 OCV917499 OMR917499 OWN917499 PGJ917499 PQF917499 QAB917499 QJX917499 QTT917499 RDP917499 RNL917499 RXH917499 SHD917499 SQZ917499 TAV917499 TKR917499 TUN917499 UEJ917499 UOF917499 UYB917499 VHX917499 VRT917499 WBP917499 WLL917499 WVH917499 B983035 IV983035 SR983035 ACN983035 AMJ983035 AWF983035 BGB983035 BPX983035 BZT983035 CJP983035 CTL983035 DDH983035 DND983035 DWZ983035 EGV983035 EQR983035 FAN983035 FKJ983035 FUF983035 GEB983035 GNX983035 GXT983035 HHP983035 HRL983035 IBH983035 ILD983035 IUZ983035 JEV983035 JOR983035 JYN983035 KIJ983035 KSF983035 LCB983035 LLX983035 LVT983035 MFP983035 MPL983035 MZH983035 NJD983035 NSZ983035 OCV983035 OMR983035 OWN983035 PGJ983035 PQF983035 QAB983035 QJX983035 QTT983035 RDP983035 RNL983035 RXH983035 SHD983035 SQZ983035 TAV983035 TKR983035 TUN983035 UEJ983035 UOF983035 UYB983035 VHX983035 VRT983035 WBP983035 WLL983035 WVH983035">
      <formula1>flatratesmethod</formula1>
    </dataValidation>
    <dataValidation type="list" allowBlank="1" showInputMessage="1" showErrorMessage="1" sqref="B65533 IV65533 SR65533 ACN65533 AMJ65533 AWF65533 BGB65533 BPX65533 BZT65533 CJP65533 CTL65533 DDH65533 DND65533 DWZ65533 EGV65533 EQR65533 FAN65533 FKJ65533 FUF65533 GEB65533 GNX65533 GXT65533 HHP65533 HRL65533 IBH65533 ILD65533 IUZ65533 JEV65533 JOR65533 JYN65533 KIJ65533 KSF65533 LCB65533 LLX65533 LVT65533 MFP65533 MPL65533 MZH65533 NJD65533 NSZ65533 OCV65533 OMR65533 OWN65533 PGJ65533 PQF65533 QAB65533 QJX65533 QTT65533 RDP65533 RNL65533 RXH65533 SHD65533 SQZ65533 TAV65533 TKR65533 TUN65533 UEJ65533 UOF65533 UYB65533 VHX65533 VRT65533 WBP65533 WLL65533 WVH65533 B131069 IV131069 SR131069 ACN131069 AMJ131069 AWF131069 BGB131069 BPX131069 BZT131069 CJP131069 CTL131069 DDH131069 DND131069 DWZ131069 EGV131069 EQR131069 FAN131069 FKJ131069 FUF131069 GEB131069 GNX131069 GXT131069 HHP131069 HRL131069 IBH131069 ILD131069 IUZ131069 JEV131069 JOR131069 JYN131069 KIJ131069 KSF131069 LCB131069 LLX131069 LVT131069 MFP131069 MPL131069 MZH131069 NJD131069 NSZ131069 OCV131069 OMR131069 OWN131069 PGJ131069 PQF131069 QAB131069 QJX131069 QTT131069 RDP131069 RNL131069 RXH131069 SHD131069 SQZ131069 TAV131069 TKR131069 TUN131069 UEJ131069 UOF131069 UYB131069 VHX131069 VRT131069 WBP131069 WLL131069 WVH131069 B196605 IV196605 SR196605 ACN196605 AMJ196605 AWF196605 BGB196605 BPX196605 BZT196605 CJP196605 CTL196605 DDH196605 DND196605 DWZ196605 EGV196605 EQR196605 FAN196605 FKJ196605 FUF196605 GEB196605 GNX196605 GXT196605 HHP196605 HRL196605 IBH196605 ILD196605 IUZ196605 JEV196605 JOR196605 JYN196605 KIJ196605 KSF196605 LCB196605 LLX196605 LVT196605 MFP196605 MPL196605 MZH196605 NJD196605 NSZ196605 OCV196605 OMR196605 OWN196605 PGJ196605 PQF196605 QAB196605 QJX196605 QTT196605 RDP196605 RNL196605 RXH196605 SHD196605 SQZ196605 TAV196605 TKR196605 TUN196605 UEJ196605 UOF196605 UYB196605 VHX196605 VRT196605 WBP196605 WLL196605 WVH196605 B262141 IV262141 SR262141 ACN262141 AMJ262141 AWF262141 BGB262141 BPX262141 BZT262141 CJP262141 CTL262141 DDH262141 DND262141 DWZ262141 EGV262141 EQR262141 FAN262141 FKJ262141 FUF262141 GEB262141 GNX262141 GXT262141 HHP262141 HRL262141 IBH262141 ILD262141 IUZ262141 JEV262141 JOR262141 JYN262141 KIJ262141 KSF262141 LCB262141 LLX262141 LVT262141 MFP262141 MPL262141 MZH262141 NJD262141 NSZ262141 OCV262141 OMR262141 OWN262141 PGJ262141 PQF262141 QAB262141 QJX262141 QTT262141 RDP262141 RNL262141 RXH262141 SHD262141 SQZ262141 TAV262141 TKR262141 TUN262141 UEJ262141 UOF262141 UYB262141 VHX262141 VRT262141 WBP262141 WLL262141 WVH262141 B327677 IV327677 SR327677 ACN327677 AMJ327677 AWF327677 BGB327677 BPX327677 BZT327677 CJP327677 CTL327677 DDH327677 DND327677 DWZ327677 EGV327677 EQR327677 FAN327677 FKJ327677 FUF327677 GEB327677 GNX327677 GXT327677 HHP327677 HRL327677 IBH327677 ILD327677 IUZ327677 JEV327677 JOR327677 JYN327677 KIJ327677 KSF327677 LCB327677 LLX327677 LVT327677 MFP327677 MPL327677 MZH327677 NJD327677 NSZ327677 OCV327677 OMR327677 OWN327677 PGJ327677 PQF327677 QAB327677 QJX327677 QTT327677 RDP327677 RNL327677 RXH327677 SHD327677 SQZ327677 TAV327677 TKR327677 TUN327677 UEJ327677 UOF327677 UYB327677 VHX327677 VRT327677 WBP327677 WLL327677 WVH327677 B393213 IV393213 SR393213 ACN393213 AMJ393213 AWF393213 BGB393213 BPX393213 BZT393213 CJP393213 CTL393213 DDH393213 DND393213 DWZ393213 EGV393213 EQR393213 FAN393213 FKJ393213 FUF393213 GEB393213 GNX393213 GXT393213 HHP393213 HRL393213 IBH393213 ILD393213 IUZ393213 JEV393213 JOR393213 JYN393213 KIJ393213 KSF393213 LCB393213 LLX393213 LVT393213 MFP393213 MPL393213 MZH393213 NJD393213 NSZ393213 OCV393213 OMR393213 OWN393213 PGJ393213 PQF393213 QAB393213 QJX393213 QTT393213 RDP393213 RNL393213 RXH393213 SHD393213 SQZ393213 TAV393213 TKR393213 TUN393213 UEJ393213 UOF393213 UYB393213 VHX393213 VRT393213 WBP393213 WLL393213 WVH393213 B458749 IV458749 SR458749 ACN458749 AMJ458749 AWF458749 BGB458749 BPX458749 BZT458749 CJP458749 CTL458749 DDH458749 DND458749 DWZ458749 EGV458749 EQR458749 FAN458749 FKJ458749 FUF458749 GEB458749 GNX458749 GXT458749 HHP458749 HRL458749 IBH458749 ILD458749 IUZ458749 JEV458749 JOR458749 JYN458749 KIJ458749 KSF458749 LCB458749 LLX458749 LVT458749 MFP458749 MPL458749 MZH458749 NJD458749 NSZ458749 OCV458749 OMR458749 OWN458749 PGJ458749 PQF458749 QAB458749 QJX458749 QTT458749 RDP458749 RNL458749 RXH458749 SHD458749 SQZ458749 TAV458749 TKR458749 TUN458749 UEJ458749 UOF458749 UYB458749 VHX458749 VRT458749 WBP458749 WLL458749 WVH458749 B524285 IV524285 SR524285 ACN524285 AMJ524285 AWF524285 BGB524285 BPX524285 BZT524285 CJP524285 CTL524285 DDH524285 DND524285 DWZ524285 EGV524285 EQR524285 FAN524285 FKJ524285 FUF524285 GEB524285 GNX524285 GXT524285 HHP524285 HRL524285 IBH524285 ILD524285 IUZ524285 JEV524285 JOR524285 JYN524285 KIJ524285 KSF524285 LCB524285 LLX524285 LVT524285 MFP524285 MPL524285 MZH524285 NJD524285 NSZ524285 OCV524285 OMR524285 OWN524285 PGJ524285 PQF524285 QAB524285 QJX524285 QTT524285 RDP524285 RNL524285 RXH524285 SHD524285 SQZ524285 TAV524285 TKR524285 TUN524285 UEJ524285 UOF524285 UYB524285 VHX524285 VRT524285 WBP524285 WLL524285 WVH524285 B589821 IV589821 SR589821 ACN589821 AMJ589821 AWF589821 BGB589821 BPX589821 BZT589821 CJP589821 CTL589821 DDH589821 DND589821 DWZ589821 EGV589821 EQR589821 FAN589821 FKJ589821 FUF589821 GEB589821 GNX589821 GXT589821 HHP589821 HRL589821 IBH589821 ILD589821 IUZ589821 JEV589821 JOR589821 JYN589821 KIJ589821 KSF589821 LCB589821 LLX589821 LVT589821 MFP589821 MPL589821 MZH589821 NJD589821 NSZ589821 OCV589821 OMR589821 OWN589821 PGJ589821 PQF589821 QAB589821 QJX589821 QTT589821 RDP589821 RNL589821 RXH589821 SHD589821 SQZ589821 TAV589821 TKR589821 TUN589821 UEJ589821 UOF589821 UYB589821 VHX589821 VRT589821 WBP589821 WLL589821 WVH589821 B655357 IV655357 SR655357 ACN655357 AMJ655357 AWF655357 BGB655357 BPX655357 BZT655357 CJP655357 CTL655357 DDH655357 DND655357 DWZ655357 EGV655357 EQR655357 FAN655357 FKJ655357 FUF655357 GEB655357 GNX655357 GXT655357 HHP655357 HRL655357 IBH655357 ILD655357 IUZ655357 JEV655357 JOR655357 JYN655357 KIJ655357 KSF655357 LCB655357 LLX655357 LVT655357 MFP655357 MPL655357 MZH655357 NJD655357 NSZ655357 OCV655357 OMR655357 OWN655357 PGJ655357 PQF655357 QAB655357 QJX655357 QTT655357 RDP655357 RNL655357 RXH655357 SHD655357 SQZ655357 TAV655357 TKR655357 TUN655357 UEJ655357 UOF655357 UYB655357 VHX655357 VRT655357 WBP655357 WLL655357 WVH655357 B720893 IV720893 SR720893 ACN720893 AMJ720893 AWF720893 BGB720893 BPX720893 BZT720893 CJP720893 CTL720893 DDH720893 DND720893 DWZ720893 EGV720893 EQR720893 FAN720893 FKJ720893 FUF720893 GEB720893 GNX720893 GXT720893 HHP720893 HRL720893 IBH720893 ILD720893 IUZ720893 JEV720893 JOR720893 JYN720893 KIJ720893 KSF720893 LCB720893 LLX720893 LVT720893 MFP720893 MPL720893 MZH720893 NJD720893 NSZ720893 OCV720893 OMR720893 OWN720893 PGJ720893 PQF720893 QAB720893 QJX720893 QTT720893 RDP720893 RNL720893 RXH720893 SHD720893 SQZ720893 TAV720893 TKR720893 TUN720893 UEJ720893 UOF720893 UYB720893 VHX720893 VRT720893 WBP720893 WLL720893 WVH720893 B786429 IV786429 SR786429 ACN786429 AMJ786429 AWF786429 BGB786429 BPX786429 BZT786429 CJP786429 CTL786429 DDH786429 DND786429 DWZ786429 EGV786429 EQR786429 FAN786429 FKJ786429 FUF786429 GEB786429 GNX786429 GXT786429 HHP786429 HRL786429 IBH786429 ILD786429 IUZ786429 JEV786429 JOR786429 JYN786429 KIJ786429 KSF786429 LCB786429 LLX786429 LVT786429 MFP786429 MPL786429 MZH786429 NJD786429 NSZ786429 OCV786429 OMR786429 OWN786429 PGJ786429 PQF786429 QAB786429 QJX786429 QTT786429 RDP786429 RNL786429 RXH786429 SHD786429 SQZ786429 TAV786429 TKR786429 TUN786429 UEJ786429 UOF786429 UYB786429 VHX786429 VRT786429 WBP786429 WLL786429 WVH786429 B851965 IV851965 SR851965 ACN851965 AMJ851965 AWF851965 BGB851965 BPX851965 BZT851965 CJP851965 CTL851965 DDH851965 DND851965 DWZ851965 EGV851965 EQR851965 FAN851965 FKJ851965 FUF851965 GEB851965 GNX851965 GXT851965 HHP851965 HRL851965 IBH851965 ILD851965 IUZ851965 JEV851965 JOR851965 JYN851965 KIJ851965 KSF851965 LCB851965 LLX851965 LVT851965 MFP851965 MPL851965 MZH851965 NJD851965 NSZ851965 OCV851965 OMR851965 OWN851965 PGJ851965 PQF851965 QAB851965 QJX851965 QTT851965 RDP851965 RNL851965 RXH851965 SHD851965 SQZ851965 TAV851965 TKR851965 TUN851965 UEJ851965 UOF851965 UYB851965 VHX851965 VRT851965 WBP851965 WLL851965 WVH851965 B917501 IV917501 SR917501 ACN917501 AMJ917501 AWF917501 BGB917501 BPX917501 BZT917501 CJP917501 CTL917501 DDH917501 DND917501 DWZ917501 EGV917501 EQR917501 FAN917501 FKJ917501 FUF917501 GEB917501 GNX917501 GXT917501 HHP917501 HRL917501 IBH917501 ILD917501 IUZ917501 JEV917501 JOR917501 JYN917501 KIJ917501 KSF917501 LCB917501 LLX917501 LVT917501 MFP917501 MPL917501 MZH917501 NJD917501 NSZ917501 OCV917501 OMR917501 OWN917501 PGJ917501 PQF917501 QAB917501 QJX917501 QTT917501 RDP917501 RNL917501 RXH917501 SHD917501 SQZ917501 TAV917501 TKR917501 TUN917501 UEJ917501 UOF917501 UYB917501 VHX917501 VRT917501 WBP917501 WLL917501 WVH917501 B983037 IV983037 SR983037 ACN983037 AMJ983037 AWF983037 BGB983037 BPX983037 BZT983037 CJP983037 CTL983037 DDH983037 DND983037 DWZ983037 EGV983037 EQR983037 FAN983037 FKJ983037 FUF983037 GEB983037 GNX983037 GXT983037 HHP983037 HRL983037 IBH983037 ILD983037 IUZ983037 JEV983037 JOR983037 JYN983037 KIJ983037 KSF983037 LCB983037 LLX983037 LVT983037 MFP983037 MPL983037 MZH983037 NJD983037 NSZ983037 OCV983037 OMR983037 OWN983037 PGJ983037 PQF983037 QAB983037 QJX983037 QTT983037 RDP983037 RNL983037 RXH983037 SHD983037 SQZ983037 TAV983037 TKR983037 TUN983037 UEJ983037 UOF983037 UYB983037 VHX983037 VRT983037 WBP983037 WLL983037 WVH983037">
      <formula1>ICPC</formula1>
    </dataValidation>
    <dataValidation type="list" allowBlank="1" showInputMessage="1" showErrorMessage="1" sqref="D65531 IX65531 ST65531 ACP65531 AML65531 AWH65531 BGD65531 BPZ65531 BZV65531 CJR65531 CTN65531 DDJ65531 DNF65531 DXB65531 EGX65531 EQT65531 FAP65531 FKL65531 FUH65531 GED65531 GNZ65531 GXV65531 HHR65531 HRN65531 IBJ65531 ILF65531 IVB65531 JEX65531 JOT65531 JYP65531 KIL65531 KSH65531 LCD65531 LLZ65531 LVV65531 MFR65531 MPN65531 MZJ65531 NJF65531 NTB65531 OCX65531 OMT65531 OWP65531 PGL65531 PQH65531 QAD65531 QJZ65531 QTV65531 RDR65531 RNN65531 RXJ65531 SHF65531 SRB65531 TAX65531 TKT65531 TUP65531 UEL65531 UOH65531 UYD65531 VHZ65531 VRV65531 WBR65531 WLN65531 WVJ65531 D131067 IX131067 ST131067 ACP131067 AML131067 AWH131067 BGD131067 BPZ131067 BZV131067 CJR131067 CTN131067 DDJ131067 DNF131067 DXB131067 EGX131067 EQT131067 FAP131067 FKL131067 FUH131067 GED131067 GNZ131067 GXV131067 HHR131067 HRN131067 IBJ131067 ILF131067 IVB131067 JEX131067 JOT131067 JYP131067 KIL131067 KSH131067 LCD131067 LLZ131067 LVV131067 MFR131067 MPN131067 MZJ131067 NJF131067 NTB131067 OCX131067 OMT131067 OWP131067 PGL131067 PQH131067 QAD131067 QJZ131067 QTV131067 RDR131067 RNN131067 RXJ131067 SHF131067 SRB131067 TAX131067 TKT131067 TUP131067 UEL131067 UOH131067 UYD131067 VHZ131067 VRV131067 WBR131067 WLN131067 WVJ131067 D196603 IX196603 ST196603 ACP196603 AML196603 AWH196603 BGD196603 BPZ196603 BZV196603 CJR196603 CTN196603 DDJ196603 DNF196603 DXB196603 EGX196603 EQT196603 FAP196603 FKL196603 FUH196603 GED196603 GNZ196603 GXV196603 HHR196603 HRN196603 IBJ196603 ILF196603 IVB196603 JEX196603 JOT196603 JYP196603 KIL196603 KSH196603 LCD196603 LLZ196603 LVV196603 MFR196603 MPN196603 MZJ196603 NJF196603 NTB196603 OCX196603 OMT196603 OWP196603 PGL196603 PQH196603 QAD196603 QJZ196603 QTV196603 RDR196603 RNN196603 RXJ196603 SHF196603 SRB196603 TAX196603 TKT196603 TUP196603 UEL196603 UOH196603 UYD196603 VHZ196603 VRV196603 WBR196603 WLN196603 WVJ196603 D262139 IX262139 ST262139 ACP262139 AML262139 AWH262139 BGD262139 BPZ262139 BZV262139 CJR262139 CTN262139 DDJ262139 DNF262139 DXB262139 EGX262139 EQT262139 FAP262139 FKL262139 FUH262139 GED262139 GNZ262139 GXV262139 HHR262139 HRN262139 IBJ262139 ILF262139 IVB262139 JEX262139 JOT262139 JYP262139 KIL262139 KSH262139 LCD262139 LLZ262139 LVV262139 MFR262139 MPN262139 MZJ262139 NJF262139 NTB262139 OCX262139 OMT262139 OWP262139 PGL262139 PQH262139 QAD262139 QJZ262139 QTV262139 RDR262139 RNN262139 RXJ262139 SHF262139 SRB262139 TAX262139 TKT262139 TUP262139 UEL262139 UOH262139 UYD262139 VHZ262139 VRV262139 WBR262139 WLN262139 WVJ262139 D327675 IX327675 ST327675 ACP327675 AML327675 AWH327675 BGD327675 BPZ327675 BZV327675 CJR327675 CTN327675 DDJ327675 DNF327675 DXB327675 EGX327675 EQT327675 FAP327675 FKL327675 FUH327675 GED327675 GNZ327675 GXV327675 HHR327675 HRN327675 IBJ327675 ILF327675 IVB327675 JEX327675 JOT327675 JYP327675 KIL327675 KSH327675 LCD327675 LLZ327675 LVV327675 MFR327675 MPN327675 MZJ327675 NJF327675 NTB327675 OCX327675 OMT327675 OWP327675 PGL327675 PQH327675 QAD327675 QJZ327675 QTV327675 RDR327675 RNN327675 RXJ327675 SHF327675 SRB327675 TAX327675 TKT327675 TUP327675 UEL327675 UOH327675 UYD327675 VHZ327675 VRV327675 WBR327675 WLN327675 WVJ327675 D393211 IX393211 ST393211 ACP393211 AML393211 AWH393211 BGD393211 BPZ393211 BZV393211 CJR393211 CTN393211 DDJ393211 DNF393211 DXB393211 EGX393211 EQT393211 FAP393211 FKL393211 FUH393211 GED393211 GNZ393211 GXV393211 HHR393211 HRN393211 IBJ393211 ILF393211 IVB393211 JEX393211 JOT393211 JYP393211 KIL393211 KSH393211 LCD393211 LLZ393211 LVV393211 MFR393211 MPN393211 MZJ393211 NJF393211 NTB393211 OCX393211 OMT393211 OWP393211 PGL393211 PQH393211 QAD393211 QJZ393211 QTV393211 RDR393211 RNN393211 RXJ393211 SHF393211 SRB393211 TAX393211 TKT393211 TUP393211 UEL393211 UOH393211 UYD393211 VHZ393211 VRV393211 WBR393211 WLN393211 WVJ393211 D458747 IX458747 ST458747 ACP458747 AML458747 AWH458747 BGD458747 BPZ458747 BZV458747 CJR458747 CTN458747 DDJ458747 DNF458747 DXB458747 EGX458747 EQT458747 FAP458747 FKL458747 FUH458747 GED458747 GNZ458747 GXV458747 HHR458747 HRN458747 IBJ458747 ILF458747 IVB458747 JEX458747 JOT458747 JYP458747 KIL458747 KSH458747 LCD458747 LLZ458747 LVV458747 MFR458747 MPN458747 MZJ458747 NJF458747 NTB458747 OCX458747 OMT458747 OWP458747 PGL458747 PQH458747 QAD458747 QJZ458747 QTV458747 RDR458747 RNN458747 RXJ458747 SHF458747 SRB458747 TAX458747 TKT458747 TUP458747 UEL458747 UOH458747 UYD458747 VHZ458747 VRV458747 WBR458747 WLN458747 WVJ458747 D524283 IX524283 ST524283 ACP524283 AML524283 AWH524283 BGD524283 BPZ524283 BZV524283 CJR524283 CTN524283 DDJ524283 DNF524283 DXB524283 EGX524283 EQT524283 FAP524283 FKL524283 FUH524283 GED524283 GNZ524283 GXV524283 HHR524283 HRN524283 IBJ524283 ILF524283 IVB524283 JEX524283 JOT524283 JYP524283 KIL524283 KSH524283 LCD524283 LLZ524283 LVV524283 MFR524283 MPN524283 MZJ524283 NJF524283 NTB524283 OCX524283 OMT524283 OWP524283 PGL524283 PQH524283 QAD524283 QJZ524283 QTV524283 RDR524283 RNN524283 RXJ524283 SHF524283 SRB524283 TAX524283 TKT524283 TUP524283 UEL524283 UOH524283 UYD524283 VHZ524283 VRV524283 WBR524283 WLN524283 WVJ524283 D589819 IX589819 ST589819 ACP589819 AML589819 AWH589819 BGD589819 BPZ589819 BZV589819 CJR589819 CTN589819 DDJ589819 DNF589819 DXB589819 EGX589819 EQT589819 FAP589819 FKL589819 FUH589819 GED589819 GNZ589819 GXV589819 HHR589819 HRN589819 IBJ589819 ILF589819 IVB589819 JEX589819 JOT589819 JYP589819 KIL589819 KSH589819 LCD589819 LLZ589819 LVV589819 MFR589819 MPN589819 MZJ589819 NJF589819 NTB589819 OCX589819 OMT589819 OWP589819 PGL589819 PQH589819 QAD589819 QJZ589819 QTV589819 RDR589819 RNN589819 RXJ589819 SHF589819 SRB589819 TAX589819 TKT589819 TUP589819 UEL589819 UOH589819 UYD589819 VHZ589819 VRV589819 WBR589819 WLN589819 WVJ589819 D655355 IX655355 ST655355 ACP655355 AML655355 AWH655355 BGD655355 BPZ655355 BZV655355 CJR655355 CTN655355 DDJ655355 DNF655355 DXB655355 EGX655355 EQT655355 FAP655355 FKL655355 FUH655355 GED655355 GNZ655355 GXV655355 HHR655355 HRN655355 IBJ655355 ILF655355 IVB655355 JEX655355 JOT655355 JYP655355 KIL655355 KSH655355 LCD655355 LLZ655355 LVV655355 MFR655355 MPN655355 MZJ655355 NJF655355 NTB655355 OCX655355 OMT655355 OWP655355 PGL655355 PQH655355 QAD655355 QJZ655355 QTV655355 RDR655355 RNN655355 RXJ655355 SHF655355 SRB655355 TAX655355 TKT655355 TUP655355 UEL655355 UOH655355 UYD655355 VHZ655355 VRV655355 WBR655355 WLN655355 WVJ655355 D720891 IX720891 ST720891 ACP720891 AML720891 AWH720891 BGD720891 BPZ720891 BZV720891 CJR720891 CTN720891 DDJ720891 DNF720891 DXB720891 EGX720891 EQT720891 FAP720891 FKL720891 FUH720891 GED720891 GNZ720891 GXV720891 HHR720891 HRN720891 IBJ720891 ILF720891 IVB720891 JEX720891 JOT720891 JYP720891 KIL720891 KSH720891 LCD720891 LLZ720891 LVV720891 MFR720891 MPN720891 MZJ720891 NJF720891 NTB720891 OCX720891 OMT720891 OWP720891 PGL720891 PQH720891 QAD720891 QJZ720891 QTV720891 RDR720891 RNN720891 RXJ720891 SHF720891 SRB720891 TAX720891 TKT720891 TUP720891 UEL720891 UOH720891 UYD720891 VHZ720891 VRV720891 WBR720891 WLN720891 WVJ720891 D786427 IX786427 ST786427 ACP786427 AML786427 AWH786427 BGD786427 BPZ786427 BZV786427 CJR786427 CTN786427 DDJ786427 DNF786427 DXB786427 EGX786427 EQT786427 FAP786427 FKL786427 FUH786427 GED786427 GNZ786427 GXV786427 HHR786427 HRN786427 IBJ786427 ILF786427 IVB786427 JEX786427 JOT786427 JYP786427 KIL786427 KSH786427 LCD786427 LLZ786427 LVV786427 MFR786427 MPN786427 MZJ786427 NJF786427 NTB786427 OCX786427 OMT786427 OWP786427 PGL786427 PQH786427 QAD786427 QJZ786427 QTV786427 RDR786427 RNN786427 RXJ786427 SHF786427 SRB786427 TAX786427 TKT786427 TUP786427 UEL786427 UOH786427 UYD786427 VHZ786427 VRV786427 WBR786427 WLN786427 WVJ786427 D851963 IX851963 ST851963 ACP851963 AML851963 AWH851963 BGD851963 BPZ851963 BZV851963 CJR851963 CTN851963 DDJ851963 DNF851963 DXB851963 EGX851963 EQT851963 FAP851963 FKL851963 FUH851963 GED851963 GNZ851963 GXV851963 HHR851963 HRN851963 IBJ851963 ILF851963 IVB851963 JEX851963 JOT851963 JYP851963 KIL851963 KSH851963 LCD851963 LLZ851963 LVV851963 MFR851963 MPN851963 MZJ851963 NJF851963 NTB851963 OCX851963 OMT851963 OWP851963 PGL851963 PQH851963 QAD851963 QJZ851963 QTV851963 RDR851963 RNN851963 RXJ851963 SHF851963 SRB851963 TAX851963 TKT851963 TUP851963 UEL851963 UOH851963 UYD851963 VHZ851963 VRV851963 WBR851963 WLN851963 WVJ851963 D917499 IX917499 ST917499 ACP917499 AML917499 AWH917499 BGD917499 BPZ917499 BZV917499 CJR917499 CTN917499 DDJ917499 DNF917499 DXB917499 EGX917499 EQT917499 FAP917499 FKL917499 FUH917499 GED917499 GNZ917499 GXV917499 HHR917499 HRN917499 IBJ917499 ILF917499 IVB917499 JEX917499 JOT917499 JYP917499 KIL917499 KSH917499 LCD917499 LLZ917499 LVV917499 MFR917499 MPN917499 MZJ917499 NJF917499 NTB917499 OCX917499 OMT917499 OWP917499 PGL917499 PQH917499 QAD917499 QJZ917499 QTV917499 RDR917499 RNN917499 RXJ917499 SHF917499 SRB917499 TAX917499 TKT917499 TUP917499 UEL917499 UOH917499 UYD917499 VHZ917499 VRV917499 WBR917499 WLN917499 WVJ917499 D983035 IX983035 ST983035 ACP983035 AML983035 AWH983035 BGD983035 BPZ983035 BZV983035 CJR983035 CTN983035 DDJ983035 DNF983035 DXB983035 EGX983035 EQT983035 FAP983035 FKL983035 FUH983035 GED983035 GNZ983035 GXV983035 HHR983035 HRN983035 IBJ983035 ILF983035 IVB983035 JEX983035 JOT983035 JYP983035 KIL983035 KSH983035 LCD983035 LLZ983035 LVV983035 MFR983035 MPN983035 MZJ983035 NJF983035 NTB983035 OCX983035 OMT983035 OWP983035 PGL983035 PQH983035 QAD983035 QJZ983035 QTV983035 RDR983035 RNN983035 RXJ983035 SHF983035 SRB983035 TAX983035 TKT983035 TUP983035 UEL983035 UOH983035 UYD983035 VHZ983035 VRV983035 WBR983035 WLN983035 WVJ983035">
      <formula1>Activités</formula1>
    </dataValidation>
    <dataValidation type="list" allowBlank="1" showInputMessage="1" showErrorMessage="1" sqref="C65531 IW65531 SS65531 ACO65531 AMK65531 AWG65531 BGC65531 BPY65531 BZU65531 CJQ65531 CTM65531 DDI65531 DNE65531 DXA65531 EGW65531 EQS65531 FAO65531 FKK65531 FUG65531 GEC65531 GNY65531 GXU65531 HHQ65531 HRM65531 IBI65531 ILE65531 IVA65531 JEW65531 JOS65531 JYO65531 KIK65531 KSG65531 LCC65531 LLY65531 LVU65531 MFQ65531 MPM65531 MZI65531 NJE65531 NTA65531 OCW65531 OMS65531 OWO65531 PGK65531 PQG65531 QAC65531 QJY65531 QTU65531 RDQ65531 RNM65531 RXI65531 SHE65531 SRA65531 TAW65531 TKS65531 TUO65531 UEK65531 UOG65531 UYC65531 VHY65531 VRU65531 WBQ65531 WLM65531 WVI65531 C131067 IW131067 SS131067 ACO131067 AMK131067 AWG131067 BGC131067 BPY131067 BZU131067 CJQ131067 CTM131067 DDI131067 DNE131067 DXA131067 EGW131067 EQS131067 FAO131067 FKK131067 FUG131067 GEC131067 GNY131067 GXU131067 HHQ131067 HRM131067 IBI131067 ILE131067 IVA131067 JEW131067 JOS131067 JYO131067 KIK131067 KSG131067 LCC131067 LLY131067 LVU131067 MFQ131067 MPM131067 MZI131067 NJE131067 NTA131067 OCW131067 OMS131067 OWO131067 PGK131067 PQG131067 QAC131067 QJY131067 QTU131067 RDQ131067 RNM131067 RXI131067 SHE131067 SRA131067 TAW131067 TKS131067 TUO131067 UEK131067 UOG131067 UYC131067 VHY131067 VRU131067 WBQ131067 WLM131067 WVI131067 C196603 IW196603 SS196603 ACO196603 AMK196603 AWG196603 BGC196603 BPY196603 BZU196603 CJQ196603 CTM196603 DDI196603 DNE196603 DXA196603 EGW196603 EQS196603 FAO196603 FKK196603 FUG196603 GEC196603 GNY196603 GXU196603 HHQ196603 HRM196603 IBI196603 ILE196603 IVA196603 JEW196603 JOS196603 JYO196603 KIK196603 KSG196603 LCC196603 LLY196603 LVU196603 MFQ196603 MPM196603 MZI196603 NJE196603 NTA196603 OCW196603 OMS196603 OWO196603 PGK196603 PQG196603 QAC196603 QJY196603 QTU196603 RDQ196603 RNM196603 RXI196603 SHE196603 SRA196603 TAW196603 TKS196603 TUO196603 UEK196603 UOG196603 UYC196603 VHY196603 VRU196603 WBQ196603 WLM196603 WVI196603 C262139 IW262139 SS262139 ACO262139 AMK262139 AWG262139 BGC262139 BPY262139 BZU262139 CJQ262139 CTM262139 DDI262139 DNE262139 DXA262139 EGW262139 EQS262139 FAO262139 FKK262139 FUG262139 GEC262139 GNY262139 GXU262139 HHQ262139 HRM262139 IBI262139 ILE262139 IVA262139 JEW262139 JOS262139 JYO262139 KIK262139 KSG262139 LCC262139 LLY262139 LVU262139 MFQ262139 MPM262139 MZI262139 NJE262139 NTA262139 OCW262139 OMS262139 OWO262139 PGK262139 PQG262139 QAC262139 QJY262139 QTU262139 RDQ262139 RNM262139 RXI262139 SHE262139 SRA262139 TAW262139 TKS262139 TUO262139 UEK262139 UOG262139 UYC262139 VHY262139 VRU262139 WBQ262139 WLM262139 WVI262139 C327675 IW327675 SS327675 ACO327675 AMK327675 AWG327675 BGC327675 BPY327675 BZU327675 CJQ327675 CTM327675 DDI327675 DNE327675 DXA327675 EGW327675 EQS327675 FAO327675 FKK327675 FUG327675 GEC327675 GNY327675 GXU327675 HHQ327675 HRM327675 IBI327675 ILE327675 IVA327675 JEW327675 JOS327675 JYO327675 KIK327675 KSG327675 LCC327675 LLY327675 LVU327675 MFQ327675 MPM327675 MZI327675 NJE327675 NTA327675 OCW327675 OMS327675 OWO327675 PGK327675 PQG327675 QAC327675 QJY327675 QTU327675 RDQ327675 RNM327675 RXI327675 SHE327675 SRA327675 TAW327675 TKS327675 TUO327675 UEK327675 UOG327675 UYC327675 VHY327675 VRU327675 WBQ327675 WLM327675 WVI327675 C393211 IW393211 SS393211 ACO393211 AMK393211 AWG393211 BGC393211 BPY393211 BZU393211 CJQ393211 CTM393211 DDI393211 DNE393211 DXA393211 EGW393211 EQS393211 FAO393211 FKK393211 FUG393211 GEC393211 GNY393211 GXU393211 HHQ393211 HRM393211 IBI393211 ILE393211 IVA393211 JEW393211 JOS393211 JYO393211 KIK393211 KSG393211 LCC393211 LLY393211 LVU393211 MFQ393211 MPM393211 MZI393211 NJE393211 NTA393211 OCW393211 OMS393211 OWO393211 PGK393211 PQG393211 QAC393211 QJY393211 QTU393211 RDQ393211 RNM393211 RXI393211 SHE393211 SRA393211 TAW393211 TKS393211 TUO393211 UEK393211 UOG393211 UYC393211 VHY393211 VRU393211 WBQ393211 WLM393211 WVI393211 C458747 IW458747 SS458747 ACO458747 AMK458747 AWG458747 BGC458747 BPY458747 BZU458747 CJQ458747 CTM458747 DDI458747 DNE458747 DXA458747 EGW458747 EQS458747 FAO458747 FKK458747 FUG458747 GEC458747 GNY458747 GXU458747 HHQ458747 HRM458747 IBI458747 ILE458747 IVA458747 JEW458747 JOS458747 JYO458747 KIK458747 KSG458747 LCC458747 LLY458747 LVU458747 MFQ458747 MPM458747 MZI458747 NJE458747 NTA458747 OCW458747 OMS458747 OWO458747 PGK458747 PQG458747 QAC458747 QJY458747 QTU458747 RDQ458747 RNM458747 RXI458747 SHE458747 SRA458747 TAW458747 TKS458747 TUO458747 UEK458747 UOG458747 UYC458747 VHY458747 VRU458747 WBQ458747 WLM458747 WVI458747 C524283 IW524283 SS524283 ACO524283 AMK524283 AWG524283 BGC524283 BPY524283 BZU524283 CJQ524283 CTM524283 DDI524283 DNE524283 DXA524283 EGW524283 EQS524283 FAO524283 FKK524283 FUG524283 GEC524283 GNY524283 GXU524283 HHQ524283 HRM524283 IBI524283 ILE524283 IVA524283 JEW524283 JOS524283 JYO524283 KIK524283 KSG524283 LCC524283 LLY524283 LVU524283 MFQ524283 MPM524283 MZI524283 NJE524283 NTA524283 OCW524283 OMS524283 OWO524283 PGK524283 PQG524283 QAC524283 QJY524283 QTU524283 RDQ524283 RNM524283 RXI524283 SHE524283 SRA524283 TAW524283 TKS524283 TUO524283 UEK524283 UOG524283 UYC524283 VHY524283 VRU524283 WBQ524283 WLM524283 WVI524283 C589819 IW589819 SS589819 ACO589819 AMK589819 AWG589819 BGC589819 BPY589819 BZU589819 CJQ589819 CTM589819 DDI589819 DNE589819 DXA589819 EGW589819 EQS589819 FAO589819 FKK589819 FUG589819 GEC589819 GNY589819 GXU589819 HHQ589819 HRM589819 IBI589819 ILE589819 IVA589819 JEW589819 JOS589819 JYO589819 KIK589819 KSG589819 LCC589819 LLY589819 LVU589819 MFQ589819 MPM589819 MZI589819 NJE589819 NTA589819 OCW589819 OMS589819 OWO589819 PGK589819 PQG589819 QAC589819 QJY589819 QTU589819 RDQ589819 RNM589819 RXI589819 SHE589819 SRA589819 TAW589819 TKS589819 TUO589819 UEK589819 UOG589819 UYC589819 VHY589819 VRU589819 WBQ589819 WLM589819 WVI589819 C655355 IW655355 SS655355 ACO655355 AMK655355 AWG655355 BGC655355 BPY655355 BZU655355 CJQ655355 CTM655355 DDI655355 DNE655355 DXA655355 EGW655355 EQS655355 FAO655355 FKK655355 FUG655355 GEC655355 GNY655355 GXU655355 HHQ655355 HRM655355 IBI655355 ILE655355 IVA655355 JEW655355 JOS655355 JYO655355 KIK655355 KSG655355 LCC655355 LLY655355 LVU655355 MFQ655355 MPM655355 MZI655355 NJE655355 NTA655355 OCW655355 OMS655355 OWO655355 PGK655355 PQG655355 QAC655355 QJY655355 QTU655355 RDQ655355 RNM655355 RXI655355 SHE655355 SRA655355 TAW655355 TKS655355 TUO655355 UEK655355 UOG655355 UYC655355 VHY655355 VRU655355 WBQ655355 WLM655355 WVI655355 C720891 IW720891 SS720891 ACO720891 AMK720891 AWG720891 BGC720891 BPY720891 BZU720891 CJQ720891 CTM720891 DDI720891 DNE720891 DXA720891 EGW720891 EQS720891 FAO720891 FKK720891 FUG720891 GEC720891 GNY720891 GXU720891 HHQ720891 HRM720891 IBI720891 ILE720891 IVA720891 JEW720891 JOS720891 JYO720891 KIK720891 KSG720891 LCC720891 LLY720891 LVU720891 MFQ720891 MPM720891 MZI720891 NJE720891 NTA720891 OCW720891 OMS720891 OWO720891 PGK720891 PQG720891 QAC720891 QJY720891 QTU720891 RDQ720891 RNM720891 RXI720891 SHE720891 SRA720891 TAW720891 TKS720891 TUO720891 UEK720891 UOG720891 UYC720891 VHY720891 VRU720891 WBQ720891 WLM720891 WVI720891 C786427 IW786427 SS786427 ACO786427 AMK786427 AWG786427 BGC786427 BPY786427 BZU786427 CJQ786427 CTM786427 DDI786427 DNE786427 DXA786427 EGW786427 EQS786427 FAO786427 FKK786427 FUG786427 GEC786427 GNY786427 GXU786427 HHQ786427 HRM786427 IBI786427 ILE786427 IVA786427 JEW786427 JOS786427 JYO786427 KIK786427 KSG786427 LCC786427 LLY786427 LVU786427 MFQ786427 MPM786427 MZI786427 NJE786427 NTA786427 OCW786427 OMS786427 OWO786427 PGK786427 PQG786427 QAC786427 QJY786427 QTU786427 RDQ786427 RNM786427 RXI786427 SHE786427 SRA786427 TAW786427 TKS786427 TUO786427 UEK786427 UOG786427 UYC786427 VHY786427 VRU786427 WBQ786427 WLM786427 WVI786427 C851963 IW851963 SS851963 ACO851963 AMK851963 AWG851963 BGC851963 BPY851963 BZU851963 CJQ851963 CTM851963 DDI851963 DNE851963 DXA851963 EGW851963 EQS851963 FAO851963 FKK851963 FUG851963 GEC851963 GNY851963 GXU851963 HHQ851963 HRM851963 IBI851963 ILE851963 IVA851963 JEW851963 JOS851963 JYO851963 KIK851963 KSG851963 LCC851963 LLY851963 LVU851963 MFQ851963 MPM851963 MZI851963 NJE851963 NTA851963 OCW851963 OMS851963 OWO851963 PGK851963 PQG851963 QAC851963 QJY851963 QTU851963 RDQ851963 RNM851963 RXI851963 SHE851963 SRA851963 TAW851963 TKS851963 TUO851963 UEK851963 UOG851963 UYC851963 VHY851963 VRU851963 WBQ851963 WLM851963 WVI851963 C917499 IW917499 SS917499 ACO917499 AMK917499 AWG917499 BGC917499 BPY917499 BZU917499 CJQ917499 CTM917499 DDI917499 DNE917499 DXA917499 EGW917499 EQS917499 FAO917499 FKK917499 FUG917499 GEC917499 GNY917499 GXU917499 HHQ917499 HRM917499 IBI917499 ILE917499 IVA917499 JEW917499 JOS917499 JYO917499 KIK917499 KSG917499 LCC917499 LLY917499 LVU917499 MFQ917499 MPM917499 MZI917499 NJE917499 NTA917499 OCW917499 OMS917499 OWO917499 PGK917499 PQG917499 QAC917499 QJY917499 QTU917499 RDQ917499 RNM917499 RXI917499 SHE917499 SRA917499 TAW917499 TKS917499 TUO917499 UEK917499 UOG917499 UYC917499 VHY917499 VRU917499 WBQ917499 WLM917499 WVI917499 C983035 IW983035 SS983035 ACO983035 AMK983035 AWG983035 BGC983035 BPY983035 BZU983035 CJQ983035 CTM983035 DDI983035 DNE983035 DXA983035 EGW983035 EQS983035 FAO983035 FKK983035 FUG983035 GEC983035 GNY983035 GXU983035 HHQ983035 HRM983035 IBI983035 ILE983035 IVA983035 JEW983035 JOS983035 JYO983035 KIK983035 KSG983035 LCC983035 LLY983035 LVU983035 MFQ983035 MPM983035 MZI983035 NJE983035 NTA983035 OCW983035 OMS983035 OWO983035 PGK983035 PQG983035 QAC983035 QJY983035 QTU983035 RDQ983035 RNM983035 RXI983035 SHE983035 SRA983035 TAW983035 TKS983035 TUO983035 UEK983035 UOG983035 UYC983035 VHY983035 VRU983035 WBQ983035 WLM983035 WVI983035">
      <formula1>flatrates</formula1>
    </dataValidation>
  </dataValidations>
  <pageMargins left="0.7" right="0.7" top="0.75" bottom="0.75" header="0.3" footer="0.3"/>
  <pageSetup paperSize="9" scale="52"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3</vt:i4>
      </vt:variant>
    </vt:vector>
  </HeadingPairs>
  <TitlesOfParts>
    <vt:vector size="26" baseType="lpstr">
      <vt:lpstr>Instructions</vt:lpstr>
      <vt:lpstr>Partners</vt:lpstr>
      <vt:lpstr>UVEG</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Budget final</vt:lpstr>
      <vt:lpstr>'Budget final'!Área_de_impresión</vt:lpstr>
      <vt:lpstr>Instructions!Área_de_impresión</vt:lpstr>
      <vt:lpstr>Partners!Área_de_impresión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2023-05-11T11:10:44Z</dcterms:modified>
</cp:coreProperties>
</file>