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19"/>
  <workbookPr/>
  <mc:AlternateContent xmlns:mc="http://schemas.openxmlformats.org/markup-compatibility/2006">
    <mc:Choice Requires="x15">
      <x15ac:absPath xmlns:x15ac="http://schemas.microsoft.com/office/spreadsheetml/2010/11/ac" url="C:\Users\Usuario\Desktop\CELIA RONCALÉS\OBSERVATORIO 2023\TABLAS OBSERVATORIO 2023\RENDES DE MERCAT\Llars\"/>
    </mc:Choice>
  </mc:AlternateContent>
  <xr:revisionPtr revIDLastSave="42" documentId="11_2EDE929BB854EAFE2B113BE80B9D3C2B2E555151" xr6:coauthVersionLast="47" xr6:coauthVersionMax="47" xr10:uidLastSave="{93FBA9BB-034F-41D6-B754-227DFD6ABC35}"/>
  <bookViews>
    <workbookView xWindow="0" yWindow="0" windowWidth="28800" windowHeight="12330" firstSheet="3" activeTab="1" xr2:uid="{00000000-000D-0000-FFFF-FFFF00000000}"/>
  </bookViews>
  <sheets>
    <sheet name="PORTADA" sheetId="4" r:id="rId1"/>
    <sheet name="ÍNDEX" sheetId="3" r:id="rId2"/>
    <sheet name="1" sheetId="1" r:id="rId3"/>
    <sheet name="2" sheetId="2" r:id="rId4"/>
    <sheet name="Nota"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8" i="2" l="1"/>
  <c r="Q17" i="2"/>
  <c r="Q6" i="2"/>
  <c r="Q28" i="1"/>
  <c r="Q17" i="1"/>
  <c r="Q6" i="1"/>
  <c r="P28" i="2" l="1"/>
  <c r="P17" i="2"/>
  <c r="P6" i="2"/>
  <c r="P28" i="1"/>
  <c r="P17" i="1"/>
  <c r="P6" i="1"/>
  <c r="O28" i="2" l="1"/>
  <c r="O17" i="2"/>
  <c r="O6" i="2"/>
  <c r="O28" i="1"/>
  <c r="O17" i="1"/>
  <c r="O6" i="1"/>
  <c r="C17" i="2"/>
  <c r="C28" i="2"/>
  <c r="C6" i="2"/>
  <c r="C17" i="1"/>
  <c r="C28" i="1"/>
  <c r="C6" i="1"/>
  <c r="D17" i="2"/>
  <c r="D28" i="2"/>
  <c r="D6" i="2"/>
  <c r="D17" i="1"/>
  <c r="D28" i="1"/>
  <c r="D6" i="1"/>
  <c r="E17" i="2"/>
  <c r="E28" i="2"/>
  <c r="E6" i="2"/>
  <c r="E17" i="1"/>
  <c r="E28" i="1"/>
  <c r="E6" i="1"/>
  <c r="F17" i="2"/>
  <c r="F28" i="2"/>
  <c r="F6" i="2"/>
  <c r="F17" i="1"/>
  <c r="F28" i="1"/>
  <c r="F6" i="1"/>
  <c r="G17" i="2"/>
  <c r="G28" i="2"/>
  <c r="G6" i="2"/>
  <c r="G17" i="1"/>
  <c r="G28" i="1"/>
  <c r="G6" i="1"/>
  <c r="H17" i="2"/>
  <c r="H28" i="2"/>
  <c r="H6" i="2"/>
  <c r="H17" i="1"/>
  <c r="H28" i="1"/>
  <c r="H6" i="1"/>
  <c r="I17" i="2"/>
  <c r="I28" i="2"/>
  <c r="I6" i="2"/>
  <c r="I17" i="1"/>
  <c r="I28" i="1"/>
  <c r="I6" i="1"/>
  <c r="J17" i="2" l="1"/>
  <c r="J28" i="2"/>
  <c r="J6" i="2"/>
  <c r="J17" i="1"/>
  <c r="J28" i="1"/>
  <c r="J6" i="1"/>
  <c r="K17" i="2"/>
  <c r="K28" i="2"/>
  <c r="K6" i="2"/>
  <c r="K17" i="1"/>
  <c r="K28" i="1"/>
  <c r="K6" i="1"/>
  <c r="L17" i="2"/>
  <c r="L28" i="2"/>
  <c r="L6" i="2"/>
  <c r="L17" i="1"/>
  <c r="L28" i="1"/>
  <c r="L6" i="1"/>
  <c r="M17" i="2"/>
  <c r="M28" i="2"/>
  <c r="M6" i="2"/>
  <c r="M17" i="1"/>
  <c r="M28" i="1"/>
  <c r="M6" i="1"/>
  <c r="N17" i="2"/>
  <c r="N28" i="2"/>
  <c r="N6" i="2"/>
  <c r="N17" i="1"/>
  <c r="N28" i="1"/>
  <c r="N6" i="1"/>
</calcChain>
</file>

<file path=xl/sharedStrings.xml><?xml version="1.0" encoding="utf-8"?>
<sst xmlns="http://schemas.openxmlformats.org/spreadsheetml/2006/main" count="85" uniqueCount="25">
  <si>
    <t>INTERESSOS, DIVIDENDS I GUANYS BRUTS D'INVERSIONS DEL CAPITAL PER LLAR</t>
  </si>
  <si>
    <t>ÍNDEX</t>
  </si>
  <si>
    <t>1. Interessos, dividends i guanys bruts d'inversions de capital per llar (total)</t>
  </si>
  <si>
    <t>2. Interessos, dividends i guanys bruts d'inversions de capital per unitat de consum</t>
  </si>
  <si>
    <t>Nota</t>
  </si>
  <si>
    <t>1. INTERESSOS, DIVIDENDS I GUANYS BRUTS D'INVERSIONS DEL CAPITAL PER LLAR (TOTAL)</t>
  </si>
  <si>
    <t>Territori</t>
  </si>
  <si>
    <t>Estadístics</t>
  </si>
  <si>
    <t>País Valencià</t>
  </si>
  <si>
    <t>N total</t>
  </si>
  <si>
    <t>Mitjana</t>
  </si>
  <si>
    <t>N amb guanys</t>
  </si>
  <si>
    <t>% amb guanys</t>
  </si>
  <si>
    <t>Mitjana amb guanys</t>
  </si>
  <si>
    <t>Desviació típ.</t>
  </si>
  <si>
    <t>Percentil 20</t>
  </si>
  <si>
    <t>Percentil 40</t>
  </si>
  <si>
    <t>Mediana</t>
  </si>
  <si>
    <t>Percentil 60</t>
  </si>
  <si>
    <t>Percentil 80</t>
  </si>
  <si>
    <t>Resta d'Espanya</t>
  </si>
  <si>
    <t>Total</t>
  </si>
  <si>
    <t>Elaboració: Social·Lab (Universitat de València). Font: Encuesta de Condiciones de Vida (INE)</t>
  </si>
  <si>
    <t>2. INTERESSOS, DIVIDENDS I GUANYS BRUTS D'INVERSIONS DEL CAPITAL PER UNITAT DE CONSUM</t>
  </si>
  <si>
    <t>País valencià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</si>
</sst>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theme="1"/>
      <name val="Calibri"/>
      <family val="2"/>
      <scheme val="minor"/>
    </font>
    <font>
      <sz val="11"/>
      <color indexed="8"/>
      <name val="Calibri"/>
      <family val="2"/>
      <scheme val="minor"/>
    </font>
    <font>
      <b/>
      <sz val="16"/>
      <color theme="1"/>
      <name val="Calibri"/>
      <family val="2"/>
      <scheme val="minor"/>
    </font>
    <font>
      <u/>
      <sz val="11"/>
      <color theme="10"/>
      <name val="Calibri"/>
      <family val="2"/>
      <scheme val="minor"/>
    </font>
    <font>
      <sz val="12"/>
      <color theme="1"/>
      <name val="Calibri"/>
      <family val="2"/>
      <scheme val="minor"/>
    </font>
    <font>
      <sz val="10"/>
      <name val="Arial"/>
    </font>
    <font>
      <sz val="9"/>
      <color indexed="8"/>
      <name val="Arial"/>
    </font>
    <font>
      <sz val="11"/>
      <name val="Calibri"/>
      <family val="2"/>
      <scheme val="minor"/>
    </font>
  </fonts>
  <fills count="3">
    <fill>
      <patternFill patternType="none"/>
    </fill>
    <fill>
      <patternFill patternType="gray125"/>
    </fill>
    <fill>
      <patternFill patternType="solid">
        <fgColor theme="0" tint="-4.9989318521683403E-2"/>
        <bgColor indexed="64"/>
      </patternFill>
    </fill>
  </fills>
  <borders count="3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rgb="FF000000"/>
      </left>
      <right/>
      <top style="medium">
        <color indexed="64"/>
      </top>
      <bottom/>
      <diagonal/>
    </border>
    <border>
      <left style="thin">
        <color rgb="FF000000"/>
      </left>
      <right/>
      <top style="medium">
        <color rgb="FF000000"/>
      </top>
      <bottom/>
      <diagonal/>
    </border>
    <border>
      <left style="thin">
        <color rgb="FF000000"/>
      </left>
      <right/>
      <top/>
      <bottom/>
      <diagonal/>
    </border>
    <border>
      <left style="thin">
        <color rgb="FF000000"/>
      </left>
      <right/>
      <top/>
      <bottom style="medium">
        <color indexed="64"/>
      </bottom>
      <diagonal/>
    </border>
    <border>
      <left style="thin">
        <color rgb="FF000000"/>
      </left>
      <right/>
      <top/>
      <bottom style="medium">
        <color rgb="FF000000"/>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rgb="FF000000"/>
      </top>
      <bottom/>
      <diagonal/>
    </border>
    <border>
      <left style="thin">
        <color indexed="64"/>
      </left>
      <right style="thin">
        <color indexed="64"/>
      </right>
      <top/>
      <bottom style="medium">
        <color rgb="FF000000"/>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9" fontId="1" fillId="0" borderId="0" applyFont="0" applyFill="0" applyBorder="0" applyAlignment="0" applyProtection="0"/>
    <xf numFmtId="0" fontId="3" fillId="0" borderId="0"/>
    <xf numFmtId="0" fontId="3" fillId="0" borderId="0"/>
    <xf numFmtId="0" fontId="3" fillId="0" borderId="0"/>
    <xf numFmtId="0" fontId="7" fillId="0" borderId="0" applyNumberFormat="0" applyFill="0" applyBorder="0" applyAlignment="0" applyProtection="0"/>
    <xf numFmtId="0" fontId="8" fillId="0" borderId="0"/>
    <xf numFmtId="0" fontId="9" fillId="0" borderId="0"/>
    <xf numFmtId="0" fontId="9" fillId="0" borderId="0"/>
  </cellStyleXfs>
  <cellXfs count="139">
    <xf numFmtId="0" fontId="0" fillId="0" borderId="0" xfId="0"/>
    <xf numFmtId="0" fontId="4" fillId="0" borderId="0" xfId="0" applyFont="1"/>
    <xf numFmtId="0" fontId="2" fillId="0" borderId="0" xfId="0" applyFont="1"/>
    <xf numFmtId="0" fontId="0" fillId="0" borderId="0" xfId="0" applyAlignment="1">
      <alignment vertical="top" wrapText="1"/>
    </xf>
    <xf numFmtId="0" fontId="3" fillId="0" borderId="0" xfId="4"/>
    <xf numFmtId="0" fontId="2" fillId="0" borderId="14" xfId="0" applyFont="1" applyBorder="1" applyAlignment="1">
      <alignment horizontal="center" vertical="center" wrapText="1"/>
    </xf>
    <xf numFmtId="0" fontId="5" fillId="0" borderId="8" xfId="2" applyFont="1" applyBorder="1" applyAlignment="1">
      <alignment horizontal="center" vertical="center" wrapText="1"/>
    </xf>
    <xf numFmtId="0" fontId="5" fillId="0" borderId="6" xfId="2" applyFont="1" applyBorder="1" applyAlignment="1">
      <alignment horizontal="center" vertical="center" wrapText="1"/>
    </xf>
    <xf numFmtId="0" fontId="5" fillId="0" borderId="12" xfId="2" applyFont="1" applyBorder="1" applyAlignment="1">
      <alignment horizontal="center" vertical="center" wrapText="1"/>
    </xf>
    <xf numFmtId="0" fontId="0" fillId="0" borderId="0" xfId="0" applyAlignment="1">
      <alignment horizontal="center" vertical="center" wrapText="1"/>
    </xf>
    <xf numFmtId="3" fontId="5" fillId="0" borderId="4" xfId="4" applyNumberFormat="1" applyFont="1" applyBorder="1" applyAlignment="1">
      <alignment horizontal="right" vertical="center" wrapText="1"/>
    </xf>
    <xf numFmtId="0" fontId="0" fillId="0" borderId="0" xfId="0" applyAlignment="1">
      <alignment horizontal="right" vertical="center" wrapText="1"/>
    </xf>
    <xf numFmtId="3" fontId="5" fillId="0" borderId="0" xfId="4" applyNumberFormat="1" applyFont="1" applyAlignment="1">
      <alignment horizontal="right" vertical="center" wrapText="1"/>
    </xf>
    <xf numFmtId="4" fontId="5" fillId="0" borderId="4" xfId="4" applyNumberFormat="1" applyFont="1" applyBorder="1" applyAlignment="1">
      <alignment horizontal="right" vertical="center" wrapText="1"/>
    </xf>
    <xf numFmtId="4" fontId="5" fillId="0" borderId="0" xfId="4" applyNumberFormat="1" applyFont="1" applyAlignment="1">
      <alignment horizontal="right" vertical="center" wrapText="1"/>
    </xf>
    <xf numFmtId="10" fontId="5" fillId="0" borderId="4" xfId="1" applyNumberFormat="1" applyFont="1" applyBorder="1" applyAlignment="1">
      <alignment horizontal="right" vertical="center" wrapText="1"/>
    </xf>
    <xf numFmtId="10" fontId="5" fillId="0" borderId="0" xfId="1" applyNumberFormat="1" applyFont="1" applyBorder="1" applyAlignment="1">
      <alignment horizontal="right" vertical="center" wrapText="1"/>
    </xf>
    <xf numFmtId="4" fontId="5" fillId="0" borderId="5" xfId="4" applyNumberFormat="1" applyFont="1" applyBorder="1" applyAlignment="1">
      <alignment horizontal="right" vertical="center" wrapText="1"/>
    </xf>
    <xf numFmtId="3" fontId="5" fillId="0" borderId="5" xfId="4" applyNumberFormat="1" applyFont="1" applyBorder="1" applyAlignment="1">
      <alignment horizontal="right" vertical="center" wrapText="1"/>
    </xf>
    <xf numFmtId="10" fontId="5" fillId="0" borderId="5" xfId="1" applyNumberFormat="1" applyFont="1" applyBorder="1" applyAlignment="1">
      <alignment horizontal="right" vertical="center" wrapText="1"/>
    </xf>
    <xf numFmtId="0" fontId="0" fillId="0" borderId="0" xfId="0" applyAlignment="1">
      <alignment horizontal="right"/>
    </xf>
    <xf numFmtId="3" fontId="5" fillId="0" borderId="7" xfId="4" applyNumberFormat="1" applyFont="1" applyBorder="1" applyAlignment="1">
      <alignment horizontal="right" vertical="center" wrapText="1"/>
    </xf>
    <xf numFmtId="4" fontId="5" fillId="0" borderId="11" xfId="4" applyNumberFormat="1" applyFont="1" applyBorder="1" applyAlignment="1">
      <alignment horizontal="right" vertical="center" wrapText="1"/>
    </xf>
    <xf numFmtId="4" fontId="5" fillId="0" borderId="13" xfId="4" applyNumberFormat="1" applyFont="1" applyBorder="1" applyAlignment="1">
      <alignment horizontal="right" vertical="center" wrapText="1"/>
    </xf>
    <xf numFmtId="3" fontId="5" fillId="0" borderId="4" xfId="3" applyNumberFormat="1" applyFont="1" applyBorder="1" applyAlignment="1">
      <alignment horizontal="right" vertical="center" wrapText="1"/>
    </xf>
    <xf numFmtId="3" fontId="5" fillId="0" borderId="0" xfId="3" applyNumberFormat="1" applyFont="1" applyAlignment="1">
      <alignment horizontal="right" vertical="center" wrapText="1"/>
    </xf>
    <xf numFmtId="4" fontId="5" fillId="0" borderId="4" xfId="3" applyNumberFormat="1" applyFont="1" applyBorder="1" applyAlignment="1">
      <alignment horizontal="right" vertical="center" wrapText="1"/>
    </xf>
    <xf numFmtId="4" fontId="5" fillId="0" borderId="0" xfId="3" applyNumberFormat="1" applyFont="1" applyAlignment="1">
      <alignment horizontal="right" vertical="center" wrapText="1"/>
    </xf>
    <xf numFmtId="4" fontId="5" fillId="0" borderId="5" xfId="3" applyNumberFormat="1" applyFont="1" applyBorder="1" applyAlignment="1">
      <alignment horizontal="right" vertical="center" wrapText="1"/>
    </xf>
    <xf numFmtId="3" fontId="5" fillId="0" borderId="5" xfId="3" applyNumberFormat="1" applyFont="1" applyBorder="1" applyAlignment="1">
      <alignment horizontal="right" vertical="center" wrapText="1"/>
    </xf>
    <xf numFmtId="3" fontId="5" fillId="0" borderId="7" xfId="3" applyNumberFormat="1" applyFont="1" applyBorder="1" applyAlignment="1">
      <alignment horizontal="right" vertical="center" wrapText="1"/>
    </xf>
    <xf numFmtId="4" fontId="5" fillId="0" borderId="11" xfId="3" applyNumberFormat="1" applyFont="1" applyBorder="1" applyAlignment="1">
      <alignment horizontal="right" vertical="center" wrapText="1"/>
    </xf>
    <xf numFmtId="4" fontId="5" fillId="0" borderId="13" xfId="3" applyNumberFormat="1" applyFont="1" applyBorder="1" applyAlignment="1">
      <alignment horizontal="right" vertical="center" wrapText="1"/>
    </xf>
    <xf numFmtId="0" fontId="6" fillId="0" borderId="0" xfId="0" applyFont="1"/>
    <xf numFmtId="0" fontId="8" fillId="2" borderId="0" xfId="6" applyFill="1"/>
    <xf numFmtId="0" fontId="7" fillId="0" borderId="0" xfId="5"/>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0" xfId="3"/>
    <xf numFmtId="10" fontId="5" fillId="0" borderId="4" xfId="1" applyNumberFormat="1" applyFont="1" applyBorder="1" applyAlignment="1">
      <alignment horizontal="right" vertical="center"/>
    </xf>
    <xf numFmtId="10" fontId="5" fillId="0" borderId="5" xfId="1" applyNumberFormat="1" applyFont="1" applyBorder="1" applyAlignment="1">
      <alignment horizontal="right" vertical="center"/>
    </xf>
    <xf numFmtId="3" fontId="5" fillId="0" borderId="18" xfId="4" applyNumberFormat="1" applyFont="1" applyBorder="1" applyAlignment="1">
      <alignment horizontal="right" vertical="center" wrapText="1"/>
    </xf>
    <xf numFmtId="4" fontId="5" fillId="0" borderId="19" xfId="4" applyNumberFormat="1" applyFont="1" applyBorder="1" applyAlignment="1">
      <alignment horizontal="right" vertical="center" wrapText="1"/>
    </xf>
    <xf numFmtId="3" fontId="5" fillId="0" borderId="20" xfId="4" applyNumberFormat="1" applyFont="1" applyBorder="1" applyAlignment="1">
      <alignment horizontal="right" vertical="center" wrapText="1"/>
    </xf>
    <xf numFmtId="4" fontId="5" fillId="0" borderId="20" xfId="4" applyNumberFormat="1" applyFont="1" applyBorder="1" applyAlignment="1">
      <alignment horizontal="right" vertical="center" wrapText="1"/>
    </xf>
    <xf numFmtId="10" fontId="5" fillId="0" borderId="20" xfId="1" applyNumberFormat="1" applyFont="1" applyBorder="1" applyAlignment="1">
      <alignment horizontal="right" vertical="center" wrapText="1"/>
    </xf>
    <xf numFmtId="4" fontId="5" fillId="0" borderId="21" xfId="4" applyNumberFormat="1" applyFont="1" applyBorder="1" applyAlignment="1">
      <alignment horizontal="right" vertical="center" wrapText="1"/>
    </xf>
    <xf numFmtId="10" fontId="5" fillId="0" borderId="8" xfId="1" applyNumberFormat="1" applyFont="1" applyBorder="1" applyAlignment="1">
      <alignment horizontal="right" vertical="center"/>
    </xf>
    <xf numFmtId="10" fontId="5" fillId="0" borderId="9" xfId="1" applyNumberFormat="1" applyFont="1" applyBorder="1" applyAlignment="1">
      <alignment horizontal="right" vertical="center"/>
    </xf>
    <xf numFmtId="3" fontId="5" fillId="0" borderId="18" xfId="3" applyNumberFormat="1" applyFont="1" applyBorder="1" applyAlignment="1">
      <alignment horizontal="right" vertical="center" wrapText="1"/>
    </xf>
    <xf numFmtId="4" fontId="5" fillId="0" borderId="19" xfId="3" applyNumberFormat="1" applyFont="1" applyBorder="1" applyAlignment="1">
      <alignment horizontal="right" vertical="center" wrapText="1"/>
    </xf>
    <xf numFmtId="3" fontId="5" fillId="0" borderId="20" xfId="3" applyNumberFormat="1" applyFont="1" applyBorder="1" applyAlignment="1">
      <alignment horizontal="right" vertical="center" wrapText="1"/>
    </xf>
    <xf numFmtId="4" fontId="5" fillId="0" borderId="20" xfId="3" applyNumberFormat="1" applyFont="1" applyBorder="1" applyAlignment="1">
      <alignment horizontal="right" vertical="center" wrapText="1"/>
    </xf>
    <xf numFmtId="4" fontId="5" fillId="0" borderId="21" xfId="3" applyNumberFormat="1" applyFont="1" applyBorder="1" applyAlignment="1">
      <alignment horizontal="right" vertical="center" wrapText="1"/>
    </xf>
    <xf numFmtId="0" fontId="10" fillId="0" borderId="0" xfId="7" applyFont="1" applyAlignment="1">
      <alignment vertical="top" wrapText="1"/>
    </xf>
    <xf numFmtId="0" fontId="10" fillId="0" borderId="0" xfId="8" applyFont="1" applyAlignment="1">
      <alignment vertical="top" wrapText="1"/>
    </xf>
    <xf numFmtId="4" fontId="5" fillId="0" borderId="4" xfId="7" applyNumberFormat="1" applyFont="1" applyBorder="1" applyAlignment="1">
      <alignment horizontal="right" vertical="center"/>
    </xf>
    <xf numFmtId="3" fontId="5" fillId="0" borderId="4" xfId="7" applyNumberFormat="1" applyFont="1" applyBorder="1" applyAlignment="1">
      <alignment horizontal="right" vertical="center"/>
    </xf>
    <xf numFmtId="4" fontId="5" fillId="0" borderId="5" xfId="7" applyNumberFormat="1" applyFont="1" applyBorder="1" applyAlignment="1">
      <alignment horizontal="right" vertical="center"/>
    </xf>
    <xf numFmtId="3" fontId="5" fillId="0" borderId="5" xfId="7" applyNumberFormat="1" applyFont="1" applyBorder="1" applyAlignment="1">
      <alignment horizontal="right" vertical="center"/>
    </xf>
    <xf numFmtId="4" fontId="5" fillId="0" borderId="8" xfId="7" applyNumberFormat="1" applyFont="1" applyBorder="1" applyAlignment="1">
      <alignment horizontal="right" vertical="center"/>
    </xf>
    <xf numFmtId="3" fontId="5" fillId="0" borderId="8" xfId="7" applyNumberFormat="1" applyFont="1" applyBorder="1" applyAlignment="1">
      <alignment horizontal="right" vertical="center"/>
    </xf>
    <xf numFmtId="4" fontId="5" fillId="0" borderId="9" xfId="7" applyNumberFormat="1" applyFont="1" applyBorder="1" applyAlignment="1">
      <alignment horizontal="right" vertical="center"/>
    </xf>
    <xf numFmtId="3" fontId="5" fillId="0" borderId="9" xfId="7" applyNumberFormat="1" applyFont="1" applyBorder="1" applyAlignment="1">
      <alignment horizontal="right" vertical="center"/>
    </xf>
    <xf numFmtId="3" fontId="5" fillId="0" borderId="6" xfId="7" applyNumberFormat="1" applyFont="1" applyBorder="1" applyAlignment="1">
      <alignment horizontal="right" vertical="center"/>
    </xf>
    <xf numFmtId="3" fontId="5" fillId="0" borderId="7" xfId="7" applyNumberFormat="1" applyFont="1" applyBorder="1" applyAlignment="1">
      <alignment horizontal="right" vertical="center"/>
    </xf>
    <xf numFmtId="3" fontId="5" fillId="0" borderId="17" xfId="7" applyNumberFormat="1" applyFont="1" applyBorder="1" applyAlignment="1">
      <alignment horizontal="right" vertical="center"/>
    </xf>
    <xf numFmtId="4" fontId="5" fillId="0" borderId="10" xfId="7" applyNumberFormat="1" applyFont="1" applyBorder="1" applyAlignment="1">
      <alignment horizontal="right" vertical="center"/>
    </xf>
    <xf numFmtId="4" fontId="5" fillId="0" borderId="11" xfId="7" applyNumberFormat="1" applyFont="1" applyBorder="1" applyAlignment="1">
      <alignment horizontal="right" vertical="center"/>
    </xf>
    <xf numFmtId="4" fontId="5" fillId="0" borderId="13" xfId="7" applyNumberFormat="1" applyFont="1" applyBorder="1" applyAlignment="1">
      <alignment horizontal="right" vertical="center"/>
    </xf>
    <xf numFmtId="4" fontId="5" fillId="0" borderId="12" xfId="7" applyNumberFormat="1" applyFont="1" applyBorder="1" applyAlignment="1">
      <alignment horizontal="right" vertical="center"/>
    </xf>
    <xf numFmtId="4" fontId="5" fillId="0" borderId="4" xfId="8" applyNumberFormat="1" applyFont="1" applyBorder="1" applyAlignment="1">
      <alignment horizontal="right" vertical="center"/>
    </xf>
    <xf numFmtId="3" fontId="5" fillId="0" borderId="4" xfId="8" applyNumberFormat="1" applyFont="1" applyBorder="1" applyAlignment="1">
      <alignment horizontal="right" vertical="center"/>
    </xf>
    <xf numFmtId="4" fontId="5" fillId="0" borderId="5" xfId="8" applyNumberFormat="1" applyFont="1" applyBorder="1" applyAlignment="1">
      <alignment horizontal="right" vertical="center"/>
    </xf>
    <xf numFmtId="3" fontId="5" fillId="0" borderId="5" xfId="8" applyNumberFormat="1" applyFont="1" applyBorder="1" applyAlignment="1">
      <alignment horizontal="right" vertical="center"/>
    </xf>
    <xf numFmtId="4" fontId="5" fillId="0" borderId="8" xfId="8" applyNumberFormat="1" applyFont="1" applyBorder="1" applyAlignment="1">
      <alignment horizontal="right" vertical="center"/>
    </xf>
    <xf numFmtId="3" fontId="5" fillId="0" borderId="8" xfId="8" applyNumberFormat="1" applyFont="1" applyBorder="1" applyAlignment="1">
      <alignment horizontal="right" vertical="center"/>
    </xf>
    <xf numFmtId="4" fontId="5" fillId="0" borderId="9" xfId="8" applyNumberFormat="1" applyFont="1" applyBorder="1" applyAlignment="1">
      <alignment horizontal="right" vertical="center"/>
    </xf>
    <xf numFmtId="3" fontId="5" fillId="0" borderId="9" xfId="8" applyNumberFormat="1" applyFont="1" applyBorder="1" applyAlignment="1">
      <alignment horizontal="right" vertical="center"/>
    </xf>
    <xf numFmtId="3" fontId="5" fillId="0" borderId="6" xfId="8" applyNumberFormat="1" applyFont="1" applyBorder="1" applyAlignment="1">
      <alignment horizontal="right" vertical="center"/>
    </xf>
    <xf numFmtId="3" fontId="5" fillId="0" borderId="7" xfId="8" applyNumberFormat="1" applyFont="1" applyBorder="1" applyAlignment="1">
      <alignment horizontal="right" vertical="center"/>
    </xf>
    <xf numFmtId="3" fontId="5" fillId="0" borderId="17" xfId="8" applyNumberFormat="1" applyFont="1" applyBorder="1" applyAlignment="1">
      <alignment horizontal="right" vertical="center"/>
    </xf>
    <xf numFmtId="4" fontId="5" fillId="0" borderId="10" xfId="8" applyNumberFormat="1" applyFont="1" applyBorder="1" applyAlignment="1">
      <alignment horizontal="right" vertical="center"/>
    </xf>
    <xf numFmtId="4" fontId="5" fillId="0" borderId="11" xfId="8" applyNumberFormat="1" applyFont="1" applyBorder="1" applyAlignment="1">
      <alignment horizontal="right" vertical="center"/>
    </xf>
    <xf numFmtId="4" fontId="5" fillId="0" borderId="13" xfId="8" applyNumberFormat="1" applyFont="1" applyBorder="1" applyAlignment="1">
      <alignment horizontal="right" vertical="center"/>
    </xf>
    <xf numFmtId="4" fontId="5" fillId="0" borderId="12" xfId="8" applyNumberFormat="1" applyFont="1" applyBorder="1" applyAlignment="1">
      <alignment horizontal="right" vertical="center"/>
    </xf>
    <xf numFmtId="0" fontId="2" fillId="0" borderId="22" xfId="0" applyFont="1" applyBorder="1" applyAlignment="1">
      <alignment horizontal="center" vertical="center" wrapText="1"/>
    </xf>
    <xf numFmtId="3" fontId="5" fillId="0" borderId="23" xfId="3" applyNumberFormat="1" applyFont="1" applyBorder="1" applyAlignment="1">
      <alignment horizontal="right" vertical="center" wrapText="1"/>
    </xf>
    <xf numFmtId="4" fontId="5" fillId="0" borderId="24" xfId="3" applyNumberFormat="1" applyFont="1" applyBorder="1" applyAlignment="1">
      <alignment horizontal="right" vertical="center" wrapText="1"/>
    </xf>
    <xf numFmtId="3" fontId="5" fillId="0" borderId="24" xfId="3" applyNumberFormat="1" applyFont="1" applyBorder="1" applyAlignment="1">
      <alignment horizontal="right" vertical="center" wrapText="1"/>
    </xf>
    <xf numFmtId="10" fontId="5" fillId="0" borderId="24" xfId="1" applyNumberFormat="1" applyFont="1" applyBorder="1" applyAlignment="1">
      <alignment horizontal="right" vertical="center" wrapText="1"/>
    </xf>
    <xf numFmtId="3" fontId="5" fillId="0" borderId="22" xfId="3" applyNumberFormat="1" applyFont="1" applyBorder="1" applyAlignment="1">
      <alignment horizontal="right" vertical="center" wrapText="1"/>
    </xf>
    <xf numFmtId="4" fontId="5" fillId="0" borderId="25" xfId="3" applyNumberFormat="1" applyFont="1" applyBorder="1" applyAlignment="1">
      <alignment horizontal="right" vertical="center" wrapText="1"/>
    </xf>
    <xf numFmtId="4" fontId="5" fillId="0" borderId="26" xfId="3" applyNumberFormat="1" applyFont="1" applyBorder="1" applyAlignment="1">
      <alignment horizontal="right" vertical="center" wrapText="1"/>
    </xf>
    <xf numFmtId="0" fontId="9" fillId="0" borderId="0" xfId="7"/>
    <xf numFmtId="0" fontId="9" fillId="0" borderId="0" xfId="8"/>
    <xf numFmtId="3" fontId="5" fillId="0" borderId="23" xfId="4" applyNumberFormat="1" applyFont="1" applyBorder="1" applyAlignment="1">
      <alignment horizontal="right" vertical="center" wrapText="1"/>
    </xf>
    <xf numFmtId="4" fontId="5" fillId="0" borderId="24" xfId="4" applyNumberFormat="1" applyFont="1" applyBorder="1" applyAlignment="1">
      <alignment horizontal="right" vertical="center" wrapText="1"/>
    </xf>
    <xf numFmtId="3" fontId="5" fillId="0" borderId="24" xfId="4" applyNumberFormat="1" applyFont="1" applyBorder="1" applyAlignment="1">
      <alignment horizontal="right" vertical="center" wrapText="1"/>
    </xf>
    <xf numFmtId="3" fontId="5" fillId="0" borderId="22" xfId="4" applyNumberFormat="1" applyFont="1" applyBorder="1" applyAlignment="1">
      <alignment horizontal="right" vertical="center" wrapText="1"/>
    </xf>
    <xf numFmtId="4" fontId="5" fillId="0" borderId="25" xfId="4" applyNumberFormat="1" applyFont="1" applyBorder="1" applyAlignment="1">
      <alignment horizontal="right" vertical="center" wrapText="1"/>
    </xf>
    <xf numFmtId="4" fontId="5" fillId="0" borderId="26" xfId="4" applyNumberFormat="1" applyFont="1" applyBorder="1" applyAlignment="1">
      <alignment horizontal="right" vertical="center" wrapText="1"/>
    </xf>
    <xf numFmtId="2" fontId="11" fillId="0" borderId="0" xfId="3" applyNumberFormat="1" applyFont="1" applyAlignment="1">
      <alignment horizontal="right" vertical="center" wrapText="1"/>
    </xf>
    <xf numFmtId="10" fontId="11" fillId="0" borderId="0" xfId="3" applyNumberFormat="1" applyFont="1" applyAlignment="1">
      <alignment horizontal="right" vertical="center" wrapText="1"/>
    </xf>
    <xf numFmtId="10" fontId="11" fillId="0" borderId="27" xfId="3" applyNumberFormat="1" applyFont="1" applyBorder="1" applyAlignment="1">
      <alignment horizontal="right" vertical="center" wrapText="1"/>
    </xf>
    <xf numFmtId="3" fontId="5" fillId="0" borderId="29" xfId="3" applyNumberFormat="1" applyFont="1" applyBorder="1" applyAlignment="1">
      <alignment horizontal="right" vertical="center" wrapText="1"/>
    </xf>
    <xf numFmtId="3" fontId="5" fillId="0" borderId="17" xfId="3" applyNumberFormat="1" applyFont="1" applyBorder="1" applyAlignment="1">
      <alignment horizontal="right" vertical="center" wrapText="1"/>
    </xf>
    <xf numFmtId="4" fontId="5" fillId="0" borderId="30" xfId="3" applyNumberFormat="1" applyFont="1" applyBorder="1" applyAlignment="1">
      <alignment horizontal="right" vertical="center" wrapText="1"/>
    </xf>
    <xf numFmtId="10" fontId="11" fillId="0" borderId="27" xfId="4" applyNumberFormat="1" applyFont="1" applyBorder="1" applyAlignment="1">
      <alignment horizontal="right" vertical="center" wrapText="1"/>
    </xf>
    <xf numFmtId="3" fontId="5" fillId="0" borderId="29" xfId="4" applyNumberFormat="1" applyFont="1" applyBorder="1" applyAlignment="1">
      <alignment horizontal="right" vertical="center" wrapText="1"/>
    </xf>
    <xf numFmtId="3" fontId="5" fillId="0" borderId="17" xfId="4" applyNumberFormat="1" applyFont="1" applyBorder="1" applyAlignment="1">
      <alignment horizontal="right" vertical="center" wrapText="1"/>
    </xf>
    <xf numFmtId="4" fontId="5" fillId="0" borderId="30" xfId="4" applyNumberFormat="1" applyFont="1" applyBorder="1" applyAlignment="1">
      <alignment horizontal="right" vertical="center" wrapText="1"/>
    </xf>
    <xf numFmtId="0" fontId="2" fillId="0" borderId="0" xfId="0" applyFont="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center" vertical="center" wrapText="1"/>
    </xf>
    <xf numFmtId="10" fontId="11" fillId="0" borderId="5" xfId="3" applyNumberFormat="1" applyFont="1" applyBorder="1" applyAlignment="1">
      <alignment horizontal="right" vertical="center" wrapText="1"/>
    </xf>
    <xf numFmtId="2" fontId="11" fillId="0" borderId="0" xfId="4" applyNumberFormat="1" applyFont="1" applyAlignment="1">
      <alignment horizontal="right" vertical="center" wrapText="1"/>
    </xf>
    <xf numFmtId="10" fontId="11" fillId="0" borderId="0" xfId="4" applyNumberFormat="1" applyFont="1" applyAlignment="1">
      <alignment horizontal="right" vertical="center" wrapText="1"/>
    </xf>
    <xf numFmtId="10" fontId="11" fillId="0" borderId="5" xfId="4" applyNumberFormat="1" applyFont="1" applyBorder="1" applyAlignment="1">
      <alignment horizontal="right" vertical="center" wrapText="1"/>
    </xf>
    <xf numFmtId="4" fontId="11" fillId="0" borderId="5" xfId="4" applyNumberFormat="1" applyFont="1" applyBorder="1" applyAlignment="1">
      <alignment horizontal="right" vertical="center" wrapText="1"/>
    </xf>
    <xf numFmtId="4" fontId="11" fillId="0" borderId="11" xfId="4" applyNumberFormat="1" applyFont="1" applyBorder="1" applyAlignment="1">
      <alignment horizontal="right" vertical="center" wrapText="1"/>
    </xf>
    <xf numFmtId="4" fontId="11" fillId="0" borderId="27" xfId="4" applyNumberFormat="1" applyFont="1" applyBorder="1" applyAlignment="1">
      <alignment horizontal="right" vertical="center" wrapText="1"/>
    </xf>
    <xf numFmtId="4" fontId="11" fillId="0" borderId="28" xfId="4" applyNumberFormat="1" applyFont="1" applyBorder="1" applyAlignment="1">
      <alignment horizontal="right" vertical="center" wrapText="1"/>
    </xf>
    <xf numFmtId="4" fontId="11" fillId="0" borderId="5" xfId="3" applyNumberFormat="1" applyFont="1" applyBorder="1" applyAlignment="1">
      <alignment horizontal="right" vertical="center" wrapText="1"/>
    </xf>
    <xf numFmtId="4" fontId="11" fillId="0" borderId="11" xfId="3" applyNumberFormat="1" applyFont="1" applyBorder="1" applyAlignment="1">
      <alignment horizontal="right" vertical="center" wrapText="1"/>
    </xf>
    <xf numFmtId="4" fontId="11" fillId="0" borderId="27" xfId="3" applyNumberFormat="1" applyFont="1" applyBorder="1" applyAlignment="1">
      <alignment horizontal="right" vertical="center" wrapText="1"/>
    </xf>
    <xf numFmtId="4" fontId="11" fillId="0" borderId="28" xfId="3" applyNumberFormat="1" applyFont="1" applyBorder="1" applyAlignment="1">
      <alignment horizontal="right" vertical="center" wrapText="1"/>
    </xf>
    <xf numFmtId="0" fontId="7" fillId="0" borderId="0" xfId="5" applyAlignment="1">
      <alignment horizontal="left"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3" fontId="11" fillId="0" borderId="5" xfId="4" applyNumberFormat="1" applyFont="1" applyBorder="1" applyAlignment="1">
      <alignment horizontal="right" vertical="center" wrapText="1"/>
    </xf>
    <xf numFmtId="3" fontId="11" fillId="0" borderId="27" xfId="4" applyNumberFormat="1" applyFont="1" applyBorder="1" applyAlignment="1">
      <alignment horizontal="right" vertical="center" wrapText="1"/>
    </xf>
    <xf numFmtId="3" fontId="11" fillId="0" borderId="5" xfId="3" applyNumberFormat="1" applyFont="1" applyBorder="1" applyAlignment="1">
      <alignment horizontal="right" vertical="center" wrapText="1"/>
    </xf>
    <xf numFmtId="3" fontId="11" fillId="0" borderId="27" xfId="3" applyNumberFormat="1" applyFont="1" applyBorder="1" applyAlignment="1">
      <alignment horizontal="right" vertical="center" wrapText="1"/>
    </xf>
  </cellXfs>
  <cellStyles count="9">
    <cellStyle name="Hipervínculo" xfId="5" builtinId="8"/>
    <cellStyle name="Normal" xfId="0" builtinId="0"/>
    <cellStyle name="Normal 2" xfId="6" xr:uid="{00000000-0005-0000-0000-000002000000}"/>
    <cellStyle name="Normal_1" xfId="3" xr:uid="{00000000-0005-0000-0000-000003000000}"/>
    <cellStyle name="Normal_1_1" xfId="7" xr:uid="{00000000-0005-0000-0000-000004000000}"/>
    <cellStyle name="Normal_2" xfId="4" xr:uid="{00000000-0005-0000-0000-000005000000}"/>
    <cellStyle name="Normal_2_1" xfId="8" xr:uid="{00000000-0005-0000-0000-000006000000}"/>
    <cellStyle name="Normal_Hoja1" xfId="2" xr:uid="{00000000-0005-0000-0000-000007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4800" cy="301625"/>
    <xdr:sp macro="" textlink="">
      <xdr:nvSpPr>
        <xdr:cNvPr id="2" name="AutoShape 1" descr="https://disco.uv.es/disco/sociallabpr/disco/WEB%20OBSERVATORIS%20SOCIETAT%20VALENCIANA/logo%20Social%c2%b7lab.jpg">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0" y="0"/>
          <a:ext cx="304800" cy="301625"/>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s-ES_tradnl"/>
        </a:p>
      </xdr:txBody>
    </xdr:sp>
    <xdr:clientData/>
  </xdr:oneCellAnchor>
  <xdr:oneCellAnchor>
    <xdr:from>
      <xdr:col>0</xdr:col>
      <xdr:colOff>0</xdr:colOff>
      <xdr:row>0</xdr:row>
      <xdr:rowOff>0</xdr:rowOff>
    </xdr:from>
    <xdr:ext cx="14519275" cy="10318443"/>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519275" cy="1031844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28928</xdr:colOff>
      <xdr:row>0</xdr:row>
      <xdr:rowOff>0</xdr:rowOff>
    </xdr:from>
    <xdr:to>
      <xdr:col>10</xdr:col>
      <xdr:colOff>555782</xdr:colOff>
      <xdr:row>3</xdr:row>
      <xdr:rowOff>104774</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886928" y="0"/>
          <a:ext cx="1288854" cy="7524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723900</xdr:colOff>
      <xdr:row>17</xdr:row>
      <xdr:rowOff>0</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0" y="0"/>
          <a:ext cx="6819900" cy="3238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100" b="1"/>
            <a:t>Nota:</a:t>
          </a:r>
        </a:p>
        <a:p>
          <a:pPr algn="l"/>
          <a:endParaRPr lang="es-ES" sz="1100"/>
        </a:p>
        <a:p>
          <a:pPr algn="l"/>
          <a:r>
            <a:rPr lang="es-ES" sz="1100"/>
            <a:t>Els interessos, dividends i guanys d'inversions de capital fan referència a l'import dels interessos procedents de</a:t>
          </a:r>
          <a:r>
            <a:rPr lang="es-ES" sz="1100" baseline="0"/>
            <a:t> actius com comptes bancaris, certificats de depòsit, bons ,..., els dividends, i guanys d'inversions de capital en una empresa no constituïda en societat, en la qual no treballa la persona, una vegada deduïdes els despeses soportades. </a:t>
          </a:r>
        </a:p>
        <a:p>
          <a:pPr algn="l"/>
          <a:endParaRPr lang="es-ES" sz="1100"/>
        </a:p>
        <a:p>
          <a:pPr algn="l"/>
          <a:r>
            <a:rPr lang="es-ES" sz="1100"/>
            <a:t>Els ingressos per</a:t>
          </a:r>
          <a:r>
            <a:rPr lang="es-ES" sz="1100" baseline="0"/>
            <a:t> unitats de consum s'utilitzen per a tindre en compte les economies d'escala de les llars. S'obtenen dividint els ingressos totals entre les unitats de consum. </a:t>
          </a:r>
          <a:r>
            <a:rPr lang="es-ES" sz="1100"/>
            <a:t>Les</a:t>
          </a:r>
          <a:r>
            <a:rPr lang="es-ES" sz="1100" baseline="0"/>
            <a:t> unitats de consum es calculen utilitzant l'escala de l'OCDE modificada, que concedeix un pes de 1 al primer adult, un pes de 0,5 als demés adults i un pes de 0,3 als meniors de 14 anys.</a:t>
          </a:r>
          <a:endParaRPr lang="es-ES" sz="1100"/>
        </a:p>
        <a:p>
          <a:pPr algn="l"/>
          <a:endParaRPr lang="es-ES" sz="1100"/>
        </a:p>
        <a:p>
          <a:pPr algn="l"/>
          <a:r>
            <a:rPr lang="ca-ES-valencia" sz="1100">
              <a:solidFill>
                <a:schemeClr val="dk1"/>
              </a:solidFill>
              <a:effectLst/>
              <a:latin typeface="+mn-lt"/>
              <a:ea typeface="+mn-ea"/>
              <a:cs typeface="+mn-cs"/>
            </a:rPr>
            <a:t>Per a obtindre dades poblacionals a partir de la mostra, els resultats es mostren ponderats pel «pes transversal de la persona». Per a tractar la informació de les llars, s’ha decidit comptabilitzar les dades segons els individus convivents de les llars, d’esta forma, les llars amb més convivents tenen un major pes en els resultats globals que les llars de dimensió més reduïda.</a:t>
          </a:r>
          <a:endParaRPr lang="es-ES" sz="1100"/>
        </a:p>
        <a:p>
          <a:pPr algn="l"/>
          <a:endParaRPr lang="es-ES" sz="1100"/>
        </a:p>
        <a:p>
          <a:pPr marL="0" marR="0" indent="0" algn="l" defTabSz="914400" eaLnBrk="1" fontAlgn="auto" latinLnBrk="0" hangingPunct="1">
            <a:lnSpc>
              <a:spcPct val="100000"/>
            </a:lnSpc>
            <a:spcBef>
              <a:spcPts val="0"/>
            </a:spcBef>
            <a:spcAft>
              <a:spcPts val="0"/>
            </a:spcAft>
            <a:buClrTx/>
            <a:buSzTx/>
            <a:buFontTx/>
            <a:buNone/>
            <a:tabLst/>
            <a:defRPr/>
          </a:pPr>
          <a:r>
            <a:rPr lang="ca-ES-valencia" sz="1100">
              <a:solidFill>
                <a:schemeClr val="dk1"/>
              </a:solidFill>
              <a:effectLst/>
              <a:latin typeface="+mn-lt"/>
              <a:ea typeface="+mn-ea"/>
              <a:cs typeface="+mn-cs"/>
            </a:rPr>
            <a:t>La mostra està formada per persones majors de 16 anys, per tant, el resultats obtinguts fan referència a la població espanyola major de 16 anys.</a:t>
          </a:r>
          <a:endParaRPr lang="es-ES">
            <a:effectLst/>
          </a:endParaRPr>
        </a:p>
        <a:p>
          <a:pPr algn="l"/>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image" Target="../media/image2.jpeg"/><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image" Target="../media/image2.jpeg"/><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31" workbookViewId="0">
      <selection activeCell="T42" sqref="T42"/>
    </sheetView>
  </sheetViews>
  <sheetFormatPr defaultColWidth="12.42578125" defaultRowHeight="15.75"/>
  <cols>
    <col min="1" max="16384" width="12.42578125" style="34"/>
  </cols>
  <sheetData/>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
  <sheetViews>
    <sheetView showGridLines="0" tabSelected="1" workbookViewId="0">
      <selection activeCell="B7" sqref="B7"/>
    </sheetView>
  </sheetViews>
  <sheetFormatPr defaultColWidth="11.42578125" defaultRowHeight="15"/>
  <sheetData>
    <row r="1" spans="1:8" ht="21">
      <c r="A1" s="33" t="s">
        <v>0</v>
      </c>
    </row>
    <row r="2" spans="1:8" ht="15" customHeight="1">
      <c r="A2" s="33"/>
    </row>
    <row r="3" spans="1:8" ht="15" customHeight="1">
      <c r="A3" s="33"/>
      <c r="B3" s="2" t="s">
        <v>1</v>
      </c>
    </row>
    <row r="4" spans="1:8" ht="15" customHeight="1">
      <c r="A4" s="33"/>
    </row>
    <row r="5" spans="1:8">
      <c r="B5" s="129" t="s">
        <v>2</v>
      </c>
      <c r="C5" s="129"/>
      <c r="D5" s="129"/>
      <c r="E5" s="129"/>
      <c r="F5" s="129"/>
      <c r="G5" s="129"/>
      <c r="H5" s="129"/>
    </row>
    <row r="6" spans="1:8">
      <c r="B6" s="129" t="s">
        <v>3</v>
      </c>
      <c r="C6" s="129"/>
      <c r="D6" s="129"/>
      <c r="E6" s="129"/>
      <c r="F6" s="129"/>
      <c r="G6" s="129"/>
      <c r="H6" s="129"/>
    </row>
    <row r="7" spans="1:8">
      <c r="B7" s="35" t="s">
        <v>4</v>
      </c>
    </row>
  </sheetData>
  <mergeCells count="2">
    <mergeCell ref="B5:H5"/>
    <mergeCell ref="B6:H6"/>
  </mergeCells>
  <hyperlinks>
    <hyperlink ref="B5:H5" location="'1'!A1" display="1. Lloguer imputat de la llar" xr:uid="{00000000-0004-0000-0100-000000000000}"/>
    <hyperlink ref="B6:H6" location="'2'!A1" display="2. Lloguer imputat per unitat de consum" xr:uid="{00000000-0004-0000-0100-000001000000}"/>
    <hyperlink ref="B7" location="Nota!A1" display="Nota" xr:uid="{00000000-0004-0000-0100-000002000000}"/>
  </hyperlinks>
  <pageMargins left="0.7" right="0.7" top="0.75" bottom="0.75" header="0.3" footer="0.3"/>
  <drawing r:id="rId1"/>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39"/>
  <sheetViews>
    <sheetView topLeftCell="A15" zoomScaleNormal="100" workbookViewId="0">
      <selection activeCell="U12" sqref="U12"/>
    </sheetView>
  </sheetViews>
  <sheetFormatPr defaultColWidth="11.42578125" defaultRowHeight="15"/>
  <cols>
    <col min="2" max="2" width="18.7109375" customWidth="1"/>
    <col min="5" max="5" width="11.5703125" bestFit="1" customWidth="1"/>
    <col min="6" max="6" width="12.28515625" bestFit="1" customWidth="1"/>
    <col min="7" max="7" width="12.42578125" bestFit="1" customWidth="1"/>
    <col min="8" max="9" width="12.28515625" bestFit="1" customWidth="1"/>
    <col min="15" max="15" width="12.42578125" bestFit="1" customWidth="1"/>
    <col min="16" max="16" width="12.42578125" customWidth="1"/>
    <col min="17" max="18" width="11.7109375" customWidth="1"/>
  </cols>
  <sheetData>
    <row r="1" spans="1:20">
      <c r="A1" s="2" t="s">
        <v>5</v>
      </c>
    </row>
    <row r="2" spans="1:20">
      <c r="A2" s="5" t="s">
        <v>6</v>
      </c>
      <c r="B2" s="5" t="s">
        <v>7</v>
      </c>
      <c r="C2" s="36">
        <v>2008</v>
      </c>
      <c r="D2" s="37">
        <v>2009</v>
      </c>
      <c r="E2" s="38">
        <v>2010</v>
      </c>
      <c r="F2" s="39">
        <v>2011</v>
      </c>
      <c r="G2" s="38">
        <v>2012</v>
      </c>
      <c r="H2" s="39">
        <v>2013</v>
      </c>
      <c r="I2" s="39">
        <v>2014</v>
      </c>
      <c r="J2" s="39">
        <v>2015</v>
      </c>
      <c r="K2" s="39">
        <v>2016</v>
      </c>
      <c r="L2" s="39">
        <v>2017</v>
      </c>
      <c r="M2" s="39">
        <v>2018</v>
      </c>
      <c r="N2" s="38">
        <v>2019</v>
      </c>
      <c r="O2" s="88">
        <v>2020</v>
      </c>
      <c r="P2" s="39">
        <v>2021</v>
      </c>
      <c r="Q2" s="116">
        <v>2022</v>
      </c>
      <c r="R2" s="115">
        <v>2023</v>
      </c>
      <c r="S2" s="114"/>
    </row>
    <row r="3" spans="1:20">
      <c r="A3" s="130" t="s">
        <v>8</v>
      </c>
      <c r="B3" s="6" t="s">
        <v>9</v>
      </c>
      <c r="C3" s="66">
        <v>4135588.3852499863</v>
      </c>
      <c r="D3" s="67">
        <v>4139336.6878799959</v>
      </c>
      <c r="E3" s="67">
        <v>4143787.3819200029</v>
      </c>
      <c r="F3" s="67">
        <v>4138307.7194300038</v>
      </c>
      <c r="G3" s="67">
        <v>4129532.4072199976</v>
      </c>
      <c r="H3" s="67">
        <v>4123716.4341400201</v>
      </c>
      <c r="I3" s="68">
        <v>4070102.7553899931</v>
      </c>
      <c r="J3" s="51">
        <v>4064136.8041299954</v>
      </c>
      <c r="K3" s="30">
        <v>4096547.3703000057</v>
      </c>
      <c r="L3" s="30">
        <v>4106311.0001299921</v>
      </c>
      <c r="M3" s="30">
        <v>4128561.0002099955</v>
      </c>
      <c r="N3" s="30">
        <v>4155565.9999300065</v>
      </c>
      <c r="O3" s="89">
        <v>4207329</v>
      </c>
      <c r="P3" s="107">
        <v>4228813.0002400046</v>
      </c>
      <c r="Q3" s="137">
        <v>4264824</v>
      </c>
      <c r="R3" s="138">
        <v>4341727</v>
      </c>
      <c r="S3" s="104"/>
    </row>
    <row r="4" spans="1:20" ht="15" customHeight="1">
      <c r="A4" s="130"/>
      <c r="B4" s="6" t="s">
        <v>10</v>
      </c>
      <c r="C4" s="62">
        <v>971.38992132398221</v>
      </c>
      <c r="D4" s="58">
        <v>1541.8542758062579</v>
      </c>
      <c r="E4" s="58">
        <v>1394.0048881857851</v>
      </c>
      <c r="F4" s="58">
        <v>1311.8260286990778</v>
      </c>
      <c r="G4" s="58">
        <v>1414.8060924776246</v>
      </c>
      <c r="H4" s="58">
        <v>1200.0178039963157</v>
      </c>
      <c r="I4" s="60">
        <v>1000.0557119886884</v>
      </c>
      <c r="J4" s="27">
        <v>705.60020639677305</v>
      </c>
      <c r="K4" s="26">
        <v>532.1931460989382</v>
      </c>
      <c r="L4" s="26">
        <v>512.93661145190993</v>
      </c>
      <c r="M4" s="26">
        <v>412.62282913980823</v>
      </c>
      <c r="N4" s="26">
        <v>294.92433870137216</v>
      </c>
      <c r="O4" s="90">
        <v>307.23</v>
      </c>
      <c r="P4" s="28">
        <v>251.47496476180945</v>
      </c>
      <c r="Q4" s="125">
        <v>268.02999999999997</v>
      </c>
      <c r="R4" s="127">
        <v>550.87</v>
      </c>
      <c r="S4" s="104"/>
    </row>
    <row r="5" spans="1:20" ht="15.75" customHeight="1">
      <c r="A5" s="130"/>
      <c r="B5" s="6" t="s">
        <v>11</v>
      </c>
      <c r="C5" s="63">
        <v>1943445.5897100023</v>
      </c>
      <c r="D5" s="59">
        <v>2394213.1186700035</v>
      </c>
      <c r="E5" s="59">
        <v>2365018.566930003</v>
      </c>
      <c r="F5" s="59">
        <v>2181872.8932699971</v>
      </c>
      <c r="G5" s="59">
        <v>2340881.6031399942</v>
      </c>
      <c r="H5" s="59">
        <v>2308918.1883700006</v>
      </c>
      <c r="I5" s="61">
        <v>2126643.7894200049</v>
      </c>
      <c r="J5" s="25">
        <v>2257996.7199300015</v>
      </c>
      <c r="K5" s="24">
        <v>2198521.5149500063</v>
      </c>
      <c r="L5" s="24">
        <v>2051701.9634200004</v>
      </c>
      <c r="M5" s="24">
        <v>1964789.0013099983</v>
      </c>
      <c r="N5" s="24">
        <v>1790901.5406500017</v>
      </c>
      <c r="O5" s="91">
        <v>1564396</v>
      </c>
      <c r="P5" s="29">
        <v>1043114.0891300002</v>
      </c>
      <c r="Q5" s="137">
        <v>879284</v>
      </c>
      <c r="R5" s="138">
        <v>1050239</v>
      </c>
      <c r="S5" s="104"/>
      <c r="T5" s="40"/>
    </row>
    <row r="6" spans="1:20" ht="15.75" customHeight="1">
      <c r="A6" s="130"/>
      <c r="B6" s="6" t="s">
        <v>12</v>
      </c>
      <c r="C6" s="49">
        <f>C5/C3</f>
        <v>0.46993206496118101</v>
      </c>
      <c r="D6" s="41">
        <f t="shared" ref="D6:I6" si="0">D5/D3</f>
        <v>0.57840501974151426</v>
      </c>
      <c r="E6" s="41">
        <f t="shared" si="0"/>
        <v>0.57073839677415683</v>
      </c>
      <c r="F6" s="41">
        <f t="shared" si="0"/>
        <v>0.52723795357840642</v>
      </c>
      <c r="G6" s="41">
        <f t="shared" si="0"/>
        <v>0.56686359914435847</v>
      </c>
      <c r="H6" s="41">
        <f t="shared" si="0"/>
        <v>0.55991196903225326</v>
      </c>
      <c r="I6" s="42">
        <f t="shared" si="0"/>
        <v>0.52250370991339556</v>
      </c>
      <c r="J6" s="16">
        <f t="shared" ref="J6:N6" si="1">J5/J3</f>
        <v>0.55559072658071318</v>
      </c>
      <c r="K6" s="15">
        <f t="shared" si="1"/>
        <v>0.53667669776976124</v>
      </c>
      <c r="L6" s="15">
        <f t="shared" si="1"/>
        <v>0.49964602373153189</v>
      </c>
      <c r="M6" s="15">
        <f t="shared" si="1"/>
        <v>0.47590165222460346</v>
      </c>
      <c r="N6" s="15">
        <f t="shared" si="1"/>
        <v>0.43096452822074455</v>
      </c>
      <c r="O6" s="92">
        <f>O5/O3</f>
        <v>0.37182640102544867</v>
      </c>
      <c r="P6" s="19">
        <f>P5/P3</f>
        <v>0.24666829416926184</v>
      </c>
      <c r="Q6" s="117">
        <f>Q5/Q3</f>
        <v>0.20617122769896248</v>
      </c>
      <c r="R6" s="106">
        <v>0.2418942969007494</v>
      </c>
      <c r="S6" s="105"/>
      <c r="T6" s="40"/>
    </row>
    <row r="7" spans="1:20">
      <c r="A7" s="130"/>
      <c r="B7" s="6" t="s">
        <v>13</v>
      </c>
      <c r="C7" s="62">
        <v>2067.0858486837442</v>
      </c>
      <c r="D7" s="58">
        <v>2665.7000253823971</v>
      </c>
      <c r="E7" s="58">
        <v>2442.4585695736841</v>
      </c>
      <c r="F7" s="58">
        <v>2488.1100076267394</v>
      </c>
      <c r="G7" s="58">
        <v>2495.849256528692</v>
      </c>
      <c r="H7" s="58">
        <v>2143.2258468601945</v>
      </c>
      <c r="I7" s="60">
        <v>1913.9686341259701</v>
      </c>
      <c r="J7" s="27">
        <v>1269.9999705525495</v>
      </c>
      <c r="K7" s="26">
        <v>991.64571204701872</v>
      </c>
      <c r="L7" s="26">
        <v>1026.6000069831834</v>
      </c>
      <c r="M7" s="26">
        <v>867.03382350324432</v>
      </c>
      <c r="N7" s="26">
        <v>684.33552969888251</v>
      </c>
      <c r="O7" s="90">
        <v>826.26</v>
      </c>
      <c r="P7" s="28">
        <v>1019.4863738314421</v>
      </c>
      <c r="Q7" s="125">
        <v>1300.05</v>
      </c>
      <c r="R7" s="127">
        <v>2277.3000000000002</v>
      </c>
      <c r="S7" s="104"/>
      <c r="T7" s="40"/>
    </row>
    <row r="8" spans="1:20" ht="15.75" customHeight="1">
      <c r="A8" s="130"/>
      <c r="B8" s="6" t="s">
        <v>14</v>
      </c>
      <c r="C8" s="62">
        <v>5047.5939751519991</v>
      </c>
      <c r="D8" s="58">
        <v>6286.945677271613</v>
      </c>
      <c r="E8" s="58">
        <v>6016.6395527741879</v>
      </c>
      <c r="F8" s="58">
        <v>13923.51134402448</v>
      </c>
      <c r="G8" s="58">
        <v>6135.4215279213304</v>
      </c>
      <c r="H8" s="58">
        <v>7164.5130895796028</v>
      </c>
      <c r="I8" s="60">
        <v>6150.4418839587288</v>
      </c>
      <c r="J8" s="27">
        <v>2964.8194372339617</v>
      </c>
      <c r="K8" s="26">
        <v>3572.3829899232214</v>
      </c>
      <c r="L8" s="26">
        <v>4789.2277521557789</v>
      </c>
      <c r="M8" s="26">
        <v>2738.2190925836921</v>
      </c>
      <c r="N8" s="26">
        <v>2582.9739113468968</v>
      </c>
      <c r="O8" s="90">
        <v>2434.35</v>
      </c>
      <c r="P8" s="28">
        <v>3055.5352326081338</v>
      </c>
      <c r="Q8" s="125">
        <v>3747.51</v>
      </c>
      <c r="R8" s="127">
        <v>7861.38</v>
      </c>
      <c r="S8" s="104"/>
      <c r="T8" s="40"/>
    </row>
    <row r="9" spans="1:20">
      <c r="A9" s="130"/>
      <c r="B9" s="6" t="s">
        <v>15</v>
      </c>
      <c r="C9" s="62">
        <v>77.3</v>
      </c>
      <c r="D9" s="58">
        <v>113</v>
      </c>
      <c r="E9" s="58">
        <v>116.3</v>
      </c>
      <c r="F9" s="58">
        <v>109.6</v>
      </c>
      <c r="G9" s="58">
        <v>96.5</v>
      </c>
      <c r="H9" s="58">
        <v>80</v>
      </c>
      <c r="I9" s="60">
        <v>80.3</v>
      </c>
      <c r="J9" s="27">
        <v>61</v>
      </c>
      <c r="K9" s="26">
        <v>34.6</v>
      </c>
      <c r="L9" s="26">
        <v>35.799999999999997</v>
      </c>
      <c r="M9" s="26">
        <v>20.399999999999999</v>
      </c>
      <c r="N9" s="26">
        <v>15.6</v>
      </c>
      <c r="O9" s="90">
        <v>18</v>
      </c>
      <c r="P9" s="28">
        <v>15.8</v>
      </c>
      <c r="Q9" s="125">
        <v>18.399999999999999</v>
      </c>
      <c r="R9" s="127">
        <v>19.2</v>
      </c>
      <c r="S9" s="104"/>
      <c r="T9" s="40"/>
    </row>
    <row r="10" spans="1:20">
      <c r="A10" s="130"/>
      <c r="B10" s="6" t="s">
        <v>16</v>
      </c>
      <c r="C10" s="62">
        <v>282.2</v>
      </c>
      <c r="D10" s="58">
        <v>425.86</v>
      </c>
      <c r="E10" s="58">
        <v>415.8</v>
      </c>
      <c r="F10" s="58">
        <v>323.7</v>
      </c>
      <c r="G10" s="58">
        <v>346.21</v>
      </c>
      <c r="H10" s="58">
        <v>335.2</v>
      </c>
      <c r="I10" s="60">
        <v>291.3</v>
      </c>
      <c r="J10" s="27">
        <v>208.98</v>
      </c>
      <c r="K10" s="26">
        <v>113.5</v>
      </c>
      <c r="L10" s="26">
        <v>87.3</v>
      </c>
      <c r="M10" s="26">
        <v>62.1</v>
      </c>
      <c r="N10" s="26">
        <v>51.8</v>
      </c>
      <c r="O10" s="90">
        <v>47.7</v>
      </c>
      <c r="P10" s="28">
        <v>47.8</v>
      </c>
      <c r="Q10" s="125">
        <v>82.4</v>
      </c>
      <c r="R10" s="127">
        <v>88.4</v>
      </c>
      <c r="S10" s="104"/>
    </row>
    <row r="11" spans="1:20">
      <c r="A11" s="130"/>
      <c r="B11" s="6" t="s">
        <v>17</v>
      </c>
      <c r="C11" s="62">
        <v>537.70000000000005</v>
      </c>
      <c r="D11" s="58">
        <v>676.7</v>
      </c>
      <c r="E11" s="58">
        <v>567.9</v>
      </c>
      <c r="F11" s="58">
        <v>539.4</v>
      </c>
      <c r="G11" s="58">
        <v>566.70000000000005</v>
      </c>
      <c r="H11" s="58">
        <v>560.6</v>
      </c>
      <c r="I11" s="60">
        <v>463.1</v>
      </c>
      <c r="J11" s="27">
        <v>304.5</v>
      </c>
      <c r="K11" s="26">
        <v>196.6</v>
      </c>
      <c r="L11" s="26">
        <v>162.5</v>
      </c>
      <c r="M11" s="26">
        <v>120.1</v>
      </c>
      <c r="N11" s="26">
        <v>88.4</v>
      </c>
      <c r="O11" s="90">
        <v>94.3</v>
      </c>
      <c r="P11" s="28">
        <v>85.5</v>
      </c>
      <c r="Q11" s="125">
        <v>118</v>
      </c>
      <c r="R11" s="127">
        <v>151.6</v>
      </c>
      <c r="S11" s="104"/>
    </row>
    <row r="12" spans="1:20">
      <c r="A12" s="130"/>
      <c r="B12" s="6" t="s">
        <v>18</v>
      </c>
      <c r="C12" s="62">
        <v>887.6</v>
      </c>
      <c r="D12" s="58">
        <v>1037.3</v>
      </c>
      <c r="E12" s="58">
        <v>914.3</v>
      </c>
      <c r="F12" s="58">
        <v>791</v>
      </c>
      <c r="G12" s="58">
        <v>882.2</v>
      </c>
      <c r="H12" s="58">
        <v>765.9</v>
      </c>
      <c r="I12" s="60">
        <v>764.4</v>
      </c>
      <c r="J12" s="27">
        <v>535.70000000000005</v>
      </c>
      <c r="K12" s="26">
        <v>286.60000000000002</v>
      </c>
      <c r="L12" s="26">
        <v>272.2</v>
      </c>
      <c r="M12" s="26">
        <v>265</v>
      </c>
      <c r="N12" s="26">
        <v>181.4</v>
      </c>
      <c r="O12" s="90">
        <v>143.80000000000001</v>
      </c>
      <c r="P12" s="28">
        <v>184.8</v>
      </c>
      <c r="Q12" s="125">
        <v>194</v>
      </c>
      <c r="R12" s="127">
        <v>266.7</v>
      </c>
      <c r="S12" s="104"/>
    </row>
    <row r="13" spans="1:20">
      <c r="A13" s="130"/>
      <c r="B13" s="6" t="s">
        <v>19</v>
      </c>
      <c r="C13" s="62">
        <v>2808</v>
      </c>
      <c r="D13" s="58">
        <v>3256.7</v>
      </c>
      <c r="E13" s="58">
        <v>2667.1</v>
      </c>
      <c r="F13" s="58">
        <v>2058</v>
      </c>
      <c r="G13" s="58">
        <v>2654.4</v>
      </c>
      <c r="H13" s="58">
        <v>2270.9</v>
      </c>
      <c r="I13" s="60">
        <v>1803.3</v>
      </c>
      <c r="J13" s="27">
        <v>1467.4</v>
      </c>
      <c r="K13" s="26">
        <v>908.1</v>
      </c>
      <c r="L13" s="26">
        <v>748.7</v>
      </c>
      <c r="M13" s="26">
        <v>661.2</v>
      </c>
      <c r="N13" s="26">
        <v>605.6</v>
      </c>
      <c r="O13" s="90">
        <v>552</v>
      </c>
      <c r="P13" s="28">
        <v>609.4</v>
      </c>
      <c r="Q13" s="126">
        <v>1006.9</v>
      </c>
      <c r="R13" s="128">
        <v>1386.4</v>
      </c>
      <c r="S13" s="104"/>
    </row>
    <row r="14" spans="1:20">
      <c r="A14" s="131" t="s">
        <v>20</v>
      </c>
      <c r="B14" s="7" t="s">
        <v>9</v>
      </c>
      <c r="C14" s="66">
        <v>34088863.615419969</v>
      </c>
      <c r="D14" s="67">
        <v>34449998.311999902</v>
      </c>
      <c r="E14" s="67">
        <v>34581188.617730208</v>
      </c>
      <c r="F14" s="67">
        <v>34670446.280750006</v>
      </c>
      <c r="G14" s="67">
        <v>34723128.592159763</v>
      </c>
      <c r="H14" s="67">
        <v>34609506.567370184</v>
      </c>
      <c r="I14" s="68">
        <v>34413482.243369587</v>
      </c>
      <c r="J14" s="51">
        <v>34453046.197249912</v>
      </c>
      <c r="K14" s="30">
        <v>34395307.630010828</v>
      </c>
      <c r="L14" s="30">
        <v>34501692.99975013</v>
      </c>
      <c r="M14" s="30">
        <v>34651275.001089923</v>
      </c>
      <c r="N14" s="30">
        <v>34959226.293249898</v>
      </c>
      <c r="O14" s="93">
        <v>35312750</v>
      </c>
      <c r="P14" s="108">
        <v>35414413.001229912</v>
      </c>
      <c r="Q14" s="137">
        <v>35512172</v>
      </c>
      <c r="R14" s="138">
        <v>35947171</v>
      </c>
      <c r="S14" s="104"/>
    </row>
    <row r="15" spans="1:20">
      <c r="A15" s="130"/>
      <c r="B15" s="6" t="s">
        <v>10</v>
      </c>
      <c r="C15" s="62">
        <v>1108.5952609754561</v>
      </c>
      <c r="D15" s="58">
        <v>1335.8785855170167</v>
      </c>
      <c r="E15" s="58">
        <v>1282.1030264581707</v>
      </c>
      <c r="F15" s="58">
        <v>1172.850119397689</v>
      </c>
      <c r="G15" s="58">
        <v>1023.7389977244708</v>
      </c>
      <c r="H15" s="58">
        <v>1035.1242081591342</v>
      </c>
      <c r="I15" s="60">
        <v>1010.5608810218741</v>
      </c>
      <c r="J15" s="27">
        <v>905.14485422473456</v>
      </c>
      <c r="K15" s="26">
        <v>736.58533006513233</v>
      </c>
      <c r="L15" s="26">
        <v>602.86502933552379</v>
      </c>
      <c r="M15" s="26">
        <v>491.04842589753048</v>
      </c>
      <c r="N15" s="26">
        <v>524.34831050160722</v>
      </c>
      <c r="O15" s="90">
        <v>554.71</v>
      </c>
      <c r="P15" s="28">
        <v>391.97333910637929</v>
      </c>
      <c r="Q15" s="125">
        <v>420.09</v>
      </c>
      <c r="R15" s="127">
        <v>491.41</v>
      </c>
      <c r="S15" s="104"/>
    </row>
    <row r="16" spans="1:20">
      <c r="A16" s="130"/>
      <c r="B16" s="6" t="s">
        <v>11</v>
      </c>
      <c r="C16" s="63">
        <v>18051931.92806996</v>
      </c>
      <c r="D16" s="59">
        <v>20079846.575909913</v>
      </c>
      <c r="E16" s="59">
        <v>20120594.582320016</v>
      </c>
      <c r="F16" s="59">
        <v>18455266.353570163</v>
      </c>
      <c r="G16" s="59">
        <v>18194801.564020019</v>
      </c>
      <c r="H16" s="59">
        <v>18435681.310900144</v>
      </c>
      <c r="I16" s="61">
        <v>18084278.444629923</v>
      </c>
      <c r="J16" s="25">
        <v>17770154.084450103</v>
      </c>
      <c r="K16" s="24">
        <v>18115660.990000106</v>
      </c>
      <c r="L16" s="24">
        <v>16965991.441629969</v>
      </c>
      <c r="M16" s="24">
        <v>14449753.567779884</v>
      </c>
      <c r="N16" s="24">
        <v>12706667.707579965</v>
      </c>
      <c r="O16" s="91">
        <v>12165907</v>
      </c>
      <c r="P16" s="29">
        <v>9338166.8244599886</v>
      </c>
      <c r="Q16" s="137">
        <v>8501526</v>
      </c>
      <c r="R16" s="138">
        <v>9576510</v>
      </c>
      <c r="S16" s="104"/>
    </row>
    <row r="17" spans="1:20">
      <c r="A17" s="130"/>
      <c r="B17" s="6" t="s">
        <v>12</v>
      </c>
      <c r="C17" s="49">
        <f>C16/C14</f>
        <v>0.52955511018866108</v>
      </c>
      <c r="D17" s="41">
        <f t="shared" ref="D17:I17" si="2">D16/D14</f>
        <v>0.5828693050738275</v>
      </c>
      <c r="E17" s="41">
        <f t="shared" si="2"/>
        <v>0.58183640836463135</v>
      </c>
      <c r="F17" s="41">
        <f t="shared" si="2"/>
        <v>0.53230541666886588</v>
      </c>
      <c r="G17" s="41">
        <f t="shared" si="2"/>
        <v>0.52399660692234618</v>
      </c>
      <c r="H17" s="41">
        <f t="shared" si="2"/>
        <v>0.53267680297647724</v>
      </c>
      <c r="I17" s="42">
        <f t="shared" si="2"/>
        <v>0.52549981186847794</v>
      </c>
      <c r="J17" s="16">
        <f t="shared" ref="J17:N17" si="3">J16/J14</f>
        <v>0.51577889463569526</v>
      </c>
      <c r="K17" s="15">
        <f t="shared" si="3"/>
        <v>0.52668989575175962</v>
      </c>
      <c r="L17" s="15">
        <f t="shared" si="3"/>
        <v>0.49174373680018663</v>
      </c>
      <c r="M17" s="15">
        <f t="shared" si="3"/>
        <v>0.41700496063493708</v>
      </c>
      <c r="N17" s="15">
        <f t="shared" si="3"/>
        <v>0.36347107916497085</v>
      </c>
      <c r="O17" s="92">
        <f>O16/O14</f>
        <v>0.34451882110569126</v>
      </c>
      <c r="P17" s="19">
        <f>P16/P14</f>
        <v>0.26368266570268106</v>
      </c>
      <c r="Q17" s="117">
        <f>Q16/Q14</f>
        <v>0.23939752262970568</v>
      </c>
      <c r="R17" s="106">
        <v>0.26640510876363538</v>
      </c>
      <c r="S17" s="105"/>
      <c r="T17" s="104"/>
    </row>
    <row r="18" spans="1:20" ht="15" customHeight="1">
      <c r="A18" s="130"/>
      <c r="B18" s="6" t="s">
        <v>13</v>
      </c>
      <c r="C18" s="62">
        <v>2093.4464414487506</v>
      </c>
      <c r="D18" s="58">
        <v>2291.9007295259999</v>
      </c>
      <c r="E18" s="58">
        <v>2203.5455465253344</v>
      </c>
      <c r="F18" s="58">
        <v>2203.3405685354924</v>
      </c>
      <c r="G18" s="58">
        <v>1953.7130282910171</v>
      </c>
      <c r="H18" s="58">
        <v>1943.250020228211</v>
      </c>
      <c r="I18" s="60">
        <v>1923.04708431524</v>
      </c>
      <c r="J18" s="27">
        <v>1754.908670437283</v>
      </c>
      <c r="K18" s="26">
        <v>1398.518057791413</v>
      </c>
      <c r="L18" s="26">
        <v>1225.973986488181</v>
      </c>
      <c r="M18" s="26">
        <v>1177.5601545599088</v>
      </c>
      <c r="N18" s="26">
        <v>1442.6135683373525</v>
      </c>
      <c r="O18" s="90">
        <v>1610.11</v>
      </c>
      <c r="P18" s="28">
        <v>1486.5343463584309</v>
      </c>
      <c r="Q18" s="125">
        <v>1754.78</v>
      </c>
      <c r="R18" s="127">
        <v>1844.62</v>
      </c>
      <c r="S18" s="104"/>
      <c r="T18" s="104"/>
    </row>
    <row r="19" spans="1:20">
      <c r="A19" s="130"/>
      <c r="B19" s="6" t="s">
        <v>14</v>
      </c>
      <c r="C19" s="62">
        <v>8772.6350517204519</v>
      </c>
      <c r="D19" s="58">
        <v>7862.7709035540129</v>
      </c>
      <c r="E19" s="58">
        <v>7896.9051645610052</v>
      </c>
      <c r="F19" s="58">
        <v>14660.192799289602</v>
      </c>
      <c r="G19" s="58">
        <v>6027.5789074771046</v>
      </c>
      <c r="H19" s="58">
        <v>5782.955521672814</v>
      </c>
      <c r="I19" s="60">
        <v>5277.6715186414494</v>
      </c>
      <c r="J19" s="27">
        <v>5649.663058084041</v>
      </c>
      <c r="K19" s="26">
        <v>5317.59553698732</v>
      </c>
      <c r="L19" s="26">
        <v>5418.5426369591723</v>
      </c>
      <c r="M19" s="26">
        <v>5011.5417413832665</v>
      </c>
      <c r="N19" s="26">
        <v>6684.6229823694812</v>
      </c>
      <c r="O19" s="90">
        <v>7259.29</v>
      </c>
      <c r="P19" s="28">
        <v>5865.0576126947299</v>
      </c>
      <c r="Q19" s="125">
        <v>6350.36</v>
      </c>
      <c r="R19" s="127">
        <v>6660.57</v>
      </c>
      <c r="S19" s="104"/>
      <c r="T19" s="104"/>
    </row>
    <row r="20" spans="1:20">
      <c r="A20" s="130"/>
      <c r="B20" s="6" t="s">
        <v>15</v>
      </c>
      <c r="C20" s="62">
        <v>44.7</v>
      </c>
      <c r="D20" s="58">
        <v>58</v>
      </c>
      <c r="E20" s="58">
        <v>48.4</v>
      </c>
      <c r="F20" s="58">
        <v>55.4</v>
      </c>
      <c r="G20" s="58">
        <v>65.3</v>
      </c>
      <c r="H20" s="58">
        <v>61.4</v>
      </c>
      <c r="I20" s="60">
        <v>60.6</v>
      </c>
      <c r="J20" s="27">
        <v>49.3</v>
      </c>
      <c r="K20" s="26">
        <v>44.4</v>
      </c>
      <c r="L20" s="26">
        <v>35.700000000000003</v>
      </c>
      <c r="M20" s="26">
        <v>24.3</v>
      </c>
      <c r="N20" s="26">
        <v>22.6</v>
      </c>
      <c r="O20" s="90">
        <v>26.7</v>
      </c>
      <c r="P20" s="28">
        <v>17.600000000000001</v>
      </c>
      <c r="Q20" s="125">
        <v>24.8</v>
      </c>
      <c r="R20" s="127">
        <v>28.1</v>
      </c>
      <c r="S20" s="104"/>
    </row>
    <row r="21" spans="1:20">
      <c r="A21" s="130"/>
      <c r="B21" s="6" t="s">
        <v>16</v>
      </c>
      <c r="C21" s="62">
        <v>205.1</v>
      </c>
      <c r="D21" s="58">
        <v>294.10000000000002</v>
      </c>
      <c r="E21" s="58">
        <v>264</v>
      </c>
      <c r="F21" s="58">
        <v>230.2</v>
      </c>
      <c r="G21" s="58">
        <v>260.5</v>
      </c>
      <c r="H21" s="58">
        <v>269</v>
      </c>
      <c r="I21" s="60">
        <v>250.4</v>
      </c>
      <c r="J21" s="27">
        <v>205.3</v>
      </c>
      <c r="K21" s="26">
        <v>147.30000000000001</v>
      </c>
      <c r="L21" s="26">
        <v>114.1</v>
      </c>
      <c r="M21" s="26">
        <v>83.2</v>
      </c>
      <c r="N21" s="26">
        <v>83.5</v>
      </c>
      <c r="O21" s="90">
        <v>74.5</v>
      </c>
      <c r="P21" s="28">
        <v>52.9</v>
      </c>
      <c r="Q21" s="125">
        <v>85.9</v>
      </c>
      <c r="R21" s="127">
        <v>99.8</v>
      </c>
      <c r="S21" s="104"/>
    </row>
    <row r="22" spans="1:20">
      <c r="A22" s="130"/>
      <c r="B22" s="6" t="s">
        <v>17</v>
      </c>
      <c r="C22" s="62">
        <v>355.2</v>
      </c>
      <c r="D22" s="58">
        <v>531.79999999999995</v>
      </c>
      <c r="E22" s="58">
        <v>475</v>
      </c>
      <c r="F22" s="58">
        <v>379.9</v>
      </c>
      <c r="G22" s="58">
        <v>454</v>
      </c>
      <c r="H22" s="58">
        <v>461.1</v>
      </c>
      <c r="I22" s="60">
        <v>441.8</v>
      </c>
      <c r="J22" s="27">
        <v>349.9</v>
      </c>
      <c r="K22" s="26">
        <v>234.7</v>
      </c>
      <c r="L22" s="26">
        <v>188.9</v>
      </c>
      <c r="M22" s="26">
        <v>152.19999999999999</v>
      </c>
      <c r="N22" s="26">
        <v>156</v>
      </c>
      <c r="O22" s="90">
        <v>116.7</v>
      </c>
      <c r="P22" s="28">
        <v>98.9</v>
      </c>
      <c r="Q22" s="125">
        <v>147.9</v>
      </c>
      <c r="R22" s="127">
        <v>170</v>
      </c>
      <c r="S22" s="104"/>
    </row>
    <row r="23" spans="1:20" ht="15.75" customHeight="1">
      <c r="A23" s="130"/>
      <c r="B23" s="6" t="s">
        <v>18</v>
      </c>
      <c r="C23" s="62">
        <v>633.6</v>
      </c>
      <c r="D23" s="58">
        <v>906.1</v>
      </c>
      <c r="E23" s="58">
        <v>805.1</v>
      </c>
      <c r="F23" s="58">
        <v>630.6</v>
      </c>
      <c r="G23" s="58">
        <v>756.8</v>
      </c>
      <c r="H23" s="58">
        <v>784.7</v>
      </c>
      <c r="I23" s="60">
        <v>771</v>
      </c>
      <c r="J23" s="27">
        <v>569.79999999999995</v>
      </c>
      <c r="K23" s="26">
        <v>396.8</v>
      </c>
      <c r="L23" s="26">
        <v>309.39999999999998</v>
      </c>
      <c r="M23" s="26">
        <v>250.3</v>
      </c>
      <c r="N23" s="26">
        <v>263</v>
      </c>
      <c r="O23" s="90">
        <v>191.5</v>
      </c>
      <c r="P23" s="28">
        <v>186.4</v>
      </c>
      <c r="Q23" s="125">
        <v>258</v>
      </c>
      <c r="R23" s="127">
        <v>292.39999999999998</v>
      </c>
      <c r="S23" s="104"/>
    </row>
    <row r="24" spans="1:20">
      <c r="A24" s="132"/>
      <c r="B24" s="8" t="s">
        <v>19</v>
      </c>
      <c r="C24" s="72">
        <v>1935.8</v>
      </c>
      <c r="D24" s="71">
        <v>2484.8000000000002</v>
      </c>
      <c r="E24" s="71">
        <v>2353.46</v>
      </c>
      <c r="F24" s="71">
        <v>1851.3</v>
      </c>
      <c r="G24" s="71">
        <v>2201.3000000000002</v>
      </c>
      <c r="H24" s="71">
        <v>2298.6999999999998</v>
      </c>
      <c r="I24" s="70">
        <v>2214.1</v>
      </c>
      <c r="J24" s="52">
        <v>1804.6</v>
      </c>
      <c r="K24" s="32">
        <v>1276.9000000000001</v>
      </c>
      <c r="L24" s="32">
        <v>923.7</v>
      </c>
      <c r="M24" s="32">
        <v>707.5</v>
      </c>
      <c r="N24" s="32">
        <v>692.4</v>
      </c>
      <c r="O24" s="94">
        <v>726.6</v>
      </c>
      <c r="P24" s="31">
        <v>742.3</v>
      </c>
      <c r="Q24" s="126">
        <v>940.7</v>
      </c>
      <c r="R24" s="128">
        <v>1155.4000000000001</v>
      </c>
      <c r="S24" s="104"/>
    </row>
    <row r="25" spans="1:20">
      <c r="A25" s="133" t="s">
        <v>21</v>
      </c>
      <c r="B25" s="6" t="s">
        <v>9</v>
      </c>
      <c r="C25" s="65">
        <v>38224452.000670321</v>
      </c>
      <c r="D25" s="61">
        <v>38589334.999880075</v>
      </c>
      <c r="E25" s="61">
        <v>38724975.999650247</v>
      </c>
      <c r="F25" s="61">
        <v>38808754.000180244</v>
      </c>
      <c r="G25" s="61">
        <v>38852660.999379501</v>
      </c>
      <c r="H25" s="59">
        <v>38733223.001509815</v>
      </c>
      <c r="I25" s="61">
        <v>38483584.998760164</v>
      </c>
      <c r="J25" s="53">
        <v>38517183.001379654</v>
      </c>
      <c r="K25" s="29">
        <v>38491855.00031057</v>
      </c>
      <c r="L25" s="29">
        <v>38608003.999880426</v>
      </c>
      <c r="M25" s="29">
        <v>38779836.001300134</v>
      </c>
      <c r="N25" s="24">
        <v>39114792.293180019</v>
      </c>
      <c r="O25" s="91">
        <v>39520079</v>
      </c>
      <c r="P25" s="29">
        <v>39643226.001469962</v>
      </c>
      <c r="Q25" s="137">
        <v>39776996</v>
      </c>
      <c r="R25" s="138">
        <v>40288898</v>
      </c>
      <c r="S25" s="104"/>
    </row>
    <row r="26" spans="1:20">
      <c r="A26" s="133"/>
      <c r="B26" s="6" t="s">
        <v>10</v>
      </c>
      <c r="C26" s="64">
        <v>1093.7507104493372</v>
      </c>
      <c r="D26" s="60">
        <v>1357.9728437266604</v>
      </c>
      <c r="E26" s="60">
        <v>1294.0771467944819</v>
      </c>
      <c r="F26" s="60">
        <v>1187.6695871464888</v>
      </c>
      <c r="G26" s="60">
        <v>1065.3043422759247</v>
      </c>
      <c r="H26" s="58">
        <v>1052.6795360752265</v>
      </c>
      <c r="I26" s="60">
        <v>1009.4498328326453</v>
      </c>
      <c r="J26" s="54">
        <v>884.08992018982212</v>
      </c>
      <c r="K26" s="28">
        <v>714.83261734889334</v>
      </c>
      <c r="L26" s="28">
        <v>593.30032737421084</v>
      </c>
      <c r="M26" s="28">
        <v>482.69911621552592</v>
      </c>
      <c r="N26" s="26">
        <v>499.97424634613014</v>
      </c>
      <c r="O26" s="90">
        <v>528.37</v>
      </c>
      <c r="P26" s="28">
        <v>376.9861291371663</v>
      </c>
      <c r="Q26" s="125">
        <v>403.79</v>
      </c>
      <c r="R26" s="127">
        <v>497.82</v>
      </c>
      <c r="S26" s="104"/>
    </row>
    <row r="27" spans="1:20">
      <c r="A27" s="133"/>
      <c r="B27" s="6" t="s">
        <v>11</v>
      </c>
      <c r="C27" s="65">
        <v>19995377.517780028</v>
      </c>
      <c r="D27" s="61">
        <v>22474059.694579728</v>
      </c>
      <c r="E27" s="61">
        <v>22485613.149250217</v>
      </c>
      <c r="F27" s="61">
        <v>20637139.24684019</v>
      </c>
      <c r="G27" s="61">
        <v>20535683.167160098</v>
      </c>
      <c r="H27" s="59">
        <v>20744599.499270163</v>
      </c>
      <c r="I27" s="61">
        <v>20210922.234049778</v>
      </c>
      <c r="J27" s="53">
        <v>20028150.804380223</v>
      </c>
      <c r="K27" s="29">
        <v>20314182.50495024</v>
      </c>
      <c r="L27" s="29">
        <v>19017693.405049983</v>
      </c>
      <c r="M27" s="29">
        <v>16414542.569089858</v>
      </c>
      <c r="N27" s="24">
        <v>14497569.248229967</v>
      </c>
      <c r="O27" s="91">
        <v>13730303</v>
      </c>
      <c r="P27" s="29">
        <v>10381280.913590027</v>
      </c>
      <c r="Q27" s="137">
        <v>9380810</v>
      </c>
      <c r="R27" s="138">
        <v>10626749</v>
      </c>
      <c r="S27" s="104"/>
    </row>
    <row r="28" spans="1:20">
      <c r="A28" s="133"/>
      <c r="B28" s="6" t="s">
        <v>12</v>
      </c>
      <c r="C28" s="50">
        <f>C27/C25</f>
        <v>0.52310436046092645</v>
      </c>
      <c r="D28" s="42">
        <f t="shared" ref="D28:I28" si="4">D27/D25</f>
        <v>0.58239043753020281</v>
      </c>
      <c r="E28" s="42">
        <f t="shared" si="4"/>
        <v>0.58064885952294198</v>
      </c>
      <c r="F28" s="42">
        <f t="shared" si="4"/>
        <v>0.53176505606813196</v>
      </c>
      <c r="G28" s="42">
        <f t="shared" si="4"/>
        <v>0.52855281051375258</v>
      </c>
      <c r="H28" s="41">
        <f t="shared" si="4"/>
        <v>0.53557638357287085</v>
      </c>
      <c r="I28" s="42">
        <f t="shared" si="4"/>
        <v>0.52518293799033844</v>
      </c>
      <c r="J28" s="47">
        <f t="shared" ref="J28:N28" si="5">J27/J25</f>
        <v>0.51997963619672893</v>
      </c>
      <c r="K28" s="19">
        <f t="shared" si="5"/>
        <v>0.52775275457070947</v>
      </c>
      <c r="L28" s="19">
        <f t="shared" si="5"/>
        <v>0.49258421660723212</v>
      </c>
      <c r="M28" s="19">
        <f t="shared" si="5"/>
        <v>0.42327519302916966</v>
      </c>
      <c r="N28" s="15">
        <f t="shared" si="5"/>
        <v>0.37064160125318463</v>
      </c>
      <c r="O28" s="92">
        <f>O27/O25</f>
        <v>0.34742600084377362</v>
      </c>
      <c r="P28" s="19">
        <f>P27/P25</f>
        <v>0.26186771261261865</v>
      </c>
      <c r="Q28" s="117">
        <f>Q27/Q25</f>
        <v>0.23583505400960897</v>
      </c>
      <c r="R28" s="106">
        <v>0.26376370483005018</v>
      </c>
      <c r="S28" s="105"/>
    </row>
    <row r="29" spans="1:20">
      <c r="A29" s="133"/>
      <c r="B29" s="6" t="s">
        <v>13</v>
      </c>
      <c r="C29" s="64">
        <v>2090.8843303955559</v>
      </c>
      <c r="D29" s="60">
        <v>2331.7224257415955</v>
      </c>
      <c r="E29" s="60">
        <v>2228.6742246556596</v>
      </c>
      <c r="F29" s="60">
        <v>2233.4479740510069</v>
      </c>
      <c r="G29" s="60">
        <v>2015.5116406257964</v>
      </c>
      <c r="H29" s="58">
        <v>1965.5077564337826</v>
      </c>
      <c r="I29" s="60">
        <v>1922.091827079123</v>
      </c>
      <c r="J29" s="54">
        <v>1700.239506793584</v>
      </c>
      <c r="K29" s="28">
        <v>1354.4839153523051</v>
      </c>
      <c r="L29" s="28">
        <v>1204.4647541910272</v>
      </c>
      <c r="M29" s="28">
        <v>1140.3907532616895</v>
      </c>
      <c r="N29" s="26">
        <v>1348.9426029233025</v>
      </c>
      <c r="O29" s="90">
        <v>1520.8</v>
      </c>
      <c r="P29" s="28">
        <v>1439.6052318784718</v>
      </c>
      <c r="Q29" s="125">
        <v>1712.15</v>
      </c>
      <c r="R29" s="127">
        <v>1887.38</v>
      </c>
      <c r="S29" s="104"/>
    </row>
    <row r="30" spans="1:20">
      <c r="A30" s="133"/>
      <c r="B30" s="6" t="s">
        <v>14</v>
      </c>
      <c r="C30" s="64">
        <v>8482.6593887348263</v>
      </c>
      <c r="D30" s="60">
        <v>7711.0999382804321</v>
      </c>
      <c r="E30" s="60">
        <v>7721.0667652193852</v>
      </c>
      <c r="F30" s="60">
        <v>14584.328533049524</v>
      </c>
      <c r="G30" s="60">
        <v>6042.4258872631353</v>
      </c>
      <c r="H30" s="58">
        <v>5952.9374253445494</v>
      </c>
      <c r="I30" s="60">
        <v>5376.1812019999979</v>
      </c>
      <c r="J30" s="54">
        <v>5416.1494590564516</v>
      </c>
      <c r="K30" s="28">
        <v>5158.8452176726842</v>
      </c>
      <c r="L30" s="28">
        <v>5354.5675403032965</v>
      </c>
      <c r="M30" s="28">
        <v>4797.5936799903775</v>
      </c>
      <c r="N30" s="26">
        <v>6328.5636950376975</v>
      </c>
      <c r="O30" s="90">
        <v>6886.97</v>
      </c>
      <c r="P30" s="28">
        <v>5648.0366225790831</v>
      </c>
      <c r="Q30" s="125">
        <v>6154.76</v>
      </c>
      <c r="R30" s="127">
        <v>6789.94</v>
      </c>
      <c r="S30" s="104"/>
    </row>
    <row r="31" spans="1:20">
      <c r="A31" s="133"/>
      <c r="B31" s="6" t="s">
        <v>15</v>
      </c>
      <c r="C31" s="64">
        <v>46.57</v>
      </c>
      <c r="D31" s="60">
        <v>62.5</v>
      </c>
      <c r="E31" s="60">
        <v>53.6</v>
      </c>
      <c r="F31" s="60">
        <v>59.6</v>
      </c>
      <c r="G31" s="60">
        <v>67.400000000000006</v>
      </c>
      <c r="H31" s="58">
        <v>63.1</v>
      </c>
      <c r="I31" s="60">
        <v>62</v>
      </c>
      <c r="J31" s="54">
        <v>49.9</v>
      </c>
      <c r="K31" s="28">
        <v>43</v>
      </c>
      <c r="L31" s="28">
        <v>35.700000000000003</v>
      </c>
      <c r="M31" s="28">
        <v>23.6</v>
      </c>
      <c r="N31" s="26">
        <v>21.4</v>
      </c>
      <c r="O31" s="90">
        <v>24.9</v>
      </c>
      <c r="P31" s="28">
        <v>17.5</v>
      </c>
      <c r="Q31" s="125">
        <v>24</v>
      </c>
      <c r="R31" s="127">
        <v>27.3</v>
      </c>
      <c r="S31" s="104"/>
    </row>
    <row r="32" spans="1:20">
      <c r="A32" s="133"/>
      <c r="B32" s="6" t="s">
        <v>16</v>
      </c>
      <c r="C32" s="64">
        <v>214</v>
      </c>
      <c r="D32" s="60">
        <v>309.5</v>
      </c>
      <c r="E32" s="60">
        <v>278.04000000000002</v>
      </c>
      <c r="F32" s="60">
        <v>240</v>
      </c>
      <c r="G32" s="60">
        <v>266.60000000000002</v>
      </c>
      <c r="H32" s="58">
        <v>272.8</v>
      </c>
      <c r="I32" s="60">
        <v>257.2</v>
      </c>
      <c r="J32" s="54">
        <v>205.3</v>
      </c>
      <c r="K32" s="28">
        <v>142.1</v>
      </c>
      <c r="L32" s="28">
        <v>110.9</v>
      </c>
      <c r="M32" s="28">
        <v>79.8</v>
      </c>
      <c r="N32" s="26">
        <v>77.900000000000006</v>
      </c>
      <c r="O32" s="90">
        <v>72.400000000000006</v>
      </c>
      <c r="P32" s="28">
        <v>51.2</v>
      </c>
      <c r="Q32" s="125">
        <v>85</v>
      </c>
      <c r="R32" s="127">
        <v>99.5</v>
      </c>
      <c r="S32" s="104"/>
    </row>
    <row r="33" spans="1:19">
      <c r="A33" s="133"/>
      <c r="B33" s="6" t="s">
        <v>17</v>
      </c>
      <c r="C33" s="64">
        <v>372.9</v>
      </c>
      <c r="D33" s="60">
        <v>542.29999999999995</v>
      </c>
      <c r="E33" s="60">
        <v>491.6</v>
      </c>
      <c r="F33" s="60">
        <v>391.6</v>
      </c>
      <c r="G33" s="60">
        <v>463.8</v>
      </c>
      <c r="H33" s="58">
        <v>467.7</v>
      </c>
      <c r="I33" s="60">
        <v>445.4</v>
      </c>
      <c r="J33" s="54">
        <v>347.1</v>
      </c>
      <c r="K33" s="28">
        <v>227.9</v>
      </c>
      <c r="L33" s="28">
        <v>184.2</v>
      </c>
      <c r="M33" s="28">
        <v>149.4</v>
      </c>
      <c r="N33" s="26">
        <v>148</v>
      </c>
      <c r="O33" s="90">
        <v>113</v>
      </c>
      <c r="P33" s="28">
        <v>97.4</v>
      </c>
      <c r="Q33" s="125">
        <v>142.80000000000001</v>
      </c>
      <c r="R33" s="127">
        <v>167.9</v>
      </c>
      <c r="S33" s="104"/>
    </row>
    <row r="34" spans="1:19">
      <c r="A34" s="133"/>
      <c r="B34" s="6" t="s">
        <v>18</v>
      </c>
      <c r="C34" s="64">
        <v>656.3</v>
      </c>
      <c r="D34" s="60">
        <v>927</v>
      </c>
      <c r="E34" s="60">
        <v>816.4</v>
      </c>
      <c r="F34" s="60">
        <v>645.9</v>
      </c>
      <c r="G34" s="60">
        <v>778.1</v>
      </c>
      <c r="H34" s="58">
        <v>784.1</v>
      </c>
      <c r="I34" s="60">
        <v>770.2</v>
      </c>
      <c r="J34" s="54">
        <v>565.79999999999995</v>
      </c>
      <c r="K34" s="28">
        <v>385.5</v>
      </c>
      <c r="L34" s="28">
        <v>300.8</v>
      </c>
      <c r="M34" s="28">
        <v>253.2</v>
      </c>
      <c r="N34" s="26">
        <v>257</v>
      </c>
      <c r="O34" s="90">
        <v>189.5</v>
      </c>
      <c r="P34" s="28">
        <v>186</v>
      </c>
      <c r="Q34" s="125">
        <v>252.8</v>
      </c>
      <c r="R34" s="127">
        <v>292</v>
      </c>
      <c r="S34" s="104"/>
    </row>
    <row r="35" spans="1:19">
      <c r="A35" s="134"/>
      <c r="B35" s="8" t="s">
        <v>19</v>
      </c>
      <c r="C35" s="69">
        <v>1975.7</v>
      </c>
      <c r="D35" s="70">
        <v>2536.6999999999998</v>
      </c>
      <c r="E35" s="70">
        <v>2380.1</v>
      </c>
      <c r="F35" s="70">
        <v>1855.4</v>
      </c>
      <c r="G35" s="70">
        <v>2243.6999999999998</v>
      </c>
      <c r="H35" s="71">
        <v>2294.3000000000002</v>
      </c>
      <c r="I35" s="70">
        <v>2189.3000000000002</v>
      </c>
      <c r="J35" s="55">
        <v>1734.2</v>
      </c>
      <c r="K35" s="31">
        <v>1222.7</v>
      </c>
      <c r="L35" s="31">
        <v>916.1</v>
      </c>
      <c r="M35" s="31">
        <v>698.5</v>
      </c>
      <c r="N35" s="32">
        <v>680.5</v>
      </c>
      <c r="O35" s="95">
        <v>709.1</v>
      </c>
      <c r="P35" s="109">
        <v>740.2</v>
      </c>
      <c r="Q35" s="126">
        <v>956.1</v>
      </c>
      <c r="R35" s="128">
        <v>1180</v>
      </c>
      <c r="S35" s="104"/>
    </row>
    <row r="36" spans="1:19">
      <c r="A36" s="1" t="s">
        <v>22</v>
      </c>
      <c r="B36" s="9"/>
      <c r="C36" s="11"/>
      <c r="D36" s="11"/>
      <c r="E36" s="11"/>
      <c r="F36" s="11"/>
      <c r="G36" s="11"/>
      <c r="H36" s="11"/>
      <c r="I36" s="11"/>
      <c r="J36" s="9"/>
      <c r="K36" s="9"/>
      <c r="O36" s="11"/>
    </row>
    <row r="37" spans="1:19">
      <c r="B37" s="9"/>
      <c r="C37" s="56"/>
      <c r="D37" s="56"/>
      <c r="E37" s="3"/>
      <c r="F37" s="3"/>
      <c r="G37" s="3"/>
      <c r="H37" s="3"/>
      <c r="I37" s="3"/>
      <c r="J37" s="3"/>
      <c r="K37" s="3"/>
      <c r="L37" s="3"/>
      <c r="M37" s="3"/>
      <c r="N37" s="3"/>
      <c r="O37" s="11"/>
      <c r="P37" s="3"/>
      <c r="Q37" s="40"/>
    </row>
    <row r="38" spans="1:19">
      <c r="B38" s="9"/>
      <c r="C38" s="56"/>
      <c r="D38" s="56"/>
      <c r="E38" s="3"/>
      <c r="F38" s="3"/>
      <c r="G38" s="3"/>
      <c r="H38" s="3"/>
      <c r="I38" s="3"/>
      <c r="J38" s="3"/>
      <c r="K38" s="3"/>
      <c r="L38" s="3"/>
      <c r="M38" s="3"/>
      <c r="N38" s="3"/>
      <c r="O38" s="11"/>
      <c r="P38" s="3"/>
      <c r="Q38" s="40"/>
    </row>
    <row r="39" spans="1:19">
      <c r="B39" s="9"/>
      <c r="C39" s="3"/>
      <c r="D39" s="3"/>
      <c r="E39" s="3"/>
      <c r="F39" s="3"/>
      <c r="G39" s="3"/>
      <c r="H39" s="3"/>
      <c r="I39" s="3"/>
      <c r="J39" s="3"/>
      <c r="K39" s="3"/>
      <c r="L39" s="3"/>
      <c r="M39" s="3"/>
      <c r="N39" s="3"/>
      <c r="O39" s="11"/>
      <c r="P39" s="3"/>
      <c r="Q39" s="40"/>
    </row>
    <row r="40" spans="1:19">
      <c r="B40" s="9"/>
      <c r="C40" s="3"/>
      <c r="D40" s="3"/>
      <c r="E40" s="3"/>
      <c r="F40" s="3"/>
      <c r="G40" s="3"/>
      <c r="H40" s="3"/>
      <c r="I40" s="3"/>
      <c r="J40" s="3"/>
      <c r="K40" s="3"/>
      <c r="L40" s="3"/>
      <c r="M40" s="3"/>
      <c r="N40" s="3"/>
      <c r="O40" s="11"/>
      <c r="P40" s="3"/>
      <c r="Q40" s="40"/>
    </row>
    <row r="41" spans="1:19">
      <c r="B41" s="9"/>
      <c r="C41" s="3"/>
      <c r="D41" s="3"/>
      <c r="E41" s="3"/>
    </row>
    <row r="42" spans="1:19">
      <c r="B42" s="9"/>
      <c r="C42" s="11"/>
      <c r="D42" s="11"/>
      <c r="E42" s="11"/>
    </row>
    <row r="43" spans="1:19">
      <c r="B43" s="9"/>
      <c r="C43" s="11"/>
      <c r="D43" s="11"/>
    </row>
    <row r="44" spans="1:19" ht="15.75" customHeight="1">
      <c r="B44" s="9"/>
      <c r="C44" s="11"/>
      <c r="D44" s="11"/>
      <c r="F44" s="96"/>
    </row>
    <row r="45" spans="1:19">
      <c r="B45" s="9"/>
      <c r="C45" s="11"/>
      <c r="D45" s="11"/>
      <c r="F45" s="96"/>
    </row>
    <row r="46" spans="1:19">
      <c r="B46" s="9"/>
      <c r="C46" s="11"/>
      <c r="D46" s="11"/>
      <c r="F46" s="96"/>
    </row>
    <row r="47" spans="1:19">
      <c r="B47" s="9"/>
      <c r="C47" s="11"/>
      <c r="D47" s="11"/>
      <c r="F47" s="96"/>
    </row>
    <row r="48" spans="1:19">
      <c r="B48" s="9"/>
      <c r="C48" s="11"/>
      <c r="D48" s="11"/>
      <c r="F48" s="96"/>
    </row>
    <row r="49" spans="2:15">
      <c r="B49" s="9"/>
      <c r="C49" s="11"/>
      <c r="D49" s="11"/>
    </row>
    <row r="50" spans="2:15">
      <c r="B50" s="9"/>
      <c r="C50" s="11"/>
      <c r="D50" s="11"/>
    </row>
    <row r="51" spans="2:15">
      <c r="B51" s="9"/>
      <c r="C51" s="11"/>
      <c r="D51" s="11"/>
    </row>
    <row r="52" spans="2:15">
      <c r="B52" s="9"/>
      <c r="C52" s="11"/>
      <c r="D52" s="11"/>
    </row>
    <row r="53" spans="2:15">
      <c r="B53" s="9"/>
      <c r="C53" s="11"/>
      <c r="D53" s="11"/>
    </row>
    <row r="54" spans="2:15">
      <c r="B54" s="9"/>
      <c r="C54" s="11"/>
      <c r="D54" s="11"/>
    </row>
    <row r="55" spans="2:15">
      <c r="B55" s="9"/>
      <c r="C55" s="11"/>
      <c r="D55" s="11"/>
    </row>
    <row r="56" spans="2:15">
      <c r="B56" s="9"/>
      <c r="C56" s="11"/>
      <c r="D56" s="11"/>
    </row>
    <row r="57" spans="2:15">
      <c r="B57" s="9"/>
      <c r="C57" s="11"/>
      <c r="D57" s="11"/>
      <c r="H57" s="11"/>
      <c r="I57" s="11"/>
      <c r="J57" s="9"/>
      <c r="K57" s="9"/>
      <c r="O57" s="11"/>
    </row>
    <row r="58" spans="2:15">
      <c r="B58" s="9"/>
      <c r="C58" s="11"/>
      <c r="D58" s="11"/>
      <c r="H58" s="11"/>
      <c r="I58" s="11"/>
      <c r="J58" s="9"/>
      <c r="K58" s="9"/>
      <c r="O58" s="11"/>
    </row>
    <row r="59" spans="2:15">
      <c r="B59" s="9"/>
      <c r="C59" s="11"/>
      <c r="D59" s="11"/>
      <c r="H59" s="11"/>
      <c r="I59" s="11"/>
      <c r="J59" s="9"/>
      <c r="K59" s="9"/>
      <c r="O59" s="11"/>
    </row>
    <row r="60" spans="2:15">
      <c r="B60" s="9"/>
      <c r="C60" s="11"/>
      <c r="D60" s="11"/>
      <c r="H60" s="11"/>
      <c r="I60" s="11"/>
      <c r="J60" s="9"/>
      <c r="K60" s="9"/>
      <c r="O60" s="11"/>
    </row>
    <row r="61" spans="2:15">
      <c r="B61" s="9"/>
      <c r="C61" s="11"/>
      <c r="D61" s="11"/>
      <c r="H61" s="11"/>
      <c r="I61" s="11"/>
      <c r="J61" s="9"/>
      <c r="K61" s="9"/>
      <c r="O61" s="11"/>
    </row>
    <row r="62" spans="2:15">
      <c r="B62" s="9"/>
      <c r="C62" s="11"/>
      <c r="D62" s="11"/>
      <c r="H62" s="11"/>
      <c r="I62" s="11"/>
      <c r="J62" s="9"/>
      <c r="K62" s="9"/>
      <c r="O62" s="11"/>
    </row>
    <row r="63" spans="2:15">
      <c r="B63" s="9"/>
      <c r="C63" s="11"/>
      <c r="D63" s="11"/>
      <c r="H63" s="11"/>
      <c r="I63" s="11"/>
      <c r="J63" s="9"/>
      <c r="K63" s="9"/>
      <c r="O63" s="11"/>
    </row>
    <row r="64" spans="2:15">
      <c r="B64" s="9"/>
      <c r="C64" s="11"/>
      <c r="D64" s="11"/>
      <c r="H64" s="11"/>
      <c r="I64" s="11"/>
      <c r="J64" s="9"/>
      <c r="K64" s="9"/>
      <c r="O64" s="11"/>
    </row>
    <row r="65" spans="2:15">
      <c r="B65" s="9"/>
      <c r="C65" s="11"/>
      <c r="D65" s="11"/>
      <c r="H65" s="11"/>
      <c r="I65" s="11"/>
      <c r="J65" s="9"/>
      <c r="K65" s="9"/>
      <c r="O65" s="11"/>
    </row>
    <row r="66" spans="2:15">
      <c r="B66" s="9"/>
      <c r="C66" s="11"/>
      <c r="D66" s="11"/>
      <c r="E66" s="11"/>
      <c r="F66" s="11"/>
      <c r="H66" s="11"/>
      <c r="I66" s="11"/>
      <c r="J66" s="9"/>
      <c r="K66" s="9"/>
      <c r="O66" s="11"/>
    </row>
    <row r="67" spans="2:15">
      <c r="B67" s="9"/>
      <c r="C67" s="11"/>
      <c r="D67" s="11"/>
      <c r="E67" s="11"/>
      <c r="F67" s="11"/>
      <c r="G67" s="11"/>
      <c r="H67" s="11"/>
      <c r="I67" s="11"/>
      <c r="J67" s="9"/>
      <c r="K67" s="9"/>
      <c r="O67" s="11"/>
    </row>
    <row r="68" spans="2:15">
      <c r="B68" s="9"/>
      <c r="C68" s="11"/>
      <c r="D68" s="11"/>
      <c r="E68" s="11"/>
      <c r="F68" s="11"/>
      <c r="G68" s="11"/>
      <c r="H68" s="11"/>
      <c r="I68" s="11"/>
      <c r="J68" s="9"/>
      <c r="K68" s="9"/>
      <c r="O68" s="11"/>
    </row>
    <row r="69" spans="2:15">
      <c r="B69" s="9"/>
      <c r="C69" s="11"/>
      <c r="D69" s="11"/>
      <c r="E69" s="11"/>
      <c r="F69" s="11"/>
      <c r="G69" s="11"/>
      <c r="H69" s="11"/>
      <c r="I69" s="11"/>
      <c r="J69" s="9"/>
      <c r="K69" s="9"/>
      <c r="O69" s="11"/>
    </row>
    <row r="70" spans="2:15">
      <c r="B70" s="9"/>
      <c r="C70" s="11"/>
      <c r="D70" s="11"/>
      <c r="E70" s="11"/>
      <c r="F70" s="11"/>
      <c r="G70" s="11"/>
      <c r="H70" s="11"/>
      <c r="I70" s="11"/>
      <c r="J70" s="9"/>
      <c r="K70" s="9"/>
      <c r="O70" s="11"/>
    </row>
    <row r="71" spans="2:15">
      <c r="B71" s="9"/>
      <c r="C71" s="11"/>
      <c r="D71" s="11"/>
      <c r="E71" s="11"/>
      <c r="F71" s="11"/>
      <c r="G71" s="11"/>
      <c r="H71" s="11"/>
      <c r="I71" s="11"/>
      <c r="J71" s="9"/>
      <c r="K71" s="9"/>
      <c r="O71" s="11"/>
    </row>
    <row r="72" spans="2:15">
      <c r="B72" s="9"/>
      <c r="C72" s="11"/>
      <c r="D72" s="11"/>
      <c r="E72" s="11"/>
      <c r="F72" s="11"/>
      <c r="G72" s="11"/>
      <c r="H72" s="11"/>
      <c r="I72" s="11"/>
      <c r="J72" s="9"/>
      <c r="K72" s="9"/>
      <c r="O72" s="11"/>
    </row>
    <row r="73" spans="2:15">
      <c r="B73" s="9"/>
      <c r="C73" s="11"/>
      <c r="D73" s="11"/>
      <c r="E73" s="11"/>
      <c r="F73" s="11"/>
      <c r="G73" s="11"/>
      <c r="H73" s="11"/>
      <c r="I73" s="11"/>
      <c r="J73" s="9"/>
      <c r="K73" s="9"/>
      <c r="O73" s="11"/>
    </row>
    <row r="74" spans="2:15">
      <c r="B74" s="9"/>
      <c r="C74" s="11"/>
      <c r="D74" s="11"/>
      <c r="E74" s="11"/>
      <c r="F74" s="11"/>
      <c r="G74" s="11"/>
      <c r="H74" s="11"/>
      <c r="I74" s="11"/>
      <c r="J74" s="9"/>
      <c r="K74" s="9"/>
      <c r="O74" s="11"/>
    </row>
    <row r="75" spans="2:15">
      <c r="B75" s="9"/>
      <c r="C75" s="11"/>
      <c r="D75" s="11"/>
      <c r="E75" s="11"/>
      <c r="F75" s="11"/>
      <c r="G75" s="11"/>
      <c r="H75" s="11"/>
      <c r="I75" s="11"/>
      <c r="J75" s="9"/>
      <c r="K75" s="9"/>
      <c r="O75" s="11"/>
    </row>
    <row r="76" spans="2:15">
      <c r="B76" s="9"/>
      <c r="C76" s="11"/>
      <c r="D76" s="11"/>
      <c r="E76" s="11"/>
      <c r="F76" s="11"/>
      <c r="G76" s="11"/>
      <c r="H76" s="11"/>
      <c r="I76" s="11"/>
      <c r="J76" s="9"/>
      <c r="K76" s="9"/>
      <c r="O76" s="11"/>
    </row>
    <row r="77" spans="2:15">
      <c r="B77" s="9"/>
      <c r="C77" s="11"/>
      <c r="D77" s="11"/>
      <c r="E77" s="11"/>
      <c r="F77" s="11"/>
      <c r="G77" s="11"/>
      <c r="H77" s="11"/>
      <c r="I77" s="11"/>
      <c r="J77" s="9"/>
      <c r="K77" s="9"/>
      <c r="O77" s="11"/>
    </row>
    <row r="78" spans="2:15">
      <c r="B78" s="9"/>
      <c r="C78" s="11"/>
      <c r="D78" s="11"/>
      <c r="E78" s="11"/>
      <c r="F78" s="11"/>
      <c r="G78" s="11"/>
      <c r="H78" s="11"/>
      <c r="I78" s="11"/>
      <c r="J78" s="9"/>
      <c r="K78" s="9"/>
      <c r="O78" s="11"/>
    </row>
    <row r="79" spans="2:15">
      <c r="B79" s="9"/>
      <c r="C79" s="11"/>
      <c r="D79" s="11"/>
      <c r="E79" s="11"/>
      <c r="F79" s="11"/>
      <c r="G79" s="11"/>
      <c r="H79" s="11"/>
      <c r="I79" s="11"/>
      <c r="J79" s="9"/>
      <c r="K79" s="9"/>
      <c r="O79" s="11"/>
    </row>
    <row r="80" spans="2:15">
      <c r="B80" s="9"/>
      <c r="C80" s="11"/>
      <c r="D80" s="11"/>
      <c r="E80" s="11"/>
      <c r="F80" s="11"/>
      <c r="G80" s="11"/>
      <c r="H80" s="11"/>
      <c r="I80" s="11"/>
      <c r="J80" s="9"/>
      <c r="K80" s="9"/>
      <c r="O80" s="11"/>
    </row>
    <row r="81" spans="2:15">
      <c r="B81" s="9"/>
      <c r="C81" s="11"/>
      <c r="D81" s="11"/>
      <c r="E81" s="11"/>
      <c r="F81" s="11"/>
      <c r="G81" s="11"/>
      <c r="H81" s="11"/>
      <c r="I81" s="11"/>
      <c r="J81" s="9"/>
      <c r="K81" s="9"/>
      <c r="O81" s="11"/>
    </row>
    <row r="82" spans="2:15">
      <c r="B82" s="9"/>
      <c r="C82" s="11"/>
      <c r="D82" s="11"/>
      <c r="E82" s="11"/>
      <c r="F82" s="11"/>
      <c r="G82" s="11"/>
      <c r="H82" s="11"/>
      <c r="I82" s="11"/>
      <c r="J82" s="9"/>
      <c r="K82" s="9"/>
      <c r="O82" s="11"/>
    </row>
    <row r="83" spans="2:15">
      <c r="B83" s="9"/>
      <c r="C83" s="11"/>
      <c r="D83" s="11"/>
      <c r="E83" s="11"/>
      <c r="F83" s="11"/>
      <c r="G83" s="11"/>
      <c r="H83" s="11"/>
      <c r="I83" s="11"/>
      <c r="J83" s="9"/>
      <c r="K83" s="9"/>
      <c r="O83" s="11"/>
    </row>
    <row r="84" spans="2:15">
      <c r="B84" s="9"/>
      <c r="C84" s="11"/>
      <c r="D84" s="11"/>
      <c r="E84" s="11"/>
      <c r="F84" s="11"/>
      <c r="G84" s="11"/>
      <c r="H84" s="11"/>
      <c r="I84" s="11"/>
      <c r="J84" s="9"/>
      <c r="K84" s="9"/>
      <c r="O84" s="11"/>
    </row>
    <row r="85" spans="2:15">
      <c r="B85" s="9"/>
      <c r="C85" s="11"/>
      <c r="D85" s="11"/>
      <c r="E85" s="11"/>
      <c r="F85" s="11"/>
      <c r="G85" s="11"/>
      <c r="H85" s="11"/>
      <c r="I85" s="11"/>
      <c r="J85" s="9"/>
      <c r="K85" s="9"/>
      <c r="O85" s="11"/>
    </row>
    <row r="86" spans="2:15">
      <c r="B86" s="9"/>
      <c r="C86" s="11"/>
      <c r="D86" s="11"/>
      <c r="E86" s="11"/>
      <c r="F86" s="11"/>
      <c r="G86" s="11"/>
      <c r="H86" s="11"/>
      <c r="I86" s="11"/>
      <c r="J86" s="9"/>
      <c r="K86" s="9"/>
      <c r="O86" s="11"/>
    </row>
    <row r="87" spans="2:15">
      <c r="B87" s="9"/>
      <c r="C87" s="11"/>
      <c r="D87" s="11"/>
      <c r="E87" s="11"/>
      <c r="F87" s="11"/>
      <c r="G87" s="11"/>
      <c r="H87" s="11"/>
      <c r="I87" s="11"/>
      <c r="J87" s="9"/>
      <c r="K87" s="9"/>
      <c r="O87" s="11"/>
    </row>
    <row r="88" spans="2:15">
      <c r="B88" s="9"/>
      <c r="C88" s="11"/>
      <c r="D88" s="11"/>
      <c r="E88" s="11"/>
      <c r="F88" s="11"/>
      <c r="G88" s="11"/>
      <c r="H88" s="11"/>
      <c r="I88" s="11"/>
      <c r="J88" s="9"/>
      <c r="K88" s="9"/>
      <c r="O88" s="11"/>
    </row>
    <row r="89" spans="2:15">
      <c r="B89" s="9"/>
      <c r="C89" s="11"/>
      <c r="D89" s="11"/>
      <c r="E89" s="11"/>
      <c r="F89" s="11"/>
      <c r="G89" s="11"/>
      <c r="H89" s="11"/>
      <c r="I89" s="11"/>
      <c r="J89" s="9"/>
      <c r="K89" s="9"/>
      <c r="O89" s="11"/>
    </row>
    <row r="90" spans="2:15">
      <c r="B90" s="9"/>
      <c r="C90" s="11"/>
      <c r="D90" s="11"/>
      <c r="E90" s="11"/>
      <c r="F90" s="11"/>
      <c r="G90" s="11"/>
      <c r="H90" s="11"/>
      <c r="I90" s="11"/>
      <c r="J90" s="9"/>
      <c r="K90" s="9"/>
      <c r="O90" s="11"/>
    </row>
    <row r="91" spans="2:15">
      <c r="B91" s="9"/>
      <c r="C91" s="11"/>
      <c r="D91" s="11"/>
      <c r="E91" s="11"/>
      <c r="F91" s="11"/>
      <c r="G91" s="11"/>
      <c r="H91" s="11"/>
      <c r="I91" s="11"/>
      <c r="J91" s="9"/>
      <c r="K91" s="9"/>
      <c r="O91" s="11"/>
    </row>
    <row r="92" spans="2:15">
      <c r="B92" s="9"/>
      <c r="C92" s="11"/>
      <c r="D92" s="11"/>
      <c r="E92" s="11"/>
      <c r="F92" s="11"/>
      <c r="G92" s="11"/>
      <c r="H92" s="11"/>
      <c r="I92" s="11"/>
      <c r="J92" s="9"/>
      <c r="K92" s="9"/>
      <c r="O92" s="11"/>
    </row>
    <row r="93" spans="2:15">
      <c r="B93" s="9"/>
      <c r="C93" s="11"/>
      <c r="D93" s="11"/>
      <c r="E93" s="11"/>
      <c r="F93" s="11"/>
      <c r="G93" s="11"/>
      <c r="H93" s="11"/>
      <c r="I93" s="11"/>
      <c r="J93" s="9"/>
      <c r="K93" s="9"/>
      <c r="O93" s="11"/>
    </row>
    <row r="94" spans="2:15">
      <c r="B94" s="9"/>
      <c r="C94" s="11"/>
      <c r="D94" s="11"/>
      <c r="E94" s="11"/>
      <c r="F94" s="11"/>
      <c r="G94" s="11"/>
      <c r="H94" s="11"/>
      <c r="I94" s="11"/>
      <c r="J94" s="9"/>
      <c r="K94" s="9"/>
      <c r="O94" s="11"/>
    </row>
    <row r="95" spans="2:15">
      <c r="B95" s="9"/>
      <c r="C95" s="11"/>
      <c r="D95" s="11"/>
      <c r="E95" s="11"/>
      <c r="F95" s="11"/>
      <c r="G95" s="11"/>
      <c r="H95" s="11"/>
      <c r="I95" s="11"/>
      <c r="J95" s="9"/>
      <c r="K95" s="9"/>
      <c r="O95" s="11"/>
    </row>
    <row r="96" spans="2:15">
      <c r="B96" s="9"/>
      <c r="C96" s="11"/>
      <c r="D96" s="11"/>
      <c r="E96" s="11"/>
      <c r="F96" s="11"/>
      <c r="G96" s="11"/>
      <c r="H96" s="11"/>
      <c r="I96" s="11"/>
      <c r="J96" s="9"/>
      <c r="K96" s="9"/>
      <c r="O96" s="11"/>
    </row>
    <row r="97" spans="2:15">
      <c r="B97" s="9"/>
      <c r="C97" s="11"/>
      <c r="D97" s="11"/>
      <c r="E97" s="11"/>
      <c r="F97" s="11"/>
      <c r="G97" s="11"/>
      <c r="H97" s="11"/>
      <c r="I97" s="11"/>
      <c r="J97" s="9"/>
      <c r="K97" s="9"/>
      <c r="O97" s="11"/>
    </row>
    <row r="98" spans="2:15">
      <c r="B98" s="9"/>
      <c r="C98" s="11"/>
      <c r="D98" s="11"/>
      <c r="E98" s="11"/>
      <c r="F98" s="11"/>
      <c r="G98" s="11"/>
      <c r="H98" s="11"/>
      <c r="I98" s="11"/>
      <c r="J98" s="9"/>
      <c r="K98" s="9"/>
      <c r="O98" s="11"/>
    </row>
    <row r="99" spans="2:15">
      <c r="B99" s="9"/>
      <c r="C99" s="11"/>
      <c r="D99" s="11"/>
      <c r="E99" s="11"/>
      <c r="F99" s="11"/>
      <c r="G99" s="11"/>
      <c r="H99" s="11"/>
      <c r="I99" s="11"/>
      <c r="J99" s="9"/>
      <c r="K99" s="9"/>
      <c r="O99" s="11"/>
    </row>
    <row r="100" spans="2:15">
      <c r="B100" s="9"/>
      <c r="C100" s="11"/>
      <c r="D100" s="11"/>
      <c r="E100" s="11"/>
      <c r="F100" s="11"/>
      <c r="G100" s="11"/>
      <c r="H100" s="11"/>
      <c r="I100" s="11"/>
      <c r="J100" s="9"/>
      <c r="K100" s="9"/>
      <c r="O100" s="11"/>
    </row>
    <row r="101" spans="2:15">
      <c r="B101" s="9"/>
      <c r="C101" s="11"/>
      <c r="D101" s="11"/>
      <c r="E101" s="11"/>
      <c r="F101" s="11"/>
      <c r="G101" s="11"/>
      <c r="H101" s="11"/>
      <c r="I101" s="11"/>
      <c r="J101" s="9"/>
      <c r="K101" s="9"/>
      <c r="O101" s="11"/>
    </row>
    <row r="102" spans="2:15">
      <c r="B102" s="9"/>
      <c r="C102" s="11"/>
      <c r="D102" s="11"/>
      <c r="E102" s="11"/>
      <c r="F102" s="11"/>
      <c r="G102" s="11"/>
      <c r="H102" s="11"/>
      <c r="I102" s="11"/>
      <c r="J102" s="9"/>
      <c r="K102" s="9"/>
      <c r="O102" s="11"/>
    </row>
    <row r="103" spans="2:15">
      <c r="B103" s="9"/>
      <c r="C103" s="11"/>
      <c r="D103" s="11"/>
      <c r="E103" s="11"/>
      <c r="F103" s="11"/>
      <c r="G103" s="11"/>
      <c r="H103" s="11"/>
      <c r="I103" s="11"/>
      <c r="J103" s="9"/>
      <c r="K103" s="9"/>
      <c r="O103" s="11"/>
    </row>
    <row r="104" spans="2:15">
      <c r="B104" s="9"/>
      <c r="C104" s="11"/>
      <c r="D104" s="11"/>
      <c r="E104" s="11"/>
      <c r="F104" s="11"/>
      <c r="G104" s="11"/>
      <c r="H104" s="11"/>
      <c r="I104" s="11"/>
      <c r="J104" s="9"/>
      <c r="K104" s="9"/>
      <c r="O104" s="11"/>
    </row>
    <row r="105" spans="2:15">
      <c r="B105" s="9"/>
      <c r="C105" s="11"/>
      <c r="D105" s="11"/>
      <c r="E105" s="11"/>
      <c r="F105" s="11"/>
      <c r="G105" s="11"/>
      <c r="H105" s="11"/>
      <c r="I105" s="11"/>
      <c r="J105" s="9"/>
      <c r="K105" s="9"/>
      <c r="O105" s="11"/>
    </row>
    <row r="106" spans="2:15">
      <c r="B106" s="9"/>
      <c r="C106" s="11"/>
      <c r="D106" s="11"/>
      <c r="E106" s="11"/>
      <c r="F106" s="11"/>
      <c r="G106" s="11"/>
      <c r="H106" s="11"/>
      <c r="I106" s="11"/>
      <c r="J106" s="9"/>
      <c r="K106" s="9"/>
      <c r="O106" s="11"/>
    </row>
    <row r="107" spans="2:15">
      <c r="B107" s="9"/>
      <c r="C107" s="11"/>
      <c r="D107" s="11"/>
      <c r="E107" s="11"/>
      <c r="F107" s="11"/>
      <c r="G107" s="11"/>
      <c r="H107" s="11"/>
      <c r="I107" s="11"/>
      <c r="J107" s="9"/>
      <c r="K107" s="9"/>
      <c r="O107" s="11"/>
    </row>
    <row r="108" spans="2:15">
      <c r="B108" s="9"/>
      <c r="C108" s="11"/>
      <c r="D108" s="11"/>
      <c r="E108" s="11"/>
      <c r="F108" s="11"/>
      <c r="G108" s="11"/>
      <c r="H108" s="11"/>
      <c r="I108" s="11"/>
      <c r="J108" s="9"/>
      <c r="K108" s="9"/>
      <c r="O108" s="11"/>
    </row>
    <row r="109" spans="2:15">
      <c r="B109" s="9"/>
      <c r="C109" s="11"/>
      <c r="D109" s="11"/>
      <c r="E109" s="11"/>
      <c r="F109" s="11"/>
      <c r="G109" s="11"/>
      <c r="H109" s="11"/>
      <c r="I109" s="11"/>
      <c r="J109" s="9"/>
      <c r="K109" s="9"/>
      <c r="O109" s="11"/>
    </row>
    <row r="110" spans="2:15">
      <c r="B110" s="9"/>
      <c r="C110" s="11"/>
      <c r="D110" s="11"/>
      <c r="E110" s="11"/>
      <c r="F110" s="11"/>
      <c r="G110" s="11"/>
      <c r="H110" s="11"/>
      <c r="I110" s="11"/>
      <c r="J110" s="9"/>
      <c r="K110" s="9"/>
      <c r="O110" s="11"/>
    </row>
    <row r="111" spans="2:15">
      <c r="B111" s="9"/>
      <c r="C111" s="11"/>
      <c r="D111" s="11"/>
      <c r="E111" s="11"/>
      <c r="F111" s="11"/>
      <c r="G111" s="11"/>
      <c r="H111" s="11"/>
      <c r="I111" s="11"/>
      <c r="J111" s="9"/>
      <c r="K111" s="9"/>
      <c r="O111" s="11"/>
    </row>
    <row r="112" spans="2:15">
      <c r="B112" s="9"/>
      <c r="C112" s="11"/>
      <c r="D112" s="11"/>
      <c r="E112" s="11"/>
      <c r="F112" s="11"/>
      <c r="G112" s="11"/>
      <c r="H112" s="11"/>
      <c r="I112" s="11"/>
      <c r="J112" s="9"/>
      <c r="K112" s="9"/>
      <c r="O112" s="11"/>
    </row>
    <row r="113" spans="2:15">
      <c r="B113" s="9"/>
      <c r="C113" s="11"/>
      <c r="D113" s="11"/>
      <c r="E113" s="11"/>
      <c r="F113" s="11"/>
      <c r="G113" s="11"/>
      <c r="H113" s="11"/>
      <c r="I113" s="11"/>
      <c r="J113" s="9"/>
      <c r="K113" s="9"/>
      <c r="O113" s="11"/>
    </row>
    <row r="114" spans="2:15">
      <c r="B114" s="9"/>
      <c r="C114" s="11"/>
      <c r="D114" s="11"/>
      <c r="E114" s="11"/>
      <c r="F114" s="11"/>
      <c r="G114" s="11"/>
      <c r="H114" s="11"/>
      <c r="I114" s="11"/>
      <c r="J114" s="9"/>
      <c r="K114" s="9"/>
      <c r="O114" s="11"/>
    </row>
    <row r="115" spans="2:15">
      <c r="B115" s="9"/>
      <c r="C115" s="11"/>
      <c r="D115" s="11"/>
      <c r="E115" s="11"/>
      <c r="F115" s="11"/>
      <c r="G115" s="11"/>
      <c r="H115" s="11"/>
      <c r="I115" s="11"/>
      <c r="J115" s="9"/>
      <c r="K115" s="9"/>
      <c r="O115" s="11"/>
    </row>
    <row r="116" spans="2:15">
      <c r="B116" s="9"/>
      <c r="C116" s="11"/>
      <c r="D116" s="11"/>
      <c r="E116" s="11"/>
      <c r="F116" s="11"/>
      <c r="G116" s="11"/>
      <c r="H116" s="11"/>
      <c r="I116" s="11"/>
      <c r="J116" s="9"/>
      <c r="K116" s="9"/>
      <c r="O116" s="11"/>
    </row>
    <row r="117" spans="2:15">
      <c r="B117" s="9"/>
      <c r="C117" s="11"/>
      <c r="D117" s="11"/>
      <c r="E117" s="11"/>
      <c r="F117" s="11"/>
      <c r="G117" s="11"/>
      <c r="H117" s="11"/>
      <c r="I117" s="11"/>
      <c r="J117" s="9"/>
      <c r="K117" s="9"/>
      <c r="O117" s="11"/>
    </row>
    <row r="118" spans="2:15">
      <c r="B118" s="9"/>
      <c r="C118" s="11"/>
      <c r="D118" s="11"/>
      <c r="E118" s="11"/>
      <c r="F118" s="11"/>
      <c r="G118" s="11"/>
      <c r="H118" s="11"/>
      <c r="I118" s="11"/>
      <c r="J118" s="9"/>
      <c r="K118" s="9"/>
      <c r="O118" s="11"/>
    </row>
    <row r="119" spans="2:15">
      <c r="B119" s="9"/>
      <c r="C119" s="11"/>
      <c r="D119" s="11"/>
      <c r="E119" s="11"/>
      <c r="F119" s="11"/>
      <c r="G119" s="11"/>
      <c r="H119" s="11"/>
      <c r="I119" s="11"/>
      <c r="J119" s="9"/>
      <c r="K119" s="9"/>
      <c r="O119" s="11"/>
    </row>
    <row r="120" spans="2:15">
      <c r="B120" s="9"/>
      <c r="C120" s="11"/>
      <c r="D120" s="11"/>
      <c r="E120" s="11"/>
      <c r="F120" s="11"/>
      <c r="G120" s="11"/>
      <c r="H120" s="11"/>
      <c r="I120" s="11"/>
      <c r="J120" s="9"/>
      <c r="K120" s="9"/>
      <c r="O120" s="11"/>
    </row>
    <row r="121" spans="2:15">
      <c r="B121" s="9"/>
      <c r="C121" s="11"/>
      <c r="D121" s="11"/>
      <c r="E121" s="11"/>
      <c r="F121" s="11"/>
      <c r="G121" s="11"/>
      <c r="H121" s="11"/>
      <c r="I121" s="11"/>
      <c r="J121" s="9"/>
      <c r="K121" s="9"/>
      <c r="O121" s="11"/>
    </row>
    <row r="122" spans="2:15">
      <c r="B122" s="9"/>
      <c r="C122" s="11"/>
      <c r="D122" s="11"/>
      <c r="E122" s="11"/>
      <c r="F122" s="11"/>
      <c r="G122" s="11"/>
      <c r="H122" s="11"/>
      <c r="I122" s="11"/>
      <c r="J122" s="9"/>
      <c r="K122" s="9"/>
      <c r="O122" s="11"/>
    </row>
    <row r="123" spans="2:15">
      <c r="B123" s="9"/>
      <c r="C123" s="11"/>
      <c r="D123" s="11"/>
      <c r="E123" s="11"/>
      <c r="F123" s="11"/>
      <c r="G123" s="11"/>
      <c r="H123" s="11"/>
      <c r="I123" s="11"/>
      <c r="J123" s="9"/>
      <c r="K123" s="9"/>
      <c r="O123" s="11"/>
    </row>
    <row r="124" spans="2:15">
      <c r="B124" s="9"/>
      <c r="C124" s="11"/>
      <c r="D124" s="11"/>
      <c r="E124" s="11"/>
      <c r="F124" s="11"/>
      <c r="G124" s="11"/>
      <c r="H124" s="11"/>
      <c r="I124" s="11"/>
      <c r="J124" s="9"/>
      <c r="K124" s="9"/>
      <c r="O124" s="11"/>
    </row>
    <row r="125" spans="2:15">
      <c r="B125" s="9"/>
      <c r="C125" s="11"/>
      <c r="D125" s="11"/>
      <c r="E125" s="11"/>
      <c r="F125" s="11"/>
      <c r="G125" s="11"/>
      <c r="H125" s="11"/>
      <c r="I125" s="11"/>
      <c r="J125" s="9"/>
      <c r="K125" s="9"/>
      <c r="O125" s="11"/>
    </row>
    <row r="126" spans="2:15">
      <c r="B126" s="9"/>
      <c r="C126" s="11"/>
      <c r="D126" s="11"/>
      <c r="E126" s="11"/>
      <c r="F126" s="11"/>
      <c r="G126" s="11"/>
      <c r="H126" s="11"/>
      <c r="I126" s="11"/>
      <c r="J126" s="9"/>
      <c r="K126" s="9"/>
      <c r="O126" s="11"/>
    </row>
    <row r="127" spans="2:15">
      <c r="B127" s="9"/>
      <c r="C127" s="11"/>
      <c r="D127" s="11"/>
      <c r="E127" s="11"/>
      <c r="F127" s="11"/>
      <c r="G127" s="11"/>
      <c r="H127" s="11"/>
      <c r="I127" s="11"/>
      <c r="J127" s="9"/>
      <c r="K127" s="9"/>
      <c r="O127" s="11"/>
    </row>
    <row r="128" spans="2:15">
      <c r="B128" s="9"/>
      <c r="C128" s="11"/>
      <c r="D128" s="11"/>
      <c r="E128" s="11"/>
      <c r="F128" s="11"/>
      <c r="G128" s="11"/>
      <c r="H128" s="11"/>
      <c r="I128" s="11"/>
      <c r="J128" s="9"/>
      <c r="K128" s="9"/>
      <c r="O128" s="11"/>
    </row>
    <row r="129" spans="2:15">
      <c r="B129" s="9"/>
      <c r="C129" s="11"/>
      <c r="D129" s="11"/>
      <c r="E129" s="11"/>
      <c r="F129" s="11"/>
      <c r="G129" s="11"/>
      <c r="H129" s="11"/>
      <c r="I129" s="11"/>
      <c r="J129" s="9"/>
      <c r="K129" s="9"/>
      <c r="O129" s="11"/>
    </row>
    <row r="130" spans="2:15">
      <c r="B130" s="9"/>
      <c r="C130" s="11"/>
      <c r="D130" s="11"/>
      <c r="E130" s="11"/>
      <c r="F130" s="11"/>
      <c r="G130" s="11"/>
      <c r="H130" s="11"/>
      <c r="I130" s="11"/>
      <c r="J130" s="9"/>
      <c r="K130" s="9"/>
      <c r="O130" s="11"/>
    </row>
    <row r="131" spans="2:15">
      <c r="B131" s="9"/>
      <c r="C131" s="11"/>
      <c r="D131" s="11"/>
      <c r="E131" s="11"/>
      <c r="F131" s="11"/>
      <c r="G131" s="11"/>
      <c r="H131" s="11"/>
      <c r="I131" s="11"/>
      <c r="J131" s="9"/>
      <c r="K131" s="9"/>
      <c r="O131" s="11"/>
    </row>
    <row r="132" spans="2:15">
      <c r="B132" s="9"/>
      <c r="C132" s="11"/>
      <c r="D132" s="11"/>
      <c r="E132" s="11"/>
      <c r="F132" s="11"/>
      <c r="G132" s="11"/>
      <c r="H132" s="11"/>
      <c r="I132" s="11"/>
      <c r="J132" s="9"/>
      <c r="K132" s="9"/>
      <c r="O132" s="11"/>
    </row>
    <row r="133" spans="2:15">
      <c r="B133" s="9"/>
      <c r="C133" s="11"/>
      <c r="D133" s="11"/>
      <c r="E133" s="11"/>
      <c r="F133" s="11"/>
      <c r="G133" s="11"/>
      <c r="H133" s="11"/>
      <c r="I133" s="11"/>
      <c r="J133" s="9"/>
      <c r="K133" s="9"/>
      <c r="O133" s="11"/>
    </row>
    <row r="134" spans="2:15">
      <c r="B134" s="9"/>
      <c r="C134" s="11"/>
      <c r="D134" s="11"/>
      <c r="E134" s="11"/>
      <c r="F134" s="11"/>
      <c r="G134" s="11"/>
      <c r="H134" s="11"/>
      <c r="I134" s="11"/>
      <c r="J134" s="9"/>
      <c r="K134" s="9"/>
      <c r="O134" s="11"/>
    </row>
    <row r="135" spans="2:15">
      <c r="B135" s="9"/>
      <c r="C135" s="11"/>
      <c r="D135" s="11"/>
      <c r="E135" s="11"/>
      <c r="F135" s="11"/>
      <c r="G135" s="11"/>
      <c r="H135" s="11"/>
      <c r="I135" s="11"/>
      <c r="J135" s="9"/>
      <c r="K135" s="9"/>
      <c r="O135" s="11"/>
    </row>
    <row r="136" spans="2:15">
      <c r="B136" s="9"/>
      <c r="C136" s="11"/>
      <c r="D136" s="11"/>
      <c r="E136" s="11"/>
      <c r="F136" s="11"/>
      <c r="G136" s="11"/>
      <c r="H136" s="11"/>
      <c r="I136" s="11"/>
      <c r="J136" s="9"/>
      <c r="K136" s="9"/>
      <c r="O136" s="11"/>
    </row>
    <row r="137" spans="2:15">
      <c r="B137" s="9"/>
      <c r="C137" s="11"/>
      <c r="D137" s="11"/>
      <c r="E137" s="11"/>
      <c r="F137" s="11"/>
      <c r="G137" s="11"/>
      <c r="H137" s="11"/>
      <c r="I137" s="11"/>
      <c r="J137" s="9"/>
      <c r="K137" s="9"/>
      <c r="O137" s="11"/>
    </row>
    <row r="138" spans="2:15">
      <c r="B138" s="9"/>
      <c r="C138" s="11"/>
      <c r="D138" s="11"/>
      <c r="E138" s="11"/>
      <c r="F138" s="11"/>
      <c r="G138" s="11"/>
      <c r="H138" s="11"/>
      <c r="I138" s="11"/>
      <c r="J138" s="9"/>
      <c r="K138" s="9"/>
      <c r="O138" s="11"/>
    </row>
    <row r="139" spans="2:15">
      <c r="B139" s="9"/>
      <c r="C139" s="11"/>
      <c r="D139" s="11"/>
      <c r="E139" s="11"/>
      <c r="F139" s="11"/>
      <c r="G139" s="11"/>
      <c r="H139" s="11"/>
      <c r="I139" s="11"/>
      <c r="J139" s="9"/>
      <c r="K139" s="9"/>
      <c r="O139" s="11"/>
    </row>
    <row r="140" spans="2:15">
      <c r="B140" s="9"/>
      <c r="C140" s="11"/>
      <c r="D140" s="11"/>
      <c r="E140" s="11"/>
      <c r="F140" s="11"/>
      <c r="G140" s="11"/>
      <c r="H140" s="11"/>
      <c r="I140" s="11"/>
      <c r="J140" s="9"/>
      <c r="K140" s="9"/>
      <c r="O140" s="11"/>
    </row>
    <row r="141" spans="2:15">
      <c r="B141" s="9"/>
      <c r="C141" s="11"/>
      <c r="D141" s="11"/>
      <c r="E141" s="11"/>
      <c r="F141" s="11"/>
      <c r="G141" s="11"/>
      <c r="H141" s="11"/>
      <c r="I141" s="11"/>
      <c r="J141" s="9"/>
      <c r="K141" s="9"/>
      <c r="O141" s="11"/>
    </row>
    <row r="142" spans="2:15">
      <c r="B142" s="9"/>
      <c r="C142" s="11"/>
      <c r="D142" s="11"/>
      <c r="E142" s="11"/>
      <c r="F142" s="11"/>
      <c r="G142" s="11"/>
      <c r="H142" s="11"/>
      <c r="I142" s="11"/>
      <c r="J142" s="9"/>
      <c r="K142" s="9"/>
      <c r="O142" s="11"/>
    </row>
    <row r="143" spans="2:15">
      <c r="B143" s="9"/>
      <c r="C143" s="11"/>
      <c r="D143" s="11"/>
      <c r="E143" s="11"/>
      <c r="F143" s="11"/>
      <c r="G143" s="11"/>
      <c r="H143" s="11"/>
      <c r="I143" s="11"/>
      <c r="J143" s="9"/>
      <c r="K143" s="9"/>
      <c r="O143" s="11"/>
    </row>
    <row r="144" spans="2:15">
      <c r="B144" s="9"/>
      <c r="C144" s="11"/>
      <c r="D144" s="11"/>
      <c r="E144" s="11"/>
      <c r="F144" s="11"/>
      <c r="G144" s="11"/>
      <c r="H144" s="11"/>
      <c r="I144" s="11"/>
      <c r="J144" s="9"/>
      <c r="K144" s="9"/>
      <c r="O144" s="11"/>
    </row>
    <row r="145" spans="2:15">
      <c r="B145" s="9"/>
      <c r="C145" s="11"/>
      <c r="D145" s="11"/>
      <c r="E145" s="11"/>
      <c r="F145" s="11"/>
      <c r="G145" s="11"/>
      <c r="H145" s="11"/>
      <c r="I145" s="11"/>
      <c r="J145" s="9"/>
      <c r="K145" s="9"/>
      <c r="O145" s="11"/>
    </row>
    <row r="146" spans="2:15">
      <c r="B146" s="9"/>
      <c r="C146" s="11"/>
      <c r="D146" s="11"/>
      <c r="E146" s="11"/>
      <c r="F146" s="11"/>
      <c r="G146" s="11"/>
      <c r="H146" s="11"/>
      <c r="I146" s="11"/>
      <c r="J146" s="9"/>
      <c r="K146" s="9"/>
      <c r="O146" s="11"/>
    </row>
    <row r="147" spans="2:15">
      <c r="B147" s="9"/>
      <c r="C147" s="11"/>
      <c r="D147" s="11"/>
      <c r="E147" s="11"/>
      <c r="F147" s="11"/>
      <c r="G147" s="11"/>
      <c r="H147" s="11"/>
      <c r="I147" s="11"/>
      <c r="J147" s="9"/>
      <c r="K147" s="9"/>
      <c r="O147" s="11"/>
    </row>
    <row r="148" spans="2:15">
      <c r="B148" s="9"/>
      <c r="C148" s="11"/>
      <c r="D148" s="11"/>
      <c r="E148" s="11"/>
      <c r="F148" s="11"/>
      <c r="G148" s="11"/>
      <c r="H148" s="11"/>
      <c r="I148" s="11"/>
      <c r="J148" s="9"/>
      <c r="K148" s="9"/>
      <c r="O148" s="11"/>
    </row>
    <row r="149" spans="2:15">
      <c r="B149" s="9"/>
      <c r="C149" s="11"/>
      <c r="D149" s="11"/>
      <c r="E149" s="11"/>
      <c r="F149" s="11"/>
      <c r="G149" s="11"/>
      <c r="H149" s="11"/>
      <c r="I149" s="11"/>
      <c r="J149" s="9"/>
      <c r="K149" s="9"/>
      <c r="O149" s="11"/>
    </row>
    <row r="150" spans="2:15">
      <c r="B150" s="9"/>
      <c r="C150" s="11"/>
      <c r="D150" s="11"/>
      <c r="E150" s="11"/>
      <c r="F150" s="11"/>
      <c r="G150" s="11"/>
      <c r="H150" s="11"/>
      <c r="I150" s="11"/>
      <c r="J150" s="9"/>
      <c r="K150" s="9"/>
      <c r="O150" s="11"/>
    </row>
    <row r="151" spans="2:15">
      <c r="B151" s="9"/>
      <c r="C151" s="11"/>
      <c r="D151" s="11"/>
      <c r="E151" s="11"/>
      <c r="F151" s="11"/>
      <c r="G151" s="11"/>
      <c r="H151" s="11"/>
      <c r="I151" s="11"/>
      <c r="J151" s="9"/>
      <c r="K151" s="9"/>
      <c r="O151" s="11"/>
    </row>
    <row r="152" spans="2:15">
      <c r="B152" s="9"/>
      <c r="C152" s="11"/>
      <c r="D152" s="11"/>
      <c r="E152" s="11"/>
      <c r="F152" s="11"/>
      <c r="G152" s="11"/>
      <c r="H152" s="11"/>
      <c r="I152" s="11"/>
      <c r="J152" s="9"/>
      <c r="K152" s="9"/>
      <c r="O152" s="11"/>
    </row>
    <row r="153" spans="2:15">
      <c r="B153" s="9"/>
      <c r="C153" s="11"/>
      <c r="D153" s="11"/>
      <c r="E153" s="11"/>
      <c r="F153" s="11"/>
      <c r="G153" s="11"/>
      <c r="H153" s="11"/>
      <c r="I153" s="11"/>
      <c r="J153" s="9"/>
      <c r="K153" s="9"/>
      <c r="O153" s="11"/>
    </row>
    <row r="154" spans="2:15">
      <c r="B154" s="9"/>
      <c r="C154" s="11"/>
      <c r="D154" s="11"/>
      <c r="E154" s="11"/>
      <c r="F154" s="11"/>
      <c r="G154" s="11"/>
      <c r="H154" s="11"/>
      <c r="I154" s="11"/>
      <c r="J154" s="9"/>
      <c r="K154" s="9"/>
      <c r="O154" s="11"/>
    </row>
    <row r="155" spans="2:15">
      <c r="B155" s="9"/>
      <c r="C155" s="11"/>
      <c r="D155" s="11"/>
      <c r="E155" s="11"/>
      <c r="F155" s="11"/>
      <c r="G155" s="11"/>
      <c r="H155" s="11"/>
      <c r="I155" s="11"/>
      <c r="J155" s="9"/>
      <c r="K155" s="9"/>
      <c r="O155" s="11"/>
    </row>
    <row r="156" spans="2:15">
      <c r="B156" s="9"/>
      <c r="C156" s="11"/>
      <c r="D156" s="11"/>
      <c r="E156" s="11"/>
      <c r="F156" s="11"/>
      <c r="G156" s="11"/>
      <c r="H156" s="11"/>
      <c r="I156" s="11"/>
      <c r="J156" s="9"/>
      <c r="K156" s="9"/>
      <c r="O156" s="11"/>
    </row>
    <row r="157" spans="2:15">
      <c r="B157" s="9"/>
      <c r="C157" s="11"/>
      <c r="D157" s="11"/>
      <c r="E157" s="11"/>
      <c r="F157" s="11"/>
      <c r="G157" s="11"/>
      <c r="H157" s="11"/>
      <c r="I157" s="11"/>
      <c r="J157" s="9"/>
      <c r="K157" s="9"/>
      <c r="O157" s="11"/>
    </row>
    <row r="158" spans="2:15">
      <c r="B158" s="9"/>
      <c r="C158" s="11"/>
      <c r="D158" s="11"/>
      <c r="E158" s="11"/>
      <c r="F158" s="11"/>
      <c r="G158" s="11"/>
      <c r="H158" s="11"/>
      <c r="I158" s="11"/>
      <c r="J158" s="9"/>
      <c r="K158" s="9"/>
      <c r="O158" s="11"/>
    </row>
    <row r="159" spans="2:15">
      <c r="B159" s="9"/>
      <c r="C159" s="11"/>
      <c r="D159" s="11"/>
      <c r="E159" s="11"/>
      <c r="F159" s="11"/>
      <c r="G159" s="11"/>
      <c r="H159" s="11"/>
      <c r="I159" s="11"/>
      <c r="J159" s="9"/>
      <c r="K159" s="9"/>
      <c r="O159" s="11"/>
    </row>
    <row r="160" spans="2:15">
      <c r="B160" s="9"/>
      <c r="C160" s="11"/>
      <c r="D160" s="11"/>
      <c r="E160" s="11"/>
      <c r="F160" s="11"/>
      <c r="G160" s="11"/>
      <c r="H160" s="11"/>
      <c r="I160" s="11"/>
      <c r="J160" s="9"/>
      <c r="K160" s="9"/>
      <c r="O160" s="11"/>
    </row>
    <row r="161" spans="2:15">
      <c r="B161" s="9"/>
      <c r="C161" s="11"/>
      <c r="D161" s="11"/>
      <c r="E161" s="11"/>
      <c r="F161" s="11"/>
      <c r="G161" s="11"/>
      <c r="H161" s="11"/>
      <c r="I161" s="11"/>
      <c r="J161" s="9"/>
      <c r="K161" s="9"/>
      <c r="O161" s="11"/>
    </row>
    <row r="162" spans="2:15">
      <c r="B162" s="9"/>
      <c r="C162" s="11"/>
      <c r="D162" s="11"/>
      <c r="E162" s="11"/>
      <c r="F162" s="11"/>
      <c r="G162" s="11"/>
      <c r="H162" s="11"/>
      <c r="I162" s="11"/>
      <c r="J162" s="9"/>
      <c r="K162" s="9"/>
      <c r="O162" s="11"/>
    </row>
    <row r="163" spans="2:15">
      <c r="B163" s="9"/>
      <c r="C163" s="11"/>
      <c r="D163" s="11"/>
      <c r="E163" s="11"/>
      <c r="F163" s="11"/>
      <c r="G163" s="11"/>
      <c r="H163" s="11"/>
      <c r="I163" s="11"/>
      <c r="J163" s="9"/>
      <c r="K163" s="9"/>
      <c r="O163" s="11"/>
    </row>
    <row r="164" spans="2:15">
      <c r="B164" s="9"/>
      <c r="C164" s="11"/>
      <c r="D164" s="11"/>
      <c r="E164" s="11"/>
      <c r="F164" s="11"/>
      <c r="G164" s="11"/>
      <c r="H164" s="11"/>
      <c r="I164" s="11"/>
      <c r="J164" s="9"/>
      <c r="K164" s="9"/>
      <c r="O164" s="11"/>
    </row>
    <row r="165" spans="2:15">
      <c r="B165" s="9"/>
      <c r="C165" s="11"/>
      <c r="D165" s="11"/>
      <c r="E165" s="11"/>
      <c r="F165" s="11"/>
      <c r="G165" s="11"/>
      <c r="H165" s="11"/>
      <c r="I165" s="11"/>
      <c r="J165" s="9"/>
      <c r="K165" s="9"/>
      <c r="O165" s="11"/>
    </row>
    <row r="166" spans="2:15">
      <c r="B166" s="9"/>
      <c r="C166" s="11"/>
      <c r="D166" s="11"/>
      <c r="E166" s="11"/>
      <c r="F166" s="11"/>
      <c r="G166" s="11"/>
      <c r="H166" s="11"/>
      <c r="I166" s="11"/>
      <c r="J166" s="9"/>
      <c r="K166" s="9"/>
      <c r="O166" s="11"/>
    </row>
    <row r="167" spans="2:15">
      <c r="B167" s="9"/>
      <c r="C167" s="11"/>
      <c r="D167" s="11"/>
      <c r="E167" s="11"/>
      <c r="F167" s="11"/>
      <c r="G167" s="11"/>
      <c r="H167" s="11"/>
      <c r="I167" s="11"/>
      <c r="J167" s="9"/>
      <c r="K167" s="9"/>
      <c r="O167" s="11"/>
    </row>
    <row r="168" spans="2:15">
      <c r="B168" s="9"/>
      <c r="C168" s="11"/>
      <c r="D168" s="11"/>
      <c r="E168" s="11"/>
      <c r="F168" s="11"/>
      <c r="G168" s="11"/>
      <c r="H168" s="11"/>
      <c r="I168" s="11"/>
      <c r="J168" s="9"/>
      <c r="K168" s="9"/>
      <c r="O168" s="11"/>
    </row>
    <row r="169" spans="2:15">
      <c r="B169" s="9"/>
      <c r="C169" s="11"/>
      <c r="D169" s="11"/>
      <c r="E169" s="11"/>
      <c r="F169" s="11"/>
      <c r="G169" s="11"/>
      <c r="H169" s="11"/>
      <c r="I169" s="11"/>
      <c r="J169" s="9"/>
      <c r="K169" s="9"/>
      <c r="O169" s="11"/>
    </row>
    <row r="170" spans="2:15">
      <c r="B170" s="9"/>
      <c r="C170" s="11"/>
      <c r="D170" s="11"/>
      <c r="E170" s="11"/>
      <c r="F170" s="11"/>
      <c r="G170" s="11"/>
      <c r="H170" s="11"/>
      <c r="I170" s="11"/>
      <c r="J170" s="9"/>
      <c r="K170" s="9"/>
      <c r="O170" s="11"/>
    </row>
    <row r="171" spans="2:15">
      <c r="B171" s="9"/>
      <c r="C171" s="11"/>
      <c r="D171" s="11"/>
      <c r="E171" s="11"/>
      <c r="F171" s="11"/>
      <c r="G171" s="11"/>
      <c r="H171" s="11"/>
      <c r="I171" s="11"/>
      <c r="J171" s="9"/>
      <c r="K171" s="9"/>
      <c r="O171" s="11"/>
    </row>
    <row r="172" spans="2:15">
      <c r="B172" s="9"/>
      <c r="C172" s="11"/>
      <c r="D172" s="11"/>
      <c r="E172" s="11"/>
      <c r="F172" s="11"/>
      <c r="G172" s="11"/>
      <c r="H172" s="11"/>
      <c r="I172" s="11"/>
      <c r="J172" s="9"/>
      <c r="K172" s="9"/>
      <c r="O172" s="11"/>
    </row>
    <row r="173" spans="2:15">
      <c r="B173" s="9"/>
      <c r="C173" s="11"/>
      <c r="D173" s="11"/>
      <c r="E173" s="11"/>
      <c r="F173" s="11"/>
      <c r="G173" s="11"/>
      <c r="H173" s="11"/>
      <c r="I173" s="11"/>
      <c r="J173" s="9"/>
      <c r="K173" s="9"/>
      <c r="O173" s="11"/>
    </row>
    <row r="174" spans="2:15">
      <c r="B174" s="9"/>
      <c r="C174" s="11"/>
      <c r="D174" s="11"/>
      <c r="E174" s="11"/>
      <c r="F174" s="11"/>
      <c r="G174" s="11"/>
      <c r="H174" s="11"/>
      <c r="I174" s="11"/>
      <c r="J174" s="9"/>
      <c r="K174" s="9"/>
      <c r="O174" s="11"/>
    </row>
    <row r="175" spans="2:15">
      <c r="B175" s="9"/>
      <c r="C175" s="11"/>
      <c r="D175" s="11"/>
      <c r="E175" s="11"/>
      <c r="F175" s="11"/>
      <c r="G175" s="11"/>
      <c r="H175" s="11"/>
      <c r="I175" s="11"/>
      <c r="J175" s="9"/>
      <c r="K175" s="9"/>
      <c r="O175" s="11"/>
    </row>
    <row r="176" spans="2:15">
      <c r="B176" s="9"/>
      <c r="C176" s="11"/>
      <c r="D176" s="11"/>
      <c r="E176" s="11"/>
      <c r="F176" s="11"/>
      <c r="G176" s="11"/>
      <c r="H176" s="11"/>
      <c r="I176" s="11"/>
      <c r="J176" s="9"/>
      <c r="K176" s="9"/>
      <c r="O176" s="11"/>
    </row>
    <row r="177" spans="2:15">
      <c r="B177" s="9"/>
      <c r="C177" s="11"/>
      <c r="D177" s="11"/>
      <c r="E177" s="11"/>
      <c r="F177" s="11"/>
      <c r="G177" s="11"/>
      <c r="H177" s="11"/>
      <c r="I177" s="11"/>
      <c r="J177" s="9"/>
      <c r="K177" s="9"/>
      <c r="O177" s="11"/>
    </row>
    <row r="178" spans="2:15">
      <c r="B178" s="9"/>
      <c r="C178" s="11"/>
      <c r="D178" s="11"/>
      <c r="E178" s="11"/>
      <c r="F178" s="11"/>
      <c r="G178" s="11"/>
      <c r="H178" s="11"/>
      <c r="I178" s="11"/>
      <c r="J178" s="9"/>
      <c r="K178" s="9"/>
      <c r="O178" s="11"/>
    </row>
    <row r="179" spans="2:15">
      <c r="B179" s="9"/>
      <c r="C179" s="11"/>
      <c r="D179" s="11"/>
      <c r="E179" s="11"/>
      <c r="F179" s="11"/>
      <c r="G179" s="11"/>
      <c r="H179" s="11"/>
      <c r="I179" s="11"/>
      <c r="J179" s="9"/>
      <c r="K179" s="9"/>
      <c r="O179" s="11"/>
    </row>
    <row r="180" spans="2:15">
      <c r="B180" s="9"/>
      <c r="C180" s="11"/>
      <c r="D180" s="11"/>
      <c r="E180" s="11"/>
      <c r="F180" s="11"/>
      <c r="G180" s="11"/>
      <c r="H180" s="11"/>
      <c r="I180" s="11"/>
      <c r="J180" s="9"/>
      <c r="K180" s="9"/>
      <c r="O180" s="11"/>
    </row>
    <row r="181" spans="2:15">
      <c r="B181" s="9"/>
      <c r="C181" s="11"/>
      <c r="D181" s="11"/>
      <c r="E181" s="11"/>
      <c r="F181" s="11"/>
      <c r="G181" s="11"/>
      <c r="H181" s="11"/>
      <c r="I181" s="11"/>
      <c r="J181" s="9"/>
      <c r="K181" s="9"/>
      <c r="O181" s="11"/>
    </row>
    <row r="182" spans="2:15">
      <c r="B182" s="9"/>
      <c r="C182" s="11"/>
      <c r="D182" s="11"/>
      <c r="E182" s="11"/>
      <c r="F182" s="11"/>
      <c r="G182" s="11"/>
      <c r="H182" s="11"/>
      <c r="I182" s="11"/>
      <c r="J182" s="9"/>
      <c r="K182" s="9"/>
      <c r="O182" s="11"/>
    </row>
    <row r="183" spans="2:15">
      <c r="B183" s="9"/>
      <c r="C183" s="11"/>
      <c r="D183" s="11"/>
      <c r="E183" s="11"/>
      <c r="F183" s="11"/>
      <c r="G183" s="11"/>
      <c r="H183" s="11"/>
      <c r="I183" s="11"/>
      <c r="J183" s="9"/>
      <c r="K183" s="9"/>
      <c r="O183" s="11"/>
    </row>
    <row r="184" spans="2:15">
      <c r="B184" s="9"/>
      <c r="C184" s="11"/>
      <c r="D184" s="11"/>
      <c r="E184" s="11"/>
      <c r="F184" s="11"/>
      <c r="G184" s="11"/>
      <c r="H184" s="11"/>
      <c r="I184" s="11"/>
      <c r="J184" s="9"/>
      <c r="K184" s="9"/>
      <c r="O184" s="11"/>
    </row>
    <row r="185" spans="2:15">
      <c r="B185" s="9"/>
      <c r="C185" s="11"/>
      <c r="D185" s="11"/>
      <c r="E185" s="11"/>
      <c r="F185" s="11"/>
      <c r="G185" s="11"/>
      <c r="H185" s="11"/>
      <c r="I185" s="11"/>
      <c r="J185" s="9"/>
      <c r="K185" s="9"/>
      <c r="O185" s="11"/>
    </row>
    <row r="186" spans="2:15">
      <c r="B186" s="9"/>
      <c r="C186" s="11"/>
      <c r="D186" s="11"/>
      <c r="E186" s="11"/>
      <c r="F186" s="11"/>
      <c r="G186" s="11"/>
      <c r="H186" s="11"/>
      <c r="I186" s="11"/>
      <c r="J186" s="9"/>
      <c r="K186" s="9"/>
      <c r="O186" s="11"/>
    </row>
    <row r="187" spans="2:15">
      <c r="B187" s="9"/>
      <c r="C187" s="11"/>
      <c r="D187" s="11"/>
      <c r="E187" s="11"/>
      <c r="F187" s="11"/>
      <c r="G187" s="11"/>
      <c r="H187" s="11"/>
      <c r="I187" s="11"/>
      <c r="J187" s="9"/>
      <c r="K187" s="9"/>
      <c r="O187" s="11"/>
    </row>
    <row r="188" spans="2:15">
      <c r="B188" s="9"/>
      <c r="C188" s="11"/>
      <c r="D188" s="11"/>
      <c r="E188" s="11"/>
      <c r="F188" s="11"/>
      <c r="G188" s="11"/>
      <c r="H188" s="11"/>
      <c r="I188" s="11"/>
      <c r="J188" s="9"/>
      <c r="K188" s="9"/>
      <c r="O188" s="11"/>
    </row>
    <row r="189" spans="2:15">
      <c r="B189" s="9"/>
      <c r="C189" s="11"/>
      <c r="D189" s="11"/>
      <c r="E189" s="11"/>
      <c r="F189" s="11"/>
      <c r="G189" s="11"/>
      <c r="H189" s="11"/>
      <c r="I189" s="11"/>
      <c r="J189" s="9"/>
      <c r="K189" s="9"/>
      <c r="O189" s="11"/>
    </row>
    <row r="190" spans="2:15">
      <c r="B190" s="9"/>
      <c r="C190" s="11"/>
      <c r="D190" s="11"/>
      <c r="E190" s="11"/>
      <c r="F190" s="11"/>
      <c r="G190" s="11"/>
      <c r="H190" s="11"/>
      <c r="I190" s="11"/>
      <c r="J190" s="9"/>
      <c r="K190" s="9"/>
      <c r="O190" s="11"/>
    </row>
    <row r="191" spans="2:15">
      <c r="B191" s="9"/>
      <c r="C191" s="11"/>
      <c r="D191" s="11"/>
      <c r="E191" s="11"/>
      <c r="F191" s="11"/>
      <c r="G191" s="11"/>
      <c r="H191" s="11"/>
      <c r="I191" s="11"/>
      <c r="J191" s="9"/>
      <c r="K191" s="9"/>
      <c r="O191" s="11"/>
    </row>
    <row r="192" spans="2:15">
      <c r="B192" s="9"/>
      <c r="C192" s="11"/>
      <c r="D192" s="11"/>
      <c r="E192" s="11"/>
      <c r="F192" s="11"/>
      <c r="G192" s="11"/>
      <c r="H192" s="11"/>
      <c r="I192" s="11"/>
      <c r="J192" s="9"/>
      <c r="K192" s="9"/>
      <c r="O192" s="11"/>
    </row>
    <row r="193" spans="2:15">
      <c r="B193" s="9"/>
      <c r="C193" s="11"/>
      <c r="D193" s="11"/>
      <c r="E193" s="11"/>
      <c r="F193" s="11"/>
      <c r="G193" s="11"/>
      <c r="H193" s="11"/>
      <c r="I193" s="11"/>
      <c r="J193" s="9"/>
      <c r="K193" s="9"/>
      <c r="O193" s="11"/>
    </row>
    <row r="194" spans="2:15">
      <c r="B194" s="9"/>
      <c r="C194" s="11"/>
      <c r="D194" s="11"/>
      <c r="E194" s="11"/>
      <c r="F194" s="11"/>
      <c r="G194" s="11"/>
      <c r="H194" s="11"/>
      <c r="I194" s="11"/>
      <c r="J194" s="9"/>
      <c r="K194" s="9"/>
      <c r="O194" s="11"/>
    </row>
    <row r="195" spans="2:15">
      <c r="B195" s="9"/>
      <c r="C195" s="11"/>
      <c r="D195" s="11"/>
      <c r="E195" s="11"/>
      <c r="F195" s="11"/>
      <c r="G195" s="11"/>
      <c r="H195" s="11"/>
      <c r="I195" s="11"/>
      <c r="J195" s="9"/>
      <c r="K195" s="9"/>
      <c r="O195" s="11"/>
    </row>
    <row r="196" spans="2:15">
      <c r="B196" s="9"/>
      <c r="C196" s="11"/>
      <c r="D196" s="11"/>
      <c r="E196" s="11"/>
      <c r="F196" s="11"/>
      <c r="G196" s="11"/>
      <c r="H196" s="11"/>
      <c r="I196" s="11"/>
      <c r="J196" s="9"/>
      <c r="K196" s="9"/>
      <c r="O196" s="11"/>
    </row>
    <row r="197" spans="2:15">
      <c r="B197" s="9"/>
      <c r="C197" s="11"/>
      <c r="D197" s="11"/>
      <c r="E197" s="11"/>
      <c r="F197" s="11"/>
      <c r="G197" s="11"/>
      <c r="H197" s="11"/>
      <c r="I197" s="11"/>
      <c r="J197" s="9"/>
      <c r="K197" s="9"/>
      <c r="O197" s="11"/>
    </row>
    <row r="198" spans="2:15">
      <c r="B198" s="9"/>
      <c r="C198" s="11"/>
      <c r="D198" s="11"/>
      <c r="E198" s="11"/>
      <c r="F198" s="11"/>
      <c r="G198" s="11"/>
      <c r="H198" s="11"/>
      <c r="I198" s="11"/>
      <c r="J198" s="9"/>
      <c r="K198" s="9"/>
      <c r="O198" s="11"/>
    </row>
    <row r="199" spans="2:15">
      <c r="B199" s="9"/>
      <c r="C199" s="11"/>
      <c r="D199" s="11"/>
      <c r="E199" s="11"/>
      <c r="F199" s="11"/>
      <c r="G199" s="11"/>
      <c r="H199" s="11"/>
      <c r="I199" s="11"/>
      <c r="J199" s="9"/>
      <c r="K199" s="9"/>
      <c r="O199" s="11"/>
    </row>
    <row r="200" spans="2:15">
      <c r="B200" s="9"/>
      <c r="C200" s="11"/>
      <c r="D200" s="11"/>
      <c r="E200" s="11"/>
      <c r="F200" s="11"/>
      <c r="G200" s="11"/>
      <c r="H200" s="11"/>
      <c r="I200" s="11"/>
      <c r="J200" s="9"/>
      <c r="K200" s="9"/>
      <c r="O200" s="11"/>
    </row>
    <row r="201" spans="2:15">
      <c r="B201" s="9"/>
      <c r="C201" s="11"/>
      <c r="D201" s="11"/>
      <c r="E201" s="11"/>
      <c r="F201" s="11"/>
      <c r="G201" s="11"/>
      <c r="H201" s="11"/>
      <c r="I201" s="11"/>
      <c r="J201" s="9"/>
      <c r="K201" s="9"/>
      <c r="O201" s="11"/>
    </row>
    <row r="202" spans="2:15">
      <c r="B202" s="9"/>
      <c r="C202" s="11"/>
      <c r="D202" s="11"/>
      <c r="E202" s="11"/>
      <c r="F202" s="11"/>
      <c r="G202" s="11"/>
      <c r="H202" s="11"/>
      <c r="I202" s="11"/>
      <c r="J202" s="9"/>
      <c r="K202" s="9"/>
      <c r="O202" s="11"/>
    </row>
    <row r="203" spans="2:15">
      <c r="B203" s="9"/>
      <c r="C203" s="11"/>
      <c r="D203" s="11"/>
      <c r="E203" s="11"/>
      <c r="F203" s="11"/>
      <c r="G203" s="11"/>
      <c r="H203" s="11"/>
      <c r="I203" s="11"/>
      <c r="J203" s="9"/>
      <c r="K203" s="9"/>
      <c r="O203" s="11"/>
    </row>
    <row r="204" spans="2:15">
      <c r="B204" s="9"/>
      <c r="C204" s="11"/>
      <c r="D204" s="11"/>
      <c r="E204" s="11"/>
      <c r="F204" s="11"/>
      <c r="G204" s="11"/>
      <c r="H204" s="11"/>
      <c r="I204" s="11"/>
      <c r="J204" s="9"/>
      <c r="K204" s="9"/>
      <c r="O204" s="11"/>
    </row>
    <row r="205" spans="2:15">
      <c r="B205" s="9"/>
      <c r="C205" s="11"/>
      <c r="D205" s="11"/>
      <c r="E205" s="11"/>
      <c r="F205" s="11"/>
      <c r="G205" s="11"/>
      <c r="H205" s="11"/>
      <c r="I205" s="11"/>
      <c r="J205" s="9"/>
      <c r="K205" s="9"/>
      <c r="O205" s="11"/>
    </row>
    <row r="206" spans="2:15">
      <c r="B206" s="9"/>
      <c r="C206" s="11"/>
      <c r="D206" s="11"/>
      <c r="E206" s="11"/>
      <c r="F206" s="11"/>
      <c r="G206" s="11"/>
      <c r="H206" s="11"/>
      <c r="I206" s="11"/>
      <c r="J206" s="9"/>
      <c r="K206" s="9"/>
      <c r="O206" s="11"/>
    </row>
    <row r="207" spans="2:15">
      <c r="B207" s="9"/>
      <c r="C207" s="11"/>
      <c r="D207" s="11"/>
      <c r="E207" s="11"/>
      <c r="F207" s="11"/>
      <c r="G207" s="11"/>
      <c r="H207" s="11"/>
      <c r="I207" s="11"/>
      <c r="J207" s="9"/>
      <c r="K207" s="9"/>
      <c r="O207" s="11"/>
    </row>
    <row r="208" spans="2:15">
      <c r="B208" s="9"/>
      <c r="C208" s="11"/>
      <c r="D208" s="11"/>
      <c r="E208" s="11"/>
      <c r="F208" s="11"/>
      <c r="G208" s="11"/>
      <c r="H208" s="11"/>
      <c r="I208" s="11"/>
      <c r="J208" s="9"/>
      <c r="K208" s="9"/>
      <c r="O208" s="11"/>
    </row>
    <row r="209" spans="2:15">
      <c r="B209" s="9"/>
      <c r="C209" s="11"/>
      <c r="D209" s="11"/>
      <c r="E209" s="11"/>
      <c r="F209" s="11"/>
      <c r="G209" s="11"/>
      <c r="H209" s="11"/>
      <c r="I209" s="11"/>
      <c r="J209" s="9"/>
      <c r="K209" s="9"/>
      <c r="O209" s="11"/>
    </row>
    <row r="210" spans="2:15">
      <c r="B210" s="9"/>
      <c r="C210" s="11"/>
      <c r="D210" s="11"/>
      <c r="E210" s="11"/>
      <c r="F210" s="11"/>
      <c r="G210" s="11"/>
      <c r="H210" s="11"/>
      <c r="I210" s="11"/>
      <c r="J210" s="9"/>
      <c r="K210" s="9"/>
      <c r="O210" s="11"/>
    </row>
    <row r="211" spans="2:15">
      <c r="B211" s="9"/>
      <c r="C211" s="11"/>
      <c r="D211" s="11"/>
      <c r="E211" s="11"/>
      <c r="F211" s="11"/>
      <c r="G211" s="11"/>
      <c r="H211" s="11"/>
      <c r="I211" s="11"/>
      <c r="J211" s="9"/>
      <c r="K211" s="9"/>
      <c r="O211" s="11"/>
    </row>
    <row r="212" spans="2:15">
      <c r="B212" s="9"/>
      <c r="C212" s="11"/>
      <c r="D212" s="11"/>
      <c r="E212" s="11"/>
      <c r="F212" s="11"/>
      <c r="G212" s="11"/>
      <c r="H212" s="11"/>
      <c r="I212" s="11"/>
      <c r="J212" s="9"/>
      <c r="K212" s="9"/>
      <c r="O212" s="11"/>
    </row>
    <row r="213" spans="2:15">
      <c r="B213" s="9"/>
      <c r="C213" s="11"/>
      <c r="D213" s="11"/>
      <c r="E213" s="11"/>
      <c r="F213" s="11"/>
      <c r="G213" s="11"/>
      <c r="H213" s="11"/>
      <c r="I213" s="11"/>
      <c r="J213" s="9"/>
      <c r="K213" s="9"/>
      <c r="O213" s="11"/>
    </row>
    <row r="214" spans="2:15">
      <c r="B214" s="9"/>
      <c r="C214" s="11"/>
      <c r="D214" s="11"/>
      <c r="E214" s="11"/>
      <c r="F214" s="11"/>
      <c r="G214" s="11"/>
      <c r="H214" s="11"/>
      <c r="I214" s="11"/>
      <c r="J214" s="9"/>
      <c r="K214" s="9"/>
      <c r="O214" s="11"/>
    </row>
    <row r="215" spans="2:15">
      <c r="B215" s="9"/>
      <c r="C215" s="11"/>
      <c r="D215" s="11"/>
      <c r="E215" s="11"/>
      <c r="F215" s="11"/>
      <c r="G215" s="11"/>
      <c r="H215" s="11"/>
      <c r="I215" s="11"/>
      <c r="J215" s="9"/>
      <c r="K215" s="9"/>
      <c r="O215" s="11"/>
    </row>
    <row r="216" spans="2:15">
      <c r="B216" s="9"/>
      <c r="C216" s="11"/>
      <c r="D216" s="11"/>
      <c r="E216" s="11"/>
      <c r="F216" s="11"/>
      <c r="G216" s="11"/>
      <c r="H216" s="11"/>
      <c r="I216" s="11"/>
      <c r="J216" s="9"/>
      <c r="K216" s="9"/>
      <c r="O216" s="11"/>
    </row>
    <row r="217" spans="2:15">
      <c r="B217" s="9"/>
      <c r="C217" s="11"/>
      <c r="D217" s="11"/>
      <c r="E217" s="11"/>
      <c r="F217" s="11"/>
      <c r="G217" s="11"/>
      <c r="H217" s="11"/>
      <c r="I217" s="11"/>
      <c r="J217" s="9"/>
      <c r="K217" s="9"/>
      <c r="O217" s="11"/>
    </row>
    <row r="218" spans="2:15">
      <c r="B218" s="9"/>
      <c r="C218" s="11"/>
      <c r="D218" s="11"/>
      <c r="E218" s="11"/>
      <c r="F218" s="11"/>
      <c r="G218" s="11"/>
      <c r="H218" s="11"/>
      <c r="I218" s="11"/>
      <c r="J218" s="9"/>
      <c r="K218" s="9"/>
      <c r="O218" s="11"/>
    </row>
    <row r="219" spans="2:15">
      <c r="B219" s="9"/>
      <c r="C219" s="11"/>
      <c r="D219" s="11"/>
      <c r="E219" s="11"/>
      <c r="F219" s="11"/>
      <c r="G219" s="11"/>
      <c r="H219" s="11"/>
      <c r="I219" s="11"/>
      <c r="J219" s="9"/>
      <c r="K219" s="9"/>
      <c r="O219" s="11"/>
    </row>
    <row r="220" spans="2:15">
      <c r="C220" s="20"/>
      <c r="D220" s="20"/>
      <c r="E220" s="11"/>
      <c r="F220" s="11"/>
      <c r="G220" s="11"/>
      <c r="H220" s="11"/>
      <c r="I220" s="11"/>
      <c r="O220" s="20"/>
    </row>
    <row r="221" spans="2:15">
      <c r="C221" s="20"/>
      <c r="D221" s="20"/>
      <c r="E221" s="11"/>
      <c r="F221" s="11"/>
      <c r="G221" s="11"/>
      <c r="H221" s="20"/>
      <c r="I221" s="20"/>
      <c r="O221" s="20"/>
    </row>
    <row r="222" spans="2:15">
      <c r="C222" s="20"/>
      <c r="D222" s="20"/>
      <c r="E222" s="11"/>
      <c r="F222" s="11"/>
      <c r="G222" s="11"/>
      <c r="H222" s="20"/>
      <c r="I222" s="20"/>
      <c r="O222" s="20"/>
    </row>
    <row r="223" spans="2:15">
      <c r="C223" s="20"/>
      <c r="D223" s="20"/>
      <c r="E223" s="11"/>
      <c r="F223" s="11"/>
      <c r="G223" s="11"/>
      <c r="H223" s="20"/>
      <c r="I223" s="20"/>
      <c r="O223" s="20"/>
    </row>
    <row r="224" spans="2:15">
      <c r="C224" s="20"/>
      <c r="D224" s="20"/>
      <c r="E224" s="11"/>
      <c r="F224" s="11"/>
      <c r="G224" s="11"/>
      <c r="H224" s="20"/>
      <c r="I224" s="20"/>
      <c r="O224" s="20"/>
    </row>
    <row r="225" spans="3:15">
      <c r="C225" s="20"/>
      <c r="D225" s="20"/>
      <c r="E225" s="11"/>
      <c r="F225" s="11"/>
      <c r="G225" s="11"/>
      <c r="H225" s="20"/>
      <c r="I225" s="20"/>
      <c r="O225" s="20"/>
    </row>
    <row r="226" spans="3:15">
      <c r="E226" s="11"/>
      <c r="F226" s="11"/>
      <c r="G226" s="11"/>
      <c r="H226" s="20"/>
      <c r="I226" s="20"/>
    </row>
    <row r="227" spans="3:15">
      <c r="E227" s="11"/>
      <c r="F227" s="11"/>
      <c r="G227" s="11"/>
    </row>
    <row r="228" spans="3:15">
      <c r="E228" s="11"/>
      <c r="F228" s="11"/>
      <c r="G228" s="11"/>
    </row>
    <row r="229" spans="3:15">
      <c r="E229" s="11"/>
      <c r="F229" s="11"/>
      <c r="G229" s="11"/>
    </row>
    <row r="230" spans="3:15">
      <c r="E230" s="11"/>
      <c r="F230" s="11"/>
      <c r="G230" s="11"/>
    </row>
    <row r="231" spans="3:15">
      <c r="E231" s="11"/>
      <c r="F231" s="11"/>
      <c r="G231" s="11"/>
    </row>
    <row r="232" spans="3:15">
      <c r="E232" s="11"/>
      <c r="F232" s="11"/>
      <c r="G232" s="11"/>
    </row>
    <row r="233" spans="3:15">
      <c r="E233" s="20"/>
      <c r="F233" s="20"/>
      <c r="G233" s="11"/>
    </row>
    <row r="234" spans="3:15">
      <c r="E234" s="20"/>
      <c r="F234" s="20"/>
      <c r="G234" s="20"/>
    </row>
    <row r="235" spans="3:15">
      <c r="E235" s="20"/>
      <c r="F235" s="20"/>
      <c r="G235" s="20"/>
    </row>
    <row r="236" spans="3:15">
      <c r="E236" s="20"/>
      <c r="F236" s="20"/>
      <c r="G236" s="20"/>
    </row>
    <row r="237" spans="3:15">
      <c r="E237" s="20"/>
      <c r="F237" s="20"/>
      <c r="G237" s="20"/>
    </row>
    <row r="238" spans="3:15">
      <c r="E238" s="20"/>
      <c r="F238" s="20"/>
      <c r="G238" s="20"/>
    </row>
    <row r="239" spans="3:15">
      <c r="G239" s="20"/>
    </row>
  </sheetData>
  <mergeCells count="3">
    <mergeCell ref="A3:A13"/>
    <mergeCell ref="A14:A24"/>
    <mergeCell ref="A25:A35"/>
  </mergeCells>
  <pageMargins left="0.7" right="0.7" top="0.75" bottom="0.75" header="0.3" footer="0.3"/>
  <pageSetup paperSize="9" orientation="portrait" r:id="rId1"/>
  <pictur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39"/>
  <sheetViews>
    <sheetView zoomScale="80" zoomScaleNormal="80" workbookViewId="0">
      <selection activeCell="Q27" sqref="Q27:R27"/>
    </sheetView>
  </sheetViews>
  <sheetFormatPr defaultColWidth="11.42578125" defaultRowHeight="15"/>
  <cols>
    <col min="2" max="2" width="18.7109375" customWidth="1"/>
    <col min="5" max="5" width="11.5703125" bestFit="1" customWidth="1"/>
    <col min="6" max="6" width="12.28515625" bestFit="1" customWidth="1"/>
    <col min="7" max="9" width="12.42578125" bestFit="1" customWidth="1"/>
    <col min="10" max="10" width="12.28515625" bestFit="1" customWidth="1"/>
    <col min="17" max="17" width="11.42578125" customWidth="1"/>
    <col min="18" max="18" width="11.5703125" customWidth="1"/>
  </cols>
  <sheetData>
    <row r="1" spans="1:20">
      <c r="A1" s="2" t="s">
        <v>23</v>
      </c>
    </row>
    <row r="2" spans="1:20">
      <c r="A2" s="5" t="s">
        <v>6</v>
      </c>
      <c r="B2" s="5" t="s">
        <v>7</v>
      </c>
      <c r="C2" s="36">
        <v>2008</v>
      </c>
      <c r="D2" s="37">
        <v>2009</v>
      </c>
      <c r="E2" s="38">
        <v>2010</v>
      </c>
      <c r="F2" s="39">
        <v>2011</v>
      </c>
      <c r="G2" s="38">
        <v>2012</v>
      </c>
      <c r="H2" s="39">
        <v>2013</v>
      </c>
      <c r="I2" s="39">
        <v>2014</v>
      </c>
      <c r="J2" s="39">
        <v>2015</v>
      </c>
      <c r="K2" s="39">
        <v>2016</v>
      </c>
      <c r="L2" s="39">
        <v>2017</v>
      </c>
      <c r="M2" s="39">
        <v>2018</v>
      </c>
      <c r="N2" s="38">
        <v>2019</v>
      </c>
      <c r="O2" s="88">
        <v>2020</v>
      </c>
      <c r="P2" s="39">
        <v>2021</v>
      </c>
      <c r="Q2" s="116">
        <v>2022</v>
      </c>
      <c r="R2" s="115">
        <v>2023</v>
      </c>
      <c r="S2" s="114"/>
    </row>
    <row r="3" spans="1:20">
      <c r="A3" s="130" t="s">
        <v>24</v>
      </c>
      <c r="B3" s="6" t="s">
        <v>9</v>
      </c>
      <c r="C3" s="81">
        <v>4135588.3852499863</v>
      </c>
      <c r="D3" s="82">
        <v>4139336.6878799959</v>
      </c>
      <c r="E3" s="82">
        <v>4143787.3819200029</v>
      </c>
      <c r="F3" s="82">
        <v>4138307.7194300038</v>
      </c>
      <c r="G3" s="82">
        <v>4129532.4072199976</v>
      </c>
      <c r="H3" s="82">
        <v>4123716.4341400201</v>
      </c>
      <c r="I3" s="83">
        <v>4070102.7553899931</v>
      </c>
      <c r="J3" s="43">
        <v>4064136.8041299954</v>
      </c>
      <c r="K3" s="21">
        <v>4096547.3703000057</v>
      </c>
      <c r="L3" s="21">
        <v>4106311.0001299921</v>
      </c>
      <c r="M3" s="21">
        <v>4128561.0002099955</v>
      </c>
      <c r="N3" s="21">
        <v>4155565.9999300065</v>
      </c>
      <c r="O3" s="98">
        <v>4207329</v>
      </c>
      <c r="P3" s="111">
        <v>4228813.0002400046</v>
      </c>
      <c r="Q3" s="135">
        <v>4264824</v>
      </c>
      <c r="R3" s="136">
        <v>4341727</v>
      </c>
      <c r="S3" s="118"/>
    </row>
    <row r="4" spans="1:20" ht="15.75" customHeight="1">
      <c r="A4" s="130"/>
      <c r="B4" s="6" t="s">
        <v>10</v>
      </c>
      <c r="C4" s="77">
        <v>559.59509868910561</v>
      </c>
      <c r="D4" s="73">
        <v>843.28773795183281</v>
      </c>
      <c r="E4" s="73">
        <v>779.53371959143954</v>
      </c>
      <c r="F4" s="73">
        <v>675.76811720387366</v>
      </c>
      <c r="G4" s="73">
        <v>761.22451856902296</v>
      </c>
      <c r="H4" s="73">
        <v>687.61396841108103</v>
      </c>
      <c r="I4" s="75">
        <v>556.1686489939417</v>
      </c>
      <c r="J4" s="14">
        <v>409.39506628805907</v>
      </c>
      <c r="K4" s="13">
        <v>305.43744823017295</v>
      </c>
      <c r="L4" s="13">
        <v>309.53594601996554</v>
      </c>
      <c r="M4" s="13">
        <v>243.1300267134404</v>
      </c>
      <c r="N4" s="13">
        <v>184.68529664113026</v>
      </c>
      <c r="O4" s="99">
        <v>180.43</v>
      </c>
      <c r="P4" s="17">
        <v>137.81439784652568</v>
      </c>
      <c r="Q4" s="121">
        <v>157.22</v>
      </c>
      <c r="R4" s="123">
        <v>298.2</v>
      </c>
      <c r="S4" s="118"/>
      <c r="T4" s="97"/>
    </row>
    <row r="5" spans="1:20">
      <c r="A5" s="130"/>
      <c r="B5" s="6" t="s">
        <v>11</v>
      </c>
      <c r="C5" s="78">
        <v>1943445.5897100023</v>
      </c>
      <c r="D5" s="74">
        <v>2394213.1186700035</v>
      </c>
      <c r="E5" s="74">
        <v>2365018.566930003</v>
      </c>
      <c r="F5" s="74">
        <v>2181872.8932699971</v>
      </c>
      <c r="G5" s="74">
        <v>2340881.6031399942</v>
      </c>
      <c r="H5" s="74">
        <v>2308918.1883700006</v>
      </c>
      <c r="I5" s="76">
        <v>2126643.7894200049</v>
      </c>
      <c r="J5" s="12">
        <v>2257996.7199300015</v>
      </c>
      <c r="K5" s="10">
        <v>2198521.5149500063</v>
      </c>
      <c r="L5" s="10">
        <v>2051701.9634200004</v>
      </c>
      <c r="M5" s="10">
        <v>1964789.0013099983</v>
      </c>
      <c r="N5" s="10">
        <v>1790901.5406500017</v>
      </c>
      <c r="O5" s="100">
        <v>1564396</v>
      </c>
      <c r="P5" s="18">
        <v>1043114.0891300002</v>
      </c>
      <c r="Q5" s="135">
        <v>879284</v>
      </c>
      <c r="R5" s="136">
        <v>1050239</v>
      </c>
      <c r="S5" s="118"/>
      <c r="T5" s="97"/>
    </row>
    <row r="6" spans="1:20" ht="15" customHeight="1">
      <c r="A6" s="130"/>
      <c r="B6" s="6" t="s">
        <v>12</v>
      </c>
      <c r="C6" s="49">
        <f>C5/C3</f>
        <v>0.46993206496118101</v>
      </c>
      <c r="D6" s="41">
        <f t="shared" ref="D6:I6" si="0">D5/D3</f>
        <v>0.57840501974151426</v>
      </c>
      <c r="E6" s="41">
        <f t="shared" si="0"/>
        <v>0.57073839677415683</v>
      </c>
      <c r="F6" s="41">
        <f t="shared" si="0"/>
        <v>0.52723795357840642</v>
      </c>
      <c r="G6" s="41">
        <f t="shared" si="0"/>
        <v>0.56686359914435847</v>
      </c>
      <c r="H6" s="41">
        <f t="shared" si="0"/>
        <v>0.55991196903225326</v>
      </c>
      <c r="I6" s="42">
        <f t="shared" si="0"/>
        <v>0.52250370991339556</v>
      </c>
      <c r="J6" s="16">
        <f t="shared" ref="J6:N6" si="1">J5/J3</f>
        <v>0.55559072658071318</v>
      </c>
      <c r="K6" s="15">
        <f t="shared" si="1"/>
        <v>0.53667669776976124</v>
      </c>
      <c r="L6" s="15">
        <f t="shared" si="1"/>
        <v>0.49964602373153189</v>
      </c>
      <c r="M6" s="15">
        <f t="shared" si="1"/>
        <v>0.47590165222460346</v>
      </c>
      <c r="N6" s="15">
        <f t="shared" si="1"/>
        <v>0.43096452822074455</v>
      </c>
      <c r="O6" s="92">
        <f>O5/O3</f>
        <v>0.37182640102544867</v>
      </c>
      <c r="P6" s="19">
        <f>P5/P3</f>
        <v>0.24666829416926184</v>
      </c>
      <c r="Q6" s="120">
        <f>Q5/Q3</f>
        <v>0.20617122769896248</v>
      </c>
      <c r="R6" s="110">
        <v>0.2418942969007494</v>
      </c>
      <c r="S6" s="119"/>
      <c r="T6" s="97"/>
    </row>
    <row r="7" spans="1:20" ht="15.75" customHeight="1">
      <c r="A7" s="130"/>
      <c r="B7" s="6" t="s">
        <v>13</v>
      </c>
      <c r="C7" s="77">
        <v>1190.7999909206742</v>
      </c>
      <c r="D7" s="73">
        <v>1457.9536988262923</v>
      </c>
      <c r="E7" s="73">
        <v>1365.8336709031732</v>
      </c>
      <c r="F7" s="73">
        <v>1281.7137169609634</v>
      </c>
      <c r="G7" s="73">
        <v>1342.8707006730326</v>
      </c>
      <c r="H7" s="73">
        <v>1228.0751375962595</v>
      </c>
      <c r="I7" s="75">
        <v>1064.4300479438282</v>
      </c>
      <c r="J7" s="14">
        <v>736.86447001664305</v>
      </c>
      <c r="K7" s="13">
        <v>569.12746444826769</v>
      </c>
      <c r="L7" s="13">
        <v>619.5104760531126</v>
      </c>
      <c r="M7" s="13">
        <v>510.88292208469619</v>
      </c>
      <c r="N7" s="13">
        <v>428.53943781315598</v>
      </c>
      <c r="O7" s="99">
        <v>485.26</v>
      </c>
      <c r="P7" s="17">
        <v>558.70333198136279</v>
      </c>
      <c r="Q7" s="121">
        <v>762.59</v>
      </c>
      <c r="R7" s="123">
        <v>1232.76</v>
      </c>
      <c r="S7" s="118"/>
      <c r="T7" s="97"/>
    </row>
    <row r="8" spans="1:20" ht="15.75" customHeight="1">
      <c r="A8" s="130"/>
      <c r="B8" s="6" t="s">
        <v>14</v>
      </c>
      <c r="C8" s="77">
        <v>3224.9979835870859</v>
      </c>
      <c r="D8" s="73">
        <v>3748.1248811734454</v>
      </c>
      <c r="E8" s="73">
        <v>3779.5108601807819</v>
      </c>
      <c r="F8" s="73">
        <v>6024.3576305089809</v>
      </c>
      <c r="G8" s="73">
        <v>3541.8648911292203</v>
      </c>
      <c r="H8" s="73">
        <v>3616.7624707202258</v>
      </c>
      <c r="I8" s="75">
        <v>3212.9261769198602</v>
      </c>
      <c r="J8" s="14">
        <v>1922.9089739666308</v>
      </c>
      <c r="K8" s="13">
        <v>2206.8783635505806</v>
      </c>
      <c r="L8" s="13">
        <v>3124.178244328577</v>
      </c>
      <c r="M8" s="13">
        <v>1792.0571905588756</v>
      </c>
      <c r="N8" s="13">
        <v>1742.4502877761695</v>
      </c>
      <c r="O8" s="99">
        <v>1448.71</v>
      </c>
      <c r="P8" s="17">
        <v>1681.3153908018719</v>
      </c>
      <c r="Q8" s="121">
        <v>2258.86</v>
      </c>
      <c r="R8" s="123">
        <v>4163.9799999999996</v>
      </c>
      <c r="S8" s="118"/>
      <c r="T8" s="97"/>
    </row>
    <row r="9" spans="1:20">
      <c r="A9" s="130"/>
      <c r="B9" s="6" t="s">
        <v>15</v>
      </c>
      <c r="C9" s="77">
        <v>41</v>
      </c>
      <c r="D9" s="73">
        <v>62.160000000000004</v>
      </c>
      <c r="E9" s="73">
        <v>76.466666666666669</v>
      </c>
      <c r="F9" s="73">
        <v>61.066666666666663</v>
      </c>
      <c r="G9" s="73">
        <v>45.9</v>
      </c>
      <c r="H9" s="73">
        <v>43.4</v>
      </c>
      <c r="I9" s="75">
        <v>41.666666666666664</v>
      </c>
      <c r="J9" s="14">
        <v>32.04347826086957</v>
      </c>
      <c r="K9" s="13">
        <v>20.666666666666668</v>
      </c>
      <c r="L9" s="13">
        <v>19.333333333333332</v>
      </c>
      <c r="M9" s="13">
        <v>10.8</v>
      </c>
      <c r="N9" s="13">
        <v>9.9499999999999993</v>
      </c>
      <c r="O9" s="99">
        <v>9.8800000000000008</v>
      </c>
      <c r="P9" s="17">
        <v>9.3333333333333339</v>
      </c>
      <c r="Q9" s="121">
        <v>11</v>
      </c>
      <c r="R9" s="123">
        <v>11.2</v>
      </c>
      <c r="S9" s="118"/>
      <c r="T9" s="97"/>
    </row>
    <row r="10" spans="1:20" ht="15.75" customHeight="1">
      <c r="A10" s="130"/>
      <c r="B10" s="6" t="s">
        <v>16</v>
      </c>
      <c r="C10" s="77">
        <v>156.6</v>
      </c>
      <c r="D10" s="73">
        <v>217.66666666666666</v>
      </c>
      <c r="E10" s="73">
        <v>205.56</v>
      </c>
      <c r="F10" s="73">
        <v>170.93333333333331</v>
      </c>
      <c r="G10" s="73">
        <v>200.85714285714286</v>
      </c>
      <c r="H10" s="73">
        <v>190.75</v>
      </c>
      <c r="I10" s="75">
        <v>159.41666666666669</v>
      </c>
      <c r="J10" s="14">
        <v>117.46666666666665</v>
      </c>
      <c r="K10" s="13">
        <v>61.266666666666673</v>
      </c>
      <c r="L10" s="13">
        <v>49.1</v>
      </c>
      <c r="M10" s="13">
        <v>33.519999999999996</v>
      </c>
      <c r="N10" s="13">
        <v>27.85</v>
      </c>
      <c r="O10" s="99">
        <v>29.13</v>
      </c>
      <c r="P10" s="17">
        <v>25.2</v>
      </c>
      <c r="Q10" s="121">
        <v>46.13</v>
      </c>
      <c r="R10" s="123">
        <v>51.35</v>
      </c>
      <c r="S10" s="118"/>
    </row>
    <row r="11" spans="1:20">
      <c r="A11" s="130"/>
      <c r="B11" s="6" t="s">
        <v>17</v>
      </c>
      <c r="C11" s="77">
        <v>293.17857142857144</v>
      </c>
      <c r="D11" s="73">
        <v>344.73333333333335</v>
      </c>
      <c r="E11" s="73">
        <v>325.8</v>
      </c>
      <c r="F11" s="73">
        <v>290.10000000000002</v>
      </c>
      <c r="G11" s="73">
        <v>315.33333333333331</v>
      </c>
      <c r="H11" s="73">
        <v>278.24</v>
      </c>
      <c r="I11" s="75">
        <v>269.28571428571428</v>
      </c>
      <c r="J11" s="14">
        <v>175.06666666666669</v>
      </c>
      <c r="K11" s="13">
        <v>112.75</v>
      </c>
      <c r="L11" s="13">
        <v>85.333333333333329</v>
      </c>
      <c r="M11" s="13">
        <v>62.95</v>
      </c>
      <c r="N11" s="13">
        <v>41.941176470588232</v>
      </c>
      <c r="O11" s="99">
        <v>50.95</v>
      </c>
      <c r="P11" s="17">
        <v>48.65</v>
      </c>
      <c r="Q11" s="121">
        <v>69.400000000000006</v>
      </c>
      <c r="R11" s="123">
        <v>83.33</v>
      </c>
      <c r="S11" s="118"/>
    </row>
    <row r="12" spans="1:20">
      <c r="A12" s="130"/>
      <c r="B12" s="6" t="s">
        <v>18</v>
      </c>
      <c r="C12" s="77">
        <v>460.91999999999996</v>
      </c>
      <c r="D12" s="73">
        <v>560.7619047619047</v>
      </c>
      <c r="E12" s="73">
        <v>504.22</v>
      </c>
      <c r="F12" s="73">
        <v>394.04</v>
      </c>
      <c r="G12" s="73">
        <v>483.17391304347825</v>
      </c>
      <c r="H12" s="73">
        <v>445.86666666666662</v>
      </c>
      <c r="I12" s="75">
        <v>447.93333333333334</v>
      </c>
      <c r="J12" s="14">
        <v>289.85714285714289</v>
      </c>
      <c r="K12" s="13">
        <v>178.68666666666664</v>
      </c>
      <c r="L12" s="13">
        <v>147.94999999999999</v>
      </c>
      <c r="M12" s="13">
        <v>145.93333333333334</v>
      </c>
      <c r="N12" s="13">
        <v>105.8</v>
      </c>
      <c r="O12" s="99">
        <v>80.27</v>
      </c>
      <c r="P12" s="17">
        <v>102.86666666666667</v>
      </c>
      <c r="Q12" s="121">
        <v>109.33</v>
      </c>
      <c r="R12" s="123">
        <v>188.2</v>
      </c>
      <c r="S12" s="118"/>
    </row>
    <row r="13" spans="1:20" thickBot="1">
      <c r="A13" s="130"/>
      <c r="B13" s="6" t="s">
        <v>19</v>
      </c>
      <c r="C13" s="77">
        <v>1615.3333333333333</v>
      </c>
      <c r="D13" s="73">
        <v>1628.35</v>
      </c>
      <c r="E13" s="73">
        <v>1538.3333333333333</v>
      </c>
      <c r="F13" s="73">
        <v>1202.6500000000001</v>
      </c>
      <c r="G13" s="73">
        <v>1333.15</v>
      </c>
      <c r="H13" s="73">
        <v>1243.3999999999999</v>
      </c>
      <c r="I13" s="75">
        <v>998.13333333333333</v>
      </c>
      <c r="J13" s="14">
        <v>873.73333333333323</v>
      </c>
      <c r="K13" s="13">
        <v>496.32</v>
      </c>
      <c r="L13" s="13">
        <v>419.26666666666665</v>
      </c>
      <c r="M13" s="13">
        <v>364.26666666666665</v>
      </c>
      <c r="N13" s="13">
        <v>293.8</v>
      </c>
      <c r="O13" s="99">
        <v>283.7</v>
      </c>
      <c r="P13" s="17">
        <v>321.08000000000004</v>
      </c>
      <c r="Q13" s="122">
        <v>603.20000000000005</v>
      </c>
      <c r="R13" s="124">
        <v>734.62</v>
      </c>
      <c r="S13" s="118"/>
    </row>
    <row r="14" spans="1:20">
      <c r="A14" s="131" t="s">
        <v>20</v>
      </c>
      <c r="B14" s="7" t="s">
        <v>9</v>
      </c>
      <c r="C14" s="81">
        <v>34088863.615419969</v>
      </c>
      <c r="D14" s="82">
        <v>34449998.311999902</v>
      </c>
      <c r="E14" s="82">
        <v>34581188.617730208</v>
      </c>
      <c r="F14" s="82">
        <v>34670446.280750006</v>
      </c>
      <c r="G14" s="82">
        <v>34723128.592159763</v>
      </c>
      <c r="H14" s="82">
        <v>34609506.567370184</v>
      </c>
      <c r="I14" s="83">
        <v>34413482.243369587</v>
      </c>
      <c r="J14" s="43">
        <v>34453046.197249912</v>
      </c>
      <c r="K14" s="21">
        <v>34395307.630010828</v>
      </c>
      <c r="L14" s="21">
        <v>34501692.99975013</v>
      </c>
      <c r="M14" s="21">
        <v>34651275.001089923</v>
      </c>
      <c r="N14" s="21">
        <v>34959226.293249898</v>
      </c>
      <c r="O14" s="101">
        <v>35312750</v>
      </c>
      <c r="P14" s="112">
        <v>35414413.001229912</v>
      </c>
      <c r="Q14" s="135">
        <v>35512172</v>
      </c>
      <c r="R14" s="136">
        <v>35947171</v>
      </c>
      <c r="S14" s="118"/>
    </row>
    <row r="15" spans="1:20">
      <c r="A15" s="130"/>
      <c r="B15" s="6" t="s">
        <v>10</v>
      </c>
      <c r="C15" s="77">
        <v>603.22210693433135</v>
      </c>
      <c r="D15" s="73">
        <v>743.44556317916192</v>
      </c>
      <c r="E15" s="73">
        <v>706.06198834560439</v>
      </c>
      <c r="F15" s="73">
        <v>595.61797943039846</v>
      </c>
      <c r="G15" s="73">
        <v>569.45651635249601</v>
      </c>
      <c r="H15" s="73">
        <v>598.80307344263326</v>
      </c>
      <c r="I15" s="75">
        <v>582.03735022092962</v>
      </c>
      <c r="J15" s="14">
        <v>520.29282061863546</v>
      </c>
      <c r="K15" s="13">
        <v>431.29200166072997</v>
      </c>
      <c r="L15" s="13">
        <v>339.73790887076768</v>
      </c>
      <c r="M15" s="13">
        <v>277.17115806321328</v>
      </c>
      <c r="N15" s="13">
        <v>307.66422209648198</v>
      </c>
      <c r="O15" s="99">
        <v>325.95</v>
      </c>
      <c r="P15" s="17">
        <v>220.81526127482155</v>
      </c>
      <c r="Q15" s="121">
        <v>228.96</v>
      </c>
      <c r="R15" s="123">
        <v>275.72000000000003</v>
      </c>
      <c r="S15" s="118"/>
    </row>
    <row r="16" spans="1:20" ht="15.75" customHeight="1">
      <c r="A16" s="130"/>
      <c r="B16" s="6" t="s">
        <v>11</v>
      </c>
      <c r="C16" s="78">
        <v>18051931.92806996</v>
      </c>
      <c r="D16" s="74">
        <v>20079846.575909913</v>
      </c>
      <c r="E16" s="74">
        <v>20120594.582320016</v>
      </c>
      <c r="F16" s="74">
        <v>18455266.353570163</v>
      </c>
      <c r="G16" s="74">
        <v>18194801.564020019</v>
      </c>
      <c r="H16" s="74">
        <v>18435681.310900144</v>
      </c>
      <c r="I16" s="76">
        <v>18084278.444629923</v>
      </c>
      <c r="J16" s="12">
        <v>17770154.084450103</v>
      </c>
      <c r="K16" s="10">
        <v>18115660.990000106</v>
      </c>
      <c r="L16" s="10">
        <v>16965991.441629969</v>
      </c>
      <c r="M16" s="10">
        <v>14449753.567779884</v>
      </c>
      <c r="N16" s="10">
        <v>12706667.707579965</v>
      </c>
      <c r="O16" s="100">
        <v>12165907</v>
      </c>
      <c r="P16" s="18">
        <v>9338166.8244599886</v>
      </c>
      <c r="Q16" s="135">
        <v>8501526</v>
      </c>
      <c r="R16" s="136">
        <v>9576510</v>
      </c>
      <c r="S16" s="118"/>
    </row>
    <row r="17" spans="1:19" ht="15.75" customHeight="1">
      <c r="A17" s="130"/>
      <c r="B17" s="6" t="s">
        <v>12</v>
      </c>
      <c r="C17" s="49">
        <f>C16/C14</f>
        <v>0.52955511018866108</v>
      </c>
      <c r="D17" s="41">
        <f t="shared" ref="D17:I17" si="2">D16/D14</f>
        <v>0.5828693050738275</v>
      </c>
      <c r="E17" s="41">
        <f t="shared" si="2"/>
        <v>0.58183640836463135</v>
      </c>
      <c r="F17" s="41">
        <f t="shared" si="2"/>
        <v>0.53230541666886588</v>
      </c>
      <c r="G17" s="41">
        <f t="shared" si="2"/>
        <v>0.52399660692234618</v>
      </c>
      <c r="H17" s="41">
        <f t="shared" si="2"/>
        <v>0.53267680297647724</v>
      </c>
      <c r="I17" s="42">
        <f t="shared" si="2"/>
        <v>0.52549981186847794</v>
      </c>
      <c r="J17" s="16">
        <f t="shared" ref="J17:N17" si="3">J16/J14</f>
        <v>0.51577889463569526</v>
      </c>
      <c r="K17" s="15">
        <f t="shared" si="3"/>
        <v>0.52668989575175962</v>
      </c>
      <c r="L17" s="15">
        <f t="shared" si="3"/>
        <v>0.49174373680018663</v>
      </c>
      <c r="M17" s="15">
        <f t="shared" si="3"/>
        <v>0.41700496063493708</v>
      </c>
      <c r="N17" s="15">
        <f t="shared" si="3"/>
        <v>0.36347107916497085</v>
      </c>
      <c r="O17" s="92">
        <f>O16/O14</f>
        <v>0.34451882110569126</v>
      </c>
      <c r="P17" s="19">
        <f>P16/P14</f>
        <v>0.26368266570268106</v>
      </c>
      <c r="Q17" s="120">
        <f>Q16/Q14</f>
        <v>0.23939752262970568</v>
      </c>
      <c r="R17" s="110">
        <v>0.26640510876363538</v>
      </c>
      <c r="S17" s="119"/>
    </row>
    <row r="18" spans="1:19">
      <c r="A18" s="130"/>
      <c r="B18" s="6" t="s">
        <v>13</v>
      </c>
      <c r="C18" s="77">
        <v>1139.1111053945406</v>
      </c>
      <c r="D18" s="73">
        <v>1275.4927334610416</v>
      </c>
      <c r="E18" s="73">
        <v>1213.5060271153031</v>
      </c>
      <c r="F18" s="73">
        <v>1118.94029400967</v>
      </c>
      <c r="G18" s="73">
        <v>1086.7561141228869</v>
      </c>
      <c r="H18" s="73">
        <v>1124.1395722446694</v>
      </c>
      <c r="I18" s="75">
        <v>1107.5881229175623</v>
      </c>
      <c r="J18" s="14">
        <v>1008.7516686508271</v>
      </c>
      <c r="K18" s="13">
        <v>818.87274682786801</v>
      </c>
      <c r="L18" s="13">
        <v>690.88405900492944</v>
      </c>
      <c r="M18" s="13">
        <v>664.6711291903772</v>
      </c>
      <c r="N18" s="13">
        <v>846.46135478866483</v>
      </c>
      <c r="O18" s="99">
        <v>946.1</v>
      </c>
      <c r="P18" s="17">
        <v>837.42805271775273</v>
      </c>
      <c r="Q18" s="121">
        <v>956.4</v>
      </c>
      <c r="R18" s="123">
        <v>1034.96</v>
      </c>
      <c r="S18" s="118"/>
    </row>
    <row r="19" spans="1:19">
      <c r="A19" s="130"/>
      <c r="B19" s="6" t="s">
        <v>14</v>
      </c>
      <c r="C19" s="77">
        <v>5088.0581187202361</v>
      </c>
      <c r="D19" s="73">
        <v>5195.2297843872311</v>
      </c>
      <c r="E19" s="73">
        <v>4715.4234312449153</v>
      </c>
      <c r="F19" s="73">
        <v>5622.8892541292398</v>
      </c>
      <c r="G19" s="73">
        <v>3543.7347340017991</v>
      </c>
      <c r="H19" s="73">
        <v>3801.8045478329759</v>
      </c>
      <c r="I19" s="75">
        <v>3143.6645220161731</v>
      </c>
      <c r="J19" s="14">
        <v>3397.3844144188188</v>
      </c>
      <c r="K19" s="13">
        <v>3395.6843619620704</v>
      </c>
      <c r="L19" s="13">
        <v>2978.8816339443201</v>
      </c>
      <c r="M19" s="13">
        <v>2913.2948692169875</v>
      </c>
      <c r="N19" s="13">
        <v>4018.0563976346812</v>
      </c>
      <c r="O19" s="99">
        <v>4377.8100000000004</v>
      </c>
      <c r="P19" s="17">
        <v>3340.7910025588253</v>
      </c>
      <c r="Q19" s="121">
        <v>3566.45</v>
      </c>
      <c r="R19" s="123">
        <v>3725.65</v>
      </c>
      <c r="S19" s="118"/>
    </row>
    <row r="20" spans="1:19">
      <c r="A20" s="130"/>
      <c r="B20" s="6" t="s">
        <v>15</v>
      </c>
      <c r="C20" s="77">
        <v>22.066666666666666</v>
      </c>
      <c r="D20" s="73">
        <v>28.333333333333332</v>
      </c>
      <c r="E20" s="73">
        <v>25.36</v>
      </c>
      <c r="F20" s="73">
        <v>29.45</v>
      </c>
      <c r="G20" s="73">
        <v>33.549999999999997</v>
      </c>
      <c r="H20" s="73">
        <v>33.133333333333333</v>
      </c>
      <c r="I20" s="75">
        <v>33</v>
      </c>
      <c r="J20" s="14">
        <v>26.913043478260871</v>
      </c>
      <c r="K20" s="13">
        <v>23.857142857142858</v>
      </c>
      <c r="L20" s="13">
        <v>19.933333333333334</v>
      </c>
      <c r="M20" s="13">
        <v>13.799999999999999</v>
      </c>
      <c r="N20" s="13">
        <v>12.535714285714286</v>
      </c>
      <c r="O20" s="99">
        <v>13.87</v>
      </c>
      <c r="P20" s="17">
        <v>9.1333333333333329</v>
      </c>
      <c r="Q20" s="121">
        <v>13.62</v>
      </c>
      <c r="R20" s="123">
        <v>15.33</v>
      </c>
      <c r="S20" s="118"/>
    </row>
    <row r="21" spans="1:19">
      <c r="A21" s="130"/>
      <c r="B21" s="6" t="s">
        <v>16</v>
      </c>
      <c r="C21" s="77">
        <v>103.16666666666666</v>
      </c>
      <c r="D21" s="73">
        <v>152.73333333333332</v>
      </c>
      <c r="E21" s="73">
        <v>134.66666666666666</v>
      </c>
      <c r="F21" s="73">
        <v>119.35</v>
      </c>
      <c r="G21" s="73">
        <v>139.80000000000001</v>
      </c>
      <c r="H21" s="73">
        <v>146.57692307692309</v>
      </c>
      <c r="I21" s="75">
        <v>135.33333333333334</v>
      </c>
      <c r="J21" s="14">
        <v>108.53333333333335</v>
      </c>
      <c r="K21" s="13">
        <v>78.72</v>
      </c>
      <c r="L21" s="13">
        <v>61.466666666666669</v>
      </c>
      <c r="M21" s="13">
        <v>47.7</v>
      </c>
      <c r="N21" s="13">
        <v>45.88461538461538</v>
      </c>
      <c r="O21" s="99">
        <v>39.17</v>
      </c>
      <c r="P21" s="17">
        <v>27.083333333333336</v>
      </c>
      <c r="Q21" s="121">
        <v>46.8</v>
      </c>
      <c r="R21" s="123">
        <v>53.3</v>
      </c>
      <c r="S21" s="118"/>
    </row>
    <row r="22" spans="1:19">
      <c r="A22" s="130"/>
      <c r="B22" s="6" t="s">
        <v>17</v>
      </c>
      <c r="C22" s="77">
        <v>180.54285714285714</v>
      </c>
      <c r="D22" s="73">
        <v>285.3</v>
      </c>
      <c r="E22" s="73">
        <v>252.44</v>
      </c>
      <c r="F22" s="73">
        <v>203.65</v>
      </c>
      <c r="G22" s="73">
        <v>249.95</v>
      </c>
      <c r="H22" s="73">
        <v>248.11999999999998</v>
      </c>
      <c r="I22" s="75">
        <v>240.35</v>
      </c>
      <c r="J22" s="14">
        <v>187.93333333333331</v>
      </c>
      <c r="K22" s="13">
        <v>131.4</v>
      </c>
      <c r="L22" s="13">
        <v>102.61290322580646</v>
      </c>
      <c r="M22" s="13">
        <v>81.600000000000009</v>
      </c>
      <c r="N22" s="13">
        <v>83.5</v>
      </c>
      <c r="O22" s="99">
        <v>63.84</v>
      </c>
      <c r="P22" s="17">
        <v>54.3</v>
      </c>
      <c r="Q22" s="121">
        <v>81.5</v>
      </c>
      <c r="R22" s="123">
        <v>92.57</v>
      </c>
      <c r="S22" s="118"/>
    </row>
    <row r="23" spans="1:19">
      <c r="A23" s="130"/>
      <c r="B23" s="6" t="s">
        <v>18</v>
      </c>
      <c r="C23" s="77">
        <v>318.73333333333335</v>
      </c>
      <c r="D23" s="73">
        <v>482.86666666666662</v>
      </c>
      <c r="E23" s="73">
        <v>430.26666666666665</v>
      </c>
      <c r="F23" s="73">
        <v>332.5</v>
      </c>
      <c r="G23" s="73">
        <v>405.76666666666665</v>
      </c>
      <c r="H23" s="73">
        <v>438.55</v>
      </c>
      <c r="I23" s="75">
        <v>427.7</v>
      </c>
      <c r="J23" s="14">
        <v>321.48</v>
      </c>
      <c r="K23" s="13">
        <v>218.73333333333335</v>
      </c>
      <c r="L23" s="13">
        <v>173.83333333333331</v>
      </c>
      <c r="M23" s="13">
        <v>140.6</v>
      </c>
      <c r="N23" s="13">
        <v>132.80000000000001</v>
      </c>
      <c r="O23" s="99">
        <v>104.08</v>
      </c>
      <c r="P23" s="17">
        <v>98.466666666666654</v>
      </c>
      <c r="Q23" s="121">
        <v>142.1</v>
      </c>
      <c r="R23" s="123">
        <v>160.38</v>
      </c>
      <c r="S23" s="118"/>
    </row>
    <row r="24" spans="1:19">
      <c r="A24" s="132"/>
      <c r="B24" s="8" t="s">
        <v>19</v>
      </c>
      <c r="C24" s="87">
        <v>1026.1904761904761</v>
      </c>
      <c r="D24" s="86">
        <v>1335.5</v>
      </c>
      <c r="E24" s="86">
        <v>1297.1333333333334</v>
      </c>
      <c r="F24" s="86">
        <v>991.7</v>
      </c>
      <c r="G24" s="86">
        <v>1229</v>
      </c>
      <c r="H24" s="86">
        <v>1325.25</v>
      </c>
      <c r="I24" s="85">
        <v>1239.7619047619048</v>
      </c>
      <c r="J24" s="44">
        <v>1033.6000000000001</v>
      </c>
      <c r="K24" s="23">
        <v>715.9</v>
      </c>
      <c r="L24" s="23">
        <v>507.4</v>
      </c>
      <c r="M24" s="23">
        <v>407.52</v>
      </c>
      <c r="N24" s="23">
        <v>403</v>
      </c>
      <c r="O24" s="102">
        <v>401.27</v>
      </c>
      <c r="P24" s="22">
        <v>422.1</v>
      </c>
      <c r="Q24" s="122">
        <v>539.20000000000005</v>
      </c>
      <c r="R24" s="124">
        <v>652.33000000000004</v>
      </c>
      <c r="S24" s="118"/>
    </row>
    <row r="25" spans="1:19">
      <c r="A25" s="133" t="s">
        <v>21</v>
      </c>
      <c r="B25" s="6" t="s">
        <v>9</v>
      </c>
      <c r="C25" s="80">
        <v>38224452.000670321</v>
      </c>
      <c r="D25" s="76">
        <v>38589334.999880075</v>
      </c>
      <c r="E25" s="76">
        <v>38724975.999650247</v>
      </c>
      <c r="F25" s="76">
        <v>38808754.000180244</v>
      </c>
      <c r="G25" s="76">
        <v>38852660.999379501</v>
      </c>
      <c r="H25" s="74">
        <v>38733223.001509815</v>
      </c>
      <c r="I25" s="76">
        <v>38483584.998760164</v>
      </c>
      <c r="J25" s="45">
        <v>38517183.001379654</v>
      </c>
      <c r="K25" s="18">
        <v>38491855.00031057</v>
      </c>
      <c r="L25" s="18">
        <v>38608003.999880426</v>
      </c>
      <c r="M25" s="18">
        <v>38779836.001300134</v>
      </c>
      <c r="N25" s="10">
        <v>39114792.293180019</v>
      </c>
      <c r="O25" s="100">
        <v>39520079</v>
      </c>
      <c r="P25" s="18">
        <v>39643226.001469962</v>
      </c>
      <c r="Q25" s="135">
        <v>39776996</v>
      </c>
      <c r="R25" s="136">
        <v>40288898</v>
      </c>
      <c r="S25" s="118"/>
    </row>
    <row r="26" spans="1:19">
      <c r="A26" s="133"/>
      <c r="B26" s="6" t="s">
        <v>10</v>
      </c>
      <c r="C26" s="79">
        <v>598.50200398612697</v>
      </c>
      <c r="D26" s="75">
        <v>754.15526773964405</v>
      </c>
      <c r="E26" s="75">
        <v>713.92387140699111</v>
      </c>
      <c r="F26" s="75">
        <v>604.16465768395585</v>
      </c>
      <c r="G26" s="75">
        <v>589.8389601658987</v>
      </c>
      <c r="H26" s="73">
        <v>608.25828833910555</v>
      </c>
      <c r="I26" s="75">
        <v>579.30142340575355</v>
      </c>
      <c r="J26" s="46">
        <v>508.59145489689496</v>
      </c>
      <c r="K26" s="17">
        <v>417.89776176525476</v>
      </c>
      <c r="L26" s="17">
        <v>336.5256565025731</v>
      </c>
      <c r="M26" s="17">
        <v>273.54708685029959</v>
      </c>
      <c r="N26" s="13">
        <v>294.59890814825008</v>
      </c>
      <c r="O26" s="99">
        <v>310.45999999999998</v>
      </c>
      <c r="P26" s="17">
        <v>211.96141244113423</v>
      </c>
      <c r="Q26" s="121">
        <v>221.27</v>
      </c>
      <c r="R26" s="123">
        <v>278.14</v>
      </c>
      <c r="S26" s="118"/>
    </row>
    <row r="27" spans="1:19">
      <c r="A27" s="133"/>
      <c r="B27" s="6" t="s">
        <v>11</v>
      </c>
      <c r="C27" s="80">
        <v>19995377.517780028</v>
      </c>
      <c r="D27" s="76">
        <v>22474059.694579728</v>
      </c>
      <c r="E27" s="76">
        <v>22485613.149250217</v>
      </c>
      <c r="F27" s="76">
        <v>20637139.24684019</v>
      </c>
      <c r="G27" s="76">
        <v>20535683.167160098</v>
      </c>
      <c r="H27" s="74">
        <v>20744599.499270163</v>
      </c>
      <c r="I27" s="76">
        <v>20210922.234049778</v>
      </c>
      <c r="J27" s="45">
        <v>20028150.804380223</v>
      </c>
      <c r="K27" s="18">
        <v>20314182.50495024</v>
      </c>
      <c r="L27" s="18">
        <v>19017693.405049983</v>
      </c>
      <c r="M27" s="18">
        <v>16414542.569089858</v>
      </c>
      <c r="N27" s="10">
        <v>14497569.248229967</v>
      </c>
      <c r="O27" s="100">
        <v>13730303</v>
      </c>
      <c r="P27" s="18">
        <v>10381280.913590027</v>
      </c>
      <c r="Q27" s="135">
        <v>9380810</v>
      </c>
      <c r="R27" s="136">
        <v>10626749</v>
      </c>
      <c r="S27" s="118"/>
    </row>
    <row r="28" spans="1:19">
      <c r="A28" s="133"/>
      <c r="B28" s="6" t="s">
        <v>12</v>
      </c>
      <c r="C28" s="50">
        <f>C27/C25</f>
        <v>0.52310436046092645</v>
      </c>
      <c r="D28" s="42">
        <f t="shared" ref="D28:I28" si="4">D27/D25</f>
        <v>0.58239043753020281</v>
      </c>
      <c r="E28" s="42">
        <f t="shared" si="4"/>
        <v>0.58064885952294198</v>
      </c>
      <c r="F28" s="42">
        <f t="shared" si="4"/>
        <v>0.53176505606813196</v>
      </c>
      <c r="G28" s="42">
        <f t="shared" si="4"/>
        <v>0.52855281051375258</v>
      </c>
      <c r="H28" s="41">
        <f t="shared" si="4"/>
        <v>0.53557638357287085</v>
      </c>
      <c r="I28" s="42">
        <f t="shared" si="4"/>
        <v>0.52518293799033844</v>
      </c>
      <c r="J28" s="47">
        <f t="shared" ref="J28:N28" si="5">J27/J25</f>
        <v>0.51997963619672893</v>
      </c>
      <c r="K28" s="19">
        <f t="shared" si="5"/>
        <v>0.52775275457070947</v>
      </c>
      <c r="L28" s="19">
        <f t="shared" si="5"/>
        <v>0.49258421660723212</v>
      </c>
      <c r="M28" s="19">
        <f t="shared" si="5"/>
        <v>0.42327519302916966</v>
      </c>
      <c r="N28" s="15">
        <f t="shared" si="5"/>
        <v>0.37064160125318463</v>
      </c>
      <c r="O28" s="92">
        <f>O27/O25</f>
        <v>0.34742600084377362</v>
      </c>
      <c r="P28" s="19">
        <f>P27/P25</f>
        <v>0.26186771261261865</v>
      </c>
      <c r="Q28" s="120">
        <f>Q27/Q25</f>
        <v>0.23583505400960897</v>
      </c>
      <c r="R28" s="110">
        <v>0.26376370483005018</v>
      </c>
      <c r="S28" s="119"/>
    </row>
    <row r="29" spans="1:19">
      <c r="A29" s="133"/>
      <c r="B29" s="6" t="s">
        <v>13</v>
      </c>
      <c r="C29" s="79">
        <v>1144.1349933668266</v>
      </c>
      <c r="D29" s="75">
        <v>1294.9307185362677</v>
      </c>
      <c r="E29" s="75">
        <v>1229.5277252306116</v>
      </c>
      <c r="F29" s="75">
        <v>1136.1496036447929</v>
      </c>
      <c r="G29" s="75">
        <v>1115.9508537899717</v>
      </c>
      <c r="H29" s="73">
        <v>1135.7078224423801</v>
      </c>
      <c r="I29" s="75">
        <v>1103.0469223209971</v>
      </c>
      <c r="J29" s="46">
        <v>978.09879366984717</v>
      </c>
      <c r="K29" s="17">
        <v>791.84382866022509</v>
      </c>
      <c r="L29" s="17">
        <v>683.18400215998804</v>
      </c>
      <c r="M29" s="17">
        <v>646.26297821202172</v>
      </c>
      <c r="N29" s="13">
        <v>794.83497576142497</v>
      </c>
      <c r="O29" s="99">
        <v>893.6</v>
      </c>
      <c r="P29" s="17">
        <v>809.42171269006303</v>
      </c>
      <c r="Q29" s="121">
        <v>938.23</v>
      </c>
      <c r="R29" s="123">
        <v>1054.51</v>
      </c>
      <c r="S29" s="118"/>
    </row>
    <row r="30" spans="1:19">
      <c r="A30" s="133"/>
      <c r="B30" s="6" t="s">
        <v>14</v>
      </c>
      <c r="C30" s="79">
        <v>4937.9392419832357</v>
      </c>
      <c r="D30" s="75">
        <v>5061.1108134929518</v>
      </c>
      <c r="E30" s="75">
        <v>4626.1401306934586</v>
      </c>
      <c r="F30" s="75">
        <v>5666.9003604679247</v>
      </c>
      <c r="G30" s="75">
        <v>3544.4562148755335</v>
      </c>
      <c r="H30" s="73">
        <v>3781.7979896379306</v>
      </c>
      <c r="I30" s="75">
        <v>3151.0518219724536</v>
      </c>
      <c r="J30" s="46">
        <v>3265.7619656864076</v>
      </c>
      <c r="K30" s="17">
        <v>3288.7487053559616</v>
      </c>
      <c r="L30" s="17">
        <v>2994.9777955631348</v>
      </c>
      <c r="M30" s="17">
        <v>2803.2612513658096</v>
      </c>
      <c r="N30" s="13">
        <v>3813.707040014674</v>
      </c>
      <c r="O30" s="99">
        <v>4152.37</v>
      </c>
      <c r="P30" s="17">
        <v>3214.1090245664532</v>
      </c>
      <c r="Q30" s="121">
        <v>3465.37</v>
      </c>
      <c r="R30" s="123">
        <v>3771.7</v>
      </c>
      <c r="S30" s="118"/>
    </row>
    <row r="31" spans="1:19">
      <c r="A31" s="133"/>
      <c r="B31" s="6" t="s">
        <v>15</v>
      </c>
      <c r="C31" s="79">
        <v>23.3</v>
      </c>
      <c r="D31" s="75">
        <v>30.333333333333332</v>
      </c>
      <c r="E31" s="75">
        <v>27.25</v>
      </c>
      <c r="F31" s="75">
        <v>31.916666666666664</v>
      </c>
      <c r="G31" s="75">
        <v>35.049999999999997</v>
      </c>
      <c r="H31" s="73">
        <v>34.133333333333333</v>
      </c>
      <c r="I31" s="75">
        <v>33.846153846153847</v>
      </c>
      <c r="J31" s="46">
        <v>27.666666666666668</v>
      </c>
      <c r="K31" s="17">
        <v>23.666666666666668</v>
      </c>
      <c r="L31" s="17">
        <v>19.933333333333334</v>
      </c>
      <c r="M31" s="17">
        <v>13.277777777777777</v>
      </c>
      <c r="N31" s="13">
        <v>11.8</v>
      </c>
      <c r="O31" s="99">
        <v>13.45</v>
      </c>
      <c r="P31" s="17">
        <v>9.1428571428571423</v>
      </c>
      <c r="Q31" s="121">
        <v>13.1</v>
      </c>
      <c r="R31" s="123">
        <v>14.92</v>
      </c>
      <c r="S31" s="118"/>
    </row>
    <row r="32" spans="1:19">
      <c r="A32" s="133"/>
      <c r="B32" s="6" t="s">
        <v>16</v>
      </c>
      <c r="C32" s="79">
        <v>107.8</v>
      </c>
      <c r="D32" s="75">
        <v>162.10714285714286</v>
      </c>
      <c r="E32" s="75">
        <v>143</v>
      </c>
      <c r="F32" s="75">
        <v>126.5</v>
      </c>
      <c r="G32" s="75">
        <v>145.15</v>
      </c>
      <c r="H32" s="73">
        <v>150.19999999999999</v>
      </c>
      <c r="I32" s="75">
        <v>138.60869565217394</v>
      </c>
      <c r="J32" s="46">
        <v>109.45</v>
      </c>
      <c r="K32" s="17">
        <v>75.900000000000006</v>
      </c>
      <c r="L32" s="17">
        <v>60.4</v>
      </c>
      <c r="M32" s="17">
        <v>44.4</v>
      </c>
      <c r="N32" s="13">
        <v>41.45</v>
      </c>
      <c r="O32" s="99">
        <v>37.5</v>
      </c>
      <c r="P32" s="17">
        <v>27</v>
      </c>
      <c r="Q32" s="121">
        <v>46.47</v>
      </c>
      <c r="R32" s="123">
        <v>53.3</v>
      </c>
      <c r="S32" s="118"/>
    </row>
    <row r="33" spans="1:19">
      <c r="A33" s="133"/>
      <c r="B33" s="6" t="s">
        <v>17</v>
      </c>
      <c r="C33" s="79">
        <v>188.94285714285712</v>
      </c>
      <c r="D33" s="75">
        <v>291.26666666666665</v>
      </c>
      <c r="E33" s="75">
        <v>261.26666666666665</v>
      </c>
      <c r="F33" s="75">
        <v>210.6</v>
      </c>
      <c r="G33" s="75">
        <v>257.56521739130437</v>
      </c>
      <c r="H33" s="73">
        <v>253.85714285714286</v>
      </c>
      <c r="I33" s="75">
        <v>242.26666666666665</v>
      </c>
      <c r="J33" s="46">
        <v>187.06666666666669</v>
      </c>
      <c r="K33" s="17">
        <v>127.53333333333335</v>
      </c>
      <c r="L33" s="17">
        <v>101.46666666666665</v>
      </c>
      <c r="M33" s="17">
        <v>80.086956521739125</v>
      </c>
      <c r="N33" s="13">
        <v>81.523809523809518</v>
      </c>
      <c r="O33" s="99">
        <v>62.76</v>
      </c>
      <c r="P33" s="17">
        <v>53.4</v>
      </c>
      <c r="Q33" s="121">
        <v>79.5</v>
      </c>
      <c r="R33" s="123">
        <v>91.39</v>
      </c>
      <c r="S33" s="118"/>
    </row>
    <row r="34" spans="1:19">
      <c r="A34" s="133"/>
      <c r="B34" s="6" t="s">
        <v>18</v>
      </c>
      <c r="C34" s="79">
        <v>330.46666666666664</v>
      </c>
      <c r="D34" s="75">
        <v>485.25</v>
      </c>
      <c r="E34" s="75">
        <v>436.93333333333334</v>
      </c>
      <c r="F34" s="75">
        <v>349.2</v>
      </c>
      <c r="G34" s="75">
        <v>418.26666666666665</v>
      </c>
      <c r="H34" s="73">
        <v>438.55</v>
      </c>
      <c r="I34" s="75">
        <v>431</v>
      </c>
      <c r="J34" s="46">
        <v>319.95652173913044</v>
      </c>
      <c r="K34" s="17">
        <v>211.6</v>
      </c>
      <c r="L34" s="17">
        <v>169.15</v>
      </c>
      <c r="M34" s="17">
        <v>141.88888888888889</v>
      </c>
      <c r="N34" s="13">
        <v>129.89655172413794</v>
      </c>
      <c r="O34" s="99">
        <v>103.5</v>
      </c>
      <c r="P34" s="17">
        <v>98.92</v>
      </c>
      <c r="Q34" s="121">
        <v>139.47999999999999</v>
      </c>
      <c r="R34" s="123">
        <v>162.87</v>
      </c>
      <c r="S34" s="118"/>
    </row>
    <row r="35" spans="1:19">
      <c r="A35" s="134"/>
      <c r="B35" s="8" t="s">
        <v>19</v>
      </c>
      <c r="C35" s="84">
        <v>1067.6799999999998</v>
      </c>
      <c r="D35" s="85">
        <v>1363.0606060606062</v>
      </c>
      <c r="E35" s="85">
        <v>1322.6000000000001</v>
      </c>
      <c r="F35" s="85">
        <v>1007.9</v>
      </c>
      <c r="G35" s="85">
        <v>1247.5714285714287</v>
      </c>
      <c r="H35" s="86">
        <v>1310.2</v>
      </c>
      <c r="I35" s="85">
        <v>1203.1600000000001</v>
      </c>
      <c r="J35" s="48">
        <v>991.87999999999988</v>
      </c>
      <c r="K35" s="22">
        <v>700.19999999999993</v>
      </c>
      <c r="L35" s="22">
        <v>501.68</v>
      </c>
      <c r="M35" s="22">
        <v>406.3</v>
      </c>
      <c r="N35" s="23">
        <v>387</v>
      </c>
      <c r="O35" s="103">
        <v>375.48</v>
      </c>
      <c r="P35" s="113">
        <v>414.0333333333333</v>
      </c>
      <c r="Q35" s="122">
        <v>543.79999999999995</v>
      </c>
      <c r="R35" s="124">
        <v>656.73</v>
      </c>
      <c r="S35" s="118"/>
    </row>
    <row r="36" spans="1:19">
      <c r="A36" s="1" t="s">
        <v>22</v>
      </c>
      <c r="B36" s="9"/>
      <c r="C36" s="11"/>
      <c r="D36" s="11"/>
      <c r="E36" s="11"/>
      <c r="F36" s="11"/>
      <c r="G36" s="11"/>
      <c r="H36" s="11"/>
      <c r="I36" s="11"/>
      <c r="J36" s="9"/>
      <c r="K36" s="9"/>
      <c r="O36" s="11"/>
    </row>
    <row r="37" spans="1:19">
      <c r="B37" s="9"/>
      <c r="C37" s="57"/>
      <c r="D37" s="57"/>
      <c r="E37" s="3"/>
      <c r="F37" s="3"/>
      <c r="G37" s="3"/>
      <c r="H37" s="3"/>
      <c r="I37" s="3"/>
      <c r="J37" s="3"/>
      <c r="K37" s="3"/>
      <c r="L37" s="3"/>
      <c r="M37" s="3"/>
      <c r="N37" s="3"/>
      <c r="O37" s="11"/>
      <c r="P37" s="3"/>
      <c r="Q37" s="3"/>
      <c r="R37" s="4"/>
      <c r="S37" s="4"/>
    </row>
    <row r="38" spans="1:19" ht="15.75" customHeight="1">
      <c r="B38" s="9"/>
      <c r="C38" s="57"/>
      <c r="D38" s="57"/>
      <c r="E38" s="3"/>
      <c r="F38" s="3"/>
      <c r="G38" s="3"/>
      <c r="H38" s="3"/>
    </row>
    <row r="39" spans="1:19">
      <c r="B39" s="9"/>
      <c r="C39" s="3"/>
      <c r="D39" s="3"/>
      <c r="E39" s="3"/>
      <c r="F39" s="3"/>
      <c r="G39" s="3"/>
      <c r="H39" s="3"/>
    </row>
    <row r="40" spans="1:19">
      <c r="B40" s="9"/>
      <c r="C40" s="3"/>
      <c r="D40" s="3"/>
      <c r="E40" s="3"/>
      <c r="F40" s="3"/>
      <c r="G40" s="3"/>
      <c r="H40" s="3"/>
    </row>
    <row r="41" spans="1:19">
      <c r="B41" s="9"/>
      <c r="C41" s="3"/>
      <c r="D41" s="3"/>
      <c r="E41" s="3"/>
      <c r="F41" s="3"/>
      <c r="G41" s="3"/>
      <c r="H41" s="3"/>
    </row>
    <row r="42" spans="1:19">
      <c r="B42" s="9"/>
      <c r="C42" s="11"/>
      <c r="D42" s="11"/>
      <c r="E42" s="11"/>
      <c r="F42" s="11"/>
      <c r="G42" s="11"/>
      <c r="H42" s="11"/>
    </row>
    <row r="43" spans="1:19">
      <c r="B43" s="9"/>
      <c r="C43" s="11"/>
      <c r="D43" s="11"/>
    </row>
    <row r="44" spans="1:19">
      <c r="B44" s="9"/>
      <c r="C44" s="11"/>
      <c r="D44" s="11"/>
    </row>
    <row r="45" spans="1:19">
      <c r="B45" s="9"/>
      <c r="C45" s="11"/>
      <c r="D45" s="11"/>
      <c r="K45" s="9"/>
      <c r="O45" s="11"/>
    </row>
    <row r="46" spans="1:19">
      <c r="B46" s="9"/>
      <c r="C46" s="11"/>
      <c r="D46" s="11"/>
      <c r="K46" s="9"/>
      <c r="O46" s="11"/>
    </row>
    <row r="47" spans="1:19">
      <c r="B47" s="9"/>
      <c r="C47" s="11"/>
      <c r="D47" s="11"/>
      <c r="K47" s="9"/>
      <c r="O47" s="11"/>
    </row>
    <row r="48" spans="1:19">
      <c r="B48" s="9"/>
      <c r="C48" s="11"/>
      <c r="D48" s="11"/>
      <c r="K48" s="9"/>
      <c r="O48" s="11"/>
    </row>
    <row r="49" spans="2:15">
      <c r="B49" s="9"/>
      <c r="C49" s="11"/>
      <c r="D49" s="11"/>
      <c r="K49" s="9"/>
      <c r="O49" s="11"/>
    </row>
    <row r="50" spans="2:15">
      <c r="B50" s="9"/>
      <c r="C50" s="11"/>
      <c r="D50" s="11"/>
      <c r="K50" s="9"/>
      <c r="O50" s="11"/>
    </row>
    <row r="51" spans="2:15">
      <c r="B51" s="9"/>
      <c r="C51" s="11"/>
      <c r="D51" s="11"/>
      <c r="K51" s="9"/>
      <c r="O51" s="11"/>
    </row>
    <row r="52" spans="2:15">
      <c r="B52" s="9"/>
      <c r="C52" s="11"/>
      <c r="D52" s="11"/>
      <c r="K52" s="9"/>
      <c r="O52" s="11"/>
    </row>
    <row r="53" spans="2:15">
      <c r="B53" s="9"/>
      <c r="C53" s="11"/>
      <c r="D53" s="11"/>
      <c r="K53" s="9"/>
      <c r="O53" s="11"/>
    </row>
    <row r="54" spans="2:15">
      <c r="B54" s="9"/>
      <c r="C54" s="11"/>
      <c r="D54" s="11"/>
      <c r="J54" s="9"/>
      <c r="K54" s="9"/>
      <c r="O54" s="11"/>
    </row>
    <row r="55" spans="2:15">
      <c r="B55" s="9"/>
      <c r="C55" s="11"/>
      <c r="D55" s="11"/>
      <c r="H55" s="11"/>
      <c r="I55" s="11"/>
      <c r="J55" s="9"/>
      <c r="K55" s="9"/>
      <c r="O55" s="11"/>
    </row>
    <row r="56" spans="2:15">
      <c r="B56" s="9"/>
      <c r="C56" s="11"/>
      <c r="D56" s="11"/>
      <c r="H56" s="11"/>
      <c r="I56" s="11"/>
      <c r="J56" s="9"/>
      <c r="K56" s="9"/>
      <c r="O56" s="11"/>
    </row>
    <row r="57" spans="2:15">
      <c r="B57" s="9"/>
      <c r="C57" s="11"/>
      <c r="D57" s="11"/>
      <c r="H57" s="11"/>
      <c r="I57" s="11"/>
      <c r="J57" s="9"/>
      <c r="K57" s="9"/>
      <c r="O57" s="11"/>
    </row>
    <row r="58" spans="2:15">
      <c r="B58" s="9"/>
      <c r="C58" s="11"/>
      <c r="D58" s="11"/>
      <c r="H58" s="11"/>
      <c r="I58" s="11"/>
      <c r="J58" s="9"/>
      <c r="K58" s="9"/>
      <c r="O58" s="11"/>
    </row>
    <row r="59" spans="2:15">
      <c r="B59" s="9"/>
      <c r="C59" s="11"/>
      <c r="D59" s="11"/>
      <c r="H59" s="11"/>
      <c r="I59" s="11"/>
      <c r="J59" s="9"/>
      <c r="K59" s="9"/>
      <c r="O59" s="11"/>
    </row>
    <row r="60" spans="2:15">
      <c r="B60" s="9"/>
      <c r="C60" s="11"/>
      <c r="D60" s="11"/>
      <c r="H60" s="11"/>
      <c r="I60" s="11"/>
      <c r="J60" s="9"/>
      <c r="K60" s="9"/>
      <c r="O60" s="11"/>
    </row>
    <row r="61" spans="2:15">
      <c r="B61" s="9"/>
      <c r="C61" s="11"/>
      <c r="D61" s="11"/>
      <c r="H61" s="11"/>
      <c r="I61" s="11"/>
      <c r="J61" s="9"/>
      <c r="K61" s="9"/>
      <c r="O61" s="11"/>
    </row>
    <row r="62" spans="2:15">
      <c r="B62" s="9"/>
      <c r="C62" s="11"/>
      <c r="D62" s="11"/>
      <c r="H62" s="11"/>
      <c r="I62" s="11"/>
      <c r="J62" s="9"/>
      <c r="K62" s="9"/>
      <c r="O62" s="11"/>
    </row>
    <row r="63" spans="2:15">
      <c r="B63" s="9"/>
      <c r="C63" s="11"/>
      <c r="D63" s="11"/>
      <c r="H63" s="11"/>
      <c r="I63" s="11"/>
      <c r="J63" s="9"/>
      <c r="K63" s="9"/>
      <c r="O63" s="11"/>
    </row>
    <row r="64" spans="2:15">
      <c r="B64" s="9"/>
      <c r="C64" s="11"/>
      <c r="D64" s="11"/>
      <c r="H64" s="11"/>
      <c r="I64" s="11"/>
      <c r="J64" s="9"/>
      <c r="K64" s="9"/>
      <c r="O64" s="11"/>
    </row>
    <row r="65" spans="2:15">
      <c r="B65" s="9"/>
      <c r="C65" s="11"/>
      <c r="D65" s="11"/>
      <c r="H65" s="11"/>
      <c r="I65" s="11"/>
      <c r="J65" s="9"/>
      <c r="K65" s="9"/>
      <c r="O65" s="11"/>
    </row>
    <row r="66" spans="2:15">
      <c r="B66" s="9"/>
      <c r="C66" s="11"/>
      <c r="D66" s="11"/>
      <c r="E66" s="11"/>
      <c r="F66" s="11"/>
      <c r="H66" s="11"/>
      <c r="I66" s="11"/>
      <c r="J66" s="9"/>
      <c r="K66" s="9"/>
      <c r="O66" s="11"/>
    </row>
    <row r="67" spans="2:15">
      <c r="B67" s="9"/>
      <c r="C67" s="11"/>
      <c r="D67" s="11"/>
      <c r="E67" s="11"/>
      <c r="F67" s="11"/>
      <c r="G67" s="11"/>
      <c r="H67" s="11"/>
      <c r="I67" s="11"/>
      <c r="J67" s="9"/>
      <c r="K67" s="9"/>
      <c r="O67" s="11"/>
    </row>
    <row r="68" spans="2:15">
      <c r="B68" s="9"/>
      <c r="C68" s="11"/>
      <c r="D68" s="11"/>
      <c r="E68" s="11"/>
      <c r="F68" s="11"/>
      <c r="G68" s="11"/>
      <c r="H68" s="11"/>
      <c r="I68" s="11"/>
      <c r="J68" s="9"/>
      <c r="K68" s="9"/>
      <c r="O68" s="11"/>
    </row>
    <row r="69" spans="2:15">
      <c r="B69" s="9"/>
      <c r="C69" s="11"/>
      <c r="D69" s="11"/>
      <c r="E69" s="11"/>
      <c r="F69" s="11"/>
      <c r="G69" s="11"/>
      <c r="H69" s="11"/>
      <c r="I69" s="11"/>
      <c r="J69" s="9"/>
      <c r="K69" s="9"/>
      <c r="O69" s="11"/>
    </row>
    <row r="70" spans="2:15">
      <c r="B70" s="9"/>
      <c r="C70" s="11"/>
      <c r="D70" s="11"/>
      <c r="E70" s="11"/>
      <c r="F70" s="11"/>
      <c r="G70" s="11"/>
      <c r="H70" s="11"/>
      <c r="I70" s="11"/>
      <c r="J70" s="9"/>
      <c r="K70" s="9"/>
      <c r="O70" s="11"/>
    </row>
    <row r="71" spans="2:15">
      <c r="B71" s="9"/>
      <c r="C71" s="11"/>
      <c r="D71" s="11"/>
      <c r="E71" s="11"/>
      <c r="F71" s="11"/>
      <c r="G71" s="11"/>
      <c r="H71" s="11"/>
      <c r="I71" s="11"/>
      <c r="J71" s="9"/>
      <c r="K71" s="9"/>
      <c r="O71" s="11"/>
    </row>
    <row r="72" spans="2:15">
      <c r="B72" s="9"/>
      <c r="C72" s="11"/>
      <c r="D72" s="11"/>
      <c r="E72" s="11"/>
      <c r="F72" s="11"/>
      <c r="G72" s="11"/>
      <c r="H72" s="11"/>
      <c r="I72" s="11"/>
      <c r="J72" s="9"/>
      <c r="K72" s="9"/>
      <c r="O72" s="11"/>
    </row>
    <row r="73" spans="2:15">
      <c r="B73" s="9"/>
      <c r="C73" s="11"/>
      <c r="D73" s="11"/>
      <c r="E73" s="11"/>
      <c r="F73" s="11"/>
      <c r="G73" s="11"/>
      <c r="H73" s="11"/>
      <c r="I73" s="11"/>
      <c r="J73" s="9"/>
      <c r="K73" s="9"/>
      <c r="O73" s="11"/>
    </row>
    <row r="74" spans="2:15">
      <c r="B74" s="9"/>
      <c r="C74" s="11"/>
      <c r="D74" s="11"/>
      <c r="E74" s="11"/>
      <c r="F74" s="11"/>
      <c r="G74" s="11"/>
      <c r="H74" s="11"/>
      <c r="I74" s="11"/>
      <c r="J74" s="9"/>
      <c r="K74" s="9"/>
      <c r="O74" s="11"/>
    </row>
    <row r="75" spans="2:15">
      <c r="B75" s="9"/>
      <c r="C75" s="11"/>
      <c r="D75" s="11"/>
      <c r="E75" s="11"/>
      <c r="F75" s="11"/>
      <c r="G75" s="11"/>
      <c r="H75" s="11"/>
      <c r="I75" s="11"/>
      <c r="J75" s="9"/>
      <c r="K75" s="9"/>
      <c r="O75" s="11"/>
    </row>
    <row r="76" spans="2:15">
      <c r="B76" s="9"/>
      <c r="C76" s="11"/>
      <c r="D76" s="11"/>
      <c r="E76" s="11"/>
      <c r="F76" s="11"/>
      <c r="G76" s="11"/>
      <c r="H76" s="11"/>
      <c r="I76" s="11"/>
      <c r="J76" s="9"/>
      <c r="K76" s="9"/>
      <c r="O76" s="11"/>
    </row>
    <row r="77" spans="2:15">
      <c r="B77" s="9"/>
      <c r="C77" s="11"/>
      <c r="D77" s="11"/>
      <c r="E77" s="11"/>
      <c r="F77" s="11"/>
      <c r="G77" s="11"/>
      <c r="H77" s="11"/>
      <c r="I77" s="11"/>
      <c r="J77" s="9"/>
      <c r="K77" s="9"/>
      <c r="O77" s="11"/>
    </row>
    <row r="78" spans="2:15">
      <c r="B78" s="9"/>
      <c r="C78" s="11"/>
      <c r="D78" s="11"/>
      <c r="E78" s="11"/>
      <c r="F78" s="11"/>
      <c r="G78" s="11"/>
      <c r="H78" s="11"/>
      <c r="I78" s="11"/>
      <c r="J78" s="9"/>
      <c r="K78" s="9"/>
      <c r="O78" s="11"/>
    </row>
    <row r="79" spans="2:15">
      <c r="B79" s="9"/>
      <c r="C79" s="11"/>
      <c r="D79" s="11"/>
      <c r="E79" s="11"/>
      <c r="F79" s="11"/>
      <c r="G79" s="11"/>
      <c r="H79" s="11"/>
      <c r="I79" s="11"/>
      <c r="J79" s="9"/>
      <c r="K79" s="9"/>
      <c r="O79" s="11"/>
    </row>
    <row r="80" spans="2:15">
      <c r="B80" s="9"/>
      <c r="C80" s="11"/>
      <c r="D80" s="11"/>
      <c r="E80" s="11"/>
      <c r="F80" s="11"/>
      <c r="G80" s="11"/>
      <c r="H80" s="11"/>
      <c r="I80" s="11"/>
      <c r="J80" s="9"/>
      <c r="K80" s="9"/>
      <c r="O80" s="11"/>
    </row>
    <row r="81" spans="2:15">
      <c r="B81" s="9"/>
      <c r="C81" s="11"/>
      <c r="D81" s="11"/>
      <c r="E81" s="11"/>
      <c r="F81" s="11"/>
      <c r="G81" s="11"/>
      <c r="H81" s="11"/>
      <c r="I81" s="11"/>
      <c r="J81" s="9"/>
      <c r="K81" s="9"/>
      <c r="O81" s="11"/>
    </row>
    <row r="82" spans="2:15">
      <c r="B82" s="9"/>
      <c r="C82" s="11"/>
      <c r="D82" s="11"/>
      <c r="E82" s="11"/>
      <c r="F82" s="11"/>
      <c r="G82" s="11"/>
      <c r="H82" s="11"/>
      <c r="I82" s="11"/>
      <c r="J82" s="9"/>
      <c r="K82" s="9"/>
      <c r="O82" s="11"/>
    </row>
    <row r="83" spans="2:15">
      <c r="B83" s="9"/>
      <c r="C83" s="11"/>
      <c r="D83" s="11"/>
      <c r="E83" s="11"/>
      <c r="F83" s="11"/>
      <c r="G83" s="11"/>
      <c r="H83" s="11"/>
      <c r="I83" s="11"/>
      <c r="J83" s="9"/>
      <c r="K83" s="9"/>
      <c r="O83" s="11"/>
    </row>
    <row r="84" spans="2:15">
      <c r="B84" s="9"/>
      <c r="C84" s="11"/>
      <c r="D84" s="11"/>
      <c r="E84" s="11"/>
      <c r="F84" s="11"/>
      <c r="G84" s="11"/>
      <c r="H84" s="11"/>
      <c r="I84" s="11"/>
      <c r="J84" s="9"/>
      <c r="K84" s="9"/>
      <c r="O84" s="11"/>
    </row>
    <row r="85" spans="2:15">
      <c r="B85" s="9"/>
      <c r="C85" s="11"/>
      <c r="D85" s="11"/>
      <c r="E85" s="11"/>
      <c r="F85" s="11"/>
      <c r="G85" s="11"/>
      <c r="H85" s="11"/>
      <c r="I85" s="11"/>
      <c r="J85" s="9"/>
      <c r="K85" s="9"/>
      <c r="O85" s="11"/>
    </row>
    <row r="86" spans="2:15">
      <c r="B86" s="9"/>
      <c r="C86" s="11"/>
      <c r="D86" s="11"/>
      <c r="E86" s="11"/>
      <c r="F86" s="11"/>
      <c r="G86" s="11"/>
      <c r="H86" s="11"/>
      <c r="I86" s="11"/>
      <c r="J86" s="9"/>
      <c r="K86" s="9"/>
      <c r="O86" s="11"/>
    </row>
    <row r="87" spans="2:15">
      <c r="B87" s="9"/>
      <c r="C87" s="11"/>
      <c r="D87" s="11"/>
      <c r="E87" s="11"/>
      <c r="F87" s="11"/>
      <c r="G87" s="11"/>
      <c r="H87" s="11"/>
      <c r="I87" s="11"/>
      <c r="J87" s="9"/>
      <c r="K87" s="9"/>
      <c r="O87" s="11"/>
    </row>
    <row r="88" spans="2:15">
      <c r="B88" s="9"/>
      <c r="C88" s="11"/>
      <c r="D88" s="11"/>
      <c r="E88" s="11"/>
      <c r="F88" s="11"/>
      <c r="G88" s="11"/>
      <c r="H88" s="11"/>
      <c r="I88" s="11"/>
      <c r="J88" s="9"/>
      <c r="K88" s="9"/>
      <c r="O88" s="11"/>
    </row>
    <row r="89" spans="2:15">
      <c r="B89" s="9"/>
      <c r="C89" s="11"/>
      <c r="D89" s="11"/>
      <c r="E89" s="11"/>
      <c r="F89" s="11"/>
      <c r="G89" s="11"/>
      <c r="H89" s="11"/>
      <c r="I89" s="11"/>
      <c r="J89" s="9"/>
      <c r="K89" s="9"/>
      <c r="O89" s="11"/>
    </row>
    <row r="90" spans="2:15">
      <c r="B90" s="9"/>
      <c r="C90" s="11"/>
      <c r="D90" s="11"/>
      <c r="E90" s="11"/>
      <c r="F90" s="11"/>
      <c r="G90" s="11"/>
      <c r="H90" s="11"/>
      <c r="I90" s="11"/>
      <c r="J90" s="9"/>
      <c r="K90" s="9"/>
      <c r="O90" s="11"/>
    </row>
    <row r="91" spans="2:15">
      <c r="B91" s="9"/>
      <c r="C91" s="11"/>
      <c r="D91" s="11"/>
      <c r="E91" s="11"/>
      <c r="F91" s="11"/>
      <c r="G91" s="11"/>
      <c r="H91" s="11"/>
      <c r="I91" s="11"/>
      <c r="J91" s="9"/>
      <c r="K91" s="9"/>
      <c r="O91" s="11"/>
    </row>
    <row r="92" spans="2:15">
      <c r="B92" s="9"/>
      <c r="C92" s="11"/>
      <c r="D92" s="11"/>
      <c r="E92" s="11"/>
      <c r="F92" s="11"/>
      <c r="G92" s="11"/>
      <c r="H92" s="11"/>
      <c r="I92" s="11"/>
      <c r="J92" s="9"/>
      <c r="K92" s="9"/>
      <c r="O92" s="11"/>
    </row>
    <row r="93" spans="2:15">
      <c r="B93" s="9"/>
      <c r="C93" s="11"/>
      <c r="D93" s="11"/>
      <c r="E93" s="11"/>
      <c r="F93" s="11"/>
      <c r="G93" s="11"/>
      <c r="H93" s="11"/>
      <c r="I93" s="11"/>
      <c r="J93" s="9"/>
      <c r="K93" s="9"/>
      <c r="O93" s="11"/>
    </row>
    <row r="94" spans="2:15">
      <c r="B94" s="9"/>
      <c r="C94" s="11"/>
      <c r="D94" s="11"/>
      <c r="E94" s="11"/>
      <c r="F94" s="11"/>
      <c r="G94" s="11"/>
      <c r="H94" s="11"/>
      <c r="I94" s="11"/>
      <c r="J94" s="9"/>
      <c r="K94" s="9"/>
      <c r="O94" s="11"/>
    </row>
    <row r="95" spans="2:15">
      <c r="B95" s="9"/>
      <c r="C95" s="11"/>
      <c r="D95" s="11"/>
      <c r="E95" s="11"/>
      <c r="F95" s="11"/>
      <c r="G95" s="11"/>
      <c r="H95" s="11"/>
      <c r="I95" s="11"/>
      <c r="J95" s="9"/>
      <c r="K95" s="9"/>
      <c r="O95" s="11"/>
    </row>
    <row r="96" spans="2:15">
      <c r="B96" s="9"/>
      <c r="C96" s="11"/>
      <c r="D96" s="11"/>
      <c r="E96" s="11"/>
      <c r="F96" s="11"/>
      <c r="G96" s="11"/>
      <c r="H96" s="11"/>
      <c r="I96" s="11"/>
      <c r="J96" s="9"/>
      <c r="K96" s="9"/>
      <c r="O96" s="11"/>
    </row>
    <row r="97" spans="2:15">
      <c r="B97" s="9"/>
      <c r="C97" s="11"/>
      <c r="D97" s="11"/>
      <c r="E97" s="11"/>
      <c r="F97" s="11"/>
      <c r="G97" s="11"/>
      <c r="H97" s="11"/>
      <c r="I97" s="11"/>
      <c r="J97" s="9"/>
      <c r="K97" s="9"/>
      <c r="O97" s="11"/>
    </row>
    <row r="98" spans="2:15">
      <c r="B98" s="9"/>
      <c r="C98" s="11"/>
      <c r="D98" s="11"/>
      <c r="E98" s="11"/>
      <c r="F98" s="11"/>
      <c r="G98" s="11"/>
      <c r="H98" s="11"/>
      <c r="I98" s="11"/>
      <c r="J98" s="9"/>
      <c r="K98" s="9"/>
      <c r="O98" s="11"/>
    </row>
    <row r="99" spans="2:15">
      <c r="B99" s="9"/>
      <c r="C99" s="11"/>
      <c r="D99" s="11"/>
      <c r="E99" s="11"/>
      <c r="F99" s="11"/>
      <c r="G99" s="11"/>
      <c r="H99" s="11"/>
      <c r="I99" s="11"/>
      <c r="J99" s="9"/>
      <c r="K99" s="9"/>
      <c r="O99" s="11"/>
    </row>
    <row r="100" spans="2:15">
      <c r="B100" s="9"/>
      <c r="C100" s="11"/>
      <c r="D100" s="11"/>
      <c r="E100" s="11"/>
      <c r="F100" s="11"/>
      <c r="G100" s="11"/>
      <c r="H100" s="11"/>
      <c r="I100" s="11"/>
      <c r="J100" s="9"/>
      <c r="K100" s="9"/>
      <c r="O100" s="11"/>
    </row>
    <row r="101" spans="2:15">
      <c r="B101" s="9"/>
      <c r="C101" s="11"/>
      <c r="D101" s="11"/>
      <c r="E101" s="11"/>
      <c r="F101" s="11"/>
      <c r="G101" s="11"/>
      <c r="H101" s="11"/>
      <c r="I101" s="11"/>
      <c r="J101" s="9"/>
      <c r="K101" s="9"/>
      <c r="O101" s="11"/>
    </row>
    <row r="102" spans="2:15">
      <c r="B102" s="9"/>
      <c r="C102" s="11"/>
      <c r="D102" s="11"/>
      <c r="E102" s="11"/>
      <c r="F102" s="11"/>
      <c r="G102" s="11"/>
      <c r="H102" s="11"/>
      <c r="I102" s="11"/>
      <c r="J102" s="9"/>
      <c r="K102" s="9"/>
      <c r="O102" s="11"/>
    </row>
    <row r="103" spans="2:15">
      <c r="B103" s="9"/>
      <c r="C103" s="11"/>
      <c r="D103" s="11"/>
      <c r="E103" s="11"/>
      <c r="F103" s="11"/>
      <c r="G103" s="11"/>
      <c r="H103" s="11"/>
      <c r="I103" s="11"/>
      <c r="J103" s="9"/>
      <c r="K103" s="9"/>
      <c r="O103" s="11"/>
    </row>
    <row r="104" spans="2:15">
      <c r="B104" s="9"/>
      <c r="C104" s="11"/>
      <c r="D104" s="11"/>
      <c r="E104" s="11"/>
      <c r="F104" s="11"/>
      <c r="G104" s="11"/>
      <c r="H104" s="11"/>
      <c r="I104" s="11"/>
      <c r="J104" s="9"/>
      <c r="K104" s="9"/>
      <c r="O104" s="11"/>
    </row>
    <row r="105" spans="2:15">
      <c r="B105" s="9"/>
      <c r="C105" s="11"/>
      <c r="D105" s="11"/>
      <c r="E105" s="11"/>
      <c r="F105" s="11"/>
      <c r="G105" s="11"/>
      <c r="H105" s="11"/>
      <c r="I105" s="11"/>
      <c r="J105" s="9"/>
      <c r="K105" s="9"/>
      <c r="O105" s="11"/>
    </row>
    <row r="106" spans="2:15">
      <c r="B106" s="9"/>
      <c r="C106" s="11"/>
      <c r="D106" s="11"/>
      <c r="E106" s="11"/>
      <c r="F106" s="11"/>
      <c r="G106" s="11"/>
      <c r="H106" s="11"/>
      <c r="I106" s="11"/>
      <c r="J106" s="9"/>
      <c r="K106" s="9"/>
      <c r="O106" s="11"/>
    </row>
    <row r="107" spans="2:15">
      <c r="B107" s="9"/>
      <c r="C107" s="11"/>
      <c r="D107" s="11"/>
      <c r="E107" s="11"/>
      <c r="F107" s="11"/>
      <c r="G107" s="11"/>
      <c r="H107" s="11"/>
      <c r="I107" s="11"/>
      <c r="J107" s="9"/>
      <c r="K107" s="9"/>
      <c r="O107" s="11"/>
    </row>
    <row r="108" spans="2:15">
      <c r="B108" s="9"/>
      <c r="C108" s="11"/>
      <c r="D108" s="11"/>
      <c r="E108" s="11"/>
      <c r="F108" s="11"/>
      <c r="G108" s="11"/>
      <c r="H108" s="11"/>
      <c r="I108" s="11"/>
      <c r="J108" s="9"/>
      <c r="K108" s="9"/>
      <c r="O108" s="11"/>
    </row>
    <row r="109" spans="2:15">
      <c r="B109" s="9"/>
      <c r="C109" s="11"/>
      <c r="D109" s="11"/>
      <c r="E109" s="11"/>
      <c r="F109" s="11"/>
      <c r="G109" s="11"/>
      <c r="H109" s="11"/>
      <c r="I109" s="11"/>
      <c r="J109" s="9"/>
      <c r="K109" s="9"/>
      <c r="O109" s="11"/>
    </row>
    <row r="110" spans="2:15">
      <c r="B110" s="9"/>
      <c r="C110" s="11"/>
      <c r="D110" s="11"/>
      <c r="E110" s="11"/>
      <c r="F110" s="11"/>
      <c r="G110" s="11"/>
      <c r="H110" s="11"/>
      <c r="I110" s="11"/>
      <c r="J110" s="9"/>
      <c r="K110" s="9"/>
      <c r="O110" s="11"/>
    </row>
    <row r="111" spans="2:15">
      <c r="B111" s="9"/>
      <c r="C111" s="11"/>
      <c r="D111" s="11"/>
      <c r="E111" s="11"/>
      <c r="F111" s="11"/>
      <c r="G111" s="11"/>
      <c r="H111" s="11"/>
      <c r="I111" s="11"/>
      <c r="J111" s="9"/>
      <c r="K111" s="9"/>
      <c r="O111" s="11"/>
    </row>
    <row r="112" spans="2:15">
      <c r="B112" s="9"/>
      <c r="C112" s="11"/>
      <c r="D112" s="11"/>
      <c r="E112" s="11"/>
      <c r="F112" s="11"/>
      <c r="G112" s="11"/>
      <c r="H112" s="11"/>
      <c r="I112" s="11"/>
      <c r="J112" s="9"/>
      <c r="K112" s="9"/>
      <c r="O112" s="11"/>
    </row>
    <row r="113" spans="2:15">
      <c r="B113" s="9"/>
      <c r="C113" s="11"/>
      <c r="D113" s="11"/>
      <c r="E113" s="11"/>
      <c r="F113" s="11"/>
      <c r="G113" s="11"/>
      <c r="H113" s="11"/>
      <c r="I113" s="11"/>
      <c r="J113" s="9"/>
      <c r="K113" s="9"/>
      <c r="O113" s="11"/>
    </row>
    <row r="114" spans="2:15">
      <c r="B114" s="9"/>
      <c r="C114" s="11"/>
      <c r="D114" s="11"/>
      <c r="E114" s="11"/>
      <c r="F114" s="11"/>
      <c r="G114" s="11"/>
      <c r="H114" s="11"/>
      <c r="I114" s="11"/>
      <c r="J114" s="9"/>
      <c r="K114" s="9"/>
      <c r="O114" s="11"/>
    </row>
    <row r="115" spans="2:15">
      <c r="B115" s="9"/>
      <c r="C115" s="11"/>
      <c r="D115" s="11"/>
      <c r="E115" s="11"/>
      <c r="F115" s="11"/>
      <c r="G115" s="11"/>
      <c r="H115" s="11"/>
      <c r="I115" s="11"/>
      <c r="J115" s="9"/>
      <c r="K115" s="9"/>
      <c r="O115" s="11"/>
    </row>
    <row r="116" spans="2:15">
      <c r="B116" s="9"/>
      <c r="C116" s="11"/>
      <c r="D116" s="11"/>
      <c r="E116" s="11"/>
      <c r="F116" s="11"/>
      <c r="G116" s="11"/>
      <c r="H116" s="11"/>
      <c r="I116" s="11"/>
      <c r="J116" s="9"/>
      <c r="K116" s="9"/>
      <c r="O116" s="11"/>
    </row>
    <row r="117" spans="2:15">
      <c r="B117" s="9"/>
      <c r="C117" s="11"/>
      <c r="D117" s="11"/>
      <c r="E117" s="11"/>
      <c r="F117" s="11"/>
      <c r="G117" s="11"/>
      <c r="H117" s="11"/>
      <c r="I117" s="11"/>
      <c r="J117" s="9"/>
      <c r="K117" s="9"/>
      <c r="O117" s="11"/>
    </row>
    <row r="118" spans="2:15">
      <c r="B118" s="9"/>
      <c r="C118" s="11"/>
      <c r="D118" s="11"/>
      <c r="E118" s="11"/>
      <c r="F118" s="11"/>
      <c r="G118" s="11"/>
      <c r="H118" s="11"/>
      <c r="I118" s="11"/>
      <c r="J118" s="9"/>
      <c r="K118" s="9"/>
      <c r="O118" s="11"/>
    </row>
    <row r="119" spans="2:15">
      <c r="B119" s="9"/>
      <c r="C119" s="11"/>
      <c r="D119" s="11"/>
      <c r="E119" s="11"/>
      <c r="F119" s="11"/>
      <c r="G119" s="11"/>
      <c r="H119" s="11"/>
      <c r="I119" s="11"/>
      <c r="J119" s="9"/>
      <c r="K119" s="9"/>
      <c r="O119" s="11"/>
    </row>
    <row r="120" spans="2:15">
      <c r="B120" s="9"/>
      <c r="C120" s="11"/>
      <c r="D120" s="11"/>
      <c r="E120" s="11"/>
      <c r="F120" s="11"/>
      <c r="G120" s="11"/>
      <c r="H120" s="11"/>
      <c r="I120" s="11"/>
      <c r="J120" s="9"/>
      <c r="K120" s="9"/>
      <c r="O120" s="11"/>
    </row>
    <row r="121" spans="2:15">
      <c r="B121" s="9"/>
      <c r="C121" s="11"/>
      <c r="D121" s="11"/>
      <c r="E121" s="11"/>
      <c r="F121" s="11"/>
      <c r="G121" s="11"/>
      <c r="H121" s="11"/>
      <c r="I121" s="11"/>
      <c r="J121" s="9"/>
      <c r="K121" s="9"/>
      <c r="O121" s="11"/>
    </row>
    <row r="122" spans="2:15">
      <c r="B122" s="9"/>
      <c r="C122" s="11"/>
      <c r="D122" s="11"/>
      <c r="E122" s="11"/>
      <c r="F122" s="11"/>
      <c r="G122" s="11"/>
      <c r="H122" s="11"/>
      <c r="I122" s="11"/>
      <c r="J122" s="9"/>
      <c r="K122" s="9"/>
      <c r="O122" s="11"/>
    </row>
    <row r="123" spans="2:15">
      <c r="B123" s="9"/>
      <c r="C123" s="11"/>
      <c r="D123" s="11"/>
      <c r="E123" s="11"/>
      <c r="F123" s="11"/>
      <c r="G123" s="11"/>
      <c r="H123" s="11"/>
      <c r="I123" s="11"/>
      <c r="J123" s="9"/>
      <c r="K123" s="9"/>
      <c r="O123" s="11"/>
    </row>
    <row r="124" spans="2:15">
      <c r="B124" s="9"/>
      <c r="C124" s="11"/>
      <c r="D124" s="11"/>
      <c r="E124" s="11"/>
      <c r="F124" s="11"/>
      <c r="G124" s="11"/>
      <c r="H124" s="11"/>
      <c r="I124" s="11"/>
      <c r="J124" s="9"/>
      <c r="K124" s="9"/>
      <c r="O124" s="11"/>
    </row>
    <row r="125" spans="2:15">
      <c r="B125" s="9"/>
      <c r="C125" s="11"/>
      <c r="D125" s="11"/>
      <c r="E125" s="11"/>
      <c r="F125" s="11"/>
      <c r="G125" s="11"/>
      <c r="H125" s="11"/>
      <c r="I125" s="11"/>
      <c r="J125" s="9"/>
      <c r="K125" s="9"/>
      <c r="O125" s="11"/>
    </row>
    <row r="126" spans="2:15">
      <c r="B126" s="9"/>
      <c r="C126" s="11"/>
      <c r="D126" s="11"/>
      <c r="E126" s="11"/>
      <c r="F126" s="11"/>
      <c r="G126" s="11"/>
      <c r="H126" s="11"/>
      <c r="I126" s="11"/>
      <c r="J126" s="9"/>
      <c r="K126" s="9"/>
      <c r="O126" s="11"/>
    </row>
    <row r="127" spans="2:15">
      <c r="B127" s="9"/>
      <c r="C127" s="11"/>
      <c r="D127" s="11"/>
      <c r="E127" s="11"/>
      <c r="F127" s="11"/>
      <c r="G127" s="11"/>
      <c r="H127" s="11"/>
      <c r="I127" s="11"/>
      <c r="J127" s="9"/>
      <c r="K127" s="9"/>
      <c r="O127" s="11"/>
    </row>
    <row r="128" spans="2:15">
      <c r="B128" s="9"/>
      <c r="C128" s="11"/>
      <c r="D128" s="11"/>
      <c r="E128" s="11"/>
      <c r="F128" s="11"/>
      <c r="G128" s="11"/>
      <c r="H128" s="11"/>
      <c r="I128" s="11"/>
      <c r="J128" s="9"/>
      <c r="K128" s="9"/>
      <c r="O128" s="11"/>
    </row>
    <row r="129" spans="2:15">
      <c r="B129" s="9"/>
      <c r="C129" s="11"/>
      <c r="D129" s="11"/>
      <c r="E129" s="11"/>
      <c r="F129" s="11"/>
      <c r="G129" s="11"/>
      <c r="H129" s="11"/>
      <c r="I129" s="11"/>
      <c r="J129" s="9"/>
      <c r="K129" s="9"/>
      <c r="O129" s="11"/>
    </row>
    <row r="130" spans="2:15">
      <c r="B130" s="9"/>
      <c r="C130" s="11"/>
      <c r="D130" s="11"/>
      <c r="E130" s="11"/>
      <c r="F130" s="11"/>
      <c r="G130" s="11"/>
      <c r="H130" s="11"/>
      <c r="I130" s="11"/>
      <c r="J130" s="9"/>
      <c r="K130" s="9"/>
      <c r="O130" s="11"/>
    </row>
    <row r="131" spans="2:15">
      <c r="B131" s="9"/>
      <c r="C131" s="11"/>
      <c r="D131" s="11"/>
      <c r="E131" s="11"/>
      <c r="F131" s="11"/>
      <c r="G131" s="11"/>
      <c r="H131" s="11"/>
      <c r="I131" s="11"/>
      <c r="J131" s="9"/>
      <c r="K131" s="9"/>
      <c r="O131" s="11"/>
    </row>
    <row r="132" spans="2:15">
      <c r="B132" s="9"/>
      <c r="C132" s="11"/>
      <c r="D132" s="11"/>
      <c r="E132" s="11"/>
      <c r="F132" s="11"/>
      <c r="G132" s="11"/>
      <c r="H132" s="11"/>
      <c r="I132" s="11"/>
      <c r="J132" s="9"/>
      <c r="K132" s="9"/>
      <c r="O132" s="11"/>
    </row>
    <row r="133" spans="2:15">
      <c r="B133" s="9"/>
      <c r="C133" s="11"/>
      <c r="D133" s="11"/>
      <c r="E133" s="11"/>
      <c r="F133" s="11"/>
      <c r="G133" s="11"/>
      <c r="H133" s="11"/>
      <c r="I133" s="11"/>
      <c r="J133" s="9"/>
      <c r="K133" s="9"/>
      <c r="O133" s="11"/>
    </row>
    <row r="134" spans="2:15">
      <c r="B134" s="9"/>
      <c r="C134" s="11"/>
      <c r="D134" s="11"/>
      <c r="E134" s="11"/>
      <c r="F134" s="11"/>
      <c r="G134" s="11"/>
      <c r="H134" s="11"/>
      <c r="I134" s="11"/>
      <c r="J134" s="9"/>
      <c r="K134" s="9"/>
      <c r="O134" s="11"/>
    </row>
    <row r="135" spans="2:15">
      <c r="B135" s="9"/>
      <c r="C135" s="11"/>
      <c r="D135" s="11"/>
      <c r="E135" s="11"/>
      <c r="F135" s="11"/>
      <c r="G135" s="11"/>
      <c r="H135" s="11"/>
      <c r="I135" s="11"/>
      <c r="J135" s="9"/>
      <c r="K135" s="9"/>
      <c r="O135" s="11"/>
    </row>
    <row r="136" spans="2:15">
      <c r="B136" s="9"/>
      <c r="C136" s="11"/>
      <c r="D136" s="11"/>
      <c r="E136" s="11"/>
      <c r="F136" s="11"/>
      <c r="G136" s="11"/>
      <c r="H136" s="11"/>
      <c r="I136" s="11"/>
      <c r="J136" s="9"/>
      <c r="K136" s="9"/>
      <c r="O136" s="11"/>
    </row>
    <row r="137" spans="2:15">
      <c r="B137" s="9"/>
      <c r="C137" s="11"/>
      <c r="D137" s="11"/>
      <c r="E137" s="11"/>
      <c r="F137" s="11"/>
      <c r="G137" s="11"/>
      <c r="H137" s="11"/>
      <c r="I137" s="11"/>
      <c r="J137" s="9"/>
      <c r="K137" s="9"/>
      <c r="O137" s="11"/>
    </row>
    <row r="138" spans="2:15">
      <c r="B138" s="9"/>
      <c r="C138" s="11"/>
      <c r="D138" s="11"/>
      <c r="E138" s="11"/>
      <c r="F138" s="11"/>
      <c r="G138" s="11"/>
      <c r="H138" s="11"/>
      <c r="I138" s="11"/>
      <c r="J138" s="9"/>
      <c r="K138" s="9"/>
      <c r="O138" s="11"/>
    </row>
    <row r="139" spans="2:15">
      <c r="B139" s="9"/>
      <c r="C139" s="11"/>
      <c r="D139" s="11"/>
      <c r="E139" s="11"/>
      <c r="F139" s="11"/>
      <c r="G139" s="11"/>
      <c r="H139" s="11"/>
      <c r="I139" s="11"/>
      <c r="J139" s="9"/>
      <c r="K139" s="9"/>
      <c r="O139" s="11"/>
    </row>
    <row r="140" spans="2:15">
      <c r="B140" s="9"/>
      <c r="C140" s="11"/>
      <c r="D140" s="11"/>
      <c r="E140" s="11"/>
      <c r="F140" s="11"/>
      <c r="G140" s="11"/>
      <c r="H140" s="11"/>
      <c r="I140" s="11"/>
      <c r="J140" s="9"/>
      <c r="K140" s="9"/>
      <c r="O140" s="11"/>
    </row>
    <row r="141" spans="2:15">
      <c r="B141" s="9"/>
      <c r="C141" s="11"/>
      <c r="D141" s="11"/>
      <c r="E141" s="11"/>
      <c r="F141" s="11"/>
      <c r="G141" s="11"/>
      <c r="H141" s="11"/>
      <c r="I141" s="11"/>
      <c r="J141" s="9"/>
      <c r="K141" s="9"/>
      <c r="O141" s="11"/>
    </row>
    <row r="142" spans="2:15">
      <c r="B142" s="9"/>
      <c r="C142" s="11"/>
      <c r="D142" s="11"/>
      <c r="E142" s="11"/>
      <c r="F142" s="11"/>
      <c r="G142" s="11"/>
      <c r="H142" s="11"/>
      <c r="I142" s="11"/>
      <c r="J142" s="9"/>
      <c r="K142" s="9"/>
      <c r="O142" s="11"/>
    </row>
    <row r="143" spans="2:15">
      <c r="B143" s="9"/>
      <c r="C143" s="11"/>
      <c r="D143" s="11"/>
      <c r="E143" s="11"/>
      <c r="F143" s="11"/>
      <c r="G143" s="11"/>
      <c r="H143" s="11"/>
      <c r="I143" s="11"/>
      <c r="J143" s="9"/>
      <c r="K143" s="9"/>
      <c r="O143" s="11"/>
    </row>
    <row r="144" spans="2:15">
      <c r="B144" s="9"/>
      <c r="C144" s="11"/>
      <c r="D144" s="11"/>
      <c r="E144" s="11"/>
      <c r="F144" s="11"/>
      <c r="G144" s="11"/>
      <c r="H144" s="11"/>
      <c r="I144" s="11"/>
      <c r="J144" s="9"/>
      <c r="K144" s="9"/>
      <c r="O144" s="11"/>
    </row>
    <row r="145" spans="2:15">
      <c r="B145" s="9"/>
      <c r="C145" s="11"/>
      <c r="D145" s="11"/>
      <c r="E145" s="11"/>
      <c r="F145" s="11"/>
      <c r="G145" s="11"/>
      <c r="H145" s="11"/>
      <c r="I145" s="11"/>
      <c r="J145" s="9"/>
      <c r="K145" s="9"/>
      <c r="O145" s="11"/>
    </row>
    <row r="146" spans="2:15">
      <c r="B146" s="9"/>
      <c r="C146" s="11"/>
      <c r="D146" s="11"/>
      <c r="E146" s="11"/>
      <c r="F146" s="11"/>
      <c r="G146" s="11"/>
      <c r="H146" s="11"/>
      <c r="I146" s="11"/>
      <c r="J146" s="9"/>
      <c r="K146" s="9"/>
      <c r="O146" s="11"/>
    </row>
    <row r="147" spans="2:15">
      <c r="B147" s="9"/>
      <c r="C147" s="11"/>
      <c r="D147" s="11"/>
      <c r="E147" s="11"/>
      <c r="F147" s="11"/>
      <c r="G147" s="11"/>
      <c r="H147" s="11"/>
      <c r="I147" s="11"/>
      <c r="J147" s="9"/>
      <c r="K147" s="9"/>
      <c r="O147" s="11"/>
    </row>
    <row r="148" spans="2:15">
      <c r="B148" s="9"/>
      <c r="C148" s="11"/>
      <c r="D148" s="11"/>
      <c r="E148" s="11"/>
      <c r="F148" s="11"/>
      <c r="G148" s="11"/>
      <c r="H148" s="11"/>
      <c r="I148" s="11"/>
      <c r="J148" s="9"/>
      <c r="K148" s="9"/>
      <c r="O148" s="11"/>
    </row>
    <row r="149" spans="2:15">
      <c r="B149" s="9"/>
      <c r="C149" s="11"/>
      <c r="D149" s="11"/>
      <c r="E149" s="11"/>
      <c r="F149" s="11"/>
      <c r="G149" s="11"/>
      <c r="H149" s="11"/>
      <c r="I149" s="11"/>
      <c r="J149" s="9"/>
      <c r="K149" s="9"/>
      <c r="O149" s="11"/>
    </row>
    <row r="150" spans="2:15">
      <c r="B150" s="9"/>
      <c r="C150" s="11"/>
      <c r="D150" s="11"/>
      <c r="E150" s="11"/>
      <c r="F150" s="11"/>
      <c r="G150" s="11"/>
      <c r="H150" s="11"/>
      <c r="I150" s="11"/>
      <c r="J150" s="9"/>
      <c r="K150" s="9"/>
      <c r="O150" s="11"/>
    </row>
    <row r="151" spans="2:15">
      <c r="B151" s="9"/>
      <c r="C151" s="11"/>
      <c r="D151" s="11"/>
      <c r="E151" s="11"/>
      <c r="F151" s="11"/>
      <c r="G151" s="11"/>
      <c r="H151" s="11"/>
      <c r="I151" s="11"/>
      <c r="J151" s="9"/>
      <c r="K151" s="9"/>
      <c r="O151" s="11"/>
    </row>
    <row r="152" spans="2:15">
      <c r="B152" s="9"/>
      <c r="C152" s="11"/>
      <c r="D152" s="11"/>
      <c r="E152" s="11"/>
      <c r="F152" s="11"/>
      <c r="G152" s="11"/>
      <c r="H152" s="11"/>
      <c r="I152" s="11"/>
      <c r="J152" s="9"/>
      <c r="K152" s="9"/>
      <c r="O152" s="11"/>
    </row>
    <row r="153" spans="2:15">
      <c r="B153" s="9"/>
      <c r="C153" s="11"/>
      <c r="D153" s="11"/>
      <c r="E153" s="11"/>
      <c r="F153" s="11"/>
      <c r="G153" s="11"/>
      <c r="H153" s="11"/>
      <c r="I153" s="11"/>
      <c r="J153" s="9"/>
      <c r="K153" s="9"/>
      <c r="O153" s="11"/>
    </row>
    <row r="154" spans="2:15">
      <c r="B154" s="9"/>
      <c r="C154" s="11"/>
      <c r="D154" s="11"/>
      <c r="E154" s="11"/>
      <c r="F154" s="11"/>
      <c r="G154" s="11"/>
      <c r="H154" s="11"/>
      <c r="I154" s="11"/>
      <c r="J154" s="9"/>
      <c r="K154" s="9"/>
      <c r="O154" s="11"/>
    </row>
    <row r="155" spans="2:15">
      <c r="B155" s="9"/>
      <c r="C155" s="11"/>
      <c r="D155" s="11"/>
      <c r="E155" s="11"/>
      <c r="F155" s="11"/>
      <c r="G155" s="11"/>
      <c r="H155" s="11"/>
      <c r="I155" s="11"/>
      <c r="J155" s="9"/>
      <c r="K155" s="9"/>
      <c r="O155" s="11"/>
    </row>
    <row r="156" spans="2:15">
      <c r="B156" s="9"/>
      <c r="C156" s="11"/>
      <c r="D156" s="11"/>
      <c r="E156" s="11"/>
      <c r="F156" s="11"/>
      <c r="G156" s="11"/>
      <c r="H156" s="11"/>
      <c r="I156" s="11"/>
      <c r="J156" s="9"/>
      <c r="K156" s="9"/>
      <c r="O156" s="11"/>
    </row>
    <row r="157" spans="2:15">
      <c r="B157" s="9"/>
      <c r="C157" s="11"/>
      <c r="D157" s="11"/>
      <c r="E157" s="11"/>
      <c r="F157" s="11"/>
      <c r="G157" s="11"/>
      <c r="H157" s="11"/>
      <c r="I157" s="11"/>
      <c r="J157" s="9"/>
      <c r="K157" s="9"/>
      <c r="O157" s="11"/>
    </row>
    <row r="158" spans="2:15">
      <c r="B158" s="9"/>
      <c r="C158" s="11"/>
      <c r="D158" s="11"/>
      <c r="E158" s="11"/>
      <c r="F158" s="11"/>
      <c r="G158" s="11"/>
      <c r="H158" s="11"/>
      <c r="I158" s="11"/>
      <c r="J158" s="9"/>
      <c r="K158" s="9"/>
      <c r="O158" s="11"/>
    </row>
    <row r="159" spans="2:15">
      <c r="B159" s="9"/>
      <c r="C159" s="11"/>
      <c r="D159" s="11"/>
      <c r="E159" s="11"/>
      <c r="F159" s="11"/>
      <c r="G159" s="11"/>
      <c r="H159" s="11"/>
      <c r="I159" s="11"/>
      <c r="J159" s="9"/>
      <c r="K159" s="9"/>
      <c r="O159" s="11"/>
    </row>
    <row r="160" spans="2:15">
      <c r="B160" s="9"/>
      <c r="C160" s="11"/>
      <c r="D160" s="11"/>
      <c r="E160" s="11"/>
      <c r="F160" s="11"/>
      <c r="G160" s="11"/>
      <c r="H160" s="11"/>
      <c r="I160" s="11"/>
      <c r="J160" s="9"/>
      <c r="K160" s="9"/>
      <c r="O160" s="11"/>
    </row>
    <row r="161" spans="2:15">
      <c r="B161" s="9"/>
      <c r="C161" s="11"/>
      <c r="D161" s="11"/>
      <c r="E161" s="11"/>
      <c r="F161" s="11"/>
      <c r="G161" s="11"/>
      <c r="H161" s="11"/>
      <c r="I161" s="11"/>
      <c r="J161" s="9"/>
      <c r="K161" s="9"/>
      <c r="O161" s="11"/>
    </row>
    <row r="162" spans="2:15">
      <c r="B162" s="9"/>
      <c r="C162" s="11"/>
      <c r="D162" s="11"/>
      <c r="E162" s="11"/>
      <c r="F162" s="11"/>
      <c r="G162" s="11"/>
      <c r="H162" s="11"/>
      <c r="I162" s="11"/>
      <c r="J162" s="9"/>
      <c r="K162" s="9"/>
      <c r="O162" s="11"/>
    </row>
    <row r="163" spans="2:15">
      <c r="B163" s="9"/>
      <c r="C163" s="11"/>
      <c r="D163" s="11"/>
      <c r="E163" s="11"/>
      <c r="F163" s="11"/>
      <c r="G163" s="11"/>
      <c r="H163" s="11"/>
      <c r="I163" s="11"/>
      <c r="J163" s="9"/>
      <c r="K163" s="9"/>
      <c r="O163" s="11"/>
    </row>
    <row r="164" spans="2:15">
      <c r="B164" s="9"/>
      <c r="C164" s="11"/>
      <c r="D164" s="11"/>
      <c r="E164" s="11"/>
      <c r="F164" s="11"/>
      <c r="G164" s="11"/>
      <c r="H164" s="11"/>
      <c r="I164" s="11"/>
      <c r="J164" s="9"/>
      <c r="K164" s="9"/>
      <c r="O164" s="11"/>
    </row>
    <row r="165" spans="2:15">
      <c r="B165" s="9"/>
      <c r="C165" s="11"/>
      <c r="D165" s="11"/>
      <c r="E165" s="11"/>
      <c r="F165" s="11"/>
      <c r="G165" s="11"/>
      <c r="H165" s="11"/>
      <c r="I165" s="11"/>
      <c r="J165" s="9"/>
      <c r="K165" s="9"/>
      <c r="O165" s="11"/>
    </row>
    <row r="166" spans="2:15">
      <c r="B166" s="9"/>
      <c r="C166" s="11"/>
      <c r="D166" s="11"/>
      <c r="E166" s="11"/>
      <c r="F166" s="11"/>
      <c r="G166" s="11"/>
      <c r="H166" s="11"/>
      <c r="I166" s="11"/>
      <c r="J166" s="9"/>
      <c r="K166" s="9"/>
      <c r="O166" s="11"/>
    </row>
    <row r="167" spans="2:15">
      <c r="B167" s="9"/>
      <c r="C167" s="11"/>
      <c r="D167" s="11"/>
      <c r="E167" s="11"/>
      <c r="F167" s="11"/>
      <c r="G167" s="11"/>
      <c r="H167" s="11"/>
      <c r="I167" s="11"/>
      <c r="J167" s="9"/>
      <c r="K167" s="9"/>
      <c r="O167" s="11"/>
    </row>
    <row r="168" spans="2:15">
      <c r="B168" s="9"/>
      <c r="C168" s="11"/>
      <c r="D168" s="11"/>
      <c r="E168" s="11"/>
      <c r="F168" s="11"/>
      <c r="G168" s="11"/>
      <c r="H168" s="11"/>
      <c r="I168" s="11"/>
      <c r="J168" s="9"/>
      <c r="K168" s="9"/>
      <c r="O168" s="11"/>
    </row>
    <row r="169" spans="2:15">
      <c r="B169" s="9"/>
      <c r="C169" s="11"/>
      <c r="D169" s="11"/>
      <c r="E169" s="11"/>
      <c r="F169" s="11"/>
      <c r="G169" s="11"/>
      <c r="H169" s="11"/>
      <c r="I169" s="11"/>
      <c r="J169" s="9"/>
      <c r="K169" s="9"/>
      <c r="O169" s="11"/>
    </row>
    <row r="170" spans="2:15">
      <c r="B170" s="9"/>
      <c r="C170" s="11"/>
      <c r="D170" s="11"/>
      <c r="E170" s="11"/>
      <c r="F170" s="11"/>
      <c r="G170" s="11"/>
      <c r="H170" s="11"/>
      <c r="I170" s="11"/>
      <c r="J170" s="9"/>
      <c r="K170" s="9"/>
      <c r="O170" s="11"/>
    </row>
    <row r="171" spans="2:15">
      <c r="B171" s="9"/>
      <c r="C171" s="11"/>
      <c r="D171" s="11"/>
      <c r="E171" s="11"/>
      <c r="F171" s="11"/>
      <c r="G171" s="11"/>
      <c r="H171" s="11"/>
      <c r="I171" s="11"/>
      <c r="J171" s="9"/>
      <c r="K171" s="9"/>
      <c r="O171" s="11"/>
    </row>
    <row r="172" spans="2:15">
      <c r="B172" s="9"/>
      <c r="C172" s="11"/>
      <c r="D172" s="11"/>
      <c r="E172" s="11"/>
      <c r="F172" s="11"/>
      <c r="G172" s="11"/>
      <c r="H172" s="11"/>
      <c r="I172" s="11"/>
      <c r="J172" s="9"/>
      <c r="K172" s="9"/>
      <c r="O172" s="11"/>
    </row>
    <row r="173" spans="2:15">
      <c r="B173" s="9"/>
      <c r="C173" s="11"/>
      <c r="D173" s="11"/>
      <c r="E173" s="11"/>
      <c r="F173" s="11"/>
      <c r="G173" s="11"/>
      <c r="H173" s="11"/>
      <c r="I173" s="11"/>
      <c r="J173" s="9"/>
      <c r="K173" s="9"/>
      <c r="O173" s="11"/>
    </row>
    <row r="174" spans="2:15">
      <c r="B174" s="9"/>
      <c r="C174" s="11"/>
      <c r="D174" s="11"/>
      <c r="E174" s="11"/>
      <c r="F174" s="11"/>
      <c r="G174" s="11"/>
      <c r="H174" s="11"/>
      <c r="I174" s="11"/>
      <c r="J174" s="9"/>
      <c r="K174" s="9"/>
      <c r="O174" s="11"/>
    </row>
    <row r="175" spans="2:15">
      <c r="B175" s="9"/>
      <c r="C175" s="11"/>
      <c r="D175" s="11"/>
      <c r="E175" s="11"/>
      <c r="F175" s="11"/>
      <c r="G175" s="11"/>
      <c r="H175" s="11"/>
      <c r="I175" s="11"/>
      <c r="J175" s="9"/>
      <c r="K175" s="9"/>
      <c r="O175" s="11"/>
    </row>
    <row r="176" spans="2:15">
      <c r="B176" s="9"/>
      <c r="C176" s="11"/>
      <c r="D176" s="11"/>
      <c r="E176" s="11"/>
      <c r="F176" s="11"/>
      <c r="G176" s="11"/>
      <c r="H176" s="11"/>
      <c r="I176" s="11"/>
      <c r="J176" s="9"/>
      <c r="K176" s="9"/>
      <c r="O176" s="11"/>
    </row>
    <row r="177" spans="2:15">
      <c r="B177" s="9"/>
      <c r="C177" s="11"/>
      <c r="D177" s="11"/>
      <c r="E177" s="11"/>
      <c r="F177" s="11"/>
      <c r="G177" s="11"/>
      <c r="H177" s="11"/>
      <c r="I177" s="11"/>
      <c r="J177" s="9"/>
      <c r="K177" s="9"/>
      <c r="O177" s="11"/>
    </row>
    <row r="178" spans="2:15">
      <c r="B178" s="9"/>
      <c r="C178" s="11"/>
      <c r="D178" s="11"/>
      <c r="E178" s="11"/>
      <c r="F178" s="11"/>
      <c r="G178" s="11"/>
      <c r="H178" s="11"/>
      <c r="I178" s="11"/>
      <c r="J178" s="9"/>
      <c r="K178" s="9"/>
      <c r="O178" s="11"/>
    </row>
    <row r="179" spans="2:15">
      <c r="B179" s="9"/>
      <c r="C179" s="11"/>
      <c r="D179" s="11"/>
      <c r="E179" s="11"/>
      <c r="F179" s="11"/>
      <c r="G179" s="11"/>
      <c r="H179" s="11"/>
      <c r="I179" s="11"/>
      <c r="J179" s="9"/>
      <c r="K179" s="9"/>
      <c r="O179" s="11"/>
    </row>
    <row r="180" spans="2:15">
      <c r="B180" s="9"/>
      <c r="C180" s="11"/>
      <c r="D180" s="11"/>
      <c r="E180" s="11"/>
      <c r="F180" s="11"/>
      <c r="G180" s="11"/>
      <c r="H180" s="11"/>
      <c r="I180" s="11"/>
      <c r="J180" s="9"/>
      <c r="K180" s="9"/>
      <c r="O180" s="11"/>
    </row>
    <row r="181" spans="2:15">
      <c r="B181" s="9"/>
      <c r="C181" s="11"/>
      <c r="D181" s="11"/>
      <c r="E181" s="11"/>
      <c r="F181" s="11"/>
      <c r="G181" s="11"/>
      <c r="H181" s="11"/>
      <c r="I181" s="11"/>
      <c r="J181" s="9"/>
      <c r="K181" s="9"/>
      <c r="O181" s="11"/>
    </row>
    <row r="182" spans="2:15">
      <c r="B182" s="9"/>
      <c r="C182" s="11"/>
      <c r="D182" s="11"/>
      <c r="E182" s="11"/>
      <c r="F182" s="11"/>
      <c r="G182" s="11"/>
      <c r="H182" s="11"/>
      <c r="I182" s="11"/>
      <c r="J182" s="9"/>
      <c r="K182" s="9"/>
      <c r="O182" s="11"/>
    </row>
    <row r="183" spans="2:15">
      <c r="B183" s="9"/>
      <c r="C183" s="11"/>
      <c r="D183" s="11"/>
      <c r="E183" s="11"/>
      <c r="F183" s="11"/>
      <c r="G183" s="11"/>
      <c r="H183" s="11"/>
      <c r="I183" s="11"/>
      <c r="J183" s="9"/>
      <c r="K183" s="9"/>
      <c r="O183" s="11"/>
    </row>
    <row r="184" spans="2:15">
      <c r="B184" s="9"/>
      <c r="C184" s="11"/>
      <c r="D184" s="11"/>
      <c r="E184" s="11"/>
      <c r="F184" s="11"/>
      <c r="G184" s="11"/>
      <c r="H184" s="11"/>
      <c r="I184" s="11"/>
      <c r="J184" s="9"/>
      <c r="K184" s="9"/>
      <c r="O184" s="11"/>
    </row>
    <row r="185" spans="2:15">
      <c r="B185" s="9"/>
      <c r="C185" s="11"/>
      <c r="D185" s="11"/>
      <c r="E185" s="11"/>
      <c r="F185" s="11"/>
      <c r="G185" s="11"/>
      <c r="H185" s="11"/>
      <c r="I185" s="11"/>
      <c r="J185" s="9"/>
      <c r="K185" s="9"/>
      <c r="O185" s="11"/>
    </row>
    <row r="186" spans="2:15">
      <c r="B186" s="9"/>
      <c r="C186" s="11"/>
      <c r="D186" s="11"/>
      <c r="E186" s="11"/>
      <c r="F186" s="11"/>
      <c r="G186" s="11"/>
      <c r="H186" s="11"/>
      <c r="I186" s="11"/>
      <c r="J186" s="9"/>
      <c r="K186" s="9"/>
      <c r="O186" s="11"/>
    </row>
    <row r="187" spans="2:15">
      <c r="B187" s="9"/>
      <c r="C187" s="11"/>
      <c r="D187" s="11"/>
      <c r="E187" s="11"/>
      <c r="F187" s="11"/>
      <c r="G187" s="11"/>
      <c r="H187" s="11"/>
      <c r="I187" s="11"/>
      <c r="J187" s="9"/>
      <c r="K187" s="9"/>
      <c r="O187" s="11"/>
    </row>
    <row r="188" spans="2:15">
      <c r="B188" s="9"/>
      <c r="C188" s="11"/>
      <c r="D188" s="11"/>
      <c r="E188" s="11"/>
      <c r="F188" s="11"/>
      <c r="G188" s="11"/>
      <c r="H188" s="11"/>
      <c r="I188" s="11"/>
      <c r="J188" s="9"/>
      <c r="K188" s="9"/>
      <c r="O188" s="11"/>
    </row>
    <row r="189" spans="2:15">
      <c r="B189" s="9"/>
      <c r="C189" s="11"/>
      <c r="D189" s="11"/>
      <c r="E189" s="11"/>
      <c r="F189" s="11"/>
      <c r="G189" s="11"/>
      <c r="H189" s="11"/>
      <c r="I189" s="11"/>
      <c r="J189" s="9"/>
      <c r="K189" s="9"/>
      <c r="O189" s="11"/>
    </row>
    <row r="190" spans="2:15">
      <c r="B190" s="9"/>
      <c r="C190" s="11"/>
      <c r="D190" s="11"/>
      <c r="E190" s="11"/>
      <c r="F190" s="11"/>
      <c r="G190" s="11"/>
      <c r="H190" s="11"/>
      <c r="I190" s="11"/>
      <c r="J190" s="9"/>
      <c r="K190" s="9"/>
      <c r="O190" s="11"/>
    </row>
    <row r="191" spans="2:15">
      <c r="B191" s="9"/>
      <c r="C191" s="11"/>
      <c r="D191" s="11"/>
      <c r="E191" s="11"/>
      <c r="F191" s="11"/>
      <c r="G191" s="11"/>
      <c r="H191" s="11"/>
      <c r="I191" s="11"/>
      <c r="J191" s="9"/>
      <c r="K191" s="9"/>
      <c r="O191" s="11"/>
    </row>
    <row r="192" spans="2:15">
      <c r="B192" s="9"/>
      <c r="C192" s="11"/>
      <c r="D192" s="11"/>
      <c r="E192" s="11"/>
      <c r="F192" s="11"/>
      <c r="G192" s="11"/>
      <c r="H192" s="11"/>
      <c r="I192" s="11"/>
      <c r="J192" s="9"/>
      <c r="K192" s="9"/>
      <c r="O192" s="11"/>
    </row>
    <row r="193" spans="2:15">
      <c r="B193" s="9"/>
      <c r="C193" s="11"/>
      <c r="D193" s="11"/>
      <c r="E193" s="11"/>
      <c r="F193" s="11"/>
      <c r="G193" s="11"/>
      <c r="H193" s="11"/>
      <c r="I193" s="11"/>
      <c r="J193" s="9"/>
      <c r="K193" s="9"/>
      <c r="O193" s="11"/>
    </row>
    <row r="194" spans="2:15">
      <c r="B194" s="9"/>
      <c r="C194" s="11"/>
      <c r="D194" s="11"/>
      <c r="E194" s="11"/>
      <c r="F194" s="11"/>
      <c r="G194" s="11"/>
      <c r="H194" s="11"/>
      <c r="I194" s="11"/>
      <c r="J194" s="9"/>
      <c r="K194" s="9"/>
      <c r="O194" s="11"/>
    </row>
    <row r="195" spans="2:15">
      <c r="B195" s="9"/>
      <c r="C195" s="11"/>
      <c r="D195" s="11"/>
      <c r="E195" s="11"/>
      <c r="F195" s="11"/>
      <c r="G195" s="11"/>
      <c r="H195" s="11"/>
      <c r="I195" s="11"/>
      <c r="J195" s="9"/>
      <c r="K195" s="9"/>
      <c r="O195" s="11"/>
    </row>
    <row r="196" spans="2:15">
      <c r="B196" s="9"/>
      <c r="C196" s="11"/>
      <c r="D196" s="11"/>
      <c r="E196" s="11"/>
      <c r="F196" s="11"/>
      <c r="G196" s="11"/>
      <c r="H196" s="11"/>
      <c r="I196" s="11"/>
      <c r="J196" s="9"/>
      <c r="K196" s="9"/>
      <c r="O196" s="11"/>
    </row>
    <row r="197" spans="2:15">
      <c r="B197" s="9"/>
      <c r="C197" s="11"/>
      <c r="D197" s="11"/>
      <c r="E197" s="11"/>
      <c r="F197" s="11"/>
      <c r="G197" s="11"/>
      <c r="H197" s="11"/>
      <c r="I197" s="11"/>
      <c r="J197" s="9"/>
      <c r="K197" s="9"/>
      <c r="O197" s="11"/>
    </row>
    <row r="198" spans="2:15">
      <c r="B198" s="9"/>
      <c r="C198" s="11"/>
      <c r="D198" s="11"/>
      <c r="E198" s="11"/>
      <c r="F198" s="11"/>
      <c r="G198" s="11"/>
      <c r="H198" s="11"/>
      <c r="I198" s="11"/>
      <c r="J198" s="9"/>
      <c r="K198" s="9"/>
      <c r="O198" s="11"/>
    </row>
    <row r="199" spans="2:15">
      <c r="B199" s="9"/>
      <c r="C199" s="11"/>
      <c r="D199" s="11"/>
      <c r="E199" s="11"/>
      <c r="F199" s="11"/>
      <c r="G199" s="11"/>
      <c r="H199" s="11"/>
      <c r="I199" s="11"/>
      <c r="J199" s="9"/>
      <c r="K199" s="9"/>
      <c r="O199" s="11"/>
    </row>
    <row r="200" spans="2:15">
      <c r="B200" s="9"/>
      <c r="C200" s="11"/>
      <c r="D200" s="11"/>
      <c r="E200" s="11"/>
      <c r="F200" s="11"/>
      <c r="G200" s="11"/>
      <c r="H200" s="11"/>
      <c r="I200" s="11"/>
      <c r="J200" s="9"/>
      <c r="K200" s="9"/>
      <c r="O200" s="11"/>
    </row>
    <row r="201" spans="2:15">
      <c r="B201" s="9"/>
      <c r="C201" s="11"/>
      <c r="D201" s="11"/>
      <c r="E201" s="11"/>
      <c r="F201" s="11"/>
      <c r="G201" s="11"/>
      <c r="H201" s="11"/>
      <c r="I201" s="11"/>
      <c r="J201" s="9"/>
      <c r="K201" s="9"/>
      <c r="O201" s="11"/>
    </row>
    <row r="202" spans="2:15">
      <c r="B202" s="9"/>
      <c r="C202" s="11"/>
      <c r="D202" s="11"/>
      <c r="E202" s="11"/>
      <c r="F202" s="11"/>
      <c r="G202" s="11"/>
      <c r="H202" s="11"/>
      <c r="I202" s="11"/>
      <c r="J202" s="9"/>
      <c r="K202" s="9"/>
      <c r="O202" s="11"/>
    </row>
    <row r="203" spans="2:15">
      <c r="B203" s="9"/>
      <c r="C203" s="11"/>
      <c r="D203" s="11"/>
      <c r="E203" s="11"/>
      <c r="F203" s="11"/>
      <c r="G203" s="11"/>
      <c r="H203" s="11"/>
      <c r="I203" s="11"/>
      <c r="J203" s="9"/>
      <c r="K203" s="9"/>
      <c r="O203" s="11"/>
    </row>
    <row r="204" spans="2:15">
      <c r="B204" s="9"/>
      <c r="C204" s="11"/>
      <c r="D204" s="11"/>
      <c r="E204" s="11"/>
      <c r="F204" s="11"/>
      <c r="G204" s="11"/>
      <c r="H204" s="11"/>
      <c r="I204" s="11"/>
      <c r="J204" s="9"/>
      <c r="K204" s="9"/>
      <c r="O204" s="11"/>
    </row>
    <row r="205" spans="2:15">
      <c r="B205" s="9"/>
      <c r="C205" s="11"/>
      <c r="D205" s="11"/>
      <c r="E205" s="11"/>
      <c r="F205" s="11"/>
      <c r="G205" s="11"/>
      <c r="H205" s="11"/>
      <c r="I205" s="11"/>
      <c r="J205" s="9"/>
      <c r="K205" s="9"/>
      <c r="O205" s="11"/>
    </row>
    <row r="206" spans="2:15">
      <c r="B206" s="9"/>
      <c r="C206" s="11"/>
      <c r="D206" s="11"/>
      <c r="E206" s="11"/>
      <c r="F206" s="11"/>
      <c r="G206" s="11"/>
      <c r="H206" s="11"/>
      <c r="I206" s="11"/>
      <c r="J206" s="9"/>
      <c r="K206" s="9"/>
      <c r="O206" s="11"/>
    </row>
    <row r="207" spans="2:15">
      <c r="B207" s="9"/>
      <c r="C207" s="11"/>
      <c r="D207" s="11"/>
      <c r="E207" s="11"/>
      <c r="F207" s="11"/>
      <c r="G207" s="11"/>
      <c r="H207" s="11"/>
      <c r="I207" s="11"/>
      <c r="J207" s="9"/>
      <c r="K207" s="9"/>
      <c r="O207" s="11"/>
    </row>
    <row r="208" spans="2:15">
      <c r="B208" s="9"/>
      <c r="C208" s="11"/>
      <c r="D208" s="11"/>
      <c r="E208" s="11"/>
      <c r="F208" s="11"/>
      <c r="G208" s="11"/>
      <c r="H208" s="11"/>
      <c r="I208" s="11"/>
      <c r="J208" s="9"/>
      <c r="K208" s="9"/>
      <c r="O208" s="11"/>
    </row>
    <row r="209" spans="2:15">
      <c r="B209" s="9"/>
      <c r="C209" s="11"/>
      <c r="D209" s="11"/>
      <c r="E209" s="11"/>
      <c r="F209" s="11"/>
      <c r="G209" s="11"/>
      <c r="H209" s="11"/>
      <c r="I209" s="11"/>
      <c r="J209" s="9"/>
      <c r="K209" s="9"/>
      <c r="O209" s="11"/>
    </row>
    <row r="210" spans="2:15">
      <c r="B210" s="9"/>
      <c r="C210" s="11"/>
      <c r="D210" s="11"/>
      <c r="E210" s="11"/>
      <c r="F210" s="11"/>
      <c r="G210" s="11"/>
      <c r="H210" s="11"/>
      <c r="I210" s="11"/>
      <c r="J210" s="9"/>
      <c r="K210" s="9"/>
      <c r="O210" s="11"/>
    </row>
    <row r="211" spans="2:15">
      <c r="B211" s="9"/>
      <c r="C211" s="11"/>
      <c r="D211" s="11"/>
      <c r="E211" s="11"/>
      <c r="F211" s="11"/>
      <c r="G211" s="11"/>
      <c r="H211" s="11"/>
      <c r="I211" s="11"/>
      <c r="J211" s="9"/>
      <c r="K211" s="9"/>
      <c r="O211" s="11"/>
    </row>
    <row r="212" spans="2:15">
      <c r="B212" s="9"/>
      <c r="C212" s="11"/>
      <c r="D212" s="11"/>
      <c r="E212" s="11"/>
      <c r="F212" s="11"/>
      <c r="G212" s="11"/>
      <c r="H212" s="11"/>
      <c r="I212" s="11"/>
      <c r="J212" s="9"/>
      <c r="K212" s="9"/>
      <c r="O212" s="11"/>
    </row>
    <row r="213" spans="2:15">
      <c r="B213" s="9"/>
      <c r="C213" s="11"/>
      <c r="D213" s="11"/>
      <c r="E213" s="11"/>
      <c r="F213" s="11"/>
      <c r="G213" s="11"/>
      <c r="H213" s="11"/>
      <c r="I213" s="11"/>
      <c r="J213" s="9"/>
      <c r="K213" s="9"/>
      <c r="O213" s="11"/>
    </row>
    <row r="214" spans="2:15">
      <c r="B214" s="9"/>
      <c r="C214" s="11"/>
      <c r="D214" s="11"/>
      <c r="E214" s="11"/>
      <c r="F214" s="11"/>
      <c r="G214" s="11"/>
      <c r="H214" s="11"/>
      <c r="I214" s="11"/>
      <c r="J214" s="9"/>
      <c r="K214" s="9"/>
      <c r="O214" s="11"/>
    </row>
    <row r="215" spans="2:15">
      <c r="B215" s="9"/>
      <c r="C215" s="11"/>
      <c r="D215" s="11"/>
      <c r="E215" s="11"/>
      <c r="F215" s="11"/>
      <c r="G215" s="11"/>
      <c r="H215" s="11"/>
      <c r="I215" s="11"/>
      <c r="J215" s="9"/>
      <c r="K215" s="9"/>
      <c r="O215" s="11"/>
    </row>
    <row r="216" spans="2:15">
      <c r="B216" s="9"/>
      <c r="C216" s="11"/>
      <c r="D216" s="11"/>
      <c r="E216" s="11"/>
      <c r="F216" s="11"/>
      <c r="G216" s="11"/>
      <c r="H216" s="11"/>
      <c r="I216" s="11"/>
      <c r="J216" s="9"/>
      <c r="K216" s="9"/>
      <c r="O216" s="11"/>
    </row>
    <row r="217" spans="2:15">
      <c r="B217" s="9"/>
      <c r="C217" s="11"/>
      <c r="D217" s="11"/>
      <c r="E217" s="11"/>
      <c r="F217" s="11"/>
      <c r="G217" s="11"/>
      <c r="H217" s="11"/>
      <c r="I217" s="11"/>
      <c r="J217" s="9"/>
      <c r="K217" s="9"/>
      <c r="O217" s="11"/>
    </row>
    <row r="218" spans="2:15">
      <c r="B218" s="9"/>
      <c r="C218" s="11"/>
      <c r="D218" s="11"/>
      <c r="E218" s="11"/>
      <c r="F218" s="11"/>
      <c r="G218" s="11"/>
      <c r="H218" s="11"/>
      <c r="I218" s="11"/>
      <c r="J218" s="9"/>
      <c r="K218" s="9"/>
      <c r="O218" s="11"/>
    </row>
    <row r="219" spans="2:15">
      <c r="B219" s="9"/>
      <c r="C219" s="11"/>
      <c r="D219" s="11"/>
      <c r="E219" s="11"/>
      <c r="F219" s="11"/>
      <c r="G219" s="11"/>
      <c r="H219" s="11"/>
      <c r="I219" s="11"/>
      <c r="J219" s="9"/>
      <c r="K219" s="9"/>
      <c r="O219" s="11"/>
    </row>
    <row r="220" spans="2:15">
      <c r="C220" s="20"/>
      <c r="D220" s="20"/>
      <c r="E220" s="11"/>
      <c r="F220" s="11"/>
      <c r="G220" s="11"/>
      <c r="H220" s="11"/>
      <c r="I220" s="11"/>
      <c r="J220" s="9"/>
      <c r="O220" s="20"/>
    </row>
    <row r="221" spans="2:15">
      <c r="C221" s="20"/>
      <c r="D221" s="20"/>
      <c r="E221" s="11"/>
      <c r="F221" s="11"/>
      <c r="G221" s="11"/>
      <c r="H221" s="11"/>
      <c r="I221" s="11"/>
      <c r="O221" s="20"/>
    </row>
    <row r="222" spans="2:15">
      <c r="C222" s="20"/>
      <c r="D222" s="20"/>
      <c r="E222" s="11"/>
      <c r="F222" s="11"/>
      <c r="G222" s="11"/>
      <c r="H222" s="20"/>
      <c r="I222" s="20"/>
      <c r="O222" s="20"/>
    </row>
    <row r="223" spans="2:15">
      <c r="C223" s="20"/>
      <c r="D223" s="20"/>
      <c r="E223" s="11"/>
      <c r="F223" s="11"/>
      <c r="G223" s="11"/>
      <c r="H223" s="20"/>
      <c r="I223" s="20"/>
      <c r="O223" s="20"/>
    </row>
    <row r="224" spans="2:15">
      <c r="C224" s="20"/>
      <c r="D224" s="20"/>
      <c r="E224" s="11"/>
      <c r="F224" s="11"/>
      <c r="G224" s="11"/>
      <c r="H224" s="20"/>
      <c r="I224" s="20"/>
      <c r="O224" s="20"/>
    </row>
    <row r="225" spans="3:15">
      <c r="C225" s="20"/>
      <c r="D225" s="20"/>
      <c r="E225" s="11"/>
      <c r="F225" s="11"/>
      <c r="G225" s="11"/>
      <c r="H225" s="20"/>
      <c r="I225" s="20"/>
      <c r="O225" s="20"/>
    </row>
    <row r="226" spans="3:15">
      <c r="E226" s="11"/>
      <c r="F226" s="11"/>
      <c r="G226" s="11"/>
      <c r="H226" s="20"/>
      <c r="I226" s="20"/>
    </row>
    <row r="227" spans="3:15">
      <c r="E227" s="11"/>
      <c r="F227" s="11"/>
      <c r="G227" s="11"/>
      <c r="H227" s="20"/>
      <c r="I227" s="20"/>
    </row>
    <row r="228" spans="3:15">
      <c r="E228" s="11"/>
      <c r="F228" s="11"/>
      <c r="G228" s="11"/>
    </row>
    <row r="229" spans="3:15">
      <c r="E229" s="11"/>
      <c r="F229" s="11"/>
      <c r="G229" s="11"/>
    </row>
    <row r="230" spans="3:15">
      <c r="E230" s="11"/>
      <c r="F230" s="11"/>
      <c r="G230" s="11"/>
    </row>
    <row r="231" spans="3:15">
      <c r="E231" s="11"/>
      <c r="F231" s="11"/>
      <c r="G231" s="11"/>
    </row>
    <row r="232" spans="3:15">
      <c r="E232" s="11"/>
      <c r="F232" s="11"/>
      <c r="G232" s="11"/>
    </row>
    <row r="233" spans="3:15">
      <c r="E233" s="20"/>
      <c r="F233" s="20"/>
      <c r="G233" s="11"/>
    </row>
    <row r="234" spans="3:15">
      <c r="E234" s="20"/>
      <c r="F234" s="20"/>
      <c r="G234" s="20"/>
    </row>
    <row r="235" spans="3:15">
      <c r="E235" s="20"/>
      <c r="F235" s="20"/>
      <c r="G235" s="20"/>
    </row>
    <row r="236" spans="3:15">
      <c r="E236" s="20"/>
      <c r="F236" s="20"/>
      <c r="G236" s="20"/>
    </row>
    <row r="237" spans="3:15">
      <c r="E237" s="20"/>
      <c r="F237" s="20"/>
      <c r="G237" s="20"/>
    </row>
    <row r="238" spans="3:15">
      <c r="E238" s="20"/>
      <c r="F238" s="20"/>
      <c r="G238" s="20"/>
    </row>
    <row r="239" spans="3:15">
      <c r="G239" s="20"/>
    </row>
  </sheetData>
  <mergeCells count="3">
    <mergeCell ref="A25:A35"/>
    <mergeCell ref="A3:A13"/>
    <mergeCell ref="A14:A24"/>
  </mergeCells>
  <pageMargins left="0.7" right="0.7" top="0.75" bottom="0.75" header="0.3" footer="0.3"/>
  <pageSetup paperSize="9" orientation="portrait" r:id="rId1"/>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0"/>
  <sheetViews>
    <sheetView showGridLines="0" workbookViewId="0">
      <selection activeCell="N12" sqref="N12"/>
    </sheetView>
  </sheetViews>
  <sheetFormatPr defaultColWidth="11.42578125" defaultRowHeight="15"/>
  <sheetData>
    <row r="1" spans="1:15">
      <c r="A1" s="2"/>
    </row>
    <row r="2" spans="1:15">
      <c r="B2" s="3"/>
      <c r="C2" s="3"/>
      <c r="D2" s="3"/>
      <c r="E2" s="3"/>
      <c r="F2" s="3"/>
      <c r="G2" s="3"/>
      <c r="H2" s="3"/>
      <c r="I2" s="3"/>
      <c r="J2" s="3"/>
      <c r="K2" s="3"/>
      <c r="L2" s="3"/>
      <c r="M2" s="3"/>
      <c r="N2" s="3"/>
      <c r="O2" s="3"/>
    </row>
    <row r="3" spans="1:15">
      <c r="B3" s="3"/>
      <c r="C3" s="3"/>
      <c r="D3" s="3"/>
      <c r="E3" s="3"/>
      <c r="F3" s="3"/>
      <c r="G3" s="3"/>
      <c r="H3" s="3"/>
      <c r="I3" s="3"/>
      <c r="J3" s="3"/>
      <c r="K3" s="3"/>
      <c r="L3" s="3"/>
      <c r="M3" s="3"/>
      <c r="N3" s="3"/>
      <c r="O3" s="3"/>
    </row>
    <row r="4" spans="1:15">
      <c r="B4" s="3"/>
      <c r="C4" s="3"/>
      <c r="D4" s="3"/>
      <c r="E4" s="3"/>
      <c r="F4" s="3"/>
      <c r="G4" s="3"/>
      <c r="H4" s="3"/>
      <c r="I4" s="3"/>
      <c r="J4" s="3"/>
      <c r="K4" s="3"/>
      <c r="L4" s="3"/>
      <c r="M4" s="3"/>
      <c r="N4" s="3"/>
      <c r="O4" s="3"/>
    </row>
    <row r="5" spans="1:15">
      <c r="B5" s="3"/>
      <c r="C5" s="3"/>
      <c r="D5" s="3"/>
      <c r="E5" s="3"/>
      <c r="F5" s="3"/>
      <c r="G5" s="3"/>
      <c r="H5" s="3"/>
      <c r="I5" s="3"/>
      <c r="J5" s="3"/>
      <c r="K5" s="3"/>
      <c r="L5" s="3"/>
      <c r="M5" s="3"/>
      <c r="N5" s="3"/>
      <c r="O5" s="3"/>
    </row>
    <row r="6" spans="1:15">
      <c r="B6" s="3"/>
      <c r="C6" s="3"/>
      <c r="D6" s="3"/>
      <c r="E6" s="3"/>
      <c r="F6" s="3"/>
      <c r="G6" s="3"/>
      <c r="H6" s="3"/>
      <c r="I6" s="3"/>
      <c r="J6" s="3"/>
      <c r="K6" s="3"/>
      <c r="L6" s="3"/>
      <c r="M6" s="3"/>
      <c r="N6" s="3"/>
      <c r="O6" s="3"/>
    </row>
    <row r="7" spans="1:15">
      <c r="B7" s="3"/>
      <c r="C7" s="3"/>
      <c r="D7" s="3"/>
      <c r="E7" s="3"/>
      <c r="F7" s="3"/>
      <c r="G7" s="3"/>
      <c r="H7" s="3"/>
      <c r="I7" s="3"/>
      <c r="J7" s="3"/>
      <c r="K7" s="3"/>
      <c r="L7" s="3"/>
      <c r="M7" s="3"/>
      <c r="N7" s="3"/>
      <c r="O7" s="3"/>
    </row>
    <row r="8" spans="1:15">
      <c r="B8" s="3"/>
      <c r="C8" s="3"/>
      <c r="D8" s="3"/>
      <c r="E8" s="3"/>
      <c r="F8" s="3"/>
      <c r="G8" s="3"/>
      <c r="H8" s="3"/>
      <c r="I8" s="3"/>
      <c r="J8" s="3"/>
      <c r="K8" s="3"/>
      <c r="L8" s="3"/>
      <c r="M8" s="3"/>
      <c r="N8" s="3"/>
      <c r="O8" s="3"/>
    </row>
    <row r="9" spans="1:15">
      <c r="B9" s="3"/>
      <c r="C9" s="3"/>
      <c r="D9" s="3"/>
      <c r="E9" s="3"/>
      <c r="F9" s="3"/>
      <c r="G9" s="3"/>
      <c r="H9" s="3"/>
      <c r="I9" s="3"/>
      <c r="J9" s="3"/>
      <c r="K9" s="3"/>
      <c r="L9" s="3"/>
      <c r="M9" s="3"/>
      <c r="N9" s="3"/>
      <c r="O9" s="3"/>
    </row>
    <row r="10" spans="1:15">
      <c r="B10" s="3"/>
      <c r="C10" s="3"/>
      <c r="D10" s="3"/>
      <c r="E10" s="3"/>
      <c r="F10" s="3"/>
      <c r="G10" s="3"/>
      <c r="H10" s="3"/>
      <c r="I10" s="3"/>
      <c r="J10" s="3"/>
      <c r="K10" s="3"/>
      <c r="L10" s="3"/>
      <c r="M10" s="3"/>
      <c r="N10" s="3"/>
      <c r="O10" s="3"/>
    </row>
  </sheetData>
  <pageMargins left="0.7" right="0.7" top="0.75" bottom="0.75" header="0.3" footer="0.3"/>
  <pageSetup paperSize="9" orientation="portrait" r:id="rId1"/>
  <drawing r:id="rId2"/>
  <picture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Celia Roncalés Villa</cp:lastModifiedBy>
  <cp:revision/>
  <dcterms:created xsi:type="dcterms:W3CDTF">2021-03-30T12:02:26Z</dcterms:created>
  <dcterms:modified xsi:type="dcterms:W3CDTF">2024-05-21T11:04:05Z</dcterms:modified>
  <cp:category/>
  <cp:contentStatus/>
</cp:coreProperties>
</file>