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9"/>
  <workbookPr/>
  <mc:AlternateContent xmlns:mc="http://schemas.openxmlformats.org/markup-compatibility/2006">
    <mc:Choice Requires="x15">
      <x15ac:absPath xmlns:x15ac="http://schemas.microsoft.com/office/spreadsheetml/2010/11/ac" url="C:\Users\Usuario\Desktop\CELIA RONCALÉS\OBSERVATORIO 2023\TABLAS OBSERVATORIO 2023\RENDES DE MERCAT\Llars\"/>
    </mc:Choice>
  </mc:AlternateContent>
  <xr:revisionPtr revIDLastSave="51" documentId="11_4681C22FBE5BB79FD02B08DCE86B972A1DBBB3B1" xr6:coauthVersionLast="47" xr6:coauthVersionMax="47" xr10:uidLastSave="{12EE9408-5FCF-4EEF-9670-D216DF2E1BD2}"/>
  <bookViews>
    <workbookView xWindow="0" yWindow="0" windowWidth="28800" windowHeight="12330" activeTab="1" xr2:uid="{00000000-000D-0000-FFFF-FFFF00000000}"/>
  </bookViews>
  <sheets>
    <sheet name="PORTADA" sheetId="4" r:id="rId1"/>
    <sheet name="ÍNDEX" sheetId="3" r:id="rId2"/>
    <sheet name="1" sheetId="1" r:id="rId3"/>
    <sheet name="2" sheetId="2" r:id="rId4"/>
    <sheet name="Nota"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2" l="1"/>
  <c r="Q17" i="2"/>
  <c r="Q6" i="2"/>
  <c r="Q28" i="1"/>
  <c r="Q17" i="1"/>
  <c r="Q6" i="1"/>
  <c r="P28" i="2" l="1"/>
  <c r="P17" i="2"/>
  <c r="P6" i="2"/>
  <c r="P28" i="1"/>
  <c r="P17" i="1"/>
  <c r="P6" i="1"/>
  <c r="O28" i="2" l="1"/>
  <c r="O17" i="2"/>
  <c r="O6" i="2"/>
  <c r="O28" i="1"/>
  <c r="O17" i="1"/>
  <c r="O6" i="1"/>
  <c r="C17" i="2"/>
  <c r="C28" i="2"/>
  <c r="C6" i="2"/>
  <c r="C17" i="1"/>
  <c r="C28" i="1"/>
  <c r="C6" i="1"/>
  <c r="D17" i="2"/>
  <c r="D28" i="2"/>
  <c r="D6" i="2"/>
  <c r="D17" i="1"/>
  <c r="D28" i="1"/>
  <c r="D6" i="1"/>
  <c r="E17" i="2"/>
  <c r="E28" i="2"/>
  <c r="E6" i="2"/>
  <c r="E17" i="1"/>
  <c r="E28" i="1"/>
  <c r="E6" i="1"/>
  <c r="F6" i="2"/>
  <c r="F17" i="2"/>
  <c r="F28" i="2"/>
  <c r="F17" i="1"/>
  <c r="F28" i="1"/>
  <c r="F6" i="1"/>
  <c r="G17" i="2"/>
  <c r="G28" i="2"/>
  <c r="G6" i="2"/>
  <c r="G17" i="1"/>
  <c r="G28" i="1"/>
  <c r="G6" i="1"/>
  <c r="H17" i="2"/>
  <c r="H28" i="2"/>
  <c r="H6" i="2"/>
  <c r="H17" i="1"/>
  <c r="H28" i="1"/>
  <c r="H6" i="1"/>
  <c r="I17" i="2"/>
  <c r="I28" i="2"/>
  <c r="I6" i="2"/>
  <c r="I17" i="1"/>
  <c r="I28" i="1"/>
  <c r="I6" i="1"/>
  <c r="J17" i="2" l="1"/>
  <c r="J28" i="2"/>
  <c r="J6" i="2"/>
  <c r="J17" i="1"/>
  <c r="J28" i="1"/>
  <c r="J6" i="1"/>
  <c r="K17" i="2"/>
  <c r="K28" i="2"/>
  <c r="K6" i="2"/>
  <c r="K17" i="1"/>
  <c r="K28" i="1"/>
  <c r="K6" i="1"/>
  <c r="L17" i="2"/>
  <c r="L28" i="2"/>
  <c r="L6" i="2"/>
  <c r="L17" i="1"/>
  <c r="L28" i="1"/>
  <c r="L6" i="1"/>
  <c r="M17" i="2"/>
  <c r="M28" i="2"/>
  <c r="M6" i="2"/>
  <c r="M17" i="1"/>
  <c r="M28" i="1"/>
  <c r="M6" i="1"/>
  <c r="N17" i="2"/>
  <c r="N28" i="2"/>
  <c r="N6" i="2"/>
  <c r="N17" i="1"/>
  <c r="N28" i="1"/>
  <c r="N6" i="1"/>
</calcChain>
</file>

<file path=xl/sharedStrings.xml><?xml version="1.0" encoding="utf-8"?>
<sst xmlns="http://schemas.openxmlformats.org/spreadsheetml/2006/main" count="85" uniqueCount="25">
  <si>
    <t>RENDA PROCEDENT DEL LLOGUER D'UNA PROPIETAT O TERRENY PER LLAR</t>
  </si>
  <si>
    <t>ÍNDEX</t>
  </si>
  <si>
    <t>1.  Renda bruta procedent del lloguer d'una propietat o terreny per llar (total)</t>
  </si>
  <si>
    <t>2. Renda bruta procedent del lloguer d'una propietat o terreny per unitat de consum</t>
  </si>
  <si>
    <t>Nota</t>
  </si>
  <si>
    <t>1. RENDA BRUTA PROCEDENT DEL LLOGUER D'UNA PROPIETAT O TERRENY PER LLAR (TOTAL)</t>
  </si>
  <si>
    <t>Territori</t>
  </si>
  <si>
    <t>Estadístics</t>
  </si>
  <si>
    <t>País Valencià</t>
  </si>
  <si>
    <t>N total</t>
  </si>
  <si>
    <t>Mitjana</t>
  </si>
  <si>
    <t>N renda lloguers</t>
  </si>
  <si>
    <t>% renda lloguers</t>
  </si>
  <si>
    <t>Mitjana renda lloguers</t>
  </si>
  <si>
    <t>Desviació típ.</t>
  </si>
  <si>
    <t>Percentil 20</t>
  </si>
  <si>
    <t>Percentil 40</t>
  </si>
  <si>
    <t>Mediana</t>
  </si>
  <si>
    <t>Percentil 60</t>
  </si>
  <si>
    <t>Percentil 80</t>
  </si>
  <si>
    <t>Resta d'Espanya</t>
  </si>
  <si>
    <t>Total</t>
  </si>
  <si>
    <t>Elaboració: Social·Lab (Universitat de València). Font: Encuesta de Condiciones de Vida (INE)</t>
  </si>
  <si>
    <t>2. RENDA BRUTA PROCEDENT DE L LLOGUER D'UNA PROPIETAT O TERRENY PER UNITAT DE CONSUM</t>
  </si>
  <si>
    <t>País valencià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</si>
</sst>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
      <name val="Arial"/>
      <family val="2"/>
    </font>
    <font>
      <sz val="10"/>
      <color theme="1"/>
      <name val="Calibri"/>
      <family val="2"/>
      <scheme val="minor"/>
    </font>
    <font>
      <sz val="10"/>
      <name val="Arial"/>
      <family val="2"/>
    </font>
    <font>
      <sz val="11"/>
      <color indexed="8"/>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sz val="10"/>
      <name val="Arial"/>
    </font>
    <font>
      <sz val="9"/>
      <color indexed="8"/>
      <name val="Arial"/>
    </font>
    <font>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rgb="FF000000"/>
      </left>
      <right/>
      <top style="medium">
        <color indexed="64"/>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indexed="64"/>
      </bottom>
      <diagonal/>
    </border>
    <border>
      <left style="thin">
        <color rgb="FF000000"/>
      </left>
      <right/>
      <top/>
      <bottom style="medium">
        <color rgb="FF000000"/>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rgb="FF000000"/>
      </top>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3" fillId="0" borderId="0"/>
    <xf numFmtId="0" fontId="3" fillId="0" borderId="0"/>
    <xf numFmtId="0" fontId="6" fillId="0" borderId="0"/>
    <xf numFmtId="0" fontId="6" fillId="0" borderId="0"/>
    <xf numFmtId="0" fontId="9" fillId="0" borderId="0" applyNumberFormat="0" applyFill="0" applyBorder="0" applyAlignment="0" applyProtection="0"/>
    <xf numFmtId="0" fontId="10" fillId="0" borderId="0"/>
    <xf numFmtId="0" fontId="11" fillId="0" borderId="0"/>
    <xf numFmtId="0" fontId="11" fillId="0" borderId="0"/>
    <xf numFmtId="0" fontId="11" fillId="0" borderId="0"/>
  </cellStyleXfs>
  <cellXfs count="138">
    <xf numFmtId="0" fontId="0" fillId="0" borderId="0" xfId="0"/>
    <xf numFmtId="0" fontId="5" fillId="0" borderId="0" xfId="0" applyFont="1"/>
    <xf numFmtId="0" fontId="2" fillId="0" borderId="0" xfId="0" applyFont="1"/>
    <xf numFmtId="0" fontId="0" fillId="0" borderId="0" xfId="0" applyAlignment="1">
      <alignment vertical="top" wrapText="1"/>
    </xf>
    <xf numFmtId="0" fontId="3" fillId="0" borderId="0" xfId="3"/>
    <xf numFmtId="3" fontId="4" fillId="0" borderId="0" xfId="2" applyNumberFormat="1" applyFont="1" applyAlignment="1">
      <alignment horizontal="right" vertical="center"/>
    </xf>
    <xf numFmtId="4" fontId="4" fillId="0" borderId="0" xfId="2" applyNumberFormat="1" applyFont="1" applyAlignment="1">
      <alignment horizontal="right" vertical="center"/>
    </xf>
    <xf numFmtId="10" fontId="4" fillId="0" borderId="0" xfId="1" applyNumberFormat="1" applyFont="1" applyBorder="1" applyAlignment="1">
      <alignment horizontal="right" vertical="center"/>
    </xf>
    <xf numFmtId="3" fontId="4" fillId="0" borderId="0" xfId="3" applyNumberFormat="1" applyFont="1" applyAlignment="1">
      <alignment horizontal="right" vertical="center"/>
    </xf>
    <xf numFmtId="4" fontId="4" fillId="0" borderId="0" xfId="3" applyNumberFormat="1" applyFont="1" applyAlignment="1">
      <alignment horizontal="right" vertical="center"/>
    </xf>
    <xf numFmtId="0" fontId="2" fillId="0" borderId="13" xfId="0" applyFont="1" applyBorder="1" applyAlignment="1">
      <alignment horizontal="center" vertical="center" wrapText="1"/>
    </xf>
    <xf numFmtId="0" fontId="7" fillId="0" borderId="2"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2" xfId="2" applyFont="1" applyBorder="1" applyAlignment="1">
      <alignment horizontal="center" vertical="center" wrapText="1"/>
    </xf>
    <xf numFmtId="0" fontId="0" fillId="0" borderId="0" xfId="0" applyAlignment="1">
      <alignment horizontal="center" vertical="center" wrapText="1"/>
    </xf>
    <xf numFmtId="3" fontId="7" fillId="0" borderId="6" xfId="4" applyNumberFormat="1" applyFont="1" applyBorder="1" applyAlignment="1">
      <alignment horizontal="right" vertical="center" wrapText="1"/>
    </xf>
    <xf numFmtId="4" fontId="7" fillId="0" borderId="6" xfId="4" applyNumberFormat="1" applyFont="1" applyBorder="1" applyAlignment="1">
      <alignment horizontal="right" vertical="center" wrapText="1"/>
    </xf>
    <xf numFmtId="10" fontId="7" fillId="0" borderId="6" xfId="1" applyNumberFormat="1" applyFont="1" applyBorder="1" applyAlignment="1">
      <alignment horizontal="right" vertical="center" wrapText="1"/>
    </xf>
    <xf numFmtId="10" fontId="7" fillId="0" borderId="0" xfId="1" applyNumberFormat="1" applyFont="1" applyBorder="1" applyAlignment="1">
      <alignment horizontal="right" vertical="center" wrapText="1"/>
    </xf>
    <xf numFmtId="4" fontId="7" fillId="0" borderId="7" xfId="4" applyNumberFormat="1" applyFont="1" applyBorder="1" applyAlignment="1">
      <alignment horizontal="right" vertical="center" wrapText="1"/>
    </xf>
    <xf numFmtId="3" fontId="7" fillId="0" borderId="7" xfId="4" applyNumberFormat="1" applyFont="1" applyBorder="1" applyAlignment="1">
      <alignment horizontal="right" vertical="center" wrapText="1"/>
    </xf>
    <xf numFmtId="10" fontId="7" fillId="0" borderId="7" xfId="1" applyNumberFormat="1" applyFont="1"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right"/>
    </xf>
    <xf numFmtId="0" fontId="2" fillId="0" borderId="15" xfId="0" applyFont="1" applyBorder="1" applyAlignment="1">
      <alignment horizontal="center" vertical="center" wrapText="1"/>
    </xf>
    <xf numFmtId="3" fontId="7" fillId="0" borderId="6" xfId="5" applyNumberFormat="1" applyFont="1" applyBorder="1" applyAlignment="1">
      <alignment horizontal="right" vertical="center" wrapText="1"/>
    </xf>
    <xf numFmtId="4" fontId="7" fillId="0" borderId="6" xfId="5" applyNumberFormat="1" applyFont="1" applyBorder="1" applyAlignment="1">
      <alignment horizontal="right" vertical="center" wrapText="1"/>
    </xf>
    <xf numFmtId="4" fontId="7" fillId="0" borderId="7" xfId="5" applyNumberFormat="1" applyFont="1" applyBorder="1" applyAlignment="1">
      <alignment horizontal="right" vertical="center" wrapText="1"/>
    </xf>
    <xf numFmtId="3" fontId="7" fillId="0" borderId="7" xfId="5" applyNumberFormat="1" applyFont="1" applyBorder="1" applyAlignment="1">
      <alignment horizontal="right" vertical="center" wrapText="1"/>
    </xf>
    <xf numFmtId="3" fontId="7" fillId="0" borderId="8" xfId="5" applyNumberFormat="1" applyFont="1" applyBorder="1" applyAlignment="1">
      <alignment horizontal="right" vertical="center" wrapText="1"/>
    </xf>
    <xf numFmtId="4" fontId="7" fillId="0" borderId="11" xfId="5" applyNumberFormat="1" applyFont="1" applyBorder="1" applyAlignment="1">
      <alignment horizontal="right" vertical="center" wrapText="1"/>
    </xf>
    <xf numFmtId="3" fontId="7" fillId="0" borderId="8" xfId="4" applyNumberFormat="1" applyFont="1" applyBorder="1" applyAlignment="1">
      <alignment horizontal="right" vertical="center" wrapText="1"/>
    </xf>
    <xf numFmtId="4" fontId="7" fillId="0" borderId="11" xfId="4" applyNumberFormat="1" applyFont="1" applyBorder="1" applyAlignment="1">
      <alignment horizontal="right" vertical="center" wrapText="1"/>
    </xf>
    <xf numFmtId="4" fontId="7" fillId="0" borderId="14" xfId="4" applyNumberFormat="1" applyFont="1" applyBorder="1" applyAlignment="1">
      <alignment horizontal="right" vertical="center" wrapText="1"/>
    </xf>
    <xf numFmtId="4" fontId="7" fillId="0" borderId="14" xfId="5" applyNumberFormat="1" applyFont="1" applyBorder="1" applyAlignment="1">
      <alignment horizontal="right" vertical="center" wrapText="1"/>
    </xf>
    <xf numFmtId="0" fontId="8" fillId="0" borderId="0" xfId="0" applyFont="1"/>
    <xf numFmtId="0" fontId="10" fillId="2" borderId="0" xfId="7" applyFill="1"/>
    <xf numFmtId="10" fontId="7" fillId="0" borderId="7" xfId="1" applyNumberFormat="1" applyFont="1" applyBorder="1" applyAlignment="1">
      <alignment horizontal="right" vertical="center"/>
    </xf>
    <xf numFmtId="10" fontId="7" fillId="0" borderId="6" xfId="1" applyNumberFormat="1" applyFont="1" applyBorder="1" applyAlignment="1">
      <alignment horizontal="right" vertical="center"/>
    </xf>
    <xf numFmtId="10" fontId="7" fillId="0" borderId="9" xfId="1" applyNumberFormat="1" applyFont="1" applyBorder="1" applyAlignment="1">
      <alignment horizontal="right" vertical="center"/>
    </xf>
    <xf numFmtId="10" fontId="7" fillId="0" borderId="4" xfId="1" applyNumberFormat="1" applyFont="1" applyBorder="1" applyAlignment="1">
      <alignment horizontal="right" vertical="center"/>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3" fontId="7" fillId="0" borderId="19" xfId="4" applyNumberFormat="1" applyFont="1" applyBorder="1" applyAlignment="1">
      <alignment horizontal="right" vertical="center" wrapText="1"/>
    </xf>
    <xf numFmtId="4" fontId="7" fillId="0" borderId="0" xfId="4" applyNumberFormat="1" applyFont="1" applyAlignment="1">
      <alignment horizontal="right" vertical="center" wrapText="1"/>
    </xf>
    <xf numFmtId="3" fontId="7" fillId="0" borderId="0" xfId="4" applyNumberFormat="1" applyFont="1" applyAlignment="1">
      <alignment horizontal="right" vertical="center" wrapText="1"/>
    </xf>
    <xf numFmtId="4" fontId="7" fillId="0" borderId="20" xfId="4" applyNumberFormat="1" applyFont="1" applyBorder="1" applyAlignment="1">
      <alignment horizontal="right" vertical="center" wrapText="1"/>
    </xf>
    <xf numFmtId="3" fontId="7" fillId="0" borderId="21" xfId="4" applyNumberFormat="1" applyFont="1" applyBorder="1" applyAlignment="1">
      <alignment horizontal="right" vertical="center" wrapText="1"/>
    </xf>
    <xf numFmtId="4" fontId="7" fillId="0" borderId="21" xfId="4" applyNumberFormat="1" applyFont="1" applyBorder="1" applyAlignment="1">
      <alignment horizontal="right" vertical="center" wrapText="1"/>
    </xf>
    <xf numFmtId="10" fontId="7" fillId="0" borderId="21" xfId="1" applyNumberFormat="1" applyFont="1" applyBorder="1" applyAlignment="1">
      <alignment horizontal="right" vertical="center" wrapText="1"/>
    </xf>
    <xf numFmtId="4" fontId="7" fillId="0" borderId="22" xfId="4" applyNumberFormat="1" applyFont="1" applyBorder="1" applyAlignment="1">
      <alignment horizontal="right" vertical="center" wrapText="1"/>
    </xf>
    <xf numFmtId="3" fontId="7" fillId="0" borderId="19" xfId="5" applyNumberFormat="1" applyFont="1" applyBorder="1" applyAlignment="1">
      <alignment horizontal="right" vertical="center" wrapText="1"/>
    </xf>
    <xf numFmtId="4" fontId="7" fillId="0" borderId="0" xfId="5" applyNumberFormat="1" applyFont="1" applyAlignment="1">
      <alignment horizontal="right" vertical="center" wrapText="1"/>
    </xf>
    <xf numFmtId="3" fontId="7" fillId="0" borderId="0" xfId="5" applyNumberFormat="1" applyFont="1" applyAlignment="1">
      <alignment horizontal="right" vertical="center" wrapText="1"/>
    </xf>
    <xf numFmtId="4" fontId="7" fillId="0" borderId="20" xfId="5" applyNumberFormat="1" applyFont="1" applyBorder="1" applyAlignment="1">
      <alignment horizontal="right" vertical="center" wrapText="1"/>
    </xf>
    <xf numFmtId="3" fontId="7" fillId="0" borderId="21" xfId="5" applyNumberFormat="1" applyFont="1" applyBorder="1" applyAlignment="1">
      <alignment horizontal="right" vertical="center" wrapText="1"/>
    </xf>
    <xf numFmtId="4" fontId="7" fillId="0" borderId="21" xfId="5" applyNumberFormat="1" applyFont="1" applyBorder="1" applyAlignment="1">
      <alignment horizontal="right" vertical="center" wrapText="1"/>
    </xf>
    <xf numFmtId="4" fontId="7" fillId="0" borderId="22" xfId="5" applyNumberFormat="1" applyFont="1" applyBorder="1" applyAlignment="1">
      <alignment horizontal="right" vertical="center" wrapText="1"/>
    </xf>
    <xf numFmtId="0" fontId="12" fillId="0" borderId="0" xfId="8" applyFont="1" applyAlignment="1">
      <alignment vertical="top" wrapText="1"/>
    </xf>
    <xf numFmtId="0" fontId="12" fillId="0" borderId="0" xfId="9" applyFont="1" applyAlignment="1">
      <alignment vertical="top" wrapText="1"/>
    </xf>
    <xf numFmtId="4" fontId="7" fillId="0" borderId="6" xfId="9" applyNumberFormat="1" applyFont="1" applyBorder="1" applyAlignment="1">
      <alignment horizontal="right" vertical="center"/>
    </xf>
    <xf numFmtId="4" fontId="7" fillId="0" borderId="6" xfId="8" applyNumberFormat="1" applyFont="1" applyBorder="1" applyAlignment="1">
      <alignment horizontal="right" vertical="center"/>
    </xf>
    <xf numFmtId="3" fontId="7" fillId="0" borderId="6" xfId="9" applyNumberFormat="1" applyFont="1" applyBorder="1" applyAlignment="1">
      <alignment horizontal="right" vertical="center"/>
    </xf>
    <xf numFmtId="3" fontId="7" fillId="0" borderId="6" xfId="8" applyNumberFormat="1" applyFont="1" applyBorder="1" applyAlignment="1">
      <alignment horizontal="right" vertical="center"/>
    </xf>
    <xf numFmtId="4" fontId="7" fillId="0" borderId="7" xfId="9" applyNumberFormat="1" applyFont="1" applyBorder="1" applyAlignment="1">
      <alignment horizontal="right" vertical="center"/>
    </xf>
    <xf numFmtId="4" fontId="7" fillId="0" borderId="7" xfId="8" applyNumberFormat="1" applyFont="1" applyBorder="1" applyAlignment="1">
      <alignment horizontal="right" vertical="center"/>
    </xf>
    <xf numFmtId="3" fontId="7" fillId="0" borderId="7" xfId="9" applyNumberFormat="1" applyFont="1" applyBorder="1" applyAlignment="1">
      <alignment horizontal="right" vertical="center"/>
    </xf>
    <xf numFmtId="3" fontId="7" fillId="0" borderId="7" xfId="8" applyNumberFormat="1" applyFont="1" applyBorder="1" applyAlignment="1">
      <alignment horizontal="right" vertical="center"/>
    </xf>
    <xf numFmtId="4" fontId="7" fillId="0" borderId="4" xfId="9" applyNumberFormat="1" applyFont="1" applyBorder="1" applyAlignment="1">
      <alignment horizontal="right" vertical="center"/>
    </xf>
    <xf numFmtId="3" fontId="7" fillId="0" borderId="4" xfId="9" applyNumberFormat="1" applyFont="1" applyBorder="1" applyAlignment="1">
      <alignment horizontal="right" vertical="center"/>
    </xf>
    <xf numFmtId="4" fontId="7" fillId="0" borderId="9" xfId="9" applyNumberFormat="1" applyFont="1" applyBorder="1" applyAlignment="1">
      <alignment horizontal="right" vertical="center"/>
    </xf>
    <xf numFmtId="3" fontId="7" fillId="0" borderId="9" xfId="9" applyNumberFormat="1" applyFont="1" applyBorder="1" applyAlignment="1">
      <alignment horizontal="right" vertical="center"/>
    </xf>
    <xf numFmtId="3" fontId="7" fillId="0" borderId="2" xfId="9" applyNumberFormat="1" applyFont="1" applyBorder="1" applyAlignment="1">
      <alignment horizontal="right" vertical="center"/>
    </xf>
    <xf numFmtId="3" fontId="7" fillId="0" borderId="8" xfId="9" applyNumberFormat="1" applyFont="1" applyBorder="1" applyAlignment="1">
      <alignment horizontal="right" vertical="center"/>
    </xf>
    <xf numFmtId="3" fontId="7" fillId="0" borderId="8" xfId="8" applyNumberFormat="1" applyFont="1" applyBorder="1" applyAlignment="1">
      <alignment horizontal="right" vertical="center"/>
    </xf>
    <xf numFmtId="3" fontId="7" fillId="0" borderId="16" xfId="9" applyNumberFormat="1" applyFont="1" applyBorder="1" applyAlignment="1">
      <alignment horizontal="right" vertical="center"/>
    </xf>
    <xf numFmtId="4" fontId="7" fillId="0" borderId="10" xfId="9" applyNumberFormat="1" applyFont="1" applyBorder="1" applyAlignment="1">
      <alignment horizontal="right" vertical="center"/>
    </xf>
    <xf numFmtId="4" fontId="7" fillId="0" borderId="11" xfId="9" applyNumberFormat="1" applyFont="1" applyBorder="1" applyAlignment="1">
      <alignment horizontal="right" vertical="center"/>
    </xf>
    <xf numFmtId="4" fontId="7" fillId="0" borderId="11" xfId="8" applyNumberFormat="1" applyFont="1" applyBorder="1" applyAlignment="1">
      <alignment horizontal="right" vertical="center"/>
    </xf>
    <xf numFmtId="4" fontId="7" fillId="0" borderId="14" xfId="9" applyNumberFormat="1" applyFont="1" applyBorder="1" applyAlignment="1">
      <alignment horizontal="right" vertical="center"/>
    </xf>
    <xf numFmtId="4" fontId="7" fillId="0" borderId="12" xfId="9" applyNumberFormat="1" applyFont="1" applyBorder="1" applyAlignment="1">
      <alignment horizontal="right" vertical="center"/>
    </xf>
    <xf numFmtId="4" fontId="7" fillId="0" borderId="14" xfId="8" applyNumberFormat="1" applyFont="1" applyBorder="1" applyAlignment="1">
      <alignment horizontal="right" vertical="center"/>
    </xf>
    <xf numFmtId="4" fontId="7" fillId="0" borderId="4" xfId="8" applyNumberFormat="1" applyFont="1" applyBorder="1" applyAlignment="1">
      <alignment horizontal="right" vertical="center"/>
    </xf>
    <xf numFmtId="3" fontId="7" fillId="0" borderId="4" xfId="8" applyNumberFormat="1" applyFont="1" applyBorder="1" applyAlignment="1">
      <alignment horizontal="right" vertical="center"/>
    </xf>
    <xf numFmtId="4" fontId="7" fillId="0" borderId="9" xfId="8" applyNumberFormat="1" applyFont="1" applyBorder="1" applyAlignment="1">
      <alignment horizontal="right" vertical="center"/>
    </xf>
    <xf numFmtId="3" fontId="7" fillId="0" borderId="9" xfId="8" applyNumberFormat="1" applyFont="1" applyBorder="1" applyAlignment="1">
      <alignment horizontal="right" vertical="center"/>
    </xf>
    <xf numFmtId="3" fontId="7" fillId="0" borderId="2" xfId="8" applyNumberFormat="1" applyFont="1" applyBorder="1" applyAlignment="1">
      <alignment horizontal="right" vertical="center"/>
    </xf>
    <xf numFmtId="3" fontId="7" fillId="0" borderId="16" xfId="8" applyNumberFormat="1" applyFont="1" applyBorder="1" applyAlignment="1">
      <alignment horizontal="right" vertical="center"/>
    </xf>
    <xf numFmtId="4" fontId="7" fillId="0" borderId="10" xfId="8" applyNumberFormat="1" applyFont="1" applyBorder="1" applyAlignment="1">
      <alignment horizontal="right" vertical="center"/>
    </xf>
    <xf numFmtId="4" fontId="7" fillId="0" borderId="12" xfId="8" applyNumberFormat="1" applyFont="1" applyBorder="1" applyAlignment="1">
      <alignment horizontal="right" vertical="center"/>
    </xf>
    <xf numFmtId="0" fontId="11" fillId="0" borderId="0" xfId="9"/>
    <xf numFmtId="0" fontId="11" fillId="0" borderId="0" xfId="10"/>
    <xf numFmtId="0" fontId="2" fillId="0" borderId="23" xfId="0" applyFont="1" applyBorder="1" applyAlignment="1">
      <alignment horizontal="center" vertical="center" wrapText="1"/>
    </xf>
    <xf numFmtId="3" fontId="7" fillId="0" borderId="24" xfId="4" applyNumberFormat="1" applyFont="1" applyBorder="1" applyAlignment="1">
      <alignment horizontal="right" vertical="center" wrapText="1"/>
    </xf>
    <xf numFmtId="4" fontId="7" fillId="0" borderId="25" xfId="4" applyNumberFormat="1" applyFont="1" applyBorder="1" applyAlignment="1">
      <alignment horizontal="right" vertical="center" wrapText="1"/>
    </xf>
    <xf numFmtId="3" fontId="7" fillId="0" borderId="25" xfId="4" applyNumberFormat="1" applyFont="1" applyBorder="1" applyAlignment="1">
      <alignment horizontal="right" vertical="center" wrapText="1"/>
    </xf>
    <xf numFmtId="10" fontId="7" fillId="0" borderId="25" xfId="1" applyNumberFormat="1" applyFont="1" applyBorder="1" applyAlignment="1">
      <alignment horizontal="right" vertical="center" wrapText="1"/>
    </xf>
    <xf numFmtId="3" fontId="7" fillId="0" borderId="23" xfId="4" applyNumberFormat="1" applyFont="1" applyBorder="1" applyAlignment="1">
      <alignment horizontal="right" vertical="center" wrapText="1"/>
    </xf>
    <xf numFmtId="4" fontId="7" fillId="0" borderId="26" xfId="4" applyNumberFormat="1" applyFont="1" applyBorder="1" applyAlignment="1">
      <alignment horizontal="right" vertical="center" wrapText="1"/>
    </xf>
    <xf numFmtId="4" fontId="7" fillId="0" borderId="27" xfId="4" applyNumberFormat="1" applyFont="1" applyBorder="1" applyAlignment="1">
      <alignment horizontal="right" vertical="center" wrapText="1"/>
    </xf>
    <xf numFmtId="3" fontId="7" fillId="0" borderId="24" xfId="5" applyNumberFormat="1" applyFont="1" applyBorder="1" applyAlignment="1">
      <alignment horizontal="right" vertical="center" wrapText="1"/>
    </xf>
    <xf numFmtId="4" fontId="7" fillId="0" borderId="25" xfId="5" applyNumberFormat="1" applyFont="1" applyBorder="1" applyAlignment="1">
      <alignment horizontal="right" vertical="center" wrapText="1"/>
    </xf>
    <xf numFmtId="3" fontId="7" fillId="0" borderId="25" xfId="5" applyNumberFormat="1" applyFont="1" applyBorder="1" applyAlignment="1">
      <alignment horizontal="right" vertical="center" wrapText="1"/>
    </xf>
    <xf numFmtId="3" fontId="7" fillId="0" borderId="23" xfId="5" applyNumberFormat="1" applyFont="1" applyBorder="1" applyAlignment="1">
      <alignment horizontal="right" vertical="center" wrapText="1"/>
    </xf>
    <xf numFmtId="4" fontId="7" fillId="0" borderId="26" xfId="5" applyNumberFormat="1" applyFont="1" applyBorder="1" applyAlignment="1">
      <alignment horizontal="right" vertical="center" wrapText="1"/>
    </xf>
    <xf numFmtId="4" fontId="7" fillId="0" borderId="27" xfId="5" applyNumberFormat="1" applyFont="1" applyBorder="1" applyAlignment="1">
      <alignment horizontal="right" vertical="center" wrapText="1"/>
    </xf>
    <xf numFmtId="0" fontId="2" fillId="0" borderId="28" xfId="0" applyFont="1" applyBorder="1" applyAlignment="1">
      <alignment horizontal="center" vertical="center" wrapText="1"/>
    </xf>
    <xf numFmtId="10" fontId="13" fillId="0" borderId="29" xfId="4" applyNumberFormat="1" applyFont="1" applyBorder="1" applyAlignment="1">
      <alignment horizontal="right" vertical="center" wrapText="1"/>
    </xf>
    <xf numFmtId="3" fontId="7" fillId="0" borderId="31" xfId="4" applyNumberFormat="1" applyFont="1" applyBorder="1" applyAlignment="1">
      <alignment horizontal="right" vertical="center" wrapText="1"/>
    </xf>
    <xf numFmtId="3" fontId="7" fillId="0" borderId="16" xfId="4" applyNumberFormat="1" applyFont="1" applyBorder="1" applyAlignment="1">
      <alignment horizontal="right" vertical="center" wrapText="1"/>
    </xf>
    <xf numFmtId="4" fontId="7" fillId="0" borderId="32" xfId="4" applyNumberFormat="1" applyFont="1" applyBorder="1" applyAlignment="1">
      <alignment horizontal="right" vertical="center" wrapText="1"/>
    </xf>
    <xf numFmtId="10" fontId="13" fillId="0" borderId="29" xfId="5" applyNumberFormat="1" applyFont="1" applyBorder="1" applyAlignment="1">
      <alignment horizontal="right" vertical="center" wrapText="1"/>
    </xf>
    <xf numFmtId="3" fontId="7" fillId="0" borderId="31" xfId="5" applyNumberFormat="1" applyFont="1" applyBorder="1" applyAlignment="1">
      <alignment horizontal="right" vertical="center" wrapText="1"/>
    </xf>
    <xf numFmtId="3" fontId="7" fillId="0" borderId="16" xfId="5" applyNumberFormat="1" applyFont="1" applyBorder="1" applyAlignment="1">
      <alignment horizontal="right" vertical="center" wrapText="1"/>
    </xf>
    <xf numFmtId="4" fontId="7" fillId="0" borderId="32" xfId="5" applyNumberFormat="1" applyFont="1" applyBorder="1" applyAlignment="1">
      <alignment horizontal="right" vertical="center" wrapText="1"/>
    </xf>
    <xf numFmtId="0" fontId="2" fillId="0" borderId="33" xfId="0" applyFont="1" applyBorder="1" applyAlignment="1">
      <alignment horizontal="center" vertical="center" wrapText="1"/>
    </xf>
    <xf numFmtId="10" fontId="13" fillId="0" borderId="7" xfId="4" applyNumberFormat="1" applyFont="1" applyBorder="1" applyAlignment="1">
      <alignment horizontal="right" vertical="center" wrapText="1"/>
    </xf>
    <xf numFmtId="10" fontId="13" fillId="0" borderId="7" xfId="5" applyNumberFormat="1" applyFont="1" applyBorder="1" applyAlignment="1">
      <alignment horizontal="right" vertical="center" wrapText="1"/>
    </xf>
    <xf numFmtId="4" fontId="13" fillId="0" borderId="7" xfId="5" applyNumberFormat="1" applyFont="1" applyBorder="1" applyAlignment="1">
      <alignment horizontal="right" vertical="center" wrapText="1"/>
    </xf>
    <xf numFmtId="4" fontId="13" fillId="0" borderId="11" xfId="5" applyNumberFormat="1" applyFont="1" applyBorder="1" applyAlignment="1">
      <alignment horizontal="right" vertical="center" wrapText="1"/>
    </xf>
    <xf numFmtId="4" fontId="13" fillId="0" borderId="29" xfId="5" applyNumberFormat="1" applyFont="1" applyBorder="1" applyAlignment="1">
      <alignment horizontal="right" vertical="center" wrapText="1"/>
    </xf>
    <xf numFmtId="4" fontId="13" fillId="0" borderId="30" xfId="5" applyNumberFormat="1" applyFont="1" applyBorder="1" applyAlignment="1">
      <alignment horizontal="right" vertical="center" wrapText="1"/>
    </xf>
    <xf numFmtId="4" fontId="13" fillId="0" borderId="7" xfId="4" applyNumberFormat="1" applyFont="1" applyBorder="1" applyAlignment="1">
      <alignment horizontal="right" vertical="center" wrapText="1"/>
    </xf>
    <xf numFmtId="4" fontId="13" fillId="0" borderId="11" xfId="4" applyNumberFormat="1" applyFont="1" applyBorder="1" applyAlignment="1">
      <alignment horizontal="right" vertical="center" wrapText="1"/>
    </xf>
    <xf numFmtId="4" fontId="13" fillId="0" borderId="29" xfId="4" applyNumberFormat="1" applyFont="1" applyBorder="1" applyAlignment="1">
      <alignment horizontal="right" vertical="center" wrapText="1"/>
    </xf>
    <xf numFmtId="4" fontId="13" fillId="0" borderId="30" xfId="4" applyNumberFormat="1" applyFont="1" applyBorder="1" applyAlignment="1">
      <alignment horizontal="right" vertical="center" wrapText="1"/>
    </xf>
    <xf numFmtId="3" fontId="13" fillId="0" borderId="7" xfId="4" applyNumberFormat="1" applyFont="1" applyBorder="1" applyAlignment="1">
      <alignment horizontal="right" vertical="center" wrapText="1"/>
    </xf>
    <xf numFmtId="3" fontId="13" fillId="0" borderId="29" xfId="4" applyNumberFormat="1" applyFont="1" applyBorder="1" applyAlignment="1">
      <alignment horizontal="right" vertical="center" wrapText="1"/>
    </xf>
    <xf numFmtId="3" fontId="13" fillId="0" borderId="7" xfId="5" applyNumberFormat="1" applyFont="1" applyBorder="1" applyAlignment="1">
      <alignment horizontal="right" vertical="center" wrapText="1"/>
    </xf>
    <xf numFmtId="3" fontId="13" fillId="0" borderId="29" xfId="5" applyNumberFormat="1" applyFont="1" applyBorder="1" applyAlignment="1">
      <alignment horizontal="right" vertical="center" wrapText="1"/>
    </xf>
    <xf numFmtId="0" fontId="9" fillId="0" borderId="0" xfId="6"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cellXfs>
  <cellStyles count="11">
    <cellStyle name="Hipervínculo" xfId="6" builtinId="8"/>
    <cellStyle name="Normal" xfId="0" builtinId="0"/>
    <cellStyle name="Normal 2" xfId="7" xr:uid="{00000000-0005-0000-0000-000002000000}"/>
    <cellStyle name="Normal_1" xfId="4" xr:uid="{00000000-0005-0000-0000-000003000000}"/>
    <cellStyle name="Normal_1_1" xfId="10" xr:uid="{00000000-0005-0000-0000-000004000000}"/>
    <cellStyle name="Normal_1_2" xfId="8" xr:uid="{00000000-0005-0000-0000-000005000000}"/>
    <cellStyle name="Normal_2" xfId="3" xr:uid="{00000000-0005-0000-0000-000006000000}"/>
    <cellStyle name="Normal_2_1" xfId="5" xr:uid="{00000000-0005-0000-0000-000007000000}"/>
    <cellStyle name="Normal_2_2" xfId="9" xr:uid="{00000000-0005-0000-0000-000008000000}"/>
    <cellStyle name="Normal_Hoja1" xfId="2" xr:uid="{00000000-0005-0000-0000-000009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1625"/>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oneCellAnchor>
  <xdr:oneCellAnchor>
    <xdr:from>
      <xdr:col>0</xdr:col>
      <xdr:colOff>0</xdr:colOff>
      <xdr:row>0</xdr:row>
      <xdr:rowOff>0</xdr:rowOff>
    </xdr:from>
    <xdr:ext cx="14519275" cy="10318443"/>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519275" cy="1031844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200475</xdr:colOff>
      <xdr:row>0</xdr:row>
      <xdr:rowOff>19050</xdr:rowOff>
    </xdr:from>
    <xdr:to>
      <xdr:col>10</xdr:col>
      <xdr:colOff>79532</xdr:colOff>
      <xdr:row>4</xdr:row>
      <xdr:rowOff>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96475" y="19050"/>
          <a:ext cx="1403057"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16</xdr:row>
      <xdr:rowOff>66675</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0" y="0"/>
          <a:ext cx="6819900" cy="311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100" b="1"/>
            <a:t>Nota:</a:t>
          </a:r>
        </a:p>
        <a:p>
          <a:endParaRPr lang="es-ES">
            <a:effectLst/>
          </a:endParaRPr>
        </a:p>
        <a:p>
          <a:r>
            <a:rPr lang="es-ES" sz="1100">
              <a:solidFill>
                <a:schemeClr val="dk1"/>
              </a:solidFill>
              <a:effectLst/>
              <a:latin typeface="+mn-lt"/>
              <a:ea typeface="+mn-ea"/>
              <a:cs typeface="+mn-cs"/>
            </a:rPr>
            <a:t>La renda procedent del lloguer d'una propietat o terreny fa referència als</a:t>
          </a:r>
          <a:r>
            <a:rPr lang="es-ES" sz="1100" baseline="0">
              <a:solidFill>
                <a:schemeClr val="dk1"/>
              </a:solidFill>
              <a:effectLst/>
              <a:latin typeface="+mn-lt"/>
              <a:ea typeface="+mn-ea"/>
              <a:cs typeface="+mn-cs"/>
            </a:rPr>
            <a:t> ingressos en concepte de lloguer d'una propietat, una vegada deduïdes els despeses soportades. </a:t>
          </a:r>
          <a:endParaRPr lang="es-ES">
            <a:effectLst/>
          </a:endParaRPr>
        </a:p>
        <a:p>
          <a:pPr algn="l"/>
          <a:endParaRPr lang="es-ES" sz="1100"/>
        </a:p>
        <a:p>
          <a:pPr algn="l"/>
          <a:r>
            <a:rPr lang="es-ES" sz="1100"/>
            <a:t>Els ingressos per</a:t>
          </a:r>
          <a:r>
            <a:rPr lang="es-ES" sz="1100" baseline="0"/>
            <a:t> unitats de consum s'utilitzen per a tindre en compte les economies d'escala de les llars. S'obtenen dividint els ingressos totals entre les unitats de consum. </a:t>
          </a:r>
          <a:r>
            <a:rPr lang="es-ES" sz="1100"/>
            <a:t>Les</a:t>
          </a:r>
          <a:r>
            <a:rPr lang="es-ES" sz="1100" baseline="0"/>
            <a:t> unitats de consum es calculen utilitzant l'escala de l'OCDE modificada, que concedeix un pes de 1 al primer adult, un pes de 0,5 als demés adults i un pes de 0,3 als meniors de 14 anys.</a:t>
          </a:r>
          <a:endParaRPr lang="es-ES" sz="1100"/>
        </a:p>
        <a:p>
          <a:pPr algn="l"/>
          <a:endParaRPr lang="es-ES" sz="1100"/>
        </a:p>
        <a:p>
          <a:pPr algn="l"/>
          <a:r>
            <a:rPr lang="ca-ES-valencia" sz="1100">
              <a:solidFill>
                <a:schemeClr val="dk1"/>
              </a:solidFill>
              <a:effectLst/>
              <a:latin typeface="+mn-lt"/>
              <a:ea typeface="+mn-ea"/>
              <a:cs typeface="+mn-cs"/>
            </a:rPr>
            <a:t>Per a obtindre dades poblacionals a partir de la mostra, els resultats es mostren ponderats pel «pes transversal de la persona». Per a tractar la informació de les llars, s’ha decidit comptabilitzar les dades segons els individus convivents de les llars, d’esta forma, les llars amb més convivents tenen un major pes en els resultats globals que les llars de dimensió més reduïda.</a:t>
          </a:r>
          <a:endParaRPr lang="es-ES" sz="1100"/>
        </a:p>
        <a:p>
          <a:pPr algn="l"/>
          <a:endParaRPr lang="es-ES" sz="1100"/>
        </a:p>
        <a:p>
          <a:pPr marL="0" marR="0" indent="0" algn="l" defTabSz="914400" eaLnBrk="1" fontAlgn="auto" latinLnBrk="0" hangingPunct="1">
            <a:lnSpc>
              <a:spcPct val="100000"/>
            </a:lnSpc>
            <a:spcBef>
              <a:spcPts val="0"/>
            </a:spcBef>
            <a:spcAft>
              <a:spcPts val="0"/>
            </a:spcAft>
            <a:buClrTx/>
            <a:buSzTx/>
            <a:buFontTx/>
            <a:buNone/>
            <a:tabLst/>
            <a:defRPr/>
          </a:pPr>
          <a:r>
            <a:rPr lang="ca-ES-valencia" sz="1100">
              <a:solidFill>
                <a:schemeClr val="dk1"/>
              </a:solidFill>
              <a:effectLst/>
              <a:latin typeface="+mn-lt"/>
              <a:ea typeface="+mn-ea"/>
              <a:cs typeface="+mn-cs"/>
            </a:rPr>
            <a:t>La mostra està formada per persones majors de 16 anys, per tant, el resultats obtinguts fan referència a la població espanyola major de 16 anys.</a:t>
          </a:r>
          <a:endParaRPr lang="es-ES">
            <a:effectLst/>
          </a:endParaRPr>
        </a:p>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10.jpeg"/><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image" Target="../media/image10.jpeg"/><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31" workbookViewId="0">
      <selection activeCell="T42" sqref="T42"/>
    </sheetView>
  </sheetViews>
  <sheetFormatPr defaultColWidth="12.42578125" defaultRowHeight="15.75"/>
  <cols>
    <col min="1" max="16384" width="12.42578125" style="36"/>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
  <sheetViews>
    <sheetView showGridLines="0" tabSelected="1" workbookViewId="0">
      <selection activeCell="B8" sqref="B8"/>
    </sheetView>
  </sheetViews>
  <sheetFormatPr defaultColWidth="11.42578125" defaultRowHeight="15"/>
  <sheetData>
    <row r="1" spans="1:8" ht="21">
      <c r="A1" s="35" t="s">
        <v>0</v>
      </c>
    </row>
    <row r="2" spans="1:8" ht="15" customHeight="1">
      <c r="A2" s="35"/>
    </row>
    <row r="3" spans="1:8" ht="15" customHeight="1">
      <c r="A3" s="35"/>
      <c r="B3" s="2" t="s">
        <v>1</v>
      </c>
    </row>
    <row r="4" spans="1:8" ht="15" customHeight="1">
      <c r="A4" s="35"/>
    </row>
    <row r="5" spans="1:8">
      <c r="B5" s="132" t="s">
        <v>2</v>
      </c>
      <c r="C5" s="132"/>
      <c r="D5" s="132"/>
      <c r="E5" s="132"/>
      <c r="F5" s="132"/>
      <c r="G5" s="132"/>
      <c r="H5" s="132"/>
    </row>
    <row r="6" spans="1:8">
      <c r="B6" s="132" t="s">
        <v>3</v>
      </c>
      <c r="C6" s="132"/>
      <c r="D6" s="132"/>
      <c r="E6" s="132"/>
      <c r="F6" s="132"/>
      <c r="G6" s="132"/>
      <c r="H6" s="132"/>
    </row>
    <row r="7" spans="1:8">
      <c r="B7" s="132" t="s">
        <v>4</v>
      </c>
      <c r="C7" s="132"/>
      <c r="D7" s="132"/>
      <c r="E7" s="132"/>
      <c r="F7" s="132"/>
      <c r="G7" s="132"/>
      <c r="H7" s="132"/>
    </row>
  </sheetData>
  <mergeCells count="3">
    <mergeCell ref="B5:H5"/>
    <mergeCell ref="B6:H6"/>
    <mergeCell ref="B7:H7"/>
  </mergeCells>
  <hyperlinks>
    <hyperlink ref="B5:H5" location="'1'!A1" display="1. Lloguer imputat de la llar" xr:uid="{00000000-0004-0000-0000-000000000000}"/>
    <hyperlink ref="B6:H6" location="'2'!A1" display="2. Lloguer imputat per unitat de consum" xr:uid="{00000000-0004-0000-0000-000001000000}"/>
    <hyperlink ref="B7:H7" location="'2'!A1" display="2. Lloguer imputat per unitat de consum" xr:uid="{A8E50D61-0B28-4CD6-8D55-DD4D8D240453}"/>
  </hyperlinks>
  <pageMargins left="0.7" right="0.7" top="0.75" bottom="0.75" header="0.3" footer="0.3"/>
  <drawing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3"/>
  <sheetViews>
    <sheetView topLeftCell="A20" zoomScale="70" zoomScaleNormal="70" workbookViewId="0">
      <selection activeCell="V12" sqref="V12"/>
    </sheetView>
  </sheetViews>
  <sheetFormatPr defaultColWidth="11.42578125" defaultRowHeight="15"/>
  <cols>
    <col min="2" max="2" width="21" customWidth="1"/>
    <col min="5" max="5" width="11.5703125" bestFit="1" customWidth="1"/>
    <col min="6" max="7" width="12.28515625" bestFit="1" customWidth="1"/>
    <col min="16" max="18" width="10.85546875" bestFit="1" customWidth="1"/>
  </cols>
  <sheetData>
    <row r="1" spans="1:20">
      <c r="A1" s="2" t="s">
        <v>5</v>
      </c>
    </row>
    <row r="2" spans="1:20">
      <c r="A2" s="10" t="s">
        <v>6</v>
      </c>
      <c r="B2" s="10" t="s">
        <v>7</v>
      </c>
      <c r="C2" s="44">
        <v>2008</v>
      </c>
      <c r="D2" s="43">
        <v>2009</v>
      </c>
      <c r="E2" s="41">
        <v>2010</v>
      </c>
      <c r="F2" s="42">
        <v>2011</v>
      </c>
      <c r="G2" s="41">
        <v>2012</v>
      </c>
      <c r="H2" s="42">
        <v>2013</v>
      </c>
      <c r="I2" s="42">
        <v>2014</v>
      </c>
      <c r="J2" s="43">
        <v>2015</v>
      </c>
      <c r="K2" s="42">
        <v>2016</v>
      </c>
      <c r="L2" s="42">
        <v>2017</v>
      </c>
      <c r="M2" s="42">
        <v>2018</v>
      </c>
      <c r="N2" s="41">
        <v>2019</v>
      </c>
      <c r="O2" s="94">
        <v>2020</v>
      </c>
      <c r="P2" s="42">
        <v>2021</v>
      </c>
      <c r="Q2" s="117">
        <v>2022</v>
      </c>
      <c r="R2" s="108">
        <v>2023</v>
      </c>
    </row>
    <row r="3" spans="1:20">
      <c r="A3" s="133" t="s">
        <v>8</v>
      </c>
      <c r="B3" s="11" t="s">
        <v>9</v>
      </c>
      <c r="C3" s="88">
        <v>4135588.3852499863</v>
      </c>
      <c r="D3" s="76">
        <v>4139336.6878799959</v>
      </c>
      <c r="E3" s="76">
        <v>4143787.3819200029</v>
      </c>
      <c r="F3" s="76">
        <v>4138307.7194300038</v>
      </c>
      <c r="G3" s="76">
        <v>4129532.4072199976</v>
      </c>
      <c r="H3" s="76">
        <v>4123716.4341400201</v>
      </c>
      <c r="I3" s="89">
        <v>4070102.7553899931</v>
      </c>
      <c r="J3" s="45">
        <v>4064136.8041299954</v>
      </c>
      <c r="K3" s="31">
        <v>4096547.3703000057</v>
      </c>
      <c r="L3" s="31">
        <v>4106311.0001299921</v>
      </c>
      <c r="M3" s="31">
        <v>4128561.0002099955</v>
      </c>
      <c r="N3" s="31">
        <v>4155565.9999300065</v>
      </c>
      <c r="O3" s="95">
        <v>4207329</v>
      </c>
      <c r="P3" s="110">
        <v>4228813.0002400046</v>
      </c>
      <c r="Q3" s="128">
        <v>4264824</v>
      </c>
      <c r="R3" s="129">
        <v>4341727</v>
      </c>
      <c r="S3" s="5"/>
    </row>
    <row r="4" spans="1:20" ht="15.75" customHeight="1">
      <c r="A4" s="134"/>
      <c r="B4" s="12" t="s">
        <v>10</v>
      </c>
      <c r="C4" s="84">
        <v>887.78024966955172</v>
      </c>
      <c r="D4" s="63">
        <v>712.47502851695629</v>
      </c>
      <c r="E4" s="63">
        <v>727.29678839919279</v>
      </c>
      <c r="F4" s="63">
        <v>578.22814217212294</v>
      </c>
      <c r="G4" s="63">
        <v>652.01690671288668</v>
      </c>
      <c r="H4" s="63">
        <v>469.77304520306143</v>
      </c>
      <c r="I4" s="67">
        <v>489.54442200876917</v>
      </c>
      <c r="J4" s="46">
        <v>489.73126962303775</v>
      </c>
      <c r="K4" s="16">
        <v>424.76160934726545</v>
      </c>
      <c r="L4" s="16">
        <v>381.48720591219745</v>
      </c>
      <c r="M4" s="16">
        <v>403.89440227336297</v>
      </c>
      <c r="N4" s="16">
        <v>407.80169818084198</v>
      </c>
      <c r="O4" s="96">
        <v>406.14</v>
      </c>
      <c r="P4" s="19">
        <v>464.3139503046005</v>
      </c>
      <c r="Q4" s="124">
        <v>594.91999999999996</v>
      </c>
      <c r="R4" s="126">
        <v>691.35</v>
      </c>
      <c r="S4" s="6"/>
      <c r="T4" s="93"/>
    </row>
    <row r="5" spans="1:20">
      <c r="A5" s="134"/>
      <c r="B5" s="12" t="s">
        <v>11</v>
      </c>
      <c r="C5" s="85">
        <v>405106.10149999999</v>
      </c>
      <c r="D5" s="65">
        <v>481165.99416000012</v>
      </c>
      <c r="E5" s="65">
        <v>481115.26125999965</v>
      </c>
      <c r="F5" s="65">
        <v>423681.78440999921</v>
      </c>
      <c r="G5" s="65">
        <v>426181.49922000041</v>
      </c>
      <c r="H5" s="65">
        <v>326168.41863000003</v>
      </c>
      <c r="I5" s="69">
        <v>408255.11393999972</v>
      </c>
      <c r="J5" s="47">
        <v>435885.84365000034</v>
      </c>
      <c r="K5" s="15">
        <v>420522.96506999945</v>
      </c>
      <c r="L5" s="15">
        <v>440913.53698000056</v>
      </c>
      <c r="M5" s="15">
        <v>452675.52001000015</v>
      </c>
      <c r="N5" s="15">
        <v>503145.95439000038</v>
      </c>
      <c r="O5" s="97">
        <v>550132</v>
      </c>
      <c r="P5" s="20">
        <v>559291.24530999956</v>
      </c>
      <c r="Q5" s="128">
        <v>622830</v>
      </c>
      <c r="R5" s="129">
        <v>580464</v>
      </c>
      <c r="S5" s="5"/>
      <c r="T5" s="93"/>
    </row>
    <row r="6" spans="1:20">
      <c r="A6" s="134"/>
      <c r="B6" s="12" t="s">
        <v>12</v>
      </c>
      <c r="C6" s="40">
        <f>C5/C3</f>
        <v>9.7956098083855192E-2</v>
      </c>
      <c r="D6" s="38">
        <f t="shared" ref="D6:I6" si="0">D5/D3</f>
        <v>0.11624229446443851</v>
      </c>
      <c r="E6" s="38">
        <f t="shared" si="0"/>
        <v>0.11610519964397337</v>
      </c>
      <c r="F6" s="38">
        <f t="shared" si="0"/>
        <v>0.10238044464908851</v>
      </c>
      <c r="G6" s="38">
        <f t="shared" si="0"/>
        <v>0.1032033308359253</v>
      </c>
      <c r="H6" s="38">
        <f t="shared" si="0"/>
        <v>7.9095743812467256E-2</v>
      </c>
      <c r="I6" s="37">
        <f t="shared" si="0"/>
        <v>0.10030584937919611</v>
      </c>
      <c r="J6" s="18">
        <f t="shared" ref="J6:N6" si="1">J5/J3</f>
        <v>0.10725176455847919</v>
      </c>
      <c r="K6" s="17">
        <f t="shared" si="1"/>
        <v>0.10265302144893859</v>
      </c>
      <c r="L6" s="17">
        <f t="shared" si="1"/>
        <v>0.10737460873422464</v>
      </c>
      <c r="M6" s="17">
        <f t="shared" si="1"/>
        <v>0.10964486657384383</v>
      </c>
      <c r="N6" s="17">
        <f t="shared" si="1"/>
        <v>0.12107759915219131</v>
      </c>
      <c r="O6" s="98">
        <f>O5/O3</f>
        <v>0.130755640930386</v>
      </c>
      <c r="P6" s="21">
        <f>P5/P3</f>
        <v>0.13225726587537856</v>
      </c>
      <c r="Q6" s="118">
        <f>Q5/Q3</f>
        <v>0.14603885177911211</v>
      </c>
      <c r="R6" s="109">
        <v>0.13369426497796844</v>
      </c>
      <c r="S6" s="7"/>
      <c r="T6" s="93"/>
    </row>
    <row r="7" spans="1:20" ht="15.75" customHeight="1">
      <c r="A7" s="134"/>
      <c r="B7" s="12" t="s">
        <v>13</v>
      </c>
      <c r="C7" s="84">
        <v>9063.0421896712542</v>
      </c>
      <c r="D7" s="63">
        <v>6129.2237201574035</v>
      </c>
      <c r="E7" s="63">
        <v>6264.1190112879012</v>
      </c>
      <c r="F7" s="63">
        <v>5647.8377697421829</v>
      </c>
      <c r="G7" s="63">
        <v>6317.7893720259708</v>
      </c>
      <c r="H7" s="63">
        <v>5939.2961309886769</v>
      </c>
      <c r="I7" s="67">
        <v>4880.5171885649179</v>
      </c>
      <c r="J7" s="46">
        <v>4566.1837978993135</v>
      </c>
      <c r="K7" s="16">
        <v>4137.8383544077924</v>
      </c>
      <c r="L7" s="16">
        <v>3552.8623611235907</v>
      </c>
      <c r="M7" s="16">
        <v>3683.6599367955664</v>
      </c>
      <c r="N7" s="16">
        <v>3368.1019530974127</v>
      </c>
      <c r="O7" s="96">
        <v>3106.12</v>
      </c>
      <c r="P7" s="19">
        <v>3510.6876528213352</v>
      </c>
      <c r="Q7" s="124">
        <v>4073.71</v>
      </c>
      <c r="R7" s="126">
        <v>5171.1499999999996</v>
      </c>
      <c r="S7" s="6"/>
      <c r="T7" s="93"/>
    </row>
    <row r="8" spans="1:20">
      <c r="A8" s="134"/>
      <c r="B8" s="12" t="s">
        <v>14</v>
      </c>
      <c r="C8" s="84">
        <v>12276.849884798119</v>
      </c>
      <c r="D8" s="63">
        <v>6021.8723132602245</v>
      </c>
      <c r="E8" s="63">
        <v>6794.0732437379893</v>
      </c>
      <c r="F8" s="63">
        <v>7175.5401788691543</v>
      </c>
      <c r="G8" s="63">
        <v>9001.0914473345438</v>
      </c>
      <c r="H8" s="63">
        <v>7025.7761969233279</v>
      </c>
      <c r="I8" s="67">
        <v>6763.2036394457773</v>
      </c>
      <c r="J8" s="46">
        <v>6260.0789848488394</v>
      </c>
      <c r="K8" s="16">
        <v>5340.9510257392312</v>
      </c>
      <c r="L8" s="16">
        <v>3661.8055738708827</v>
      </c>
      <c r="M8" s="16">
        <v>6252.0075515297376</v>
      </c>
      <c r="N8" s="16">
        <v>3692.3320602792401</v>
      </c>
      <c r="O8" s="96">
        <v>2869.47</v>
      </c>
      <c r="P8" s="19">
        <v>4280.535902545862</v>
      </c>
      <c r="Q8" s="124">
        <v>6700.22</v>
      </c>
      <c r="R8" s="126">
        <v>7797.84</v>
      </c>
      <c r="S8" s="6"/>
      <c r="T8" s="93"/>
    </row>
    <row r="9" spans="1:20">
      <c r="A9" s="134"/>
      <c r="B9" s="12" t="s">
        <v>15</v>
      </c>
      <c r="C9" s="84">
        <v>1173.7</v>
      </c>
      <c r="D9" s="63">
        <v>1332.2</v>
      </c>
      <c r="E9" s="63">
        <v>1521.1</v>
      </c>
      <c r="F9" s="63">
        <v>1400</v>
      </c>
      <c r="G9" s="63">
        <v>1239.0999999999999</v>
      </c>
      <c r="H9" s="63">
        <v>1581.9</v>
      </c>
      <c r="I9" s="67">
        <v>609.20000000000005</v>
      </c>
      <c r="J9" s="46">
        <v>1011.4</v>
      </c>
      <c r="K9" s="16">
        <v>500</v>
      </c>
      <c r="L9" s="16">
        <v>1060.7</v>
      </c>
      <c r="M9" s="16">
        <v>1031.2</v>
      </c>
      <c r="N9" s="16">
        <v>888.8</v>
      </c>
      <c r="O9" s="96">
        <v>917.7</v>
      </c>
      <c r="P9" s="19">
        <v>750</v>
      </c>
      <c r="Q9" s="124">
        <v>773.2</v>
      </c>
      <c r="R9" s="126">
        <v>706.9</v>
      </c>
      <c r="S9" s="6"/>
    </row>
    <row r="10" spans="1:20" ht="15" customHeight="1">
      <c r="A10" s="134"/>
      <c r="B10" s="12" t="s">
        <v>16</v>
      </c>
      <c r="C10" s="84">
        <v>3565.1</v>
      </c>
      <c r="D10" s="63">
        <v>3431.7</v>
      </c>
      <c r="E10" s="63">
        <v>3540</v>
      </c>
      <c r="F10" s="63">
        <v>3000</v>
      </c>
      <c r="G10" s="63">
        <v>3000</v>
      </c>
      <c r="H10" s="63">
        <v>3091.4</v>
      </c>
      <c r="I10" s="67">
        <v>2040.3</v>
      </c>
      <c r="J10" s="46">
        <v>1748.4</v>
      </c>
      <c r="K10" s="16">
        <v>1538.7</v>
      </c>
      <c r="L10" s="16">
        <v>1635.2</v>
      </c>
      <c r="M10" s="16">
        <v>1884.5</v>
      </c>
      <c r="N10" s="16">
        <v>2251.4</v>
      </c>
      <c r="O10" s="96">
        <v>1918.2</v>
      </c>
      <c r="P10" s="19">
        <v>1663.8</v>
      </c>
      <c r="Q10" s="124">
        <v>1730</v>
      </c>
      <c r="R10" s="126">
        <v>2106</v>
      </c>
    </row>
    <row r="11" spans="1:20">
      <c r="A11" s="134"/>
      <c r="B11" s="12" t="s">
        <v>17</v>
      </c>
      <c r="C11" s="84">
        <v>4516.2</v>
      </c>
      <c r="D11" s="63">
        <v>4086</v>
      </c>
      <c r="E11" s="63">
        <v>4351.1000000000004</v>
      </c>
      <c r="F11" s="63">
        <v>3414.6</v>
      </c>
      <c r="G11" s="63">
        <v>3667.2</v>
      </c>
      <c r="H11" s="63">
        <v>3709.8</v>
      </c>
      <c r="I11" s="67">
        <v>2618.4</v>
      </c>
      <c r="J11" s="46">
        <v>2382.1</v>
      </c>
      <c r="K11" s="16">
        <v>2442.1999999999998</v>
      </c>
      <c r="L11" s="16">
        <v>2506.4</v>
      </c>
      <c r="M11" s="16">
        <v>2453.9</v>
      </c>
      <c r="N11" s="16">
        <v>2500</v>
      </c>
      <c r="O11" s="96">
        <v>2464.9</v>
      </c>
      <c r="P11" s="19">
        <v>2286.4</v>
      </c>
      <c r="Q11" s="124">
        <v>2269</v>
      </c>
      <c r="R11" s="126">
        <v>2663.5</v>
      </c>
    </row>
    <row r="12" spans="1:20" ht="15.75" customHeight="1">
      <c r="A12" s="134"/>
      <c r="B12" s="12" t="s">
        <v>18</v>
      </c>
      <c r="C12" s="84">
        <v>6410.1</v>
      </c>
      <c r="D12" s="63">
        <v>6065.8</v>
      </c>
      <c r="E12" s="63">
        <v>5252.7</v>
      </c>
      <c r="F12" s="63">
        <v>4115.8999999999996</v>
      </c>
      <c r="G12" s="63">
        <v>4364.5</v>
      </c>
      <c r="H12" s="63">
        <v>4124.7</v>
      </c>
      <c r="I12" s="67">
        <v>3100</v>
      </c>
      <c r="J12" s="46">
        <v>3322</v>
      </c>
      <c r="K12" s="16">
        <v>3163</v>
      </c>
      <c r="L12" s="16">
        <v>3000</v>
      </c>
      <c r="M12" s="16">
        <v>2857.4</v>
      </c>
      <c r="N12" s="16">
        <v>3188.8</v>
      </c>
      <c r="O12" s="96">
        <v>2929.8</v>
      </c>
      <c r="P12" s="19">
        <v>2798.6</v>
      </c>
      <c r="Q12" s="124">
        <v>2602.6</v>
      </c>
      <c r="R12" s="126">
        <v>3895.8</v>
      </c>
    </row>
    <row r="13" spans="1:20">
      <c r="A13" s="134"/>
      <c r="B13" s="12" t="s">
        <v>19</v>
      </c>
      <c r="C13" s="84">
        <v>11314.8</v>
      </c>
      <c r="D13" s="63">
        <v>9600</v>
      </c>
      <c r="E13" s="63">
        <v>8707.6</v>
      </c>
      <c r="F13" s="63">
        <v>7604.8</v>
      </c>
      <c r="G13" s="63">
        <v>7844</v>
      </c>
      <c r="H13" s="63">
        <v>8376</v>
      </c>
      <c r="I13" s="67">
        <v>6400</v>
      </c>
      <c r="J13" s="46">
        <v>6000</v>
      </c>
      <c r="K13" s="16">
        <v>5142.6000000000004</v>
      </c>
      <c r="L13" s="16">
        <v>6991.4</v>
      </c>
      <c r="M13" s="16">
        <v>4569.8</v>
      </c>
      <c r="N13" s="16">
        <v>4896.8</v>
      </c>
      <c r="O13" s="96">
        <v>4673</v>
      </c>
      <c r="P13" s="19">
        <v>5458.6</v>
      </c>
      <c r="Q13" s="125">
        <v>4558.7</v>
      </c>
      <c r="R13" s="127">
        <v>6000</v>
      </c>
    </row>
    <row r="14" spans="1:20" ht="15.75" customHeight="1">
      <c r="A14" s="133" t="s">
        <v>20</v>
      </c>
      <c r="B14" s="11" t="s">
        <v>9</v>
      </c>
      <c r="C14" s="88">
        <v>34088863.615419969</v>
      </c>
      <c r="D14" s="76">
        <v>34449998.311999902</v>
      </c>
      <c r="E14" s="76">
        <v>34581188.617730208</v>
      </c>
      <c r="F14" s="76">
        <v>34670446.280750006</v>
      </c>
      <c r="G14" s="76">
        <v>34723128.592159763</v>
      </c>
      <c r="H14" s="76">
        <v>34609506.567370184</v>
      </c>
      <c r="I14" s="89">
        <v>34413482.243369587</v>
      </c>
      <c r="J14" s="45">
        <v>34453046.197249912</v>
      </c>
      <c r="K14" s="31">
        <v>34395307.630010828</v>
      </c>
      <c r="L14" s="31">
        <v>34501692.99975013</v>
      </c>
      <c r="M14" s="31">
        <v>34651275.001089923</v>
      </c>
      <c r="N14" s="31">
        <v>34959226.293249898</v>
      </c>
      <c r="O14" s="99">
        <v>35312750</v>
      </c>
      <c r="P14" s="111">
        <v>35414413.001229912</v>
      </c>
      <c r="Q14" s="128">
        <v>35512172</v>
      </c>
      <c r="R14" s="129">
        <v>35947171</v>
      </c>
    </row>
    <row r="15" spans="1:20" ht="15.75" customHeight="1">
      <c r="A15" s="134"/>
      <c r="B15" s="12" t="s">
        <v>10</v>
      </c>
      <c r="C15" s="84">
        <v>691.12677811077936</v>
      </c>
      <c r="D15" s="63">
        <v>512.05351224388323</v>
      </c>
      <c r="E15" s="63">
        <v>547.82728395379695</v>
      </c>
      <c r="F15" s="63">
        <v>477.84511211599948</v>
      </c>
      <c r="G15" s="63">
        <v>484.53094500065481</v>
      </c>
      <c r="H15" s="63">
        <v>506.42662815558378</v>
      </c>
      <c r="I15" s="67">
        <v>525.85747993763448</v>
      </c>
      <c r="J15" s="46">
        <v>553.58095171935952</v>
      </c>
      <c r="K15" s="16">
        <v>570.97570980873809</v>
      </c>
      <c r="L15" s="16">
        <v>618.95569329894386</v>
      </c>
      <c r="M15" s="16">
        <v>632.05768179838424</v>
      </c>
      <c r="N15" s="16">
        <v>623.66990523871596</v>
      </c>
      <c r="O15" s="96">
        <v>631.13</v>
      </c>
      <c r="P15" s="19">
        <v>799.51606140939157</v>
      </c>
      <c r="Q15" s="124">
        <v>906.33</v>
      </c>
      <c r="R15" s="126">
        <v>961.68</v>
      </c>
    </row>
    <row r="16" spans="1:20">
      <c r="A16" s="134"/>
      <c r="B16" s="12" t="s">
        <v>11</v>
      </c>
      <c r="C16" s="85">
        <v>3340928.4532499942</v>
      </c>
      <c r="D16" s="65">
        <v>3230635.3992199926</v>
      </c>
      <c r="E16" s="65">
        <v>3401905.6078400034</v>
      </c>
      <c r="F16" s="65">
        <v>3361358.5124999983</v>
      </c>
      <c r="G16" s="65">
        <v>3313682.1491199881</v>
      </c>
      <c r="H16" s="65">
        <v>3717495.0137200006</v>
      </c>
      <c r="I16" s="69">
        <v>3982455.3497899952</v>
      </c>
      <c r="J16" s="47">
        <v>4506222.0708799968</v>
      </c>
      <c r="K16" s="15">
        <v>4649509.2354099993</v>
      </c>
      <c r="L16" s="15">
        <v>4798208.0581400031</v>
      </c>
      <c r="M16" s="15">
        <v>4992771.4413500177</v>
      </c>
      <c r="N16" s="15">
        <v>5016517.4018599801</v>
      </c>
      <c r="O16" s="97">
        <v>5202896</v>
      </c>
      <c r="P16" s="20">
        <v>5548108.9690299882</v>
      </c>
      <c r="Q16" s="128">
        <v>5887690</v>
      </c>
      <c r="R16" s="129">
        <v>6126206</v>
      </c>
    </row>
    <row r="17" spans="1:19">
      <c r="A17" s="134"/>
      <c r="B17" s="12" t="s">
        <v>12</v>
      </c>
      <c r="C17" s="40">
        <f>C16/C14</f>
        <v>9.8006448409114405E-2</v>
      </c>
      <c r="D17" s="38">
        <f t="shared" ref="D17:I17" si="2">D16/D14</f>
        <v>9.377751981179841E-2</v>
      </c>
      <c r="E17" s="38">
        <f t="shared" si="2"/>
        <v>9.8374455703231778E-2</v>
      </c>
      <c r="F17" s="38">
        <f t="shared" si="2"/>
        <v>9.6951694399339705E-2</v>
      </c>
      <c r="G17" s="38">
        <f t="shared" si="2"/>
        <v>9.5431554801435545E-2</v>
      </c>
      <c r="H17" s="38">
        <f t="shared" si="2"/>
        <v>0.10741254014944125</v>
      </c>
      <c r="I17" s="37">
        <f t="shared" si="2"/>
        <v>0.11572369577790377</v>
      </c>
      <c r="J17" s="18">
        <f t="shared" ref="J17:N17" si="3">J16/J14</f>
        <v>0.13079313930852621</v>
      </c>
      <c r="K17" s="17">
        <f t="shared" si="3"/>
        <v>0.13517859137719057</v>
      </c>
      <c r="L17" s="17">
        <f t="shared" si="3"/>
        <v>0.13907166985036801</v>
      </c>
      <c r="M17" s="17">
        <f t="shared" si="3"/>
        <v>0.14408622601023988</v>
      </c>
      <c r="N17" s="17">
        <f t="shared" si="3"/>
        <v>0.14349623643783543</v>
      </c>
      <c r="O17" s="98">
        <f>O16/O14</f>
        <v>0.14733760468952431</v>
      </c>
      <c r="P17" s="21">
        <f>P16/P14</f>
        <v>0.15666245742481477</v>
      </c>
      <c r="Q17" s="118">
        <f>Q16/Q14</f>
        <v>0.16579357635460878</v>
      </c>
      <c r="R17" s="109">
        <v>0.1704224791430736</v>
      </c>
    </row>
    <row r="18" spans="1:19">
      <c r="A18" s="134"/>
      <c r="B18" s="12" t="s">
        <v>13</v>
      </c>
      <c r="C18" s="84">
        <v>7051.8500499657748</v>
      </c>
      <c r="D18" s="63">
        <v>5460.3012883207803</v>
      </c>
      <c r="E18" s="63">
        <v>5568.7960867243046</v>
      </c>
      <c r="F18" s="63">
        <v>4928.6927379296267</v>
      </c>
      <c r="G18" s="63">
        <v>5077.2613524826365</v>
      </c>
      <c r="H18" s="63">
        <v>4714.7812299289617</v>
      </c>
      <c r="I18" s="67">
        <v>4544.0778260907082</v>
      </c>
      <c r="J18" s="46">
        <v>4232.4922747937871</v>
      </c>
      <c r="K18" s="16">
        <v>4223.8619591435681</v>
      </c>
      <c r="L18" s="16">
        <v>4450.6238687210807</v>
      </c>
      <c r="M18" s="16">
        <v>4386.6627595164218</v>
      </c>
      <c r="N18" s="16">
        <v>4346.2457324370689</v>
      </c>
      <c r="O18" s="96">
        <v>4283.57</v>
      </c>
      <c r="P18" s="19">
        <v>5103.4311254379299</v>
      </c>
      <c r="Q18" s="124">
        <v>5466.63</v>
      </c>
      <c r="R18" s="126">
        <v>5642.94</v>
      </c>
    </row>
    <row r="19" spans="1:19">
      <c r="A19" s="134"/>
      <c r="B19" s="12" t="s">
        <v>14</v>
      </c>
      <c r="C19" s="84">
        <v>10632.154583565796</v>
      </c>
      <c r="D19" s="63">
        <v>7181.9566325943406</v>
      </c>
      <c r="E19" s="63">
        <v>8734.6680740597621</v>
      </c>
      <c r="F19" s="63">
        <v>6622.0575733563273</v>
      </c>
      <c r="G19" s="63">
        <v>6830.299351032615</v>
      </c>
      <c r="H19" s="63">
        <v>7741.8127612041953</v>
      </c>
      <c r="I19" s="67">
        <v>7941.0503250304318</v>
      </c>
      <c r="J19" s="46">
        <v>7030.5489048252903</v>
      </c>
      <c r="K19" s="16">
        <v>6013.8060808930295</v>
      </c>
      <c r="L19" s="16">
        <v>7260.7392213775411</v>
      </c>
      <c r="M19" s="16">
        <v>6343.9120237136221</v>
      </c>
      <c r="N19" s="16">
        <v>5813.7810975539069</v>
      </c>
      <c r="O19" s="96">
        <v>5609.26</v>
      </c>
      <c r="P19" s="19">
        <v>6405.9208270485315</v>
      </c>
      <c r="Q19" s="124">
        <v>7536.93</v>
      </c>
      <c r="R19" s="126">
        <v>7291.67</v>
      </c>
    </row>
    <row r="20" spans="1:19">
      <c r="A20" s="134"/>
      <c r="B20" s="12" t="s">
        <v>15</v>
      </c>
      <c r="C20" s="84">
        <v>1319.8</v>
      </c>
      <c r="D20" s="63">
        <v>1155</v>
      </c>
      <c r="E20" s="63">
        <v>1099.4000000000001</v>
      </c>
      <c r="F20" s="63">
        <v>986.3</v>
      </c>
      <c r="G20" s="63">
        <v>898.6</v>
      </c>
      <c r="H20" s="63">
        <v>700</v>
      </c>
      <c r="I20" s="67">
        <v>696.2</v>
      </c>
      <c r="J20" s="46">
        <v>623.5</v>
      </c>
      <c r="K20" s="16">
        <v>695.8</v>
      </c>
      <c r="L20" s="16">
        <v>604.1</v>
      </c>
      <c r="M20" s="16">
        <v>714</v>
      </c>
      <c r="N20" s="16">
        <v>855.7</v>
      </c>
      <c r="O20" s="96">
        <v>836.2</v>
      </c>
      <c r="P20" s="19">
        <v>891.4</v>
      </c>
      <c r="Q20" s="124">
        <v>900</v>
      </c>
      <c r="R20" s="126">
        <v>960</v>
      </c>
    </row>
    <row r="21" spans="1:19">
      <c r="A21" s="134"/>
      <c r="B21" s="12" t="s">
        <v>16</v>
      </c>
      <c r="C21" s="84">
        <v>3000</v>
      </c>
      <c r="D21" s="63">
        <v>2711.2</v>
      </c>
      <c r="E21" s="63">
        <v>2505.3000000000002</v>
      </c>
      <c r="F21" s="63">
        <v>2408.6</v>
      </c>
      <c r="G21" s="63">
        <v>2401.9</v>
      </c>
      <c r="H21" s="63">
        <v>2229.1999999999998</v>
      </c>
      <c r="I21" s="67">
        <v>1973.8</v>
      </c>
      <c r="J21" s="46">
        <v>1854.4</v>
      </c>
      <c r="K21" s="16">
        <v>2002</v>
      </c>
      <c r="L21" s="16">
        <v>1924.4</v>
      </c>
      <c r="M21" s="16">
        <v>2123</v>
      </c>
      <c r="N21" s="16">
        <v>2200</v>
      </c>
      <c r="O21" s="96">
        <v>2128.8000000000002</v>
      </c>
      <c r="P21" s="19">
        <v>2454.3000000000002</v>
      </c>
      <c r="Q21" s="124">
        <v>2228.4</v>
      </c>
      <c r="R21" s="126">
        <v>2461.4</v>
      </c>
    </row>
    <row r="22" spans="1:19">
      <c r="A22" s="134"/>
      <c r="B22" s="12" t="s">
        <v>17</v>
      </c>
      <c r="C22" s="84">
        <v>4000</v>
      </c>
      <c r="D22" s="63">
        <v>3585.2</v>
      </c>
      <c r="E22" s="63">
        <v>3265</v>
      </c>
      <c r="F22" s="63">
        <v>3150.4</v>
      </c>
      <c r="G22" s="63">
        <v>3287.6</v>
      </c>
      <c r="H22" s="63">
        <v>3012.2</v>
      </c>
      <c r="I22" s="67">
        <v>2742.9</v>
      </c>
      <c r="J22" s="46">
        <v>2659.5</v>
      </c>
      <c r="K22" s="16">
        <v>2778.2</v>
      </c>
      <c r="L22" s="16">
        <v>2706.8</v>
      </c>
      <c r="M22" s="16">
        <v>2863.4</v>
      </c>
      <c r="N22" s="16">
        <v>2893.6</v>
      </c>
      <c r="O22" s="96">
        <v>2951.3</v>
      </c>
      <c r="P22" s="19">
        <v>3147.9</v>
      </c>
      <c r="Q22" s="124">
        <v>3010.4</v>
      </c>
      <c r="R22" s="126">
        <v>3286.8</v>
      </c>
      <c r="S22" s="93"/>
    </row>
    <row r="23" spans="1:19">
      <c r="A23" s="134"/>
      <c r="B23" s="12" t="s">
        <v>18</v>
      </c>
      <c r="C23" s="84">
        <v>4965.3999999999996</v>
      </c>
      <c r="D23" s="63">
        <v>4562.8</v>
      </c>
      <c r="E23" s="63">
        <v>4273.3999999999996</v>
      </c>
      <c r="F23" s="63">
        <v>4162.7</v>
      </c>
      <c r="G23" s="63">
        <v>4276.2</v>
      </c>
      <c r="H23" s="63">
        <v>4000</v>
      </c>
      <c r="I23" s="67">
        <v>3713.2</v>
      </c>
      <c r="J23" s="46">
        <v>3454.4</v>
      </c>
      <c r="K23" s="16">
        <v>3622</v>
      </c>
      <c r="L23" s="16">
        <v>3628.5</v>
      </c>
      <c r="M23" s="16">
        <v>3639.8</v>
      </c>
      <c r="N23" s="16">
        <v>3712.4</v>
      </c>
      <c r="O23" s="96">
        <v>3700.2</v>
      </c>
      <c r="P23" s="19">
        <v>4066.3</v>
      </c>
      <c r="Q23" s="124">
        <v>4012.5</v>
      </c>
      <c r="R23" s="126">
        <v>4386.1000000000004</v>
      </c>
      <c r="S23" s="6"/>
    </row>
    <row r="24" spans="1:19">
      <c r="A24" s="135"/>
      <c r="B24" s="13" t="s">
        <v>19</v>
      </c>
      <c r="C24" s="91">
        <v>9705</v>
      </c>
      <c r="D24" s="83">
        <v>7528.4</v>
      </c>
      <c r="E24" s="83">
        <v>7172.8</v>
      </c>
      <c r="F24" s="83">
        <v>7140</v>
      </c>
      <c r="G24" s="83">
        <v>7187.7</v>
      </c>
      <c r="H24" s="83">
        <v>6639.7</v>
      </c>
      <c r="I24" s="80">
        <v>6000</v>
      </c>
      <c r="J24" s="48">
        <v>5640.7</v>
      </c>
      <c r="K24" s="33">
        <v>5823.4</v>
      </c>
      <c r="L24" s="33">
        <v>6084</v>
      </c>
      <c r="M24" s="33">
        <v>5857.3</v>
      </c>
      <c r="N24" s="33">
        <v>6084.8</v>
      </c>
      <c r="O24" s="100">
        <v>6144.6</v>
      </c>
      <c r="P24" s="32">
        <v>7051.5</v>
      </c>
      <c r="Q24" s="125">
        <v>7619.1</v>
      </c>
      <c r="R24" s="127">
        <v>8011.6</v>
      </c>
      <c r="S24" s="6"/>
    </row>
    <row r="25" spans="1:19">
      <c r="A25" s="136" t="s">
        <v>21</v>
      </c>
      <c r="B25" s="12" t="s">
        <v>9</v>
      </c>
      <c r="C25" s="87">
        <v>38224452.000670321</v>
      </c>
      <c r="D25" s="69">
        <v>38589334.999880075</v>
      </c>
      <c r="E25" s="69">
        <v>38724975.999650247</v>
      </c>
      <c r="F25" s="69">
        <v>38808754.000180244</v>
      </c>
      <c r="G25" s="69">
        <v>38852660.999379501</v>
      </c>
      <c r="H25" s="65">
        <v>38733223.001509815</v>
      </c>
      <c r="I25" s="69">
        <v>38483584.998760164</v>
      </c>
      <c r="J25" s="49">
        <v>38517183.001379654</v>
      </c>
      <c r="K25" s="20">
        <v>38491855.00031057</v>
      </c>
      <c r="L25" s="20">
        <v>38608003.999880426</v>
      </c>
      <c r="M25" s="20">
        <v>38779836.001300134</v>
      </c>
      <c r="N25" s="15">
        <v>39114792.293180019</v>
      </c>
      <c r="O25" s="97">
        <v>39520079</v>
      </c>
      <c r="P25" s="20">
        <v>39643226.001469962</v>
      </c>
      <c r="Q25" s="128">
        <v>39776996</v>
      </c>
      <c r="R25" s="129">
        <v>40288898</v>
      </c>
      <c r="S25" s="5"/>
    </row>
    <row r="26" spans="1:19">
      <c r="A26" s="136"/>
      <c r="B26" s="12" t="s">
        <v>10</v>
      </c>
      <c r="C26" s="86">
        <v>712.40315410391372</v>
      </c>
      <c r="D26" s="67">
        <v>533.55199454093361</v>
      </c>
      <c r="E26" s="67">
        <v>567.03151710727332</v>
      </c>
      <c r="F26" s="67">
        <v>488.54929159517246</v>
      </c>
      <c r="G26" s="67">
        <v>502.33252380773359</v>
      </c>
      <c r="H26" s="63">
        <v>502.52431973199521</v>
      </c>
      <c r="I26" s="67">
        <v>522.0169365699137</v>
      </c>
      <c r="J26" s="50">
        <v>546.84385874633006</v>
      </c>
      <c r="K26" s="19">
        <v>555.41467777374692</v>
      </c>
      <c r="L26" s="19">
        <v>593.69876828557892</v>
      </c>
      <c r="M26" s="19">
        <v>607.76706805016204</v>
      </c>
      <c r="N26" s="16">
        <v>600.73600915685392</v>
      </c>
      <c r="O26" s="96">
        <v>607.17999999999995</v>
      </c>
      <c r="P26" s="19">
        <v>763.75945963597451</v>
      </c>
      <c r="Q26" s="124">
        <v>872.94</v>
      </c>
      <c r="R26" s="126">
        <v>932.55</v>
      </c>
      <c r="S26" s="6"/>
    </row>
    <row r="27" spans="1:19">
      <c r="A27" s="136"/>
      <c r="B27" s="12" t="s">
        <v>11</v>
      </c>
      <c r="C27" s="87">
        <v>3746034.5547499983</v>
      </c>
      <c r="D27" s="69">
        <v>3711801.3933799956</v>
      </c>
      <c r="E27" s="69">
        <v>3883020.8691000007</v>
      </c>
      <c r="F27" s="69">
        <v>3785040.2969100079</v>
      </c>
      <c r="G27" s="69">
        <v>3739863.6483399877</v>
      </c>
      <c r="H27" s="65">
        <v>4043663.4323500041</v>
      </c>
      <c r="I27" s="69">
        <v>4390710.4637299879</v>
      </c>
      <c r="J27" s="49">
        <v>4942107.9145300053</v>
      </c>
      <c r="K27" s="20">
        <v>5070032.2004799945</v>
      </c>
      <c r="L27" s="20">
        <v>5239121.5951200128</v>
      </c>
      <c r="M27" s="20">
        <v>5445446.9613600001</v>
      </c>
      <c r="N27" s="15">
        <v>5519663.3562499834</v>
      </c>
      <c r="O27" s="97">
        <v>5753029</v>
      </c>
      <c r="P27" s="20">
        <v>6107400.2143399874</v>
      </c>
      <c r="Q27" s="128">
        <v>6510520</v>
      </c>
      <c r="R27" s="129">
        <v>6706670</v>
      </c>
      <c r="S27" s="5"/>
    </row>
    <row r="28" spans="1:19">
      <c r="A28" s="136"/>
      <c r="B28" s="12" t="s">
        <v>12</v>
      </c>
      <c r="C28" s="39">
        <f>C27/C25</f>
        <v>9.8001000895560408E-2</v>
      </c>
      <c r="D28" s="37">
        <f t="shared" ref="D28:I28" si="4">D27/D25</f>
        <v>9.6187233944081463E-2</v>
      </c>
      <c r="E28" s="37">
        <f t="shared" si="4"/>
        <v>0.10027174372258026</v>
      </c>
      <c r="F28" s="37">
        <f t="shared" si="4"/>
        <v>9.7530580262701255E-2</v>
      </c>
      <c r="G28" s="37">
        <f t="shared" si="4"/>
        <v>9.625759348631785E-2</v>
      </c>
      <c r="H28" s="38">
        <f t="shared" si="4"/>
        <v>0.10439780423623365</v>
      </c>
      <c r="I28" s="37">
        <f t="shared" si="4"/>
        <v>0.11409307277041483</v>
      </c>
      <c r="J28" s="51">
        <f t="shared" ref="J28:N28" si="5">J27/J25</f>
        <v>0.12830917345001536</v>
      </c>
      <c r="K28" s="21">
        <f t="shared" si="5"/>
        <v>0.13171701390954235</v>
      </c>
      <c r="L28" s="21">
        <f t="shared" si="5"/>
        <v>0.13570040023659963</v>
      </c>
      <c r="M28" s="21">
        <f t="shared" si="5"/>
        <v>0.14041954589950911</v>
      </c>
      <c r="N28" s="17">
        <f t="shared" si="5"/>
        <v>0.14111447441361927</v>
      </c>
      <c r="O28" s="98">
        <f>O27/O25</f>
        <v>0.14557230515657624</v>
      </c>
      <c r="P28" s="21">
        <f>P27/P25</f>
        <v>0.15405911249789628</v>
      </c>
      <c r="Q28" s="118">
        <f>Q27/Q25</f>
        <v>0.16367550732086456</v>
      </c>
      <c r="R28" s="109">
        <v>0.16646446869805176</v>
      </c>
      <c r="S28" s="7"/>
    </row>
    <row r="29" spans="1:19">
      <c r="A29" s="136"/>
      <c r="B29" s="12" t="s">
        <v>13</v>
      </c>
      <c r="C29" s="86">
        <v>7269.34569640886</v>
      </c>
      <c r="D29" s="67">
        <v>5547.0146365900555</v>
      </c>
      <c r="E29" s="67">
        <v>5654.9482043123471</v>
      </c>
      <c r="F29" s="67">
        <v>5009.1908638218993</v>
      </c>
      <c r="G29" s="67">
        <v>5218.6274933118666</v>
      </c>
      <c r="H29" s="63">
        <v>4813.5525781258093</v>
      </c>
      <c r="I29" s="67">
        <v>4575.3604832814681</v>
      </c>
      <c r="J29" s="50">
        <v>4261.9233219467915</v>
      </c>
      <c r="K29" s="19">
        <v>4216.7269154398846</v>
      </c>
      <c r="L29" s="19">
        <v>4375.0701342843522</v>
      </c>
      <c r="M29" s="19">
        <v>4328.2227139881616</v>
      </c>
      <c r="N29" s="16">
        <v>4257.0828517281789</v>
      </c>
      <c r="O29" s="96">
        <v>4170.9799999999996</v>
      </c>
      <c r="P29" s="19">
        <v>4957.5740587653027</v>
      </c>
      <c r="Q29" s="124">
        <v>5333.38</v>
      </c>
      <c r="R29" s="126">
        <v>5602.11</v>
      </c>
      <c r="S29" s="6"/>
    </row>
    <row r="30" spans="1:19">
      <c r="A30" s="136"/>
      <c r="B30" s="12" t="s">
        <v>14</v>
      </c>
      <c r="C30" s="86">
        <v>10840.084311122384</v>
      </c>
      <c r="D30" s="67">
        <v>7045.9449375055274</v>
      </c>
      <c r="E30" s="67">
        <v>8521.3320162326345</v>
      </c>
      <c r="F30" s="67">
        <v>6690.1320680504841</v>
      </c>
      <c r="G30" s="67">
        <v>7122.1242955926973</v>
      </c>
      <c r="H30" s="63">
        <v>7693.7583118071698</v>
      </c>
      <c r="I30" s="67">
        <v>7839.6067988238865</v>
      </c>
      <c r="J30" s="50">
        <v>6966.6642425810724</v>
      </c>
      <c r="K30" s="19">
        <v>5960.9335250925151</v>
      </c>
      <c r="L30" s="19">
        <v>7033.6509076146458</v>
      </c>
      <c r="M30" s="19">
        <v>6339.29402579609</v>
      </c>
      <c r="N30" s="16">
        <v>5660.4778475312332</v>
      </c>
      <c r="O30" s="96">
        <v>5418.7</v>
      </c>
      <c r="P30" s="19">
        <v>6258.3469535277054</v>
      </c>
      <c r="Q30" s="124">
        <v>7472.18</v>
      </c>
      <c r="R30" s="126">
        <v>7338.06</v>
      </c>
      <c r="S30" s="6"/>
    </row>
    <row r="31" spans="1:19">
      <c r="A31" s="136"/>
      <c r="B31" s="12" t="s">
        <v>15</v>
      </c>
      <c r="C31" s="86">
        <v>1284.5999999999999</v>
      </c>
      <c r="D31" s="67">
        <v>1170</v>
      </c>
      <c r="E31" s="67">
        <v>1156.2</v>
      </c>
      <c r="F31" s="67">
        <v>1034.5</v>
      </c>
      <c r="G31" s="67">
        <v>900</v>
      </c>
      <c r="H31" s="63">
        <v>738.5</v>
      </c>
      <c r="I31" s="67">
        <v>696.2</v>
      </c>
      <c r="J31" s="50">
        <v>638.70000000000005</v>
      </c>
      <c r="K31" s="19">
        <v>688.6</v>
      </c>
      <c r="L31" s="19">
        <v>617.29999999999995</v>
      </c>
      <c r="M31" s="19">
        <v>740.3</v>
      </c>
      <c r="N31" s="16">
        <v>861.7</v>
      </c>
      <c r="O31" s="96">
        <v>842.1</v>
      </c>
      <c r="P31" s="19">
        <v>881.8</v>
      </c>
      <c r="Q31" s="124">
        <v>898.2</v>
      </c>
      <c r="R31" s="126">
        <v>940.4</v>
      </c>
      <c r="S31" s="6"/>
    </row>
    <row r="32" spans="1:19">
      <c r="A32" s="136"/>
      <c r="B32" s="12" t="s">
        <v>16</v>
      </c>
      <c r="C32" s="86">
        <v>3037.8</v>
      </c>
      <c r="D32" s="67">
        <v>2756.7</v>
      </c>
      <c r="E32" s="67">
        <v>2592.6999999999998</v>
      </c>
      <c r="F32" s="67">
        <v>2457.6</v>
      </c>
      <c r="G32" s="67">
        <v>2470.1</v>
      </c>
      <c r="H32" s="63">
        <v>2270.1</v>
      </c>
      <c r="I32" s="67">
        <v>1984.7</v>
      </c>
      <c r="J32" s="50">
        <v>1838.7</v>
      </c>
      <c r="K32" s="19">
        <v>2000</v>
      </c>
      <c r="L32" s="19">
        <v>1912.6</v>
      </c>
      <c r="M32" s="19">
        <v>2107</v>
      </c>
      <c r="N32" s="16">
        <v>2215.1999999999998</v>
      </c>
      <c r="O32" s="96">
        <v>2101</v>
      </c>
      <c r="P32" s="19">
        <v>2365.3000000000002</v>
      </c>
      <c r="Q32" s="124">
        <v>2181.6</v>
      </c>
      <c r="R32" s="126">
        <v>2415.1</v>
      </c>
      <c r="S32" s="6"/>
    </row>
    <row r="33" spans="1:19">
      <c r="A33" s="136"/>
      <c r="B33" s="12" t="s">
        <v>17</v>
      </c>
      <c r="C33" s="86">
        <v>4043</v>
      </c>
      <c r="D33" s="67">
        <v>3638.2</v>
      </c>
      <c r="E33" s="67">
        <v>3343.1</v>
      </c>
      <c r="F33" s="67">
        <v>3234.6</v>
      </c>
      <c r="G33" s="67">
        <v>3403.1</v>
      </c>
      <c r="H33" s="63">
        <v>3087.4</v>
      </c>
      <c r="I33" s="67">
        <v>2733.4</v>
      </c>
      <c r="J33" s="50">
        <v>2654</v>
      </c>
      <c r="K33" s="19">
        <v>2772</v>
      </c>
      <c r="L33" s="19">
        <v>2674.5</v>
      </c>
      <c r="M33" s="19">
        <v>2808.3</v>
      </c>
      <c r="N33" s="16">
        <v>2840.6</v>
      </c>
      <c r="O33" s="96">
        <v>2885</v>
      </c>
      <c r="P33" s="19">
        <v>3011.45</v>
      </c>
      <c r="Q33" s="124">
        <v>2900</v>
      </c>
      <c r="R33" s="126">
        <v>3216</v>
      </c>
      <c r="S33" s="6"/>
    </row>
    <row r="34" spans="1:19">
      <c r="A34" s="136"/>
      <c r="B34" s="12" t="s">
        <v>18</v>
      </c>
      <c r="C34" s="86">
        <v>5001.7</v>
      </c>
      <c r="D34" s="67">
        <v>4776</v>
      </c>
      <c r="E34" s="67">
        <v>4411.5</v>
      </c>
      <c r="F34" s="67">
        <v>4162.7</v>
      </c>
      <c r="G34" s="67">
        <v>4319.8999999999996</v>
      </c>
      <c r="H34" s="63">
        <v>4035.6</v>
      </c>
      <c r="I34" s="67">
        <v>3657.3</v>
      </c>
      <c r="J34" s="50">
        <v>3449.2</v>
      </c>
      <c r="K34" s="19">
        <v>3613.8</v>
      </c>
      <c r="L34" s="19">
        <v>3605.4</v>
      </c>
      <c r="M34" s="19">
        <v>3570.8</v>
      </c>
      <c r="N34" s="16">
        <v>3631.2</v>
      </c>
      <c r="O34" s="96">
        <v>3620</v>
      </c>
      <c r="P34" s="19">
        <v>3995.2</v>
      </c>
      <c r="Q34" s="124">
        <v>3900</v>
      </c>
      <c r="R34" s="126">
        <v>4346.2</v>
      </c>
      <c r="S34" s="6"/>
    </row>
    <row r="35" spans="1:19">
      <c r="A35" s="137"/>
      <c r="B35" s="13" t="s">
        <v>19</v>
      </c>
      <c r="C35" s="90">
        <v>9798.9</v>
      </c>
      <c r="D35" s="80">
        <v>7633</v>
      </c>
      <c r="E35" s="80">
        <v>7511.69</v>
      </c>
      <c r="F35" s="80">
        <v>7225.8</v>
      </c>
      <c r="G35" s="80">
        <v>7200</v>
      </c>
      <c r="H35" s="83">
        <v>6748.6</v>
      </c>
      <c r="I35" s="80">
        <v>6000</v>
      </c>
      <c r="J35" s="52">
        <v>5661.6</v>
      </c>
      <c r="K35" s="32">
        <v>5822.4</v>
      </c>
      <c r="L35" s="32">
        <v>6084</v>
      </c>
      <c r="M35" s="32">
        <v>5813.6</v>
      </c>
      <c r="N35" s="33">
        <v>5865.9</v>
      </c>
      <c r="O35" s="101">
        <v>6033.1</v>
      </c>
      <c r="P35" s="112">
        <v>6849.9</v>
      </c>
      <c r="Q35" s="125">
        <v>7292.6</v>
      </c>
      <c r="R35" s="127">
        <v>7939.6</v>
      </c>
      <c r="S35" s="6"/>
    </row>
    <row r="36" spans="1:19">
      <c r="A36" s="1" t="s">
        <v>22</v>
      </c>
      <c r="B36" s="14"/>
      <c r="C36" s="22"/>
      <c r="D36" s="22"/>
      <c r="E36" s="22"/>
      <c r="F36" s="22"/>
      <c r="G36" s="22"/>
      <c r="H36" s="22"/>
      <c r="I36" s="22"/>
      <c r="J36" s="14"/>
      <c r="K36" s="14"/>
      <c r="O36" s="22"/>
    </row>
    <row r="37" spans="1:19">
      <c r="B37" s="14"/>
      <c r="C37" s="60"/>
      <c r="D37" s="60"/>
      <c r="E37" s="3"/>
      <c r="F37" s="3"/>
      <c r="G37" s="3"/>
      <c r="H37" s="3"/>
      <c r="I37" s="3"/>
      <c r="J37" s="3"/>
      <c r="K37" s="3"/>
      <c r="L37" s="3"/>
      <c r="M37" s="3"/>
      <c r="N37" s="3"/>
      <c r="O37" s="22"/>
    </row>
    <row r="38" spans="1:19" ht="15.75" customHeight="1">
      <c r="B38" s="14"/>
      <c r="C38" s="60"/>
      <c r="D38" s="60"/>
      <c r="E38" s="3"/>
    </row>
    <row r="39" spans="1:19">
      <c r="B39" s="14"/>
      <c r="C39" s="3"/>
      <c r="D39" s="3"/>
      <c r="E39" s="3"/>
    </row>
    <row r="40" spans="1:19">
      <c r="B40" s="14"/>
      <c r="C40" s="3"/>
      <c r="D40" s="3"/>
      <c r="E40" s="3"/>
    </row>
    <row r="41" spans="1:19">
      <c r="B41" s="14"/>
      <c r="C41" s="3"/>
      <c r="D41" s="3"/>
      <c r="E41" s="3"/>
    </row>
    <row r="42" spans="1:19">
      <c r="B42" s="14"/>
      <c r="C42" s="22"/>
      <c r="D42" s="22"/>
      <c r="E42" s="22"/>
    </row>
    <row r="43" spans="1:19">
      <c r="B43" s="14"/>
      <c r="C43" s="22"/>
      <c r="D43" s="22"/>
    </row>
    <row r="44" spans="1:19">
      <c r="B44" s="14"/>
      <c r="C44" s="22"/>
      <c r="D44" s="22"/>
      <c r="H44" s="22"/>
      <c r="I44" s="22"/>
      <c r="J44" s="14"/>
      <c r="K44" s="14"/>
      <c r="O44" s="22"/>
    </row>
    <row r="45" spans="1:19">
      <c r="B45" s="14"/>
      <c r="C45" s="22"/>
      <c r="D45" s="22"/>
      <c r="H45" s="22"/>
      <c r="I45" s="22"/>
      <c r="J45" s="14"/>
      <c r="K45" s="14"/>
      <c r="O45" s="22"/>
    </row>
    <row r="46" spans="1:19">
      <c r="B46" s="14"/>
      <c r="C46" s="22"/>
      <c r="D46" s="22"/>
      <c r="H46" s="22"/>
      <c r="I46" s="22"/>
      <c r="J46" s="14"/>
      <c r="K46" s="14"/>
      <c r="O46" s="22"/>
    </row>
    <row r="47" spans="1:19">
      <c r="B47" s="14"/>
      <c r="C47" s="22"/>
      <c r="D47" s="22"/>
      <c r="H47" s="22"/>
      <c r="I47" s="22"/>
      <c r="J47" s="14"/>
      <c r="K47" s="14"/>
      <c r="O47" s="22"/>
    </row>
    <row r="48" spans="1:19">
      <c r="B48" s="14"/>
      <c r="C48" s="22"/>
      <c r="D48" s="22"/>
      <c r="H48" s="22"/>
      <c r="I48" s="22"/>
      <c r="J48" s="14"/>
      <c r="K48" s="14"/>
      <c r="O48" s="22"/>
    </row>
    <row r="49" spans="2:15">
      <c r="B49" s="14"/>
      <c r="C49" s="22"/>
      <c r="D49" s="22"/>
      <c r="H49" s="22"/>
      <c r="I49" s="22"/>
      <c r="J49" s="14"/>
      <c r="K49" s="14"/>
      <c r="O49" s="22"/>
    </row>
    <row r="50" spans="2:15">
      <c r="B50" s="14"/>
      <c r="C50" s="22"/>
      <c r="D50" s="22"/>
      <c r="H50" s="22"/>
      <c r="I50" s="22"/>
      <c r="J50" s="14"/>
      <c r="K50" s="14"/>
      <c r="O50" s="22"/>
    </row>
    <row r="51" spans="2:15">
      <c r="B51" s="14"/>
      <c r="C51" s="22"/>
      <c r="D51" s="22"/>
      <c r="H51" s="22"/>
      <c r="I51" s="22"/>
      <c r="J51" s="14"/>
      <c r="K51" s="14"/>
      <c r="O51" s="22"/>
    </row>
    <row r="52" spans="2:15">
      <c r="B52" s="14"/>
      <c r="C52" s="22"/>
      <c r="D52" s="22"/>
      <c r="H52" s="22"/>
      <c r="I52" s="22"/>
      <c r="J52" s="14"/>
      <c r="K52" s="14"/>
      <c r="O52" s="22"/>
    </row>
    <row r="53" spans="2:15">
      <c r="B53" s="14"/>
      <c r="C53" s="22"/>
      <c r="D53" s="22"/>
      <c r="H53" s="22"/>
      <c r="I53" s="22"/>
      <c r="J53" s="14"/>
      <c r="K53" s="14"/>
      <c r="O53" s="22"/>
    </row>
    <row r="54" spans="2:15">
      <c r="B54" s="14"/>
      <c r="C54" s="22"/>
      <c r="D54" s="22"/>
      <c r="H54" s="22"/>
      <c r="I54" s="22"/>
      <c r="J54" s="14"/>
      <c r="K54" s="14"/>
      <c r="O54" s="22"/>
    </row>
    <row r="55" spans="2:15">
      <c r="B55" s="14"/>
      <c r="C55" s="22"/>
      <c r="D55" s="22"/>
      <c r="H55" s="22"/>
      <c r="I55" s="22"/>
      <c r="J55" s="14"/>
      <c r="K55" s="14"/>
      <c r="O55" s="22"/>
    </row>
    <row r="56" spans="2:15">
      <c r="B56" s="14"/>
      <c r="C56" s="22"/>
      <c r="D56" s="22"/>
      <c r="H56" s="22"/>
      <c r="I56" s="22"/>
      <c r="J56" s="14"/>
      <c r="K56" s="14"/>
      <c r="O56" s="22"/>
    </row>
    <row r="57" spans="2:15">
      <c r="B57" s="14"/>
      <c r="C57" s="22"/>
      <c r="D57" s="22"/>
      <c r="H57" s="22"/>
      <c r="I57" s="22"/>
      <c r="J57" s="14"/>
      <c r="K57" s="14"/>
      <c r="O57" s="22"/>
    </row>
    <row r="58" spans="2:15">
      <c r="B58" s="14"/>
      <c r="C58" s="22"/>
      <c r="D58" s="22"/>
      <c r="H58" s="22"/>
      <c r="I58" s="22"/>
      <c r="J58" s="14"/>
      <c r="K58" s="14"/>
      <c r="O58" s="22"/>
    </row>
    <row r="59" spans="2:15">
      <c r="B59" s="14"/>
      <c r="C59" s="22"/>
      <c r="D59" s="22"/>
      <c r="H59" s="22"/>
      <c r="I59" s="22"/>
      <c r="J59" s="14"/>
      <c r="K59" s="14"/>
      <c r="O59" s="22"/>
    </row>
    <row r="60" spans="2:15">
      <c r="B60" s="14"/>
      <c r="C60" s="22"/>
      <c r="D60" s="22"/>
      <c r="H60" s="22"/>
      <c r="I60" s="22"/>
      <c r="J60" s="14"/>
      <c r="K60" s="14"/>
      <c r="O60" s="22"/>
    </row>
    <row r="61" spans="2:15">
      <c r="B61" s="14"/>
      <c r="C61" s="22"/>
      <c r="D61" s="22"/>
      <c r="E61" s="22"/>
      <c r="F61" s="22"/>
      <c r="G61" s="22"/>
      <c r="H61" s="22"/>
      <c r="I61" s="22"/>
      <c r="J61" s="14"/>
      <c r="K61" s="14"/>
      <c r="O61" s="22"/>
    </row>
    <row r="62" spans="2:15">
      <c r="B62" s="14"/>
      <c r="C62" s="22"/>
      <c r="D62" s="22"/>
      <c r="E62" s="22"/>
      <c r="F62" s="22"/>
      <c r="G62" s="22"/>
      <c r="H62" s="22"/>
      <c r="I62" s="22"/>
      <c r="J62" s="14"/>
      <c r="K62" s="14"/>
      <c r="O62" s="22"/>
    </row>
    <row r="63" spans="2:15">
      <c r="B63" s="14"/>
      <c r="C63" s="22"/>
      <c r="D63" s="22"/>
      <c r="E63" s="22"/>
      <c r="F63" s="22"/>
      <c r="G63" s="22"/>
      <c r="H63" s="22"/>
      <c r="I63" s="22"/>
      <c r="J63" s="14"/>
      <c r="K63" s="14"/>
      <c r="O63" s="22"/>
    </row>
    <row r="64" spans="2:15">
      <c r="B64" s="14"/>
      <c r="C64" s="22"/>
      <c r="D64" s="22"/>
      <c r="E64" s="22"/>
      <c r="F64" s="22"/>
      <c r="G64" s="22"/>
      <c r="H64" s="22"/>
      <c r="I64" s="22"/>
      <c r="J64" s="14"/>
      <c r="K64" s="14"/>
      <c r="O64" s="22"/>
    </row>
    <row r="65" spans="2:15">
      <c r="B65" s="14"/>
      <c r="C65" s="22"/>
      <c r="D65" s="22"/>
      <c r="E65" s="22"/>
      <c r="F65" s="22"/>
      <c r="G65" s="22"/>
      <c r="H65" s="22"/>
      <c r="I65" s="22"/>
      <c r="J65" s="14"/>
      <c r="K65" s="14"/>
      <c r="O65" s="22"/>
    </row>
    <row r="66" spans="2:15">
      <c r="B66" s="14"/>
      <c r="C66" s="22"/>
      <c r="D66" s="22"/>
      <c r="E66" s="22"/>
      <c r="F66" s="22"/>
      <c r="G66" s="22"/>
      <c r="H66" s="22"/>
      <c r="I66" s="22"/>
      <c r="J66" s="14"/>
      <c r="K66" s="14"/>
      <c r="O66" s="22"/>
    </row>
    <row r="67" spans="2:15">
      <c r="B67" s="14"/>
      <c r="C67" s="22"/>
      <c r="D67" s="22"/>
      <c r="E67" s="22"/>
      <c r="F67" s="22"/>
      <c r="G67" s="22"/>
      <c r="H67" s="22"/>
      <c r="I67" s="22"/>
      <c r="J67" s="14"/>
      <c r="K67" s="14"/>
      <c r="O67" s="22"/>
    </row>
    <row r="68" spans="2:15">
      <c r="B68" s="14"/>
      <c r="C68" s="22"/>
      <c r="D68" s="22"/>
      <c r="E68" s="22"/>
      <c r="F68" s="22"/>
      <c r="G68" s="22"/>
      <c r="H68" s="22"/>
      <c r="I68" s="22"/>
      <c r="J68" s="14"/>
      <c r="K68" s="14"/>
      <c r="O68" s="22"/>
    </row>
    <row r="69" spans="2:15">
      <c r="B69" s="14"/>
      <c r="C69" s="22"/>
      <c r="D69" s="22"/>
      <c r="E69" s="22"/>
      <c r="F69" s="22"/>
      <c r="G69" s="22"/>
      <c r="H69" s="22"/>
      <c r="I69" s="22"/>
      <c r="J69" s="14"/>
      <c r="K69" s="14"/>
      <c r="O69" s="22"/>
    </row>
    <row r="70" spans="2:15">
      <c r="B70" s="14"/>
      <c r="C70" s="22"/>
      <c r="D70" s="22"/>
      <c r="E70" s="22"/>
      <c r="F70" s="22"/>
      <c r="G70" s="22"/>
      <c r="H70" s="22"/>
      <c r="I70" s="22"/>
      <c r="J70" s="14"/>
      <c r="K70" s="14"/>
      <c r="O70" s="22"/>
    </row>
    <row r="71" spans="2:15">
      <c r="B71" s="14"/>
      <c r="C71" s="22"/>
      <c r="D71" s="22"/>
      <c r="E71" s="22"/>
      <c r="F71" s="22"/>
      <c r="G71" s="22"/>
      <c r="H71" s="22"/>
      <c r="I71" s="22"/>
      <c r="J71" s="14"/>
      <c r="K71" s="14"/>
      <c r="O71" s="22"/>
    </row>
    <row r="72" spans="2:15">
      <c r="B72" s="14"/>
      <c r="C72" s="22"/>
      <c r="D72" s="22"/>
      <c r="E72" s="22"/>
      <c r="F72" s="22"/>
      <c r="G72" s="22"/>
      <c r="H72" s="22"/>
      <c r="I72" s="22"/>
      <c r="J72" s="14"/>
      <c r="K72" s="14"/>
      <c r="O72" s="22"/>
    </row>
    <row r="73" spans="2:15">
      <c r="B73" s="14"/>
      <c r="C73" s="22"/>
      <c r="D73" s="22"/>
      <c r="E73" s="22"/>
      <c r="F73" s="22"/>
      <c r="G73" s="22"/>
      <c r="H73" s="22"/>
      <c r="I73" s="22"/>
      <c r="J73" s="14"/>
      <c r="K73" s="14"/>
      <c r="O73" s="22"/>
    </row>
    <row r="74" spans="2:15">
      <c r="B74" s="14"/>
      <c r="C74" s="22"/>
      <c r="D74" s="22"/>
      <c r="E74" s="22"/>
      <c r="F74" s="22"/>
      <c r="G74" s="22"/>
      <c r="H74" s="22"/>
      <c r="I74" s="22"/>
      <c r="J74" s="14"/>
      <c r="K74" s="14"/>
      <c r="O74" s="22"/>
    </row>
    <row r="75" spans="2:15">
      <c r="B75" s="14"/>
      <c r="C75" s="22"/>
      <c r="D75" s="22"/>
      <c r="E75" s="22"/>
      <c r="F75" s="22"/>
      <c r="G75" s="22"/>
      <c r="H75" s="22"/>
      <c r="I75" s="22"/>
      <c r="J75" s="14"/>
      <c r="K75" s="14"/>
      <c r="O75" s="22"/>
    </row>
    <row r="76" spans="2:15">
      <c r="B76" s="14"/>
      <c r="C76" s="22"/>
      <c r="D76" s="22"/>
      <c r="E76" s="22"/>
      <c r="F76" s="22"/>
      <c r="G76" s="22"/>
      <c r="H76" s="22"/>
      <c r="I76" s="22"/>
      <c r="J76" s="14"/>
      <c r="K76" s="14"/>
      <c r="O76" s="22"/>
    </row>
    <row r="77" spans="2:15">
      <c r="B77" s="14"/>
      <c r="C77" s="22"/>
      <c r="D77" s="22"/>
      <c r="E77" s="22"/>
      <c r="F77" s="22"/>
      <c r="G77" s="22"/>
      <c r="H77" s="22"/>
      <c r="I77" s="22"/>
      <c r="J77" s="14"/>
      <c r="K77" s="14"/>
      <c r="O77" s="22"/>
    </row>
    <row r="78" spans="2:15">
      <c r="B78" s="14"/>
      <c r="C78" s="22"/>
      <c r="D78" s="22"/>
      <c r="E78" s="22"/>
      <c r="F78" s="22"/>
      <c r="G78" s="22"/>
      <c r="H78" s="22"/>
      <c r="I78" s="22"/>
      <c r="J78" s="14"/>
      <c r="K78" s="14"/>
      <c r="O78" s="22"/>
    </row>
    <row r="79" spans="2:15">
      <c r="B79" s="14"/>
      <c r="C79" s="22"/>
      <c r="D79" s="22"/>
      <c r="E79" s="22"/>
      <c r="F79" s="22"/>
      <c r="G79" s="22"/>
      <c r="H79" s="22"/>
      <c r="I79" s="22"/>
      <c r="J79" s="14"/>
      <c r="K79" s="14"/>
      <c r="O79" s="22"/>
    </row>
    <row r="80" spans="2:15">
      <c r="B80" s="14"/>
      <c r="C80" s="22"/>
      <c r="D80" s="22"/>
      <c r="E80" s="22"/>
      <c r="F80" s="22"/>
      <c r="G80" s="22"/>
      <c r="H80" s="22"/>
      <c r="I80" s="22"/>
      <c r="J80" s="14"/>
      <c r="K80" s="14"/>
      <c r="O80" s="22"/>
    </row>
    <row r="81" spans="2:15">
      <c r="B81" s="14"/>
      <c r="C81" s="22"/>
      <c r="D81" s="22"/>
      <c r="E81" s="22"/>
      <c r="F81" s="22"/>
      <c r="G81" s="22"/>
      <c r="H81" s="22"/>
      <c r="I81" s="22"/>
      <c r="J81" s="14"/>
      <c r="K81" s="14"/>
      <c r="O81" s="22"/>
    </row>
    <row r="82" spans="2:15">
      <c r="B82" s="14"/>
      <c r="C82" s="22"/>
      <c r="D82" s="22"/>
      <c r="E82" s="22"/>
      <c r="F82" s="22"/>
      <c r="G82" s="22"/>
      <c r="H82" s="22"/>
      <c r="I82" s="22"/>
      <c r="J82" s="14"/>
      <c r="K82" s="14"/>
      <c r="O82" s="22"/>
    </row>
    <row r="83" spans="2:15">
      <c r="B83" s="14"/>
      <c r="C83" s="22"/>
      <c r="D83" s="22"/>
      <c r="E83" s="22"/>
      <c r="F83" s="22"/>
      <c r="G83" s="22"/>
      <c r="H83" s="22"/>
      <c r="I83" s="22"/>
      <c r="J83" s="14"/>
      <c r="K83" s="14"/>
      <c r="O83" s="22"/>
    </row>
    <row r="84" spans="2:15">
      <c r="B84" s="14"/>
      <c r="C84" s="22"/>
      <c r="D84" s="22"/>
      <c r="E84" s="22"/>
      <c r="F84" s="22"/>
      <c r="G84" s="22"/>
      <c r="H84" s="22"/>
      <c r="I84" s="22"/>
      <c r="J84" s="14"/>
      <c r="K84" s="14"/>
      <c r="O84" s="22"/>
    </row>
    <row r="85" spans="2:15">
      <c r="B85" s="14"/>
      <c r="C85" s="22"/>
      <c r="D85" s="22"/>
      <c r="E85" s="22"/>
      <c r="F85" s="22"/>
      <c r="G85" s="22"/>
      <c r="H85" s="22"/>
      <c r="I85" s="22"/>
      <c r="J85" s="14"/>
      <c r="K85" s="14"/>
      <c r="O85" s="22"/>
    </row>
    <row r="86" spans="2:15">
      <c r="B86" s="14"/>
      <c r="C86" s="22"/>
      <c r="D86" s="22"/>
      <c r="E86" s="22"/>
      <c r="F86" s="22"/>
      <c r="G86" s="22"/>
      <c r="H86" s="22"/>
      <c r="I86" s="22"/>
      <c r="J86" s="14"/>
      <c r="K86" s="14"/>
      <c r="O86" s="22"/>
    </row>
    <row r="87" spans="2:15">
      <c r="B87" s="14"/>
      <c r="C87" s="22"/>
      <c r="D87" s="22"/>
      <c r="E87" s="22"/>
      <c r="F87" s="22"/>
      <c r="G87" s="22"/>
      <c r="H87" s="22"/>
      <c r="I87" s="22"/>
      <c r="J87" s="14"/>
      <c r="K87" s="14"/>
      <c r="O87" s="22"/>
    </row>
    <row r="88" spans="2:15">
      <c r="B88" s="14"/>
      <c r="C88" s="22"/>
      <c r="D88" s="22"/>
      <c r="E88" s="22"/>
      <c r="F88" s="22"/>
      <c r="G88" s="22"/>
      <c r="H88" s="22"/>
      <c r="I88" s="22"/>
      <c r="J88" s="14"/>
      <c r="K88" s="14"/>
      <c r="O88" s="22"/>
    </row>
    <row r="89" spans="2:15">
      <c r="B89" s="14"/>
      <c r="C89" s="22"/>
      <c r="D89" s="22"/>
      <c r="E89" s="22"/>
      <c r="F89" s="22"/>
      <c r="G89" s="22"/>
      <c r="H89" s="22"/>
      <c r="I89" s="22"/>
      <c r="J89" s="14"/>
      <c r="K89" s="14"/>
      <c r="O89" s="22"/>
    </row>
    <row r="90" spans="2:15">
      <c r="B90" s="14"/>
      <c r="C90" s="22"/>
      <c r="D90" s="22"/>
      <c r="E90" s="22"/>
      <c r="F90" s="22"/>
      <c r="G90" s="22"/>
      <c r="H90" s="22"/>
      <c r="I90" s="22"/>
      <c r="J90" s="14"/>
      <c r="K90" s="14"/>
      <c r="O90" s="22"/>
    </row>
    <row r="91" spans="2:15">
      <c r="B91" s="14"/>
      <c r="C91" s="22"/>
      <c r="D91" s="22"/>
      <c r="E91" s="22"/>
      <c r="F91" s="22"/>
      <c r="G91" s="22"/>
      <c r="H91" s="22"/>
      <c r="I91" s="22"/>
      <c r="J91" s="14"/>
      <c r="K91" s="14"/>
      <c r="O91" s="22"/>
    </row>
    <row r="92" spans="2:15">
      <c r="B92" s="14"/>
      <c r="C92" s="22"/>
      <c r="D92" s="22"/>
      <c r="E92" s="22"/>
      <c r="F92" s="22"/>
      <c r="G92" s="22"/>
      <c r="H92" s="22"/>
      <c r="I92" s="22"/>
      <c r="J92" s="14"/>
      <c r="K92" s="14"/>
      <c r="O92" s="22"/>
    </row>
    <row r="93" spans="2:15">
      <c r="B93" s="14"/>
      <c r="C93" s="22"/>
      <c r="D93" s="22"/>
      <c r="E93" s="22"/>
      <c r="F93" s="22"/>
      <c r="G93" s="22"/>
      <c r="H93" s="22"/>
      <c r="I93" s="22"/>
      <c r="J93" s="14"/>
      <c r="K93" s="14"/>
      <c r="O93" s="22"/>
    </row>
    <row r="94" spans="2:15">
      <c r="B94" s="14"/>
      <c r="C94" s="22"/>
      <c r="D94" s="22"/>
      <c r="E94" s="22"/>
      <c r="F94" s="22"/>
      <c r="G94" s="22"/>
      <c r="H94" s="22"/>
      <c r="I94" s="22"/>
      <c r="J94" s="14"/>
      <c r="K94" s="14"/>
      <c r="O94" s="22"/>
    </row>
    <row r="95" spans="2:15">
      <c r="B95" s="14"/>
      <c r="C95" s="22"/>
      <c r="D95" s="22"/>
      <c r="E95" s="22"/>
      <c r="F95" s="22"/>
      <c r="G95" s="22"/>
      <c r="H95" s="22"/>
      <c r="I95" s="22"/>
      <c r="J95" s="14"/>
      <c r="K95" s="14"/>
      <c r="O95" s="22"/>
    </row>
    <row r="96" spans="2:15">
      <c r="B96" s="14"/>
      <c r="C96" s="22"/>
      <c r="D96" s="22"/>
      <c r="E96" s="22"/>
      <c r="F96" s="22"/>
      <c r="G96" s="22"/>
      <c r="H96" s="22"/>
      <c r="I96" s="22"/>
      <c r="J96" s="14"/>
      <c r="K96" s="14"/>
      <c r="O96" s="22"/>
    </row>
    <row r="97" spans="2:15">
      <c r="B97" s="14"/>
      <c r="C97" s="22"/>
      <c r="D97" s="22"/>
      <c r="E97" s="22"/>
      <c r="F97" s="22"/>
      <c r="G97" s="22"/>
      <c r="H97" s="22"/>
      <c r="I97" s="22"/>
      <c r="J97" s="14"/>
      <c r="K97" s="14"/>
      <c r="O97" s="22"/>
    </row>
    <row r="98" spans="2:15">
      <c r="B98" s="14"/>
      <c r="C98" s="22"/>
      <c r="D98" s="22"/>
      <c r="E98" s="22"/>
      <c r="F98" s="22"/>
      <c r="G98" s="22"/>
      <c r="H98" s="22"/>
      <c r="I98" s="22"/>
      <c r="J98" s="14"/>
      <c r="K98" s="14"/>
      <c r="O98" s="22"/>
    </row>
    <row r="99" spans="2:15">
      <c r="B99" s="14"/>
      <c r="C99" s="22"/>
      <c r="D99" s="22"/>
      <c r="E99" s="22"/>
      <c r="F99" s="22"/>
      <c r="G99" s="22"/>
      <c r="H99" s="22"/>
      <c r="I99" s="22"/>
      <c r="J99" s="14"/>
      <c r="K99" s="14"/>
      <c r="O99" s="22"/>
    </row>
    <row r="100" spans="2:15">
      <c r="B100" s="14"/>
      <c r="C100" s="22"/>
      <c r="D100" s="22"/>
      <c r="E100" s="22"/>
      <c r="F100" s="22"/>
      <c r="G100" s="22"/>
      <c r="H100" s="22"/>
      <c r="I100" s="22"/>
      <c r="J100" s="14"/>
      <c r="K100" s="14"/>
      <c r="O100" s="22"/>
    </row>
    <row r="101" spans="2:15">
      <c r="B101" s="14"/>
      <c r="C101" s="22"/>
      <c r="D101" s="22"/>
      <c r="E101" s="22"/>
      <c r="F101" s="22"/>
      <c r="G101" s="22"/>
      <c r="H101" s="22"/>
      <c r="I101" s="22"/>
      <c r="J101" s="14"/>
      <c r="K101" s="14"/>
      <c r="O101" s="22"/>
    </row>
    <row r="102" spans="2:15">
      <c r="B102" s="14"/>
      <c r="C102" s="22"/>
      <c r="D102" s="22"/>
      <c r="E102" s="22"/>
      <c r="F102" s="22"/>
      <c r="G102" s="22"/>
      <c r="H102" s="22"/>
      <c r="I102" s="22"/>
      <c r="J102" s="14"/>
      <c r="K102" s="14"/>
      <c r="O102" s="22"/>
    </row>
    <row r="103" spans="2:15">
      <c r="B103" s="14"/>
      <c r="C103" s="22"/>
      <c r="D103" s="22"/>
      <c r="E103" s="22"/>
      <c r="F103" s="22"/>
      <c r="G103" s="22"/>
      <c r="H103" s="22"/>
      <c r="I103" s="22"/>
      <c r="J103" s="14"/>
      <c r="K103" s="14"/>
      <c r="O103" s="22"/>
    </row>
    <row r="104" spans="2:15">
      <c r="B104" s="14"/>
      <c r="C104" s="22"/>
      <c r="D104" s="22"/>
      <c r="E104" s="22"/>
      <c r="F104" s="22"/>
      <c r="G104" s="22"/>
      <c r="H104" s="22"/>
      <c r="I104" s="22"/>
      <c r="J104" s="14"/>
      <c r="K104" s="14"/>
      <c r="O104" s="22"/>
    </row>
    <row r="105" spans="2:15">
      <c r="B105" s="14"/>
      <c r="C105" s="22"/>
      <c r="D105" s="22"/>
      <c r="E105" s="22"/>
      <c r="F105" s="22"/>
      <c r="G105" s="22"/>
      <c r="H105" s="22"/>
      <c r="I105" s="22"/>
      <c r="J105" s="14"/>
      <c r="K105" s="14"/>
      <c r="O105" s="22"/>
    </row>
    <row r="106" spans="2:15">
      <c r="B106" s="14"/>
      <c r="C106" s="22"/>
      <c r="D106" s="22"/>
      <c r="E106" s="22"/>
      <c r="F106" s="22"/>
      <c r="G106" s="22"/>
      <c r="H106" s="22"/>
      <c r="I106" s="22"/>
      <c r="J106" s="14"/>
      <c r="K106" s="14"/>
      <c r="O106" s="22"/>
    </row>
    <row r="107" spans="2:15">
      <c r="B107" s="14"/>
      <c r="C107" s="22"/>
      <c r="D107" s="22"/>
      <c r="E107" s="22"/>
      <c r="F107" s="22"/>
      <c r="G107" s="22"/>
      <c r="H107" s="22"/>
      <c r="I107" s="22"/>
      <c r="J107" s="14"/>
      <c r="K107" s="14"/>
      <c r="O107" s="22"/>
    </row>
    <row r="108" spans="2:15">
      <c r="B108" s="14"/>
      <c r="C108" s="22"/>
      <c r="D108" s="22"/>
      <c r="E108" s="22"/>
      <c r="F108" s="22"/>
      <c r="G108" s="22"/>
      <c r="H108" s="22"/>
      <c r="I108" s="22"/>
      <c r="J108" s="14"/>
      <c r="K108" s="14"/>
      <c r="O108" s="22"/>
    </row>
    <row r="109" spans="2:15">
      <c r="B109" s="14"/>
      <c r="C109" s="22"/>
      <c r="D109" s="22"/>
      <c r="E109" s="22"/>
      <c r="F109" s="22"/>
      <c r="G109" s="22"/>
      <c r="H109" s="22"/>
      <c r="I109" s="22"/>
      <c r="J109" s="14"/>
      <c r="K109" s="14"/>
      <c r="O109" s="22"/>
    </row>
    <row r="110" spans="2:15">
      <c r="B110" s="14"/>
      <c r="C110" s="22"/>
      <c r="D110" s="22"/>
      <c r="E110" s="22"/>
      <c r="F110" s="22"/>
      <c r="G110" s="22"/>
      <c r="H110" s="22"/>
      <c r="I110" s="22"/>
      <c r="J110" s="14"/>
      <c r="K110" s="14"/>
      <c r="O110" s="22"/>
    </row>
    <row r="111" spans="2:15">
      <c r="B111" s="14"/>
      <c r="C111" s="22"/>
      <c r="D111" s="22"/>
      <c r="E111" s="22"/>
      <c r="F111" s="22"/>
      <c r="G111" s="22"/>
      <c r="H111" s="22"/>
      <c r="I111" s="22"/>
      <c r="J111" s="14"/>
      <c r="K111" s="14"/>
      <c r="O111" s="22"/>
    </row>
    <row r="112" spans="2:15">
      <c r="B112" s="14"/>
      <c r="C112" s="22"/>
      <c r="D112" s="22"/>
      <c r="E112" s="22"/>
      <c r="F112" s="22"/>
      <c r="G112" s="22"/>
      <c r="H112" s="22"/>
      <c r="I112" s="22"/>
      <c r="J112" s="14"/>
      <c r="K112" s="14"/>
      <c r="O112" s="22"/>
    </row>
    <row r="113" spans="2:15">
      <c r="B113" s="14"/>
      <c r="C113" s="22"/>
      <c r="D113" s="22"/>
      <c r="E113" s="22"/>
      <c r="F113" s="22"/>
      <c r="G113" s="22"/>
      <c r="H113" s="22"/>
      <c r="I113" s="22"/>
      <c r="J113" s="14"/>
      <c r="K113" s="14"/>
      <c r="O113" s="22"/>
    </row>
    <row r="114" spans="2:15">
      <c r="B114" s="14"/>
      <c r="C114" s="22"/>
      <c r="D114" s="22"/>
      <c r="E114" s="22"/>
      <c r="F114" s="22"/>
      <c r="G114" s="22"/>
      <c r="H114" s="22"/>
      <c r="I114" s="22"/>
      <c r="J114" s="14"/>
      <c r="K114" s="14"/>
      <c r="O114" s="22"/>
    </row>
    <row r="115" spans="2:15">
      <c r="B115" s="14"/>
      <c r="C115" s="22"/>
      <c r="D115" s="22"/>
      <c r="E115" s="22"/>
      <c r="F115" s="22"/>
      <c r="G115" s="22"/>
      <c r="H115" s="22"/>
      <c r="I115" s="22"/>
      <c r="J115" s="14"/>
      <c r="K115" s="14"/>
      <c r="O115" s="22"/>
    </row>
    <row r="116" spans="2:15">
      <c r="B116" s="14"/>
      <c r="C116" s="22"/>
      <c r="D116" s="22"/>
      <c r="E116" s="22"/>
      <c r="F116" s="22"/>
      <c r="G116" s="22"/>
      <c r="H116" s="22"/>
      <c r="I116" s="22"/>
      <c r="J116" s="14"/>
      <c r="K116" s="14"/>
      <c r="O116" s="22"/>
    </row>
    <row r="117" spans="2:15">
      <c r="B117" s="14"/>
      <c r="C117" s="22"/>
      <c r="D117" s="22"/>
      <c r="E117" s="22"/>
      <c r="F117" s="22"/>
      <c r="G117" s="22"/>
      <c r="H117" s="22"/>
      <c r="I117" s="22"/>
      <c r="J117" s="14"/>
      <c r="K117" s="14"/>
      <c r="O117" s="22"/>
    </row>
    <row r="118" spans="2:15">
      <c r="B118" s="14"/>
      <c r="C118" s="22"/>
      <c r="D118" s="22"/>
      <c r="E118" s="22"/>
      <c r="F118" s="22"/>
      <c r="G118" s="22"/>
      <c r="H118" s="22"/>
      <c r="I118" s="22"/>
      <c r="J118" s="14"/>
      <c r="K118" s="14"/>
      <c r="O118" s="22"/>
    </row>
    <row r="119" spans="2:15">
      <c r="B119" s="14"/>
      <c r="C119" s="22"/>
      <c r="D119" s="22"/>
      <c r="E119" s="22"/>
      <c r="F119" s="22"/>
      <c r="G119" s="22"/>
      <c r="H119" s="22"/>
      <c r="I119" s="22"/>
      <c r="J119" s="14"/>
      <c r="K119" s="14"/>
      <c r="O119" s="22"/>
    </row>
    <row r="120" spans="2:15">
      <c r="B120" s="14"/>
      <c r="C120" s="22"/>
      <c r="D120" s="22"/>
      <c r="E120" s="22"/>
      <c r="F120" s="22"/>
      <c r="G120" s="22"/>
      <c r="H120" s="22"/>
      <c r="I120" s="22"/>
      <c r="J120" s="14"/>
      <c r="K120" s="14"/>
      <c r="O120" s="22"/>
    </row>
    <row r="121" spans="2:15">
      <c r="B121" s="14"/>
      <c r="C121" s="22"/>
      <c r="D121" s="22"/>
      <c r="E121" s="22"/>
      <c r="F121" s="22"/>
      <c r="G121" s="22"/>
      <c r="H121" s="22"/>
      <c r="I121" s="22"/>
      <c r="J121" s="14"/>
      <c r="K121" s="14"/>
      <c r="O121" s="22"/>
    </row>
    <row r="122" spans="2:15">
      <c r="B122" s="14"/>
      <c r="C122" s="22"/>
      <c r="D122" s="22"/>
      <c r="E122" s="22"/>
      <c r="F122" s="22"/>
      <c r="G122" s="22"/>
      <c r="H122" s="22"/>
      <c r="I122" s="22"/>
      <c r="J122" s="14"/>
      <c r="K122" s="14"/>
      <c r="O122" s="22"/>
    </row>
    <row r="123" spans="2:15">
      <c r="B123" s="14"/>
      <c r="C123" s="22"/>
      <c r="D123" s="22"/>
      <c r="E123" s="22"/>
      <c r="F123" s="22"/>
      <c r="G123" s="22"/>
      <c r="H123" s="22"/>
      <c r="I123" s="22"/>
      <c r="J123" s="14"/>
      <c r="K123" s="14"/>
      <c r="O123" s="22"/>
    </row>
    <row r="124" spans="2:15">
      <c r="B124" s="14"/>
      <c r="C124" s="22"/>
      <c r="D124" s="22"/>
      <c r="E124" s="22"/>
      <c r="F124" s="22"/>
      <c r="G124" s="22"/>
      <c r="H124" s="22"/>
      <c r="I124" s="22"/>
      <c r="J124" s="14"/>
      <c r="K124" s="14"/>
      <c r="O124" s="22"/>
    </row>
    <row r="125" spans="2:15">
      <c r="B125" s="14"/>
      <c r="C125" s="22"/>
      <c r="D125" s="22"/>
      <c r="E125" s="22"/>
      <c r="F125" s="22"/>
      <c r="G125" s="22"/>
      <c r="H125" s="22"/>
      <c r="I125" s="22"/>
      <c r="J125" s="14"/>
      <c r="K125" s="14"/>
      <c r="O125" s="22"/>
    </row>
    <row r="126" spans="2:15">
      <c r="B126" s="14"/>
      <c r="C126" s="22"/>
      <c r="D126" s="22"/>
      <c r="E126" s="22"/>
      <c r="F126" s="22"/>
      <c r="G126" s="22"/>
      <c r="H126" s="22"/>
      <c r="I126" s="22"/>
      <c r="J126" s="14"/>
      <c r="K126" s="14"/>
      <c r="O126" s="22"/>
    </row>
    <row r="127" spans="2:15">
      <c r="B127" s="14"/>
      <c r="C127" s="22"/>
      <c r="D127" s="22"/>
      <c r="E127" s="22"/>
      <c r="F127" s="22"/>
      <c r="G127" s="22"/>
      <c r="H127" s="22"/>
      <c r="I127" s="22"/>
      <c r="J127" s="14"/>
      <c r="K127" s="14"/>
      <c r="O127" s="22"/>
    </row>
    <row r="128" spans="2:15">
      <c r="B128" s="14"/>
      <c r="C128" s="22"/>
      <c r="D128" s="22"/>
      <c r="E128" s="22"/>
      <c r="F128" s="22"/>
      <c r="G128" s="22"/>
      <c r="H128" s="22"/>
      <c r="I128" s="22"/>
      <c r="J128" s="14"/>
      <c r="K128" s="14"/>
      <c r="O128" s="22"/>
    </row>
    <row r="129" spans="2:15">
      <c r="B129" s="14"/>
      <c r="C129" s="22"/>
      <c r="D129" s="22"/>
      <c r="E129" s="22"/>
      <c r="F129" s="22"/>
      <c r="G129" s="22"/>
      <c r="H129" s="22"/>
      <c r="I129" s="22"/>
      <c r="J129" s="14"/>
      <c r="K129" s="14"/>
      <c r="O129" s="22"/>
    </row>
    <row r="130" spans="2:15">
      <c r="B130" s="14"/>
      <c r="C130" s="22"/>
      <c r="D130" s="22"/>
      <c r="E130" s="22"/>
      <c r="F130" s="22"/>
      <c r="G130" s="22"/>
      <c r="H130" s="22"/>
      <c r="I130" s="22"/>
      <c r="J130" s="14"/>
      <c r="K130" s="14"/>
      <c r="O130" s="22"/>
    </row>
    <row r="131" spans="2:15">
      <c r="B131" s="14"/>
      <c r="C131" s="22"/>
      <c r="D131" s="22"/>
      <c r="E131" s="22"/>
      <c r="F131" s="22"/>
      <c r="G131" s="22"/>
      <c r="H131" s="22"/>
      <c r="I131" s="22"/>
      <c r="J131" s="14"/>
      <c r="K131" s="14"/>
      <c r="O131" s="22"/>
    </row>
    <row r="132" spans="2:15">
      <c r="B132" s="14"/>
      <c r="C132" s="22"/>
      <c r="D132" s="22"/>
      <c r="E132" s="22"/>
      <c r="F132" s="22"/>
      <c r="G132" s="22"/>
      <c r="H132" s="22"/>
      <c r="I132" s="22"/>
      <c r="J132" s="14"/>
      <c r="K132" s="14"/>
      <c r="O132" s="22"/>
    </row>
    <row r="133" spans="2:15">
      <c r="B133" s="14"/>
      <c r="C133" s="22"/>
      <c r="D133" s="22"/>
      <c r="E133" s="22"/>
      <c r="F133" s="22"/>
      <c r="G133" s="22"/>
      <c r="H133" s="22"/>
      <c r="I133" s="22"/>
      <c r="J133" s="14"/>
      <c r="K133" s="14"/>
      <c r="O133" s="22"/>
    </row>
    <row r="134" spans="2:15">
      <c r="B134" s="14"/>
      <c r="C134" s="22"/>
      <c r="D134" s="22"/>
      <c r="E134" s="22"/>
      <c r="F134" s="22"/>
      <c r="G134" s="22"/>
      <c r="H134" s="22"/>
      <c r="I134" s="22"/>
      <c r="J134" s="14"/>
      <c r="K134" s="14"/>
      <c r="O134" s="22"/>
    </row>
    <row r="135" spans="2:15">
      <c r="B135" s="14"/>
      <c r="C135" s="22"/>
      <c r="D135" s="22"/>
      <c r="E135" s="22"/>
      <c r="F135" s="22"/>
      <c r="G135" s="22"/>
      <c r="H135" s="22"/>
      <c r="I135" s="22"/>
      <c r="J135" s="14"/>
      <c r="K135" s="14"/>
      <c r="O135" s="22"/>
    </row>
    <row r="136" spans="2:15">
      <c r="B136" s="14"/>
      <c r="C136" s="22"/>
      <c r="D136" s="22"/>
      <c r="E136" s="22"/>
      <c r="F136" s="22"/>
      <c r="G136" s="22"/>
      <c r="H136" s="22"/>
      <c r="I136" s="22"/>
      <c r="J136" s="14"/>
      <c r="K136" s="14"/>
      <c r="O136" s="22"/>
    </row>
    <row r="137" spans="2:15">
      <c r="B137" s="14"/>
      <c r="C137" s="22"/>
      <c r="D137" s="22"/>
      <c r="E137" s="22"/>
      <c r="F137" s="22"/>
      <c r="G137" s="22"/>
      <c r="H137" s="22"/>
      <c r="I137" s="22"/>
      <c r="J137" s="14"/>
      <c r="K137" s="14"/>
      <c r="O137" s="22"/>
    </row>
    <row r="138" spans="2:15">
      <c r="B138" s="14"/>
      <c r="C138" s="22"/>
      <c r="D138" s="22"/>
      <c r="E138" s="22"/>
      <c r="F138" s="22"/>
      <c r="G138" s="22"/>
      <c r="H138" s="22"/>
      <c r="I138" s="22"/>
      <c r="J138" s="14"/>
      <c r="K138" s="14"/>
      <c r="O138" s="22"/>
    </row>
    <row r="139" spans="2:15">
      <c r="B139" s="14"/>
      <c r="C139" s="22"/>
      <c r="D139" s="22"/>
      <c r="E139" s="22"/>
      <c r="F139" s="22"/>
      <c r="G139" s="22"/>
      <c r="H139" s="22"/>
      <c r="I139" s="22"/>
      <c r="J139" s="14"/>
      <c r="K139" s="14"/>
      <c r="O139" s="22"/>
    </row>
    <row r="140" spans="2:15">
      <c r="B140" s="14"/>
      <c r="C140" s="22"/>
      <c r="D140" s="22"/>
      <c r="E140" s="22"/>
      <c r="F140" s="22"/>
      <c r="G140" s="22"/>
      <c r="H140" s="22"/>
      <c r="I140" s="22"/>
      <c r="J140" s="14"/>
      <c r="K140" s="14"/>
      <c r="O140" s="22"/>
    </row>
    <row r="141" spans="2:15">
      <c r="B141" s="14"/>
      <c r="C141" s="22"/>
      <c r="D141" s="22"/>
      <c r="E141" s="22"/>
      <c r="F141" s="22"/>
      <c r="G141" s="22"/>
      <c r="H141" s="22"/>
      <c r="I141" s="22"/>
      <c r="J141" s="14"/>
      <c r="K141" s="14"/>
      <c r="O141" s="22"/>
    </row>
    <row r="142" spans="2:15">
      <c r="B142" s="14"/>
      <c r="C142" s="22"/>
      <c r="D142" s="22"/>
      <c r="E142" s="22"/>
      <c r="F142" s="22"/>
      <c r="G142" s="22"/>
      <c r="H142" s="22"/>
      <c r="I142" s="22"/>
      <c r="J142" s="14"/>
      <c r="K142" s="14"/>
      <c r="O142" s="22"/>
    </row>
    <row r="143" spans="2:15">
      <c r="B143" s="14"/>
      <c r="C143" s="22"/>
      <c r="D143" s="22"/>
      <c r="E143" s="22"/>
      <c r="F143" s="22"/>
      <c r="G143" s="22"/>
      <c r="H143" s="22"/>
      <c r="I143" s="22"/>
      <c r="J143" s="14"/>
      <c r="K143" s="14"/>
      <c r="O143" s="22"/>
    </row>
    <row r="144" spans="2:15">
      <c r="B144" s="14"/>
      <c r="C144" s="22"/>
      <c r="D144" s="22"/>
      <c r="E144" s="22"/>
      <c r="F144" s="22"/>
      <c r="G144" s="22"/>
      <c r="H144" s="22"/>
      <c r="I144" s="22"/>
      <c r="J144" s="14"/>
      <c r="K144" s="14"/>
      <c r="O144" s="22"/>
    </row>
    <row r="145" spans="2:15">
      <c r="B145" s="14"/>
      <c r="C145" s="22"/>
      <c r="D145" s="22"/>
      <c r="E145" s="22"/>
      <c r="F145" s="22"/>
      <c r="G145" s="22"/>
      <c r="H145" s="22"/>
      <c r="I145" s="22"/>
      <c r="J145" s="14"/>
      <c r="K145" s="14"/>
      <c r="O145" s="22"/>
    </row>
    <row r="146" spans="2:15">
      <c r="B146" s="14"/>
      <c r="C146" s="22"/>
      <c r="D146" s="22"/>
      <c r="E146" s="22"/>
      <c r="F146" s="22"/>
      <c r="G146" s="22"/>
      <c r="H146" s="22"/>
      <c r="I146" s="22"/>
      <c r="J146" s="14"/>
      <c r="K146" s="14"/>
      <c r="O146" s="22"/>
    </row>
    <row r="147" spans="2:15">
      <c r="B147" s="14"/>
      <c r="C147" s="22"/>
      <c r="D147" s="22"/>
      <c r="E147" s="22"/>
      <c r="F147" s="22"/>
      <c r="G147" s="22"/>
      <c r="H147" s="22"/>
      <c r="I147" s="22"/>
      <c r="J147" s="14"/>
      <c r="K147" s="14"/>
      <c r="O147" s="22"/>
    </row>
    <row r="148" spans="2:15">
      <c r="B148" s="14"/>
      <c r="C148" s="22"/>
      <c r="D148" s="22"/>
      <c r="E148" s="22"/>
      <c r="F148" s="22"/>
      <c r="G148" s="22"/>
      <c r="H148" s="22"/>
      <c r="I148" s="22"/>
      <c r="J148" s="14"/>
      <c r="K148" s="14"/>
      <c r="O148" s="22"/>
    </row>
    <row r="149" spans="2:15">
      <c r="B149" s="14"/>
      <c r="C149" s="22"/>
      <c r="D149" s="22"/>
      <c r="E149" s="22"/>
      <c r="F149" s="22"/>
      <c r="G149" s="22"/>
      <c r="H149" s="22"/>
      <c r="I149" s="22"/>
      <c r="J149" s="14"/>
      <c r="K149" s="14"/>
      <c r="O149" s="22"/>
    </row>
    <row r="150" spans="2:15">
      <c r="B150" s="14"/>
      <c r="C150" s="22"/>
      <c r="D150" s="22"/>
      <c r="E150" s="22"/>
      <c r="F150" s="22"/>
      <c r="G150" s="22"/>
      <c r="H150" s="22"/>
      <c r="I150" s="22"/>
      <c r="J150" s="14"/>
      <c r="K150" s="14"/>
      <c r="O150" s="22"/>
    </row>
    <row r="151" spans="2:15">
      <c r="B151" s="14"/>
      <c r="C151" s="22"/>
      <c r="D151" s="22"/>
      <c r="E151" s="22"/>
      <c r="F151" s="22"/>
      <c r="G151" s="22"/>
      <c r="H151" s="22"/>
      <c r="I151" s="22"/>
      <c r="J151" s="14"/>
      <c r="K151" s="14"/>
      <c r="O151" s="22"/>
    </row>
    <row r="152" spans="2:15">
      <c r="B152" s="14"/>
      <c r="C152" s="22"/>
      <c r="D152" s="22"/>
      <c r="E152" s="22"/>
      <c r="F152" s="22"/>
      <c r="G152" s="22"/>
      <c r="H152" s="22"/>
      <c r="I152" s="22"/>
      <c r="J152" s="14"/>
      <c r="K152" s="14"/>
      <c r="O152" s="22"/>
    </row>
    <row r="153" spans="2:15">
      <c r="B153" s="14"/>
      <c r="C153" s="22"/>
      <c r="D153" s="22"/>
      <c r="E153" s="22"/>
      <c r="F153" s="22"/>
      <c r="G153" s="22"/>
      <c r="H153" s="22"/>
      <c r="I153" s="22"/>
      <c r="J153" s="14"/>
      <c r="K153" s="14"/>
      <c r="O153" s="22"/>
    </row>
    <row r="154" spans="2:15">
      <c r="B154" s="14"/>
      <c r="C154" s="22"/>
      <c r="D154" s="22"/>
      <c r="E154" s="22"/>
      <c r="F154" s="22"/>
      <c r="G154" s="22"/>
      <c r="H154" s="22"/>
      <c r="I154" s="22"/>
      <c r="J154" s="14"/>
      <c r="K154" s="14"/>
      <c r="O154" s="22"/>
    </row>
    <row r="155" spans="2:15">
      <c r="B155" s="14"/>
      <c r="C155" s="22"/>
      <c r="D155" s="22"/>
      <c r="E155" s="22"/>
      <c r="F155" s="22"/>
      <c r="G155" s="22"/>
      <c r="H155" s="22"/>
      <c r="I155" s="22"/>
      <c r="J155" s="14"/>
      <c r="K155" s="14"/>
      <c r="O155" s="22"/>
    </row>
    <row r="156" spans="2:15">
      <c r="B156" s="14"/>
      <c r="C156" s="22"/>
      <c r="D156" s="22"/>
      <c r="E156" s="22"/>
      <c r="F156" s="22"/>
      <c r="G156" s="22"/>
      <c r="H156" s="22"/>
      <c r="I156" s="22"/>
      <c r="J156" s="14"/>
      <c r="K156" s="14"/>
      <c r="O156" s="22"/>
    </row>
    <row r="157" spans="2:15">
      <c r="B157" s="14"/>
      <c r="C157" s="22"/>
      <c r="D157" s="22"/>
      <c r="E157" s="22"/>
      <c r="F157" s="22"/>
      <c r="G157" s="22"/>
      <c r="H157" s="22"/>
      <c r="I157" s="22"/>
      <c r="J157" s="14"/>
      <c r="K157" s="14"/>
      <c r="O157" s="22"/>
    </row>
    <row r="158" spans="2:15">
      <c r="B158" s="14"/>
      <c r="C158" s="22"/>
      <c r="D158" s="22"/>
      <c r="E158" s="22"/>
      <c r="F158" s="22"/>
      <c r="G158" s="22"/>
      <c r="H158" s="22"/>
      <c r="I158" s="22"/>
      <c r="J158" s="14"/>
      <c r="K158" s="14"/>
      <c r="O158" s="22"/>
    </row>
    <row r="159" spans="2:15">
      <c r="B159" s="14"/>
      <c r="C159" s="22"/>
      <c r="D159" s="22"/>
      <c r="E159" s="22"/>
      <c r="F159" s="22"/>
      <c r="G159" s="22"/>
      <c r="H159" s="22"/>
      <c r="I159" s="22"/>
      <c r="J159" s="14"/>
      <c r="K159" s="14"/>
      <c r="O159" s="22"/>
    </row>
    <row r="160" spans="2:15">
      <c r="B160" s="14"/>
      <c r="C160" s="22"/>
      <c r="D160" s="22"/>
      <c r="E160" s="22"/>
      <c r="F160" s="22"/>
      <c r="G160" s="22"/>
      <c r="H160" s="22"/>
      <c r="I160" s="22"/>
      <c r="J160" s="14"/>
      <c r="K160" s="14"/>
      <c r="O160" s="22"/>
    </row>
    <row r="161" spans="2:15">
      <c r="B161" s="14"/>
      <c r="C161" s="22"/>
      <c r="D161" s="22"/>
      <c r="E161" s="22"/>
      <c r="F161" s="22"/>
      <c r="G161" s="22"/>
      <c r="H161" s="22"/>
      <c r="I161" s="22"/>
      <c r="J161" s="14"/>
      <c r="K161" s="14"/>
      <c r="O161" s="22"/>
    </row>
    <row r="162" spans="2:15">
      <c r="B162" s="14"/>
      <c r="C162" s="22"/>
      <c r="D162" s="22"/>
      <c r="E162" s="22"/>
      <c r="F162" s="22"/>
      <c r="G162" s="22"/>
      <c r="H162" s="22"/>
      <c r="I162" s="22"/>
      <c r="J162" s="14"/>
      <c r="K162" s="14"/>
      <c r="O162" s="22"/>
    </row>
    <row r="163" spans="2:15">
      <c r="B163" s="14"/>
      <c r="C163" s="22"/>
      <c r="D163" s="22"/>
      <c r="E163" s="22"/>
      <c r="F163" s="22"/>
      <c r="G163" s="22"/>
      <c r="H163" s="22"/>
      <c r="I163" s="22"/>
      <c r="J163" s="14"/>
      <c r="K163" s="14"/>
      <c r="O163" s="22"/>
    </row>
    <row r="164" spans="2:15">
      <c r="B164" s="14"/>
      <c r="C164" s="22"/>
      <c r="D164" s="22"/>
      <c r="E164" s="22"/>
      <c r="F164" s="22"/>
      <c r="G164" s="22"/>
      <c r="H164" s="22"/>
      <c r="I164" s="22"/>
      <c r="J164" s="14"/>
      <c r="K164" s="14"/>
      <c r="O164" s="22"/>
    </row>
    <row r="165" spans="2:15">
      <c r="B165" s="14"/>
      <c r="C165" s="22"/>
      <c r="D165" s="22"/>
      <c r="E165" s="22"/>
      <c r="F165" s="22"/>
      <c r="G165" s="22"/>
      <c r="H165" s="22"/>
      <c r="I165" s="22"/>
      <c r="J165" s="14"/>
      <c r="K165" s="14"/>
      <c r="O165" s="22"/>
    </row>
    <row r="166" spans="2:15">
      <c r="B166" s="14"/>
      <c r="C166" s="22"/>
      <c r="D166" s="22"/>
      <c r="E166" s="22"/>
      <c r="F166" s="22"/>
      <c r="G166" s="22"/>
      <c r="H166" s="22"/>
      <c r="I166" s="22"/>
      <c r="J166" s="14"/>
      <c r="K166" s="14"/>
      <c r="O166" s="22"/>
    </row>
    <row r="167" spans="2:15">
      <c r="B167" s="14"/>
      <c r="C167" s="22"/>
      <c r="D167" s="22"/>
      <c r="E167" s="22"/>
      <c r="F167" s="22"/>
      <c r="G167" s="22"/>
      <c r="H167" s="22"/>
      <c r="I167" s="22"/>
      <c r="J167" s="14"/>
      <c r="K167" s="14"/>
      <c r="O167" s="22"/>
    </row>
    <row r="168" spans="2:15">
      <c r="B168" s="14"/>
      <c r="C168" s="22"/>
      <c r="D168" s="22"/>
      <c r="E168" s="22"/>
      <c r="F168" s="22"/>
      <c r="G168" s="22"/>
      <c r="H168" s="22"/>
      <c r="I168" s="22"/>
      <c r="J168" s="14"/>
      <c r="K168" s="14"/>
      <c r="O168" s="22"/>
    </row>
    <row r="169" spans="2:15">
      <c r="B169" s="14"/>
      <c r="C169" s="22"/>
      <c r="D169" s="22"/>
      <c r="E169" s="22"/>
      <c r="F169" s="22"/>
      <c r="G169" s="22"/>
      <c r="H169" s="22"/>
      <c r="I169" s="22"/>
      <c r="J169" s="14"/>
      <c r="K169" s="14"/>
      <c r="O169" s="22"/>
    </row>
    <row r="170" spans="2:15">
      <c r="B170" s="14"/>
      <c r="C170" s="22"/>
      <c r="D170" s="22"/>
      <c r="E170" s="22"/>
      <c r="F170" s="22"/>
      <c r="G170" s="22"/>
      <c r="H170" s="22"/>
      <c r="I170" s="22"/>
      <c r="J170" s="14"/>
      <c r="K170" s="14"/>
      <c r="O170" s="22"/>
    </row>
    <row r="171" spans="2:15">
      <c r="B171" s="14"/>
      <c r="C171" s="22"/>
      <c r="D171" s="22"/>
      <c r="E171" s="22"/>
      <c r="F171" s="22"/>
      <c r="G171" s="22"/>
      <c r="H171" s="22"/>
      <c r="I171" s="22"/>
      <c r="J171" s="14"/>
      <c r="K171" s="14"/>
      <c r="O171" s="22"/>
    </row>
    <row r="172" spans="2:15">
      <c r="B172" s="14"/>
      <c r="C172" s="22"/>
      <c r="D172" s="22"/>
      <c r="E172" s="22"/>
      <c r="F172" s="22"/>
      <c r="G172" s="22"/>
      <c r="H172" s="22"/>
      <c r="I172" s="22"/>
      <c r="J172" s="14"/>
      <c r="K172" s="14"/>
      <c r="O172" s="22"/>
    </row>
    <row r="173" spans="2:15">
      <c r="B173" s="14"/>
      <c r="C173" s="22"/>
      <c r="D173" s="22"/>
      <c r="E173" s="22"/>
      <c r="F173" s="22"/>
      <c r="G173" s="22"/>
      <c r="H173" s="22"/>
      <c r="I173" s="22"/>
      <c r="J173" s="14"/>
      <c r="K173" s="14"/>
      <c r="O173" s="22"/>
    </row>
    <row r="174" spans="2:15">
      <c r="B174" s="14"/>
      <c r="C174" s="22"/>
      <c r="D174" s="22"/>
      <c r="E174" s="22"/>
      <c r="F174" s="22"/>
      <c r="G174" s="22"/>
      <c r="H174" s="22"/>
      <c r="I174" s="22"/>
      <c r="J174" s="14"/>
      <c r="K174" s="14"/>
      <c r="O174" s="22"/>
    </row>
    <row r="175" spans="2:15">
      <c r="B175" s="14"/>
      <c r="C175" s="22"/>
      <c r="D175" s="22"/>
      <c r="E175" s="22"/>
      <c r="F175" s="22"/>
      <c r="G175" s="22"/>
      <c r="H175" s="22"/>
      <c r="I175" s="22"/>
      <c r="J175" s="14"/>
      <c r="K175" s="14"/>
      <c r="O175" s="22"/>
    </row>
    <row r="176" spans="2:15">
      <c r="B176" s="14"/>
      <c r="C176" s="22"/>
      <c r="D176" s="22"/>
      <c r="E176" s="22"/>
      <c r="F176" s="22"/>
      <c r="G176" s="22"/>
      <c r="H176" s="22"/>
      <c r="I176" s="22"/>
      <c r="J176" s="14"/>
      <c r="K176" s="14"/>
      <c r="O176" s="22"/>
    </row>
    <row r="177" spans="2:15">
      <c r="B177" s="14"/>
      <c r="C177" s="22"/>
      <c r="D177" s="22"/>
      <c r="E177" s="22"/>
      <c r="F177" s="22"/>
      <c r="G177" s="22"/>
      <c r="H177" s="22"/>
      <c r="I177" s="22"/>
      <c r="J177" s="14"/>
      <c r="K177" s="14"/>
      <c r="O177" s="22"/>
    </row>
    <row r="178" spans="2:15">
      <c r="B178" s="14"/>
      <c r="C178" s="22"/>
      <c r="D178" s="22"/>
      <c r="E178" s="22"/>
      <c r="F178" s="22"/>
      <c r="G178" s="22"/>
      <c r="H178" s="22"/>
      <c r="I178" s="22"/>
      <c r="J178" s="14"/>
      <c r="K178" s="14"/>
      <c r="O178" s="22"/>
    </row>
    <row r="179" spans="2:15">
      <c r="B179" s="14"/>
      <c r="C179" s="22"/>
      <c r="D179" s="22"/>
      <c r="E179" s="22"/>
      <c r="F179" s="22"/>
      <c r="G179" s="22"/>
      <c r="H179" s="22"/>
      <c r="I179" s="22"/>
      <c r="J179" s="14"/>
      <c r="K179" s="14"/>
      <c r="O179" s="22"/>
    </row>
    <row r="180" spans="2:15">
      <c r="B180" s="14"/>
      <c r="C180" s="22"/>
      <c r="D180" s="22"/>
      <c r="E180" s="22"/>
      <c r="F180" s="22"/>
      <c r="G180" s="22"/>
      <c r="H180" s="22"/>
      <c r="I180" s="22"/>
      <c r="J180" s="14"/>
      <c r="K180" s="14"/>
      <c r="O180" s="22"/>
    </row>
    <row r="181" spans="2:15">
      <c r="B181" s="14"/>
      <c r="C181" s="22"/>
      <c r="D181" s="22"/>
      <c r="E181" s="22"/>
      <c r="F181" s="22"/>
      <c r="G181" s="22"/>
      <c r="H181" s="22"/>
      <c r="I181" s="22"/>
      <c r="J181" s="14"/>
      <c r="K181" s="14"/>
      <c r="O181" s="22"/>
    </row>
    <row r="182" spans="2:15">
      <c r="B182" s="14"/>
      <c r="C182" s="22"/>
      <c r="D182" s="22"/>
      <c r="E182" s="22"/>
      <c r="F182" s="22"/>
      <c r="G182" s="22"/>
      <c r="H182" s="22"/>
      <c r="I182" s="22"/>
      <c r="J182" s="14"/>
      <c r="K182" s="14"/>
      <c r="O182" s="22"/>
    </row>
    <row r="183" spans="2:15">
      <c r="B183" s="14"/>
      <c r="C183" s="22"/>
      <c r="D183" s="22"/>
      <c r="E183" s="22"/>
      <c r="F183" s="22"/>
      <c r="G183" s="22"/>
      <c r="H183" s="22"/>
      <c r="I183" s="22"/>
      <c r="J183" s="14"/>
      <c r="K183" s="14"/>
      <c r="O183" s="22"/>
    </row>
    <row r="184" spans="2:15">
      <c r="B184" s="14"/>
      <c r="C184" s="22"/>
      <c r="D184" s="22"/>
      <c r="E184" s="22"/>
      <c r="F184" s="22"/>
      <c r="G184" s="22"/>
      <c r="H184" s="22"/>
      <c r="I184" s="22"/>
      <c r="J184" s="14"/>
      <c r="K184" s="14"/>
      <c r="O184" s="22"/>
    </row>
    <row r="185" spans="2:15">
      <c r="B185" s="14"/>
      <c r="C185" s="22"/>
      <c r="D185" s="22"/>
      <c r="E185" s="22"/>
      <c r="F185" s="22"/>
      <c r="G185" s="22"/>
      <c r="H185" s="22"/>
      <c r="I185" s="22"/>
      <c r="J185" s="14"/>
      <c r="K185" s="14"/>
      <c r="O185" s="22"/>
    </row>
    <row r="186" spans="2:15">
      <c r="B186" s="14"/>
      <c r="C186" s="22"/>
      <c r="D186" s="22"/>
      <c r="E186" s="22"/>
      <c r="F186" s="22"/>
      <c r="G186" s="22"/>
      <c r="H186" s="22"/>
      <c r="I186" s="22"/>
      <c r="J186" s="14"/>
      <c r="K186" s="14"/>
      <c r="O186" s="22"/>
    </row>
    <row r="187" spans="2:15">
      <c r="B187" s="14"/>
      <c r="C187" s="22"/>
      <c r="D187" s="22"/>
      <c r="E187" s="22"/>
      <c r="F187" s="22"/>
      <c r="G187" s="22"/>
      <c r="H187" s="22"/>
      <c r="I187" s="22"/>
      <c r="J187" s="14"/>
      <c r="K187" s="14"/>
      <c r="O187" s="22"/>
    </row>
    <row r="188" spans="2:15">
      <c r="B188" s="14"/>
      <c r="C188" s="22"/>
      <c r="D188" s="22"/>
      <c r="E188" s="22"/>
      <c r="F188" s="22"/>
      <c r="G188" s="22"/>
      <c r="H188" s="22"/>
      <c r="I188" s="22"/>
      <c r="J188" s="14"/>
      <c r="K188" s="14"/>
      <c r="O188" s="22"/>
    </row>
    <row r="189" spans="2:15">
      <c r="B189" s="14"/>
      <c r="C189" s="22"/>
      <c r="D189" s="22"/>
      <c r="E189" s="22"/>
      <c r="F189" s="22"/>
      <c r="G189" s="22"/>
      <c r="H189" s="22"/>
      <c r="I189" s="22"/>
      <c r="J189" s="14"/>
      <c r="K189" s="14"/>
      <c r="O189" s="22"/>
    </row>
    <row r="190" spans="2:15">
      <c r="B190" s="14"/>
      <c r="C190" s="22"/>
      <c r="D190" s="22"/>
      <c r="E190" s="22"/>
      <c r="F190" s="22"/>
      <c r="G190" s="22"/>
      <c r="H190" s="22"/>
      <c r="I190" s="22"/>
      <c r="J190" s="14"/>
      <c r="K190" s="14"/>
      <c r="O190" s="22"/>
    </row>
    <row r="191" spans="2:15">
      <c r="B191" s="14"/>
      <c r="C191" s="22"/>
      <c r="D191" s="22"/>
      <c r="E191" s="22"/>
      <c r="F191" s="22"/>
      <c r="G191" s="22"/>
      <c r="H191" s="22"/>
      <c r="I191" s="22"/>
      <c r="J191" s="14"/>
      <c r="K191" s="14"/>
      <c r="O191" s="22"/>
    </row>
    <row r="192" spans="2:15">
      <c r="B192" s="14"/>
      <c r="C192" s="22"/>
      <c r="D192" s="22"/>
      <c r="E192" s="22"/>
      <c r="F192" s="22"/>
      <c r="G192" s="22"/>
      <c r="H192" s="22"/>
      <c r="I192" s="22"/>
      <c r="J192" s="14"/>
      <c r="K192" s="14"/>
      <c r="O192" s="22"/>
    </row>
    <row r="193" spans="2:15">
      <c r="B193" s="14"/>
      <c r="C193" s="22"/>
      <c r="D193" s="22"/>
      <c r="E193" s="22"/>
      <c r="F193" s="22"/>
      <c r="G193" s="22"/>
      <c r="H193" s="22"/>
      <c r="I193" s="22"/>
      <c r="J193" s="14"/>
      <c r="K193" s="14"/>
      <c r="O193" s="22"/>
    </row>
    <row r="194" spans="2:15">
      <c r="B194" s="14"/>
      <c r="C194" s="22"/>
      <c r="D194" s="22"/>
      <c r="E194" s="22"/>
      <c r="F194" s="22"/>
      <c r="G194" s="22"/>
      <c r="H194" s="22"/>
      <c r="I194" s="22"/>
      <c r="J194" s="14"/>
      <c r="K194" s="14"/>
      <c r="O194" s="22"/>
    </row>
    <row r="195" spans="2:15">
      <c r="B195" s="14"/>
      <c r="C195" s="22"/>
      <c r="D195" s="22"/>
      <c r="E195" s="22"/>
      <c r="F195" s="22"/>
      <c r="G195" s="22"/>
      <c r="H195" s="22"/>
      <c r="I195" s="22"/>
      <c r="J195" s="14"/>
      <c r="K195" s="14"/>
      <c r="O195" s="22"/>
    </row>
    <row r="196" spans="2:15">
      <c r="B196" s="14"/>
      <c r="C196" s="22"/>
      <c r="D196" s="22"/>
      <c r="E196" s="22"/>
      <c r="F196" s="22"/>
      <c r="G196" s="22"/>
      <c r="H196" s="22"/>
      <c r="I196" s="22"/>
      <c r="J196" s="14"/>
      <c r="K196" s="14"/>
      <c r="O196" s="22"/>
    </row>
    <row r="197" spans="2:15">
      <c r="B197" s="14"/>
      <c r="C197" s="22"/>
      <c r="D197" s="22"/>
      <c r="E197" s="22"/>
      <c r="F197" s="22"/>
      <c r="G197" s="22"/>
      <c r="H197" s="22"/>
      <c r="I197" s="22"/>
      <c r="J197" s="14"/>
      <c r="K197" s="14"/>
      <c r="O197" s="22"/>
    </row>
    <row r="198" spans="2:15">
      <c r="B198" s="14"/>
      <c r="C198" s="22"/>
      <c r="D198" s="22"/>
      <c r="E198" s="22"/>
      <c r="F198" s="22"/>
      <c r="G198" s="22"/>
      <c r="H198" s="22"/>
      <c r="I198" s="22"/>
      <c r="J198" s="14"/>
      <c r="K198" s="14"/>
      <c r="O198" s="22"/>
    </row>
    <row r="199" spans="2:15">
      <c r="B199" s="14"/>
      <c r="C199" s="22"/>
      <c r="D199" s="22"/>
      <c r="E199" s="22"/>
      <c r="F199" s="22"/>
      <c r="G199" s="22"/>
      <c r="H199" s="22"/>
      <c r="I199" s="22"/>
      <c r="J199" s="14"/>
      <c r="K199" s="14"/>
      <c r="O199" s="22"/>
    </row>
    <row r="200" spans="2:15">
      <c r="B200" s="14"/>
      <c r="C200" s="22"/>
      <c r="D200" s="22"/>
      <c r="E200" s="22"/>
      <c r="F200" s="22"/>
      <c r="G200" s="22"/>
      <c r="H200" s="22"/>
      <c r="I200" s="22"/>
      <c r="J200" s="14"/>
      <c r="K200" s="14"/>
      <c r="O200" s="22"/>
    </row>
    <row r="201" spans="2:15">
      <c r="B201" s="14"/>
      <c r="C201" s="22"/>
      <c r="D201" s="22"/>
      <c r="E201" s="22"/>
      <c r="F201" s="22"/>
      <c r="G201" s="22"/>
      <c r="H201" s="22"/>
      <c r="I201" s="22"/>
      <c r="J201" s="14"/>
      <c r="K201" s="14"/>
      <c r="O201" s="22"/>
    </row>
    <row r="202" spans="2:15">
      <c r="B202" s="14"/>
      <c r="C202" s="22"/>
      <c r="D202" s="22"/>
      <c r="E202" s="22"/>
      <c r="F202" s="22"/>
      <c r="G202" s="22"/>
      <c r="H202" s="22"/>
      <c r="I202" s="22"/>
      <c r="J202" s="14"/>
      <c r="K202" s="14"/>
      <c r="O202" s="22"/>
    </row>
    <row r="203" spans="2:15">
      <c r="B203" s="14"/>
      <c r="C203" s="22"/>
      <c r="D203" s="22"/>
      <c r="E203" s="22"/>
      <c r="F203" s="22"/>
      <c r="G203" s="22"/>
      <c r="H203" s="22"/>
      <c r="I203" s="22"/>
      <c r="J203" s="14"/>
      <c r="K203" s="14"/>
      <c r="O203" s="22"/>
    </row>
    <row r="204" spans="2:15">
      <c r="B204" s="14"/>
      <c r="C204" s="22"/>
      <c r="D204" s="22"/>
      <c r="E204" s="22"/>
      <c r="F204" s="22"/>
      <c r="G204" s="22"/>
      <c r="H204" s="22"/>
      <c r="I204" s="22"/>
      <c r="J204" s="14"/>
      <c r="K204" s="14"/>
      <c r="O204" s="22"/>
    </row>
    <row r="205" spans="2:15">
      <c r="B205" s="14"/>
      <c r="C205" s="22"/>
      <c r="D205" s="22"/>
      <c r="E205" s="22"/>
      <c r="F205" s="22"/>
      <c r="G205" s="22"/>
      <c r="H205" s="22"/>
      <c r="I205" s="22"/>
      <c r="J205" s="14"/>
      <c r="K205" s="14"/>
      <c r="O205" s="22"/>
    </row>
    <row r="206" spans="2:15">
      <c r="B206" s="14"/>
      <c r="C206" s="22"/>
      <c r="D206" s="22"/>
      <c r="E206" s="22"/>
      <c r="F206" s="22"/>
      <c r="G206" s="22"/>
      <c r="H206" s="22"/>
      <c r="I206" s="22"/>
      <c r="J206" s="14"/>
      <c r="K206" s="14"/>
      <c r="O206" s="22"/>
    </row>
    <row r="207" spans="2:15">
      <c r="B207" s="14"/>
      <c r="C207" s="22"/>
      <c r="D207" s="22"/>
      <c r="E207" s="22"/>
      <c r="F207" s="22"/>
      <c r="G207" s="22"/>
      <c r="H207" s="22"/>
      <c r="I207" s="22"/>
      <c r="J207" s="14"/>
      <c r="K207" s="14"/>
      <c r="O207" s="22"/>
    </row>
    <row r="208" spans="2:15">
      <c r="B208" s="14"/>
      <c r="C208" s="22"/>
      <c r="D208" s="22"/>
      <c r="E208" s="22"/>
      <c r="F208" s="22"/>
      <c r="G208" s="22"/>
      <c r="H208" s="22"/>
      <c r="I208" s="22"/>
      <c r="J208" s="14"/>
      <c r="K208" s="14"/>
      <c r="O208" s="22"/>
    </row>
    <row r="209" spans="2:15">
      <c r="B209" s="14"/>
      <c r="C209" s="22"/>
      <c r="D209" s="22"/>
      <c r="E209" s="22"/>
      <c r="F209" s="22"/>
      <c r="G209" s="22"/>
      <c r="H209" s="22"/>
      <c r="I209" s="22"/>
      <c r="J209" s="14"/>
      <c r="K209" s="14"/>
      <c r="O209" s="22"/>
    </row>
    <row r="210" spans="2:15">
      <c r="B210" s="14"/>
      <c r="C210" s="22"/>
      <c r="D210" s="22"/>
      <c r="E210" s="22"/>
      <c r="F210" s="22"/>
      <c r="G210" s="22"/>
      <c r="H210" s="22"/>
      <c r="I210" s="22"/>
      <c r="J210" s="14"/>
      <c r="K210" s="14"/>
      <c r="O210" s="22"/>
    </row>
    <row r="211" spans="2:15">
      <c r="B211" s="14"/>
      <c r="C211" s="22"/>
      <c r="D211" s="22"/>
      <c r="E211" s="22"/>
      <c r="F211" s="22"/>
      <c r="G211" s="22"/>
      <c r="H211" s="22"/>
      <c r="I211" s="22"/>
      <c r="J211" s="14"/>
      <c r="K211" s="14"/>
      <c r="O211" s="22"/>
    </row>
    <row r="212" spans="2:15">
      <c r="B212" s="14"/>
      <c r="C212" s="22"/>
      <c r="D212" s="22"/>
      <c r="E212" s="22"/>
      <c r="F212" s="22"/>
      <c r="G212" s="22"/>
      <c r="H212" s="22"/>
      <c r="I212" s="22"/>
      <c r="J212" s="14"/>
      <c r="K212" s="14"/>
      <c r="O212" s="22"/>
    </row>
    <row r="213" spans="2:15">
      <c r="B213" s="14"/>
      <c r="C213" s="22"/>
      <c r="D213" s="22"/>
      <c r="E213" s="22"/>
      <c r="F213" s="22"/>
      <c r="G213" s="22"/>
      <c r="H213" s="22"/>
      <c r="I213" s="22"/>
      <c r="J213" s="14"/>
      <c r="K213" s="14"/>
      <c r="O213" s="22"/>
    </row>
    <row r="214" spans="2:15">
      <c r="B214" s="14"/>
      <c r="C214" s="22"/>
      <c r="D214" s="22"/>
      <c r="E214" s="22"/>
      <c r="F214" s="22"/>
      <c r="G214" s="22"/>
      <c r="H214" s="22"/>
      <c r="I214" s="22"/>
      <c r="J214" s="14"/>
      <c r="K214" s="14"/>
      <c r="O214" s="22"/>
    </row>
    <row r="215" spans="2:15">
      <c r="B215" s="14"/>
      <c r="C215" s="22"/>
      <c r="D215" s="22"/>
      <c r="E215" s="22"/>
      <c r="F215" s="22"/>
      <c r="G215" s="22"/>
      <c r="H215" s="22"/>
      <c r="I215" s="22"/>
      <c r="J215" s="14"/>
      <c r="K215" s="14"/>
      <c r="O215" s="22"/>
    </row>
    <row r="216" spans="2:15">
      <c r="B216" s="14"/>
      <c r="C216" s="22"/>
      <c r="D216" s="22"/>
      <c r="E216" s="22"/>
      <c r="F216" s="22"/>
      <c r="G216" s="22"/>
      <c r="H216" s="22"/>
      <c r="I216" s="22"/>
      <c r="J216" s="14"/>
      <c r="K216" s="14"/>
      <c r="O216" s="22"/>
    </row>
    <row r="217" spans="2:15">
      <c r="B217" s="14"/>
      <c r="C217" s="22"/>
      <c r="D217" s="22"/>
      <c r="E217" s="22"/>
      <c r="F217" s="22"/>
      <c r="G217" s="22"/>
      <c r="H217" s="22"/>
      <c r="I217" s="22"/>
      <c r="J217" s="14"/>
      <c r="K217" s="14"/>
      <c r="O217" s="22"/>
    </row>
    <row r="218" spans="2:15">
      <c r="B218" s="14"/>
      <c r="C218" s="22"/>
      <c r="D218" s="22"/>
      <c r="E218" s="22"/>
      <c r="F218" s="22"/>
      <c r="G218" s="22"/>
      <c r="H218" s="22"/>
      <c r="I218" s="22"/>
      <c r="J218" s="14"/>
      <c r="K218" s="14"/>
      <c r="O218" s="22"/>
    </row>
    <row r="219" spans="2:15">
      <c r="B219" s="14"/>
      <c r="C219" s="22"/>
      <c r="D219" s="22"/>
      <c r="E219" s="22"/>
      <c r="F219" s="22"/>
      <c r="G219" s="22"/>
      <c r="H219" s="22"/>
      <c r="I219" s="22"/>
      <c r="J219" s="14"/>
      <c r="K219" s="14"/>
      <c r="O219" s="22"/>
    </row>
    <row r="220" spans="2:15">
      <c r="C220" s="23"/>
      <c r="D220" s="23"/>
      <c r="E220" s="22"/>
      <c r="F220" s="22"/>
      <c r="G220" s="22"/>
      <c r="H220" s="23"/>
      <c r="I220" s="23"/>
      <c r="O220" s="23"/>
    </row>
    <row r="221" spans="2:15">
      <c r="C221" s="23"/>
      <c r="D221" s="23"/>
      <c r="E221" s="22"/>
      <c r="F221" s="22"/>
      <c r="G221" s="22"/>
      <c r="H221" s="23"/>
      <c r="I221" s="23"/>
      <c r="O221" s="23"/>
    </row>
    <row r="222" spans="2:15">
      <c r="C222" s="23"/>
      <c r="D222" s="23"/>
      <c r="E222" s="22"/>
      <c r="F222" s="22"/>
      <c r="G222" s="22"/>
      <c r="H222" s="23"/>
      <c r="I222" s="23"/>
      <c r="O222" s="23"/>
    </row>
    <row r="223" spans="2:15">
      <c r="C223" s="23"/>
      <c r="D223" s="23"/>
      <c r="E223" s="22"/>
      <c r="F223" s="22"/>
      <c r="G223" s="22"/>
      <c r="H223" s="23"/>
      <c r="I223" s="23"/>
      <c r="O223" s="23"/>
    </row>
    <row r="224" spans="2:15">
      <c r="C224" s="23"/>
      <c r="D224" s="23"/>
      <c r="E224" s="22"/>
      <c r="F224" s="22"/>
      <c r="G224" s="22"/>
      <c r="H224" s="23"/>
      <c r="I224" s="23"/>
      <c r="O224" s="23"/>
    </row>
    <row r="225" spans="3:15">
      <c r="C225" s="23"/>
      <c r="D225" s="23"/>
      <c r="E225" s="22"/>
      <c r="F225" s="22"/>
      <c r="G225" s="22"/>
      <c r="H225" s="23"/>
      <c r="I225" s="23"/>
      <c r="O225" s="23"/>
    </row>
    <row r="226" spans="3:15">
      <c r="E226" s="22"/>
      <c r="F226" s="22"/>
      <c r="G226" s="22"/>
    </row>
    <row r="227" spans="3:15">
      <c r="E227" s="22"/>
      <c r="F227" s="22"/>
      <c r="G227" s="22"/>
    </row>
    <row r="228" spans="3:15">
      <c r="E228" s="23"/>
      <c r="F228" s="23"/>
      <c r="G228" s="23"/>
    </row>
    <row r="229" spans="3:15">
      <c r="E229" s="23"/>
      <c r="F229" s="23"/>
      <c r="G229" s="23"/>
    </row>
    <row r="230" spans="3:15">
      <c r="E230" s="23"/>
      <c r="F230" s="23"/>
      <c r="G230" s="23"/>
    </row>
    <row r="231" spans="3:15">
      <c r="E231" s="23"/>
      <c r="F231" s="23"/>
      <c r="G231" s="23"/>
    </row>
    <row r="232" spans="3:15">
      <c r="E232" s="23"/>
      <c r="F232" s="23"/>
      <c r="G232" s="23"/>
    </row>
    <row r="233" spans="3:15">
      <c r="E233" s="23"/>
      <c r="F233" s="23"/>
      <c r="G233" s="23"/>
    </row>
  </sheetData>
  <mergeCells count="3">
    <mergeCell ref="A3:A13"/>
    <mergeCell ref="A14:A24"/>
    <mergeCell ref="A25:A35"/>
  </mergeCells>
  <pageMargins left="0.7" right="0.7" top="0.75" bottom="0.75" header="0.3" footer="0.3"/>
  <pageSetup paperSize="9" orientation="portrait" r:id="rId1"/>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31"/>
  <sheetViews>
    <sheetView topLeftCell="A20" zoomScale="70" zoomScaleNormal="70" workbookViewId="0">
      <selection activeCell="V24" sqref="V24"/>
    </sheetView>
  </sheetViews>
  <sheetFormatPr defaultColWidth="11.42578125" defaultRowHeight="15"/>
  <cols>
    <col min="2" max="2" width="21" customWidth="1"/>
    <col min="5" max="5" width="11.5703125" bestFit="1" customWidth="1"/>
    <col min="6" max="7" width="12.42578125" bestFit="1" customWidth="1"/>
    <col min="8" max="8" width="11.85546875" customWidth="1"/>
    <col min="15" max="15" width="10.85546875" bestFit="1" customWidth="1"/>
    <col min="17" max="18" width="10.85546875" bestFit="1" customWidth="1"/>
  </cols>
  <sheetData>
    <row r="1" spans="1:20">
      <c r="A1" s="2" t="s">
        <v>23</v>
      </c>
    </row>
    <row r="2" spans="1:20">
      <c r="A2" s="24" t="s">
        <v>6</v>
      </c>
      <c r="B2" s="24" t="s">
        <v>7</v>
      </c>
      <c r="C2" s="44">
        <v>2008</v>
      </c>
      <c r="D2" s="43">
        <v>2009</v>
      </c>
      <c r="E2" s="41">
        <v>2010</v>
      </c>
      <c r="F2" s="42">
        <v>2011</v>
      </c>
      <c r="G2" s="41">
        <v>2012</v>
      </c>
      <c r="H2" s="42">
        <v>2013</v>
      </c>
      <c r="I2" s="42">
        <v>2014</v>
      </c>
      <c r="J2" s="43">
        <v>2015</v>
      </c>
      <c r="K2" s="42">
        <v>2016</v>
      </c>
      <c r="L2" s="42">
        <v>2017</v>
      </c>
      <c r="M2" s="42">
        <v>2018</v>
      </c>
      <c r="N2" s="41">
        <v>2019</v>
      </c>
      <c r="O2" s="94">
        <v>2020</v>
      </c>
      <c r="P2" s="42">
        <v>2021</v>
      </c>
      <c r="Q2" s="117">
        <v>2022</v>
      </c>
      <c r="R2" s="108">
        <v>2023</v>
      </c>
    </row>
    <row r="3" spans="1:20">
      <c r="A3" s="134" t="s">
        <v>24</v>
      </c>
      <c r="B3" s="12" t="s">
        <v>9</v>
      </c>
      <c r="C3" s="74">
        <v>4135588.3852499863</v>
      </c>
      <c r="D3" s="75">
        <v>4139336.6878799959</v>
      </c>
      <c r="E3" s="75">
        <v>4143787.3819200029</v>
      </c>
      <c r="F3" s="76">
        <v>4138307.7194300038</v>
      </c>
      <c r="G3" s="75">
        <v>4129532.4072199976</v>
      </c>
      <c r="H3" s="75">
        <v>4123716.4341400201</v>
      </c>
      <c r="I3" s="77">
        <v>4070102.7553899931</v>
      </c>
      <c r="J3" s="53">
        <v>4064136.8041299954</v>
      </c>
      <c r="K3" s="29">
        <v>4096547.3703000057</v>
      </c>
      <c r="L3" s="29">
        <v>4106311.0001299921</v>
      </c>
      <c r="M3" s="29">
        <v>4128561.0002099955</v>
      </c>
      <c r="N3" s="29">
        <v>4155565.9999300065</v>
      </c>
      <c r="O3" s="102">
        <v>4207329</v>
      </c>
      <c r="P3" s="114">
        <v>4228813.0002400046</v>
      </c>
      <c r="Q3" s="130">
        <v>4264824</v>
      </c>
      <c r="R3" s="131">
        <v>4341727</v>
      </c>
      <c r="S3" s="8"/>
    </row>
    <row r="4" spans="1:20">
      <c r="A4" s="134"/>
      <c r="B4" s="12" t="s">
        <v>10</v>
      </c>
      <c r="C4" s="70">
        <v>478.00690613603388</v>
      </c>
      <c r="D4" s="62">
        <v>388.58470158538455</v>
      </c>
      <c r="E4" s="62">
        <v>407.40904885191179</v>
      </c>
      <c r="F4" s="63">
        <v>310.66459745603822</v>
      </c>
      <c r="G4" s="62">
        <v>341.60603571503691</v>
      </c>
      <c r="H4" s="62">
        <v>256.17981658416085</v>
      </c>
      <c r="I4" s="66">
        <v>257.33523495730088</v>
      </c>
      <c r="J4" s="54">
        <v>270.43678338116564</v>
      </c>
      <c r="K4" s="26">
        <v>246.97517611438698</v>
      </c>
      <c r="L4" s="26">
        <v>234.78563241722085</v>
      </c>
      <c r="M4" s="26">
        <v>235.68440990574817</v>
      </c>
      <c r="N4" s="26">
        <v>215.74456879052386</v>
      </c>
      <c r="O4" s="103">
        <v>222.26</v>
      </c>
      <c r="P4" s="27">
        <v>270.25788321026772</v>
      </c>
      <c r="Q4" s="120">
        <v>339.63</v>
      </c>
      <c r="R4" s="122">
        <v>396.02</v>
      </c>
      <c r="S4" s="9"/>
    </row>
    <row r="5" spans="1:20">
      <c r="A5" s="134"/>
      <c r="B5" s="12" t="s">
        <v>11</v>
      </c>
      <c r="C5" s="71">
        <v>405106.10149999999</v>
      </c>
      <c r="D5" s="64">
        <v>481165.99416000012</v>
      </c>
      <c r="E5" s="64">
        <v>481115.26125999965</v>
      </c>
      <c r="F5" s="65">
        <v>423681.78440999921</v>
      </c>
      <c r="G5" s="64">
        <v>426181.49922000041</v>
      </c>
      <c r="H5" s="64">
        <v>326168.41863000003</v>
      </c>
      <c r="I5" s="68">
        <v>408255.11393999972</v>
      </c>
      <c r="J5" s="55">
        <v>435885.84365000034</v>
      </c>
      <c r="K5" s="25">
        <v>420522.96506999945</v>
      </c>
      <c r="L5" s="25">
        <v>440913.53698000056</v>
      </c>
      <c r="M5" s="25">
        <v>452675.52001000015</v>
      </c>
      <c r="N5" s="25">
        <v>503145.95439000038</v>
      </c>
      <c r="O5" s="104">
        <v>550132</v>
      </c>
      <c r="P5" s="28">
        <v>559291.24530999956</v>
      </c>
      <c r="Q5" s="130">
        <v>622830</v>
      </c>
      <c r="R5" s="131">
        <v>580464</v>
      </c>
      <c r="S5" s="8"/>
    </row>
    <row r="6" spans="1:20">
      <c r="A6" s="134"/>
      <c r="B6" s="12" t="s">
        <v>12</v>
      </c>
      <c r="C6" s="40">
        <f>C5/C3</f>
        <v>9.7956098083855192E-2</v>
      </c>
      <c r="D6" s="38">
        <f t="shared" ref="D6:I6" si="0">D5/D3</f>
        <v>0.11624229446443851</v>
      </c>
      <c r="E6" s="38">
        <f t="shared" si="0"/>
        <v>0.11610519964397337</v>
      </c>
      <c r="F6" s="38">
        <f t="shared" si="0"/>
        <v>0.10238044464908851</v>
      </c>
      <c r="G6" s="38">
        <f t="shared" si="0"/>
        <v>0.1032033308359253</v>
      </c>
      <c r="H6" s="38">
        <f t="shared" si="0"/>
        <v>7.9095743812467256E-2</v>
      </c>
      <c r="I6" s="37">
        <f t="shared" si="0"/>
        <v>0.10030584937919611</v>
      </c>
      <c r="J6" s="18">
        <f t="shared" ref="J6:N6" si="1">J5/J3</f>
        <v>0.10725176455847919</v>
      </c>
      <c r="K6" s="17">
        <f t="shared" si="1"/>
        <v>0.10265302144893859</v>
      </c>
      <c r="L6" s="17">
        <f t="shared" si="1"/>
        <v>0.10737460873422464</v>
      </c>
      <c r="M6" s="17">
        <f t="shared" si="1"/>
        <v>0.10964486657384383</v>
      </c>
      <c r="N6" s="17">
        <f t="shared" si="1"/>
        <v>0.12107759915219131</v>
      </c>
      <c r="O6" s="98">
        <f>O5/O3</f>
        <v>0.130755640930386</v>
      </c>
      <c r="P6" s="21">
        <f>P5/P3</f>
        <v>0.13225726587537856</v>
      </c>
      <c r="Q6" s="119">
        <f>Q5/Q3</f>
        <v>0.14603885177911211</v>
      </c>
      <c r="R6" s="113">
        <v>0.13369426497796844</v>
      </c>
    </row>
    <row r="7" spans="1:20" ht="15.75" customHeight="1">
      <c r="A7" s="134"/>
      <c r="B7" s="12" t="s">
        <v>13</v>
      </c>
      <c r="C7" s="70">
        <v>4879.8075411991031</v>
      </c>
      <c r="D7" s="62">
        <v>3342.8856800849117</v>
      </c>
      <c r="E7" s="62">
        <v>3508.9647156302713</v>
      </c>
      <c r="F7" s="63">
        <v>3034.4134421456029</v>
      </c>
      <c r="G7" s="62">
        <v>3310.0291720054074</v>
      </c>
      <c r="H7" s="62">
        <v>3238.8571652041228</v>
      </c>
      <c r="I7" s="66">
        <v>2565.5057661141091</v>
      </c>
      <c r="J7" s="54">
        <v>2521.5136039436511</v>
      </c>
      <c r="K7" s="26">
        <v>2405.9221309646127</v>
      </c>
      <c r="L7" s="26">
        <v>2186.6029146459273</v>
      </c>
      <c r="M7" s="26">
        <v>2149.5252561324373</v>
      </c>
      <c r="N7" s="26">
        <v>1781.8702245601928</v>
      </c>
      <c r="O7" s="103">
        <v>1699.81</v>
      </c>
      <c r="P7" s="27">
        <v>2043.4256025292584</v>
      </c>
      <c r="Q7" s="120">
        <v>2325.58</v>
      </c>
      <c r="R7" s="122">
        <v>2962.12</v>
      </c>
      <c r="T7" s="92"/>
    </row>
    <row r="8" spans="1:20" ht="15" customHeight="1">
      <c r="A8" s="134"/>
      <c r="B8" s="12" t="s">
        <v>14</v>
      </c>
      <c r="C8" s="70">
        <v>6069.6290732461739</v>
      </c>
      <c r="D8" s="62">
        <v>3796.5375750699277</v>
      </c>
      <c r="E8" s="62">
        <v>4637.8956353716594</v>
      </c>
      <c r="F8" s="63">
        <v>4419.5518348719361</v>
      </c>
      <c r="G8" s="62">
        <v>4508.9190470977901</v>
      </c>
      <c r="H8" s="62">
        <v>3760.0592737210891</v>
      </c>
      <c r="I8" s="66">
        <v>3534.4712359685027</v>
      </c>
      <c r="J8" s="54">
        <v>3584.502820913804</v>
      </c>
      <c r="K8" s="26">
        <v>3187.0182775137246</v>
      </c>
      <c r="L8" s="26">
        <v>2699.4431316862783</v>
      </c>
      <c r="M8" s="26">
        <v>4214.4960405944012</v>
      </c>
      <c r="N8" s="26">
        <v>2057.8729565963081</v>
      </c>
      <c r="O8" s="103">
        <v>1822.49</v>
      </c>
      <c r="P8" s="27">
        <v>2653.3168111902769</v>
      </c>
      <c r="Q8" s="120">
        <v>4063.51</v>
      </c>
      <c r="R8" s="122">
        <v>5018.21</v>
      </c>
      <c r="T8" s="92"/>
    </row>
    <row r="9" spans="1:20">
      <c r="A9" s="134"/>
      <c r="B9" s="12" t="s">
        <v>15</v>
      </c>
      <c r="C9" s="70">
        <v>688.12</v>
      </c>
      <c r="D9" s="62">
        <v>740.11111111111109</v>
      </c>
      <c r="E9" s="62">
        <v>823.19999999999993</v>
      </c>
      <c r="F9" s="63">
        <v>777.77777777777771</v>
      </c>
      <c r="G9" s="62">
        <v>627.70000000000005</v>
      </c>
      <c r="H9" s="62">
        <v>790.95</v>
      </c>
      <c r="I9" s="66">
        <v>360</v>
      </c>
      <c r="J9" s="54">
        <v>431.4666666666667</v>
      </c>
      <c r="K9" s="26">
        <v>333.33333333333331</v>
      </c>
      <c r="L9" s="26">
        <v>477.68</v>
      </c>
      <c r="M9" s="26">
        <v>412.48</v>
      </c>
      <c r="N9" s="26">
        <v>517.06666666666672</v>
      </c>
      <c r="O9" s="103">
        <v>565.76</v>
      </c>
      <c r="P9" s="27">
        <v>406.71999999999997</v>
      </c>
      <c r="Q9" s="120">
        <v>389.13</v>
      </c>
      <c r="R9" s="122">
        <v>468.6</v>
      </c>
      <c r="T9" s="92"/>
    </row>
    <row r="10" spans="1:20" ht="15.75" customHeight="1">
      <c r="A10" s="134"/>
      <c r="B10" s="12" t="s">
        <v>16</v>
      </c>
      <c r="C10" s="70">
        <v>2065.1333333333332</v>
      </c>
      <c r="D10" s="62">
        <v>1715.85</v>
      </c>
      <c r="E10" s="62">
        <v>1891.95</v>
      </c>
      <c r="F10" s="63">
        <v>1392.1333333333332</v>
      </c>
      <c r="G10" s="62">
        <v>1500</v>
      </c>
      <c r="H10" s="62">
        <v>1766.5714285714287</v>
      </c>
      <c r="I10" s="66">
        <v>890.28</v>
      </c>
      <c r="J10" s="54">
        <v>900</v>
      </c>
      <c r="K10" s="26">
        <v>855.24</v>
      </c>
      <c r="L10" s="26">
        <v>1000</v>
      </c>
      <c r="M10" s="26">
        <v>825.65</v>
      </c>
      <c r="N10" s="26">
        <v>1185.1538461538462</v>
      </c>
      <c r="O10" s="103">
        <v>913.43</v>
      </c>
      <c r="P10" s="27">
        <v>877.6</v>
      </c>
      <c r="Q10" s="120">
        <v>885.64</v>
      </c>
      <c r="R10" s="122">
        <v>1084.93</v>
      </c>
      <c r="T10" s="92"/>
    </row>
    <row r="11" spans="1:20">
      <c r="A11" s="134"/>
      <c r="B11" s="12" t="s">
        <v>17</v>
      </c>
      <c r="C11" s="70">
        <v>2596.9333333333334</v>
      </c>
      <c r="D11" s="62">
        <v>2212.0500000000002</v>
      </c>
      <c r="E11" s="62">
        <v>2241.4</v>
      </c>
      <c r="F11" s="63">
        <v>1646.36</v>
      </c>
      <c r="G11" s="62">
        <v>1800</v>
      </c>
      <c r="H11" s="62">
        <v>2058.2666666666669</v>
      </c>
      <c r="I11" s="66">
        <v>1288.8571428571431</v>
      </c>
      <c r="J11" s="54">
        <v>1270.6000000000001</v>
      </c>
      <c r="K11" s="26">
        <v>1186.2380952380952</v>
      </c>
      <c r="L11" s="26">
        <v>1235.6666666666667</v>
      </c>
      <c r="M11" s="26">
        <v>1188.9047619047617</v>
      </c>
      <c r="N11" s="26">
        <v>1336.2</v>
      </c>
      <c r="O11" s="103">
        <v>1276.7</v>
      </c>
      <c r="P11" s="27">
        <v>1186.8</v>
      </c>
      <c r="Q11" s="120">
        <v>1199</v>
      </c>
      <c r="R11" s="122">
        <v>1600</v>
      </c>
      <c r="T11" s="92"/>
    </row>
    <row r="12" spans="1:20" ht="15.75" customHeight="1">
      <c r="A12" s="134"/>
      <c r="B12" s="12" t="s">
        <v>18</v>
      </c>
      <c r="C12" s="70">
        <v>3200</v>
      </c>
      <c r="D12" s="62">
        <v>2619.9523809523807</v>
      </c>
      <c r="E12" s="62">
        <v>2483</v>
      </c>
      <c r="F12" s="63">
        <v>2285.9</v>
      </c>
      <c r="G12" s="62">
        <v>2440.3333333333335</v>
      </c>
      <c r="H12" s="62">
        <v>2557.2666666666669</v>
      </c>
      <c r="I12" s="66">
        <v>2000</v>
      </c>
      <c r="J12" s="54">
        <v>1920</v>
      </c>
      <c r="K12" s="26">
        <v>1878.5</v>
      </c>
      <c r="L12" s="26">
        <v>1647.695652173913</v>
      </c>
      <c r="M12" s="26">
        <v>1341.2</v>
      </c>
      <c r="N12" s="26">
        <v>1653.9</v>
      </c>
      <c r="O12" s="103">
        <v>1548.5</v>
      </c>
      <c r="P12" s="27">
        <v>1608.3333333333333</v>
      </c>
      <c r="Q12" s="120">
        <v>1505.43</v>
      </c>
      <c r="R12" s="122">
        <v>2128.4</v>
      </c>
    </row>
    <row r="13" spans="1:20">
      <c r="A13" s="134"/>
      <c r="B13" s="12" t="s">
        <v>19</v>
      </c>
      <c r="C13" s="70">
        <v>6507.05</v>
      </c>
      <c r="D13" s="62">
        <v>4839.8666666666668</v>
      </c>
      <c r="E13" s="62">
        <v>4591.5199999999995</v>
      </c>
      <c r="F13" s="63">
        <v>3625.12</v>
      </c>
      <c r="G13" s="62">
        <v>4366.1538461538457</v>
      </c>
      <c r="H13" s="62">
        <v>4174.4666666666662</v>
      </c>
      <c r="I13" s="66">
        <v>3606.2</v>
      </c>
      <c r="J13" s="54">
        <v>3000</v>
      </c>
      <c r="K13" s="26">
        <v>3652.1739130434785</v>
      </c>
      <c r="L13" s="26">
        <v>3500</v>
      </c>
      <c r="M13" s="26">
        <v>2346.2142857142858</v>
      </c>
      <c r="N13" s="26">
        <v>2331.8095238095239</v>
      </c>
      <c r="O13" s="103">
        <v>2344</v>
      </c>
      <c r="P13" s="27">
        <v>2956.521739130435</v>
      </c>
      <c r="Q13" s="121">
        <v>3039.13</v>
      </c>
      <c r="R13" s="123">
        <v>3868.53</v>
      </c>
    </row>
    <row r="14" spans="1:20" ht="15.75" customHeight="1">
      <c r="A14" s="133" t="s">
        <v>20</v>
      </c>
      <c r="B14" s="11" t="s">
        <v>9</v>
      </c>
      <c r="C14" s="74">
        <v>34088863.615419969</v>
      </c>
      <c r="D14" s="75">
        <v>34449998.311999902</v>
      </c>
      <c r="E14" s="75">
        <v>34581188.617730208</v>
      </c>
      <c r="F14" s="76">
        <v>34670446.280750006</v>
      </c>
      <c r="G14" s="75">
        <v>34723128.592159763</v>
      </c>
      <c r="H14" s="75">
        <v>34609506.567370184</v>
      </c>
      <c r="I14" s="77">
        <v>34413482.243369587</v>
      </c>
      <c r="J14" s="53">
        <v>34453046.197249912</v>
      </c>
      <c r="K14" s="29">
        <v>34395307.630010828</v>
      </c>
      <c r="L14" s="29">
        <v>34501692.99975013</v>
      </c>
      <c r="M14" s="29">
        <v>34651275.001089923</v>
      </c>
      <c r="N14" s="29">
        <v>34959226.293249898</v>
      </c>
      <c r="O14" s="105">
        <v>35312750</v>
      </c>
      <c r="P14" s="115">
        <v>35414413.001229912</v>
      </c>
      <c r="Q14" s="130">
        <v>35512172</v>
      </c>
      <c r="R14" s="131">
        <v>35947171</v>
      </c>
    </row>
    <row r="15" spans="1:20">
      <c r="A15" s="134"/>
      <c r="B15" s="12" t="s">
        <v>10</v>
      </c>
      <c r="C15" s="70">
        <v>392.65498547965245</v>
      </c>
      <c r="D15" s="62">
        <v>279.76859335363207</v>
      </c>
      <c r="E15" s="62">
        <v>300.96756418208906</v>
      </c>
      <c r="F15" s="63">
        <v>260.00833598880467</v>
      </c>
      <c r="G15" s="62">
        <v>262.372009204866</v>
      </c>
      <c r="H15" s="62">
        <v>276.63525881434634</v>
      </c>
      <c r="I15" s="66">
        <v>287.70557229595829</v>
      </c>
      <c r="J15" s="54">
        <v>300.49872495815805</v>
      </c>
      <c r="K15" s="26">
        <v>312.09795679558488</v>
      </c>
      <c r="L15" s="26">
        <v>343.24955434631573</v>
      </c>
      <c r="M15" s="26">
        <v>357.87164263674498</v>
      </c>
      <c r="N15" s="26">
        <v>352.42999439269687</v>
      </c>
      <c r="O15" s="103">
        <v>362.18</v>
      </c>
      <c r="P15" s="27">
        <v>448.22376460727014</v>
      </c>
      <c r="Q15" s="120">
        <v>501.27</v>
      </c>
      <c r="R15" s="122">
        <v>541.04999999999995</v>
      </c>
    </row>
    <row r="16" spans="1:20">
      <c r="A16" s="134"/>
      <c r="B16" s="12" t="s">
        <v>11</v>
      </c>
      <c r="C16" s="71">
        <v>3340928.4532499942</v>
      </c>
      <c r="D16" s="64">
        <v>3230635.3992199926</v>
      </c>
      <c r="E16" s="64">
        <v>3401905.6078400034</v>
      </c>
      <c r="F16" s="65">
        <v>3361358.5124999983</v>
      </c>
      <c r="G16" s="64">
        <v>3313682.1491199881</v>
      </c>
      <c r="H16" s="64">
        <v>3717495.0137200006</v>
      </c>
      <c r="I16" s="68">
        <v>3982455.3497899952</v>
      </c>
      <c r="J16" s="55">
        <v>4506222.0708799968</v>
      </c>
      <c r="K16" s="25">
        <v>4649509.2354099993</v>
      </c>
      <c r="L16" s="25">
        <v>4798208.0581400031</v>
      </c>
      <c r="M16" s="25">
        <v>4992771.4413500177</v>
      </c>
      <c r="N16" s="25">
        <v>5016517.4018599801</v>
      </c>
      <c r="O16" s="104">
        <v>5202896</v>
      </c>
      <c r="P16" s="28">
        <v>5548108.9690299882</v>
      </c>
      <c r="Q16" s="130">
        <v>5887690</v>
      </c>
      <c r="R16" s="131">
        <v>6126206</v>
      </c>
    </row>
    <row r="17" spans="1:19">
      <c r="A17" s="134"/>
      <c r="B17" s="12" t="s">
        <v>12</v>
      </c>
      <c r="C17" s="40">
        <f>C16/C14</f>
        <v>9.8006448409114405E-2</v>
      </c>
      <c r="D17" s="38">
        <f t="shared" ref="D17:I17" si="2">D16/D14</f>
        <v>9.377751981179841E-2</v>
      </c>
      <c r="E17" s="38">
        <f t="shared" si="2"/>
        <v>9.8374455703231778E-2</v>
      </c>
      <c r="F17" s="38">
        <f t="shared" si="2"/>
        <v>9.6951694399339705E-2</v>
      </c>
      <c r="G17" s="38">
        <f t="shared" si="2"/>
        <v>9.5431554801435545E-2</v>
      </c>
      <c r="H17" s="38">
        <f t="shared" si="2"/>
        <v>0.10741254014944125</v>
      </c>
      <c r="I17" s="37">
        <f t="shared" si="2"/>
        <v>0.11572369577790377</v>
      </c>
      <c r="J17" s="18">
        <f t="shared" ref="J17:N17" si="3">J16/J14</f>
        <v>0.13079313930852621</v>
      </c>
      <c r="K17" s="17">
        <f t="shared" si="3"/>
        <v>0.13517859137719057</v>
      </c>
      <c r="L17" s="17">
        <f t="shared" si="3"/>
        <v>0.13907166985036801</v>
      </c>
      <c r="M17" s="17">
        <f t="shared" si="3"/>
        <v>0.14408622601023988</v>
      </c>
      <c r="N17" s="17">
        <f t="shared" si="3"/>
        <v>0.14349623643783543</v>
      </c>
      <c r="O17" s="98">
        <f>O16/O14</f>
        <v>0.14733760468952431</v>
      </c>
      <c r="P17" s="21">
        <f>P16/P14</f>
        <v>0.15666245742481477</v>
      </c>
      <c r="Q17" s="119">
        <f>Q16/Q14</f>
        <v>0.16579357635460878</v>
      </c>
      <c r="R17" s="113">
        <v>0.1704224791430736</v>
      </c>
    </row>
    <row r="18" spans="1:19" ht="15" customHeight="1">
      <c r="A18" s="134"/>
      <c r="B18" s="12" t="s">
        <v>13</v>
      </c>
      <c r="C18" s="70">
        <v>4006.4199025003563</v>
      </c>
      <c r="D18" s="62">
        <v>2983.3225906922753</v>
      </c>
      <c r="E18" s="62">
        <v>3059.407668694224</v>
      </c>
      <c r="F18" s="63">
        <v>2681.8338513800572</v>
      </c>
      <c r="G18" s="62">
        <v>2749.3213303585048</v>
      </c>
      <c r="H18" s="62">
        <v>2575.4465766238136</v>
      </c>
      <c r="I18" s="66">
        <v>2486.1422750282895</v>
      </c>
      <c r="J18" s="54">
        <v>2297.5113721318289</v>
      </c>
      <c r="K18" s="26">
        <v>2308.7824308268405</v>
      </c>
      <c r="L18" s="26">
        <v>2468.1486510921136</v>
      </c>
      <c r="M18" s="26">
        <v>2483.732502031899</v>
      </c>
      <c r="N18" s="26">
        <v>2456.0225629706651</v>
      </c>
      <c r="O18" s="103">
        <v>2458.1999999999998</v>
      </c>
      <c r="P18" s="27">
        <v>2861.079622872488</v>
      </c>
      <c r="Q18" s="120">
        <v>3023.46</v>
      </c>
      <c r="R18" s="122">
        <v>3174.74</v>
      </c>
    </row>
    <row r="19" spans="1:19">
      <c r="A19" s="134"/>
      <c r="B19" s="12" t="s">
        <v>14</v>
      </c>
      <c r="C19" s="70">
        <v>7478.7101370162391</v>
      </c>
      <c r="D19" s="62">
        <v>4489.94580066871</v>
      </c>
      <c r="E19" s="62">
        <v>5284.7911904111625</v>
      </c>
      <c r="F19" s="63">
        <v>4287.317327743649</v>
      </c>
      <c r="G19" s="62">
        <v>3785.3978383734502</v>
      </c>
      <c r="H19" s="62">
        <v>4600.6669193167663</v>
      </c>
      <c r="I19" s="66">
        <v>4280.8528864270029</v>
      </c>
      <c r="J19" s="54">
        <v>3769.4290569416316</v>
      </c>
      <c r="K19" s="26">
        <v>3360.7382537131029</v>
      </c>
      <c r="L19" s="26">
        <v>3889.3129600811922</v>
      </c>
      <c r="M19" s="26">
        <v>3721.8425641224662</v>
      </c>
      <c r="N19" s="26">
        <v>3521.3373512441262</v>
      </c>
      <c r="O19" s="103">
        <v>3577.58</v>
      </c>
      <c r="P19" s="27">
        <v>3929.2195626009761</v>
      </c>
      <c r="Q19" s="120">
        <v>4359.9399999999996</v>
      </c>
      <c r="R19" s="122">
        <v>4500.72</v>
      </c>
    </row>
    <row r="20" spans="1:19">
      <c r="A20" s="134"/>
      <c r="B20" s="12" t="s">
        <v>15</v>
      </c>
      <c r="C20" s="70">
        <v>676.4666666666667</v>
      </c>
      <c r="D20" s="62">
        <v>583.80000000000007</v>
      </c>
      <c r="E20" s="62">
        <v>548.57692307692309</v>
      </c>
      <c r="F20" s="63">
        <v>502.52</v>
      </c>
      <c r="G20" s="62">
        <v>448.13333333333338</v>
      </c>
      <c r="H20" s="62">
        <v>364.26666666666665</v>
      </c>
      <c r="I20" s="66">
        <v>366.66666666666669</v>
      </c>
      <c r="J20" s="54">
        <v>335.13333333333333</v>
      </c>
      <c r="K20" s="26">
        <v>351.71999999999997</v>
      </c>
      <c r="L20" s="26">
        <v>322.73333333333335</v>
      </c>
      <c r="M20" s="26">
        <v>400</v>
      </c>
      <c r="N20" s="26">
        <v>441.4</v>
      </c>
      <c r="O20" s="103">
        <v>470.1</v>
      </c>
      <c r="P20" s="27">
        <v>506.7</v>
      </c>
      <c r="Q20" s="120">
        <v>453.47</v>
      </c>
      <c r="R20" s="122">
        <v>512.24</v>
      </c>
      <c r="S20" s="92"/>
    </row>
    <row r="21" spans="1:19">
      <c r="A21" s="134"/>
      <c r="B21" s="12" t="s">
        <v>16</v>
      </c>
      <c r="C21" s="70">
        <v>1524.1333333333332</v>
      </c>
      <c r="D21" s="62">
        <v>1334.9</v>
      </c>
      <c r="E21" s="62">
        <v>1280.8</v>
      </c>
      <c r="F21" s="63">
        <v>1194.8666666666666</v>
      </c>
      <c r="G21" s="62">
        <v>1318.25</v>
      </c>
      <c r="H21" s="62">
        <v>1114.1333333333334</v>
      </c>
      <c r="I21" s="66">
        <v>1071.4285714285716</v>
      </c>
      <c r="J21" s="54">
        <v>977.88888888888891</v>
      </c>
      <c r="K21" s="26">
        <v>1055.76</v>
      </c>
      <c r="L21" s="26">
        <v>1043.4782608695652</v>
      </c>
      <c r="M21" s="26">
        <v>1116.8799999999999</v>
      </c>
      <c r="N21" s="26">
        <v>1106</v>
      </c>
      <c r="O21" s="103">
        <v>1131.0999999999999</v>
      </c>
      <c r="P21" s="27">
        <v>1282.52</v>
      </c>
      <c r="Q21" s="120">
        <v>1149.8</v>
      </c>
      <c r="R21" s="122">
        <v>1259.2</v>
      </c>
      <c r="S21" s="9"/>
    </row>
    <row r="22" spans="1:19">
      <c r="A22" s="134"/>
      <c r="B22" s="12" t="s">
        <v>17</v>
      </c>
      <c r="C22" s="70">
        <v>2113.9499999999998</v>
      </c>
      <c r="D22" s="62">
        <v>1803.0400000000002</v>
      </c>
      <c r="E22" s="62">
        <v>1717.1333333333332</v>
      </c>
      <c r="F22" s="63">
        <v>1640.7</v>
      </c>
      <c r="G22" s="62">
        <v>1676.8</v>
      </c>
      <c r="H22" s="62">
        <v>1600</v>
      </c>
      <c r="I22" s="66">
        <v>1504.48</v>
      </c>
      <c r="J22" s="54">
        <v>1354.3600000000001</v>
      </c>
      <c r="K22" s="26">
        <v>1467.4333333333334</v>
      </c>
      <c r="L22" s="26">
        <v>1504.2</v>
      </c>
      <c r="M22" s="26">
        <v>1497.3333333333333</v>
      </c>
      <c r="N22" s="26">
        <v>1501.4782608695655</v>
      </c>
      <c r="O22" s="103">
        <v>1513.87</v>
      </c>
      <c r="P22" s="27">
        <v>1666.6666666666667</v>
      </c>
      <c r="Q22" s="120">
        <v>1600</v>
      </c>
      <c r="R22" s="122">
        <v>1739.13</v>
      </c>
      <c r="S22" s="9"/>
    </row>
    <row r="23" spans="1:19">
      <c r="A23" s="134"/>
      <c r="B23" s="12" t="s">
        <v>18</v>
      </c>
      <c r="C23" s="70">
        <v>2598.0666666666666</v>
      </c>
      <c r="D23" s="62">
        <v>2400</v>
      </c>
      <c r="E23" s="62">
        <v>2205.75</v>
      </c>
      <c r="F23" s="63">
        <v>2164.1</v>
      </c>
      <c r="G23" s="62">
        <v>2206.6666666666665</v>
      </c>
      <c r="H23" s="62">
        <v>2044.85</v>
      </c>
      <c r="I23" s="66">
        <v>1924.6666666666667</v>
      </c>
      <c r="J23" s="54">
        <v>1806.1111111111111</v>
      </c>
      <c r="K23" s="26">
        <v>1850.2</v>
      </c>
      <c r="L23" s="26">
        <v>1909.0666666666666</v>
      </c>
      <c r="M23" s="26">
        <v>1919.1304347826087</v>
      </c>
      <c r="N23" s="26">
        <v>1943.8</v>
      </c>
      <c r="O23" s="103">
        <v>2004.55</v>
      </c>
      <c r="P23" s="27">
        <v>2163.5</v>
      </c>
      <c r="Q23" s="120">
        <v>2222.2199999999998</v>
      </c>
      <c r="R23" s="122">
        <v>2389.33</v>
      </c>
      <c r="S23" s="9"/>
    </row>
    <row r="24" spans="1:19">
      <c r="A24" s="135"/>
      <c r="B24" s="13" t="s">
        <v>19</v>
      </c>
      <c r="C24" s="82">
        <v>5026.8</v>
      </c>
      <c r="D24" s="81">
        <v>4000</v>
      </c>
      <c r="E24" s="81">
        <v>3921</v>
      </c>
      <c r="F24" s="83">
        <v>3695</v>
      </c>
      <c r="G24" s="81">
        <v>3750</v>
      </c>
      <c r="H24" s="81">
        <v>3652.1739130434785</v>
      </c>
      <c r="I24" s="79">
        <v>3360</v>
      </c>
      <c r="J24" s="56">
        <v>3079.2000000000003</v>
      </c>
      <c r="K24" s="34">
        <v>3273.1071428571431</v>
      </c>
      <c r="L24" s="34">
        <v>3365.6</v>
      </c>
      <c r="M24" s="34">
        <v>3284.2666666666664</v>
      </c>
      <c r="N24" s="34">
        <v>3420.8</v>
      </c>
      <c r="O24" s="106">
        <v>3502.4</v>
      </c>
      <c r="P24" s="30">
        <v>4005</v>
      </c>
      <c r="Q24" s="121">
        <v>4312.47</v>
      </c>
      <c r="R24" s="123">
        <v>4386.53</v>
      </c>
      <c r="S24" s="9"/>
    </row>
    <row r="25" spans="1:19">
      <c r="A25" s="136" t="s">
        <v>21</v>
      </c>
      <c r="B25" s="12" t="s">
        <v>9</v>
      </c>
      <c r="C25" s="73">
        <v>38224452.000670321</v>
      </c>
      <c r="D25" s="68">
        <v>38589334.999880075</v>
      </c>
      <c r="E25" s="68">
        <v>38724975.999650247</v>
      </c>
      <c r="F25" s="69">
        <v>38808754.000180244</v>
      </c>
      <c r="G25" s="68">
        <v>38852660.999379501</v>
      </c>
      <c r="H25" s="64">
        <v>38733223.001509815</v>
      </c>
      <c r="I25" s="68">
        <v>38483584.998760164</v>
      </c>
      <c r="J25" s="57">
        <v>38517183.001379654</v>
      </c>
      <c r="K25" s="28">
        <v>38491855.00031057</v>
      </c>
      <c r="L25" s="28">
        <v>38608003.999880426</v>
      </c>
      <c r="M25" s="28">
        <v>38779836.001300134</v>
      </c>
      <c r="N25" s="25">
        <v>39114792.293180019</v>
      </c>
      <c r="O25" s="104">
        <v>39520079</v>
      </c>
      <c r="P25" s="28">
        <v>39643226.001469962</v>
      </c>
      <c r="Q25" s="130">
        <v>39776996</v>
      </c>
      <c r="R25" s="131">
        <v>40288898</v>
      </c>
      <c r="S25" s="8"/>
    </row>
    <row r="26" spans="1:19">
      <c r="A26" s="136"/>
      <c r="B26" s="12" t="s">
        <v>10</v>
      </c>
      <c r="C26" s="72">
        <v>401.88939940190016</v>
      </c>
      <c r="D26" s="66">
        <v>291.44089890223376</v>
      </c>
      <c r="E26" s="66">
        <v>312.35739386440031</v>
      </c>
      <c r="F26" s="67">
        <v>265.40998320134338</v>
      </c>
      <c r="G26" s="66">
        <v>270.79355542105696</v>
      </c>
      <c r="H26" s="62">
        <v>274.45747868773867</v>
      </c>
      <c r="I26" s="66">
        <v>284.49354322724736</v>
      </c>
      <c r="J26" s="58">
        <v>297.32674212747725</v>
      </c>
      <c r="K26" s="27">
        <v>305.16717738929316</v>
      </c>
      <c r="L26" s="27">
        <v>331.71343360471724</v>
      </c>
      <c r="M26" s="27">
        <v>344.86340186543424</v>
      </c>
      <c r="N26" s="26">
        <v>337.90849820115682</v>
      </c>
      <c r="O26" s="103">
        <v>347.29</v>
      </c>
      <c r="P26" s="27">
        <v>429.2398294244237</v>
      </c>
      <c r="Q26" s="120">
        <v>483.94</v>
      </c>
      <c r="R26" s="122">
        <v>525.41999999999996</v>
      </c>
      <c r="S26" s="9"/>
    </row>
    <row r="27" spans="1:19">
      <c r="A27" s="136"/>
      <c r="B27" s="12" t="s">
        <v>11</v>
      </c>
      <c r="C27" s="73">
        <v>3746034.5547499983</v>
      </c>
      <c r="D27" s="68">
        <v>3711801.3933799956</v>
      </c>
      <c r="E27" s="68">
        <v>3883020.8691000007</v>
      </c>
      <c r="F27" s="69">
        <v>3785040.2969100079</v>
      </c>
      <c r="G27" s="68">
        <v>3739863.6483399877</v>
      </c>
      <c r="H27" s="64">
        <v>4043663.4323500041</v>
      </c>
      <c r="I27" s="68">
        <v>4390710.4637299879</v>
      </c>
      <c r="J27" s="57">
        <v>4942107.9145300053</v>
      </c>
      <c r="K27" s="28">
        <v>5070032.2004799945</v>
      </c>
      <c r="L27" s="28">
        <v>5239121.5951200128</v>
      </c>
      <c r="M27" s="28">
        <v>5445446.9613600001</v>
      </c>
      <c r="N27" s="25">
        <v>5519663.3562499834</v>
      </c>
      <c r="O27" s="104">
        <v>5753029</v>
      </c>
      <c r="P27" s="28">
        <v>6107400.2143399874</v>
      </c>
      <c r="Q27" s="130">
        <v>6510520</v>
      </c>
      <c r="R27" s="131">
        <v>6706670</v>
      </c>
      <c r="S27" s="8"/>
    </row>
    <row r="28" spans="1:19">
      <c r="A28" s="136"/>
      <c r="B28" s="12" t="s">
        <v>12</v>
      </c>
      <c r="C28" s="39">
        <f>C27/C25</f>
        <v>9.8001000895560408E-2</v>
      </c>
      <c r="D28" s="37">
        <f t="shared" ref="D28:I28" si="4">D27/D25</f>
        <v>9.6187233944081463E-2</v>
      </c>
      <c r="E28" s="37">
        <f t="shared" si="4"/>
        <v>0.10027174372258026</v>
      </c>
      <c r="F28" s="37">
        <f t="shared" si="4"/>
        <v>9.7530580262701255E-2</v>
      </c>
      <c r="G28" s="37">
        <f t="shared" si="4"/>
        <v>9.625759348631785E-2</v>
      </c>
      <c r="H28" s="38">
        <f t="shared" si="4"/>
        <v>0.10439780423623365</v>
      </c>
      <c r="I28" s="37">
        <f t="shared" si="4"/>
        <v>0.11409307277041483</v>
      </c>
      <c r="J28" s="51">
        <f t="shared" ref="J28:N28" si="5">J27/J25</f>
        <v>0.12830917345001536</v>
      </c>
      <c r="K28" s="21">
        <f t="shared" si="5"/>
        <v>0.13171701390954235</v>
      </c>
      <c r="L28" s="21">
        <f t="shared" si="5"/>
        <v>0.13570040023659963</v>
      </c>
      <c r="M28" s="21">
        <f t="shared" si="5"/>
        <v>0.14041954589950911</v>
      </c>
      <c r="N28" s="17">
        <f t="shared" si="5"/>
        <v>0.14111447441361927</v>
      </c>
      <c r="O28" s="98">
        <f>O27/O25</f>
        <v>0.14557230515657624</v>
      </c>
      <c r="P28" s="21">
        <f>P27/P25</f>
        <v>0.15405911249789628</v>
      </c>
      <c r="Q28" s="119">
        <f>Q27/Q25</f>
        <v>0.16367550732086456</v>
      </c>
      <c r="R28" s="113">
        <v>0.16646446869805176</v>
      </c>
      <c r="S28" s="7"/>
    </row>
    <row r="29" spans="1:19" ht="15" customHeight="1">
      <c r="A29" s="136"/>
      <c r="B29" s="12" t="s">
        <v>13</v>
      </c>
      <c r="C29" s="72">
        <v>4100.8703557037106</v>
      </c>
      <c r="D29" s="66">
        <v>3029.9332557131556</v>
      </c>
      <c r="E29" s="66">
        <v>3115.1088259579137</v>
      </c>
      <c r="F29" s="67">
        <v>2721.3001551560228</v>
      </c>
      <c r="G29" s="66">
        <v>2813.2175926416439</v>
      </c>
      <c r="H29" s="62">
        <v>2628.9583453948044</v>
      </c>
      <c r="I29" s="66">
        <v>2493.5216163361656</v>
      </c>
      <c r="J29" s="58">
        <v>2317.2680030029715</v>
      </c>
      <c r="K29" s="27">
        <v>2316.8394752621962</v>
      </c>
      <c r="L29" s="27">
        <v>2444.454349628726</v>
      </c>
      <c r="M29" s="27">
        <v>2455.9501289958366</v>
      </c>
      <c r="N29" s="26">
        <v>2394.5700794003319</v>
      </c>
      <c r="O29" s="103">
        <v>2385.6799999999998</v>
      </c>
      <c r="P29" s="27">
        <v>2786.2021432213651</v>
      </c>
      <c r="Q29" s="120">
        <v>2956.7</v>
      </c>
      <c r="R29" s="122">
        <v>3156.34</v>
      </c>
      <c r="S29" s="9"/>
    </row>
    <row r="30" spans="1:19">
      <c r="A30" s="136"/>
      <c r="B30" s="12" t="s">
        <v>14</v>
      </c>
      <c r="C30" s="72">
        <v>7344.3955606380396</v>
      </c>
      <c r="D30" s="66">
        <v>4407.8730765554747</v>
      </c>
      <c r="E30" s="66">
        <v>5211.1062803454279</v>
      </c>
      <c r="F30" s="67">
        <v>4303.7564258906532</v>
      </c>
      <c r="G30" s="66">
        <v>3878.7680368117567</v>
      </c>
      <c r="H30" s="62">
        <v>4542.2320644520414</v>
      </c>
      <c r="I30" s="66">
        <v>4217.0900238505828</v>
      </c>
      <c r="J30" s="58">
        <v>3754.0223703293682</v>
      </c>
      <c r="K30" s="27">
        <v>3346.7793190990851</v>
      </c>
      <c r="L30" s="27">
        <v>3804.3508492211772</v>
      </c>
      <c r="M30" s="27">
        <v>3766.3836663241032</v>
      </c>
      <c r="N30" s="26">
        <v>3419.5303595051155</v>
      </c>
      <c r="O30" s="103">
        <v>3455.8</v>
      </c>
      <c r="P30" s="27">
        <v>3837.3513273136573</v>
      </c>
      <c r="Q30" s="120">
        <v>4337.32</v>
      </c>
      <c r="R30" s="122">
        <v>4548.2299999999996</v>
      </c>
      <c r="S30" s="9"/>
    </row>
    <row r="31" spans="1:19">
      <c r="A31" s="136"/>
      <c r="B31" s="12" t="s">
        <v>15</v>
      </c>
      <c r="C31" s="72">
        <v>686.4666666666667</v>
      </c>
      <c r="D31" s="66">
        <v>589.79999999999995</v>
      </c>
      <c r="E31" s="66">
        <v>575.79999999999995</v>
      </c>
      <c r="F31" s="67">
        <v>521.4666666666667</v>
      </c>
      <c r="G31" s="66">
        <v>476.19047619047615</v>
      </c>
      <c r="H31" s="62">
        <v>390.06666666666666</v>
      </c>
      <c r="I31" s="66">
        <v>360</v>
      </c>
      <c r="J31" s="58">
        <v>342.93333333333334</v>
      </c>
      <c r="K31" s="27">
        <v>351.71999999999997</v>
      </c>
      <c r="L31" s="27">
        <v>323.60000000000002</v>
      </c>
      <c r="M31" s="27">
        <v>404.26666666666665</v>
      </c>
      <c r="N31" s="26">
        <v>449.78260869565219</v>
      </c>
      <c r="O31" s="103">
        <v>490.13</v>
      </c>
      <c r="P31" s="27">
        <v>500</v>
      </c>
      <c r="Q31" s="120">
        <v>448.48</v>
      </c>
      <c r="R31" s="122">
        <v>509.71</v>
      </c>
      <c r="S31" s="9"/>
    </row>
    <row r="32" spans="1:19">
      <c r="A32" s="136"/>
      <c r="B32" s="12" t="s">
        <v>16</v>
      </c>
      <c r="C32" s="72">
        <v>1576.2666666666667</v>
      </c>
      <c r="D32" s="66">
        <v>1379.5</v>
      </c>
      <c r="E32" s="66">
        <v>1333.05</v>
      </c>
      <c r="F32" s="67">
        <v>1219.047619047619</v>
      </c>
      <c r="G32" s="66">
        <v>1348.1428571428573</v>
      </c>
      <c r="H32" s="62">
        <v>1155.9444444444443</v>
      </c>
      <c r="I32" s="66">
        <v>1051.0666666666666</v>
      </c>
      <c r="J32" s="58">
        <v>965.80000000000007</v>
      </c>
      <c r="K32" s="27">
        <v>1011.5217391304349</v>
      </c>
      <c r="L32" s="27">
        <v>1030.5</v>
      </c>
      <c r="M32" s="27">
        <v>1101.1739130434783</v>
      </c>
      <c r="N32" s="26">
        <v>1106</v>
      </c>
      <c r="O32" s="103">
        <v>1106.83</v>
      </c>
      <c r="P32" s="27">
        <v>1236</v>
      </c>
      <c r="Q32" s="120">
        <v>1118.1300000000001</v>
      </c>
      <c r="R32" s="122">
        <v>1250</v>
      </c>
      <c r="S32" s="9"/>
    </row>
    <row r="33" spans="1:19">
      <c r="A33" s="136"/>
      <c r="B33" s="12" t="s">
        <v>17</v>
      </c>
      <c r="C33" s="72">
        <v>2155.6666666666665</v>
      </c>
      <c r="D33" s="66">
        <v>1853.1</v>
      </c>
      <c r="E33" s="66">
        <v>1809.3999999999999</v>
      </c>
      <c r="F33" s="67">
        <v>1640.7</v>
      </c>
      <c r="G33" s="66">
        <v>1721.3</v>
      </c>
      <c r="H33" s="62">
        <v>1652.7</v>
      </c>
      <c r="I33" s="66">
        <v>1483.6666666666665</v>
      </c>
      <c r="J33" s="58">
        <v>1347.1428571428573</v>
      </c>
      <c r="K33" s="27">
        <v>1452.3333333333333</v>
      </c>
      <c r="L33" s="27">
        <v>1457.2666666666667</v>
      </c>
      <c r="M33" s="27">
        <v>1422.4</v>
      </c>
      <c r="N33" s="26">
        <v>1465.0434782608697</v>
      </c>
      <c r="O33" s="103">
        <v>1479.54</v>
      </c>
      <c r="P33" s="27">
        <v>1644</v>
      </c>
      <c r="Q33" s="120">
        <v>1556.8</v>
      </c>
      <c r="R33" s="122">
        <v>1719</v>
      </c>
      <c r="S33" s="9"/>
    </row>
    <row r="34" spans="1:19">
      <c r="A34" s="136"/>
      <c r="B34" s="12" t="s">
        <v>18</v>
      </c>
      <c r="C34" s="72">
        <v>2666.6666666666665</v>
      </c>
      <c r="D34" s="66">
        <v>2425.8000000000002</v>
      </c>
      <c r="E34" s="66">
        <v>2278.7333333333331</v>
      </c>
      <c r="F34" s="67">
        <v>2184.2666666666669</v>
      </c>
      <c r="G34" s="66">
        <v>2259.3000000000002</v>
      </c>
      <c r="H34" s="62">
        <v>2112.9499999999998</v>
      </c>
      <c r="I34" s="66">
        <v>1924.6666666666667</v>
      </c>
      <c r="J34" s="58">
        <v>1812.3999999999999</v>
      </c>
      <c r="K34" s="27">
        <v>1850.2</v>
      </c>
      <c r="L34" s="27">
        <v>1864.3999999999999</v>
      </c>
      <c r="M34" s="27">
        <v>1884.8571428571427</v>
      </c>
      <c r="N34" s="26">
        <v>1906.695652173913</v>
      </c>
      <c r="O34" s="103">
        <v>1936.13</v>
      </c>
      <c r="P34" s="27">
        <v>2083.3333333333335</v>
      </c>
      <c r="Q34" s="120">
        <v>2093.1999999999998</v>
      </c>
      <c r="R34" s="122">
        <v>2328.9</v>
      </c>
      <c r="S34" s="9"/>
    </row>
    <row r="35" spans="1:19">
      <c r="A35" s="137"/>
      <c r="B35" s="13" t="s">
        <v>19</v>
      </c>
      <c r="C35" s="78">
        <v>5231.4000000000005</v>
      </c>
      <c r="D35" s="79">
        <v>4101.2307692307695</v>
      </c>
      <c r="E35" s="79">
        <v>3977.2666666666664</v>
      </c>
      <c r="F35" s="80">
        <v>3695</v>
      </c>
      <c r="G35" s="79">
        <v>3867.2000000000003</v>
      </c>
      <c r="H35" s="81">
        <v>3674.1333333333332</v>
      </c>
      <c r="I35" s="79">
        <v>3384.4</v>
      </c>
      <c r="J35" s="59">
        <v>3057.4</v>
      </c>
      <c r="K35" s="30">
        <v>3333.3333333333335</v>
      </c>
      <c r="L35" s="30">
        <v>3372.3</v>
      </c>
      <c r="M35" s="30">
        <v>3198.9333333333329</v>
      </c>
      <c r="N35" s="34">
        <v>3342.8888888888887</v>
      </c>
      <c r="O35" s="107">
        <v>3379.5</v>
      </c>
      <c r="P35" s="116">
        <v>3934.6</v>
      </c>
      <c r="Q35" s="121">
        <v>4163.55</v>
      </c>
      <c r="R35" s="123">
        <v>4341.3</v>
      </c>
      <c r="S35" s="9"/>
    </row>
    <row r="36" spans="1:19">
      <c r="A36" s="1" t="s">
        <v>22</v>
      </c>
      <c r="B36" s="14"/>
      <c r="C36" s="22"/>
      <c r="D36" s="22"/>
      <c r="E36" s="22"/>
      <c r="F36" s="22"/>
      <c r="G36" s="22"/>
      <c r="H36" s="22"/>
      <c r="I36" s="22"/>
      <c r="J36" s="14"/>
      <c r="K36" s="14"/>
      <c r="O36" s="22"/>
    </row>
    <row r="37" spans="1:19">
      <c r="B37" s="14"/>
      <c r="C37" s="61"/>
      <c r="D37" s="61"/>
      <c r="E37" s="3"/>
      <c r="F37" s="3"/>
      <c r="G37" s="3"/>
      <c r="H37" s="3"/>
      <c r="I37" s="3"/>
      <c r="J37" s="3"/>
      <c r="K37" s="3"/>
      <c r="L37" s="3"/>
      <c r="M37" s="3"/>
      <c r="N37" s="3"/>
      <c r="O37" s="22"/>
      <c r="P37" s="4"/>
    </row>
    <row r="38" spans="1:19">
      <c r="B38" s="14"/>
      <c r="C38" s="61"/>
      <c r="D38" s="61"/>
      <c r="E38" s="3"/>
      <c r="F38" s="3"/>
      <c r="G38" s="3"/>
      <c r="H38" s="3"/>
      <c r="I38" s="3"/>
      <c r="J38" s="3"/>
      <c r="K38" s="3"/>
      <c r="L38" s="3"/>
      <c r="M38" s="3"/>
      <c r="N38" s="3"/>
      <c r="O38" s="22"/>
      <c r="P38" s="4"/>
    </row>
    <row r="39" spans="1:19">
      <c r="B39" s="14"/>
      <c r="C39" s="3"/>
      <c r="D39" s="3"/>
      <c r="E39" s="3"/>
      <c r="F39" s="3"/>
      <c r="G39" s="3"/>
      <c r="H39" s="3"/>
      <c r="I39" s="3"/>
      <c r="J39" s="3"/>
      <c r="K39" s="3"/>
      <c r="L39" s="3"/>
      <c r="M39" s="3"/>
      <c r="N39" s="3"/>
      <c r="O39" s="22"/>
      <c r="P39" s="4"/>
    </row>
    <row r="40" spans="1:19" ht="15.75" customHeight="1">
      <c r="B40" s="14"/>
      <c r="C40" s="3"/>
      <c r="D40" s="3"/>
      <c r="E40" s="3"/>
      <c r="F40" s="3"/>
      <c r="G40" s="3"/>
      <c r="H40" s="3"/>
      <c r="I40" s="3"/>
      <c r="J40" s="3"/>
      <c r="K40" s="3"/>
      <c r="L40" s="3"/>
      <c r="M40" s="92"/>
    </row>
    <row r="41" spans="1:19">
      <c r="B41" s="14"/>
      <c r="C41" s="3"/>
      <c r="D41" s="3"/>
      <c r="E41" s="3"/>
      <c r="F41" s="3"/>
      <c r="G41" s="3"/>
      <c r="H41" s="3"/>
      <c r="I41" s="3"/>
      <c r="J41" s="3"/>
      <c r="K41" s="3"/>
      <c r="L41" s="3"/>
      <c r="M41" s="92"/>
    </row>
    <row r="42" spans="1:19">
      <c r="B42" s="14"/>
      <c r="C42" s="22"/>
      <c r="D42" s="22"/>
      <c r="E42" s="22"/>
      <c r="F42" s="22"/>
      <c r="G42" s="22"/>
      <c r="H42" s="22"/>
      <c r="I42" s="22"/>
      <c r="J42" s="14"/>
      <c r="K42" s="14"/>
      <c r="M42" s="92"/>
    </row>
    <row r="43" spans="1:19">
      <c r="B43" s="14"/>
      <c r="C43" s="22"/>
      <c r="D43" s="22"/>
      <c r="H43" s="22"/>
      <c r="I43" s="22"/>
      <c r="J43" s="14"/>
      <c r="K43" s="14"/>
      <c r="M43" s="92"/>
    </row>
    <row r="44" spans="1:19">
      <c r="B44" s="14"/>
      <c r="C44" s="22"/>
      <c r="D44" s="22"/>
      <c r="H44" s="22"/>
      <c r="I44" s="22"/>
      <c r="J44" s="14"/>
      <c r="K44" s="14"/>
      <c r="M44" s="92"/>
    </row>
    <row r="45" spans="1:19">
      <c r="B45" s="14"/>
      <c r="C45" s="22"/>
      <c r="D45" s="22"/>
      <c r="H45" s="22"/>
      <c r="I45" s="22"/>
      <c r="J45" s="14"/>
      <c r="K45" s="14"/>
      <c r="O45" s="22"/>
    </row>
    <row r="46" spans="1:19">
      <c r="B46" s="14"/>
      <c r="C46" s="22"/>
      <c r="D46" s="22"/>
      <c r="H46" s="22"/>
      <c r="I46" s="22"/>
      <c r="J46" s="14"/>
      <c r="K46" s="14"/>
      <c r="O46" s="22"/>
    </row>
    <row r="47" spans="1:19">
      <c r="B47" s="14"/>
      <c r="C47" s="22"/>
      <c r="D47" s="22"/>
      <c r="H47" s="22"/>
      <c r="I47" s="22"/>
      <c r="J47" s="14"/>
      <c r="K47" s="14"/>
      <c r="O47" s="22"/>
    </row>
    <row r="48" spans="1:19">
      <c r="B48" s="14"/>
      <c r="C48" s="22"/>
      <c r="D48" s="22"/>
      <c r="H48" s="22"/>
      <c r="I48" s="22"/>
      <c r="J48" s="14"/>
      <c r="K48" s="14"/>
      <c r="O48" s="22"/>
    </row>
    <row r="49" spans="2:15">
      <c r="B49" s="14"/>
      <c r="C49" s="22"/>
      <c r="D49" s="22"/>
      <c r="H49" s="22"/>
      <c r="I49" s="22"/>
      <c r="J49" s="14"/>
      <c r="K49" s="14"/>
      <c r="O49" s="22"/>
    </row>
    <row r="50" spans="2:15">
      <c r="B50" s="14"/>
      <c r="C50" s="22"/>
      <c r="D50" s="22"/>
      <c r="H50" s="22"/>
      <c r="I50" s="22"/>
      <c r="J50" s="14"/>
      <c r="K50" s="14"/>
      <c r="O50" s="22"/>
    </row>
    <row r="51" spans="2:15">
      <c r="B51" s="14"/>
      <c r="C51" s="22"/>
      <c r="D51" s="22"/>
      <c r="H51" s="22"/>
      <c r="I51" s="22"/>
      <c r="J51" s="14"/>
      <c r="K51" s="14"/>
      <c r="O51" s="22"/>
    </row>
    <row r="52" spans="2:15">
      <c r="B52" s="14"/>
      <c r="C52" s="22"/>
      <c r="D52" s="22"/>
      <c r="H52" s="22"/>
      <c r="I52" s="22"/>
      <c r="J52" s="14"/>
      <c r="K52" s="14"/>
      <c r="O52" s="22"/>
    </row>
    <row r="53" spans="2:15">
      <c r="B53" s="14"/>
      <c r="C53" s="22"/>
      <c r="D53" s="22"/>
      <c r="H53" s="22"/>
      <c r="I53" s="22"/>
      <c r="J53" s="14"/>
      <c r="K53" s="14"/>
      <c r="O53" s="22"/>
    </row>
    <row r="54" spans="2:15">
      <c r="B54" s="14"/>
      <c r="C54" s="22"/>
      <c r="D54" s="22"/>
      <c r="H54" s="22"/>
      <c r="I54" s="22"/>
      <c r="J54" s="14"/>
      <c r="K54" s="14"/>
      <c r="O54" s="22"/>
    </row>
    <row r="55" spans="2:15">
      <c r="B55" s="14"/>
      <c r="C55" s="22"/>
      <c r="D55" s="22"/>
      <c r="H55" s="22"/>
      <c r="I55" s="22"/>
      <c r="J55" s="14"/>
      <c r="K55" s="14"/>
      <c r="O55" s="22"/>
    </row>
    <row r="56" spans="2:15">
      <c r="B56" s="14"/>
      <c r="C56" s="22"/>
      <c r="D56" s="22"/>
      <c r="H56" s="22"/>
      <c r="I56" s="22"/>
      <c r="J56" s="14"/>
      <c r="K56" s="14"/>
      <c r="O56" s="22"/>
    </row>
    <row r="57" spans="2:15">
      <c r="B57" s="14"/>
      <c r="C57" s="22"/>
      <c r="D57" s="22"/>
      <c r="H57" s="22"/>
      <c r="I57" s="22"/>
      <c r="J57" s="14"/>
      <c r="K57" s="14"/>
      <c r="O57" s="22"/>
    </row>
    <row r="58" spans="2:15">
      <c r="B58" s="14"/>
      <c r="C58" s="22"/>
      <c r="D58" s="22"/>
      <c r="H58" s="22"/>
      <c r="I58" s="22"/>
      <c r="J58" s="14"/>
      <c r="K58" s="14"/>
      <c r="O58" s="22"/>
    </row>
    <row r="59" spans="2:15">
      <c r="B59" s="14"/>
      <c r="C59" s="22"/>
      <c r="D59" s="22"/>
      <c r="E59" s="22"/>
      <c r="F59" s="22"/>
      <c r="G59" s="22"/>
      <c r="H59" s="22"/>
      <c r="I59" s="22"/>
      <c r="J59" s="14"/>
      <c r="K59" s="14"/>
      <c r="O59" s="22"/>
    </row>
    <row r="60" spans="2:15">
      <c r="B60" s="14"/>
      <c r="C60" s="22"/>
      <c r="D60" s="22"/>
      <c r="E60" s="22"/>
      <c r="F60" s="22"/>
      <c r="G60" s="22"/>
      <c r="H60" s="22"/>
      <c r="I60" s="22"/>
      <c r="J60" s="14"/>
      <c r="K60" s="14"/>
      <c r="O60" s="22"/>
    </row>
    <row r="61" spans="2:15">
      <c r="B61" s="14"/>
      <c r="C61" s="22"/>
      <c r="D61" s="22"/>
      <c r="E61" s="22"/>
      <c r="F61" s="22"/>
      <c r="G61" s="22"/>
      <c r="H61" s="22"/>
      <c r="I61" s="22"/>
      <c r="J61" s="14"/>
      <c r="K61" s="14"/>
      <c r="O61" s="22"/>
    </row>
    <row r="62" spans="2:15">
      <c r="B62" s="14"/>
      <c r="C62" s="22"/>
      <c r="D62" s="22"/>
      <c r="E62" s="22"/>
      <c r="F62" s="22"/>
      <c r="G62" s="22"/>
      <c r="H62" s="22"/>
      <c r="I62" s="22"/>
      <c r="J62" s="14"/>
      <c r="K62" s="14"/>
      <c r="O62" s="22"/>
    </row>
    <row r="63" spans="2:15">
      <c r="B63" s="14"/>
      <c r="C63" s="22"/>
      <c r="D63" s="22"/>
      <c r="E63" s="22"/>
      <c r="F63" s="22"/>
      <c r="G63" s="22"/>
      <c r="H63" s="22"/>
      <c r="I63" s="22"/>
      <c r="J63" s="14"/>
      <c r="K63" s="14"/>
      <c r="O63" s="22"/>
    </row>
    <row r="64" spans="2:15">
      <c r="B64" s="14"/>
      <c r="C64" s="22"/>
      <c r="D64" s="22"/>
      <c r="E64" s="22"/>
      <c r="F64" s="22"/>
      <c r="G64" s="22"/>
      <c r="H64" s="22"/>
      <c r="I64" s="22"/>
      <c r="J64" s="14"/>
      <c r="K64" s="14"/>
      <c r="O64" s="22"/>
    </row>
    <row r="65" spans="2:15">
      <c r="B65" s="14"/>
      <c r="C65" s="22"/>
      <c r="D65" s="22"/>
      <c r="E65" s="22"/>
      <c r="F65" s="22"/>
      <c r="G65" s="22"/>
      <c r="H65" s="22"/>
      <c r="I65" s="22"/>
      <c r="J65" s="14"/>
      <c r="K65" s="14"/>
      <c r="O65" s="22"/>
    </row>
    <row r="66" spans="2:15">
      <c r="B66" s="14"/>
      <c r="C66" s="22"/>
      <c r="D66" s="22"/>
      <c r="E66" s="22"/>
      <c r="F66" s="22"/>
      <c r="G66" s="22"/>
      <c r="H66" s="22"/>
      <c r="I66" s="22"/>
      <c r="J66" s="14"/>
      <c r="K66" s="14"/>
      <c r="O66" s="22"/>
    </row>
    <row r="67" spans="2:15">
      <c r="B67" s="14"/>
      <c r="C67" s="22"/>
      <c r="D67" s="22"/>
      <c r="E67" s="22"/>
      <c r="F67" s="22"/>
      <c r="G67" s="22"/>
      <c r="H67" s="22"/>
      <c r="I67" s="22"/>
      <c r="J67" s="14"/>
      <c r="K67" s="14"/>
      <c r="O67" s="22"/>
    </row>
    <row r="68" spans="2:15">
      <c r="B68" s="14"/>
      <c r="C68" s="22"/>
      <c r="D68" s="22"/>
      <c r="E68" s="22"/>
      <c r="F68" s="22"/>
      <c r="G68" s="22"/>
      <c r="H68" s="22"/>
      <c r="I68" s="22"/>
      <c r="J68" s="14"/>
      <c r="K68" s="14"/>
      <c r="O68" s="22"/>
    </row>
    <row r="69" spans="2:15">
      <c r="B69" s="14"/>
      <c r="C69" s="22"/>
      <c r="D69" s="22"/>
      <c r="E69" s="22"/>
      <c r="F69" s="22"/>
      <c r="G69" s="22"/>
      <c r="H69" s="22"/>
      <c r="I69" s="22"/>
      <c r="J69" s="14"/>
      <c r="K69" s="14"/>
      <c r="O69" s="22"/>
    </row>
    <row r="70" spans="2:15">
      <c r="B70" s="14"/>
      <c r="C70" s="22"/>
      <c r="D70" s="22"/>
      <c r="E70" s="22"/>
      <c r="F70" s="22"/>
      <c r="G70" s="22"/>
      <c r="H70" s="22"/>
      <c r="I70" s="22"/>
      <c r="J70" s="14"/>
      <c r="K70" s="14"/>
      <c r="O70" s="22"/>
    </row>
    <row r="71" spans="2:15">
      <c r="B71" s="14"/>
      <c r="C71" s="22"/>
      <c r="D71" s="22"/>
      <c r="E71" s="22"/>
      <c r="F71" s="22"/>
      <c r="G71" s="22"/>
      <c r="H71" s="22"/>
      <c r="I71" s="22"/>
      <c r="J71" s="14"/>
      <c r="K71" s="14"/>
      <c r="O71" s="22"/>
    </row>
    <row r="72" spans="2:15">
      <c r="B72" s="14"/>
      <c r="C72" s="22"/>
      <c r="D72" s="22"/>
      <c r="E72" s="22"/>
      <c r="F72" s="22"/>
      <c r="G72" s="22"/>
      <c r="H72" s="22"/>
      <c r="I72" s="22"/>
      <c r="J72" s="14"/>
      <c r="K72" s="14"/>
      <c r="O72" s="22"/>
    </row>
    <row r="73" spans="2:15">
      <c r="B73" s="14"/>
      <c r="C73" s="22"/>
      <c r="D73" s="22"/>
      <c r="E73" s="22"/>
      <c r="F73" s="22"/>
      <c r="G73" s="22"/>
      <c r="H73" s="22"/>
      <c r="I73" s="22"/>
      <c r="J73" s="14"/>
      <c r="K73" s="14"/>
      <c r="O73" s="22"/>
    </row>
    <row r="74" spans="2:15">
      <c r="B74" s="14"/>
      <c r="C74" s="22"/>
      <c r="D74" s="22"/>
      <c r="E74" s="22"/>
      <c r="F74" s="22"/>
      <c r="G74" s="22"/>
      <c r="H74" s="22"/>
      <c r="I74" s="22"/>
      <c r="J74" s="14"/>
      <c r="K74" s="14"/>
      <c r="O74" s="22"/>
    </row>
    <row r="75" spans="2:15">
      <c r="B75" s="14"/>
      <c r="C75" s="22"/>
      <c r="D75" s="22"/>
      <c r="E75" s="22"/>
      <c r="F75" s="22"/>
      <c r="G75" s="22"/>
      <c r="H75" s="22"/>
      <c r="I75" s="22"/>
      <c r="J75" s="14"/>
      <c r="K75" s="14"/>
      <c r="O75" s="22"/>
    </row>
    <row r="76" spans="2:15">
      <c r="B76" s="14"/>
      <c r="C76" s="22"/>
      <c r="D76" s="22"/>
      <c r="E76" s="22"/>
      <c r="F76" s="22"/>
      <c r="G76" s="22"/>
      <c r="H76" s="22"/>
      <c r="I76" s="22"/>
      <c r="J76" s="14"/>
      <c r="K76" s="14"/>
      <c r="O76" s="22"/>
    </row>
    <row r="77" spans="2:15">
      <c r="B77" s="14"/>
      <c r="C77" s="22"/>
      <c r="D77" s="22"/>
      <c r="E77" s="22"/>
      <c r="F77" s="22"/>
      <c r="G77" s="22"/>
      <c r="H77" s="22"/>
      <c r="I77" s="22"/>
      <c r="J77" s="14"/>
      <c r="K77" s="14"/>
      <c r="O77" s="22"/>
    </row>
    <row r="78" spans="2:15">
      <c r="B78" s="14"/>
      <c r="C78" s="22"/>
      <c r="D78" s="22"/>
      <c r="E78" s="22"/>
      <c r="F78" s="22"/>
      <c r="G78" s="22"/>
      <c r="H78" s="22"/>
      <c r="I78" s="22"/>
      <c r="J78" s="14"/>
      <c r="K78" s="14"/>
      <c r="O78" s="22"/>
    </row>
    <row r="79" spans="2:15">
      <c r="B79" s="14"/>
      <c r="C79" s="22"/>
      <c r="D79" s="22"/>
      <c r="E79" s="22"/>
      <c r="F79" s="22"/>
      <c r="G79" s="22"/>
      <c r="H79" s="22"/>
      <c r="I79" s="22"/>
      <c r="J79" s="14"/>
      <c r="K79" s="14"/>
      <c r="O79" s="22"/>
    </row>
    <row r="80" spans="2:15">
      <c r="B80" s="14"/>
      <c r="C80" s="22"/>
      <c r="D80" s="22"/>
      <c r="E80" s="22"/>
      <c r="F80" s="22"/>
      <c r="G80" s="22"/>
      <c r="H80" s="22"/>
      <c r="I80" s="22"/>
      <c r="J80" s="14"/>
      <c r="K80" s="14"/>
      <c r="O80" s="22"/>
    </row>
    <row r="81" spans="2:15">
      <c r="B81" s="14"/>
      <c r="C81" s="22"/>
      <c r="D81" s="22"/>
      <c r="E81" s="22"/>
      <c r="F81" s="22"/>
      <c r="G81" s="22"/>
      <c r="H81" s="22"/>
      <c r="I81" s="22"/>
      <c r="J81" s="14"/>
      <c r="K81" s="14"/>
      <c r="O81" s="22"/>
    </row>
    <row r="82" spans="2:15">
      <c r="B82" s="14"/>
      <c r="C82" s="22"/>
      <c r="D82" s="22"/>
      <c r="E82" s="22"/>
      <c r="F82" s="22"/>
      <c r="G82" s="22"/>
      <c r="H82" s="22"/>
      <c r="I82" s="22"/>
      <c r="J82" s="14"/>
      <c r="K82" s="14"/>
      <c r="O82" s="22"/>
    </row>
    <row r="83" spans="2:15">
      <c r="B83" s="14"/>
      <c r="C83" s="22"/>
      <c r="D83" s="22"/>
      <c r="E83" s="22"/>
      <c r="F83" s="22"/>
      <c r="G83" s="22"/>
      <c r="H83" s="22"/>
      <c r="I83" s="22"/>
      <c r="J83" s="14"/>
      <c r="K83" s="14"/>
      <c r="O83" s="22"/>
    </row>
    <row r="84" spans="2:15">
      <c r="B84" s="14"/>
      <c r="C84" s="22"/>
      <c r="D84" s="22"/>
      <c r="E84" s="22"/>
      <c r="F84" s="22"/>
      <c r="G84" s="22"/>
      <c r="H84" s="22"/>
      <c r="I84" s="22"/>
      <c r="J84" s="14"/>
      <c r="K84" s="14"/>
      <c r="O84" s="22"/>
    </row>
    <row r="85" spans="2:15">
      <c r="B85" s="14"/>
      <c r="C85" s="22"/>
      <c r="D85" s="22"/>
      <c r="E85" s="22"/>
      <c r="F85" s="22"/>
      <c r="G85" s="22"/>
      <c r="H85" s="22"/>
      <c r="I85" s="22"/>
      <c r="J85" s="14"/>
      <c r="K85" s="14"/>
      <c r="O85" s="22"/>
    </row>
    <row r="86" spans="2:15">
      <c r="B86" s="14"/>
      <c r="C86" s="22"/>
      <c r="D86" s="22"/>
      <c r="E86" s="22"/>
      <c r="F86" s="22"/>
      <c r="G86" s="22"/>
      <c r="H86" s="22"/>
      <c r="I86" s="22"/>
      <c r="J86" s="14"/>
      <c r="K86" s="14"/>
      <c r="O86" s="22"/>
    </row>
    <row r="87" spans="2:15">
      <c r="B87" s="14"/>
      <c r="C87" s="22"/>
      <c r="D87" s="22"/>
      <c r="E87" s="22"/>
      <c r="F87" s="22"/>
      <c r="G87" s="22"/>
      <c r="H87" s="22"/>
      <c r="I87" s="22"/>
      <c r="J87" s="14"/>
      <c r="K87" s="14"/>
      <c r="O87" s="22"/>
    </row>
    <row r="88" spans="2:15">
      <c r="B88" s="14"/>
      <c r="C88" s="22"/>
      <c r="D88" s="22"/>
      <c r="E88" s="22"/>
      <c r="F88" s="22"/>
      <c r="G88" s="22"/>
      <c r="H88" s="22"/>
      <c r="I88" s="22"/>
      <c r="J88" s="14"/>
      <c r="K88" s="14"/>
      <c r="O88" s="22"/>
    </row>
    <row r="89" spans="2:15">
      <c r="B89" s="14"/>
      <c r="C89" s="22"/>
      <c r="D89" s="22"/>
      <c r="E89" s="22"/>
      <c r="F89" s="22"/>
      <c r="G89" s="22"/>
      <c r="H89" s="22"/>
      <c r="I89" s="22"/>
      <c r="J89" s="14"/>
      <c r="K89" s="14"/>
      <c r="O89" s="22"/>
    </row>
    <row r="90" spans="2:15">
      <c r="B90" s="14"/>
      <c r="C90" s="22"/>
      <c r="D90" s="22"/>
      <c r="E90" s="22"/>
      <c r="F90" s="22"/>
      <c r="G90" s="22"/>
      <c r="H90" s="22"/>
      <c r="I90" s="22"/>
      <c r="J90" s="14"/>
      <c r="K90" s="14"/>
      <c r="O90" s="22"/>
    </row>
    <row r="91" spans="2:15">
      <c r="B91" s="14"/>
      <c r="C91" s="22"/>
      <c r="D91" s="22"/>
      <c r="E91" s="22"/>
      <c r="F91" s="22"/>
      <c r="G91" s="22"/>
      <c r="H91" s="22"/>
      <c r="I91" s="22"/>
      <c r="J91" s="14"/>
      <c r="K91" s="14"/>
      <c r="O91" s="22"/>
    </row>
    <row r="92" spans="2:15">
      <c r="B92" s="14"/>
      <c r="C92" s="22"/>
      <c r="D92" s="22"/>
      <c r="E92" s="22"/>
      <c r="F92" s="22"/>
      <c r="G92" s="22"/>
      <c r="H92" s="22"/>
      <c r="I92" s="22"/>
      <c r="J92" s="14"/>
      <c r="K92" s="14"/>
      <c r="O92" s="22"/>
    </row>
    <row r="93" spans="2:15">
      <c r="B93" s="14"/>
      <c r="C93" s="22"/>
      <c r="D93" s="22"/>
      <c r="E93" s="22"/>
      <c r="F93" s="22"/>
      <c r="G93" s="22"/>
      <c r="H93" s="22"/>
      <c r="I93" s="22"/>
      <c r="J93" s="14"/>
      <c r="K93" s="14"/>
      <c r="O93" s="22"/>
    </row>
    <row r="94" spans="2:15">
      <c r="B94" s="14"/>
      <c r="C94" s="22"/>
      <c r="D94" s="22"/>
      <c r="E94" s="22"/>
      <c r="F94" s="22"/>
      <c r="G94" s="22"/>
      <c r="H94" s="22"/>
      <c r="I94" s="22"/>
      <c r="J94" s="14"/>
      <c r="K94" s="14"/>
      <c r="O94" s="22"/>
    </row>
    <row r="95" spans="2:15">
      <c r="B95" s="14"/>
      <c r="C95" s="22"/>
      <c r="D95" s="22"/>
      <c r="E95" s="22"/>
      <c r="F95" s="22"/>
      <c r="G95" s="22"/>
      <c r="H95" s="22"/>
      <c r="I95" s="22"/>
      <c r="J95" s="14"/>
      <c r="K95" s="14"/>
      <c r="O95" s="22"/>
    </row>
    <row r="96" spans="2:15">
      <c r="B96" s="14"/>
      <c r="C96" s="22"/>
      <c r="D96" s="22"/>
      <c r="E96" s="22"/>
      <c r="F96" s="22"/>
      <c r="G96" s="22"/>
      <c r="H96" s="22"/>
      <c r="I96" s="22"/>
      <c r="J96" s="14"/>
      <c r="K96" s="14"/>
      <c r="O96" s="22"/>
    </row>
    <row r="97" spans="2:15">
      <c r="B97" s="14"/>
      <c r="C97" s="22"/>
      <c r="D97" s="22"/>
      <c r="E97" s="22"/>
      <c r="F97" s="22"/>
      <c r="G97" s="22"/>
      <c r="H97" s="22"/>
      <c r="I97" s="22"/>
      <c r="J97" s="14"/>
      <c r="K97" s="14"/>
      <c r="O97" s="22"/>
    </row>
    <row r="98" spans="2:15">
      <c r="B98" s="14"/>
      <c r="C98" s="22"/>
      <c r="D98" s="22"/>
      <c r="E98" s="22"/>
      <c r="F98" s="22"/>
      <c r="G98" s="22"/>
      <c r="H98" s="22"/>
      <c r="I98" s="22"/>
      <c r="J98" s="14"/>
      <c r="K98" s="14"/>
      <c r="O98" s="22"/>
    </row>
    <row r="99" spans="2:15">
      <c r="B99" s="14"/>
      <c r="C99" s="22"/>
      <c r="D99" s="22"/>
      <c r="E99" s="22"/>
      <c r="F99" s="22"/>
      <c r="G99" s="22"/>
      <c r="H99" s="22"/>
      <c r="I99" s="22"/>
      <c r="J99" s="14"/>
      <c r="K99" s="14"/>
      <c r="O99" s="22"/>
    </row>
    <row r="100" spans="2:15">
      <c r="B100" s="14"/>
      <c r="C100" s="22"/>
      <c r="D100" s="22"/>
      <c r="E100" s="22"/>
      <c r="F100" s="22"/>
      <c r="G100" s="22"/>
      <c r="H100" s="22"/>
      <c r="I100" s="22"/>
      <c r="J100" s="14"/>
      <c r="K100" s="14"/>
      <c r="O100" s="22"/>
    </row>
    <row r="101" spans="2:15">
      <c r="B101" s="14"/>
      <c r="C101" s="22"/>
      <c r="D101" s="22"/>
      <c r="E101" s="22"/>
      <c r="F101" s="22"/>
      <c r="G101" s="22"/>
      <c r="H101" s="22"/>
      <c r="I101" s="22"/>
      <c r="J101" s="14"/>
      <c r="K101" s="14"/>
      <c r="O101" s="22"/>
    </row>
    <row r="102" spans="2:15">
      <c r="B102" s="14"/>
      <c r="C102" s="22"/>
      <c r="D102" s="22"/>
      <c r="E102" s="22"/>
      <c r="F102" s="22"/>
      <c r="G102" s="22"/>
      <c r="H102" s="22"/>
      <c r="I102" s="22"/>
      <c r="J102" s="14"/>
      <c r="K102" s="14"/>
      <c r="O102" s="22"/>
    </row>
    <row r="103" spans="2:15">
      <c r="B103" s="14"/>
      <c r="C103" s="22"/>
      <c r="D103" s="22"/>
      <c r="E103" s="22"/>
      <c r="F103" s="22"/>
      <c r="G103" s="22"/>
      <c r="H103" s="22"/>
      <c r="I103" s="22"/>
      <c r="J103" s="14"/>
      <c r="K103" s="14"/>
      <c r="O103" s="22"/>
    </row>
    <row r="104" spans="2:15">
      <c r="B104" s="14"/>
      <c r="C104" s="22"/>
      <c r="D104" s="22"/>
      <c r="E104" s="22"/>
      <c r="F104" s="22"/>
      <c r="G104" s="22"/>
      <c r="H104" s="22"/>
      <c r="I104" s="22"/>
      <c r="J104" s="14"/>
      <c r="K104" s="14"/>
      <c r="O104" s="22"/>
    </row>
    <row r="105" spans="2:15">
      <c r="B105" s="14"/>
      <c r="C105" s="22"/>
      <c r="D105" s="22"/>
      <c r="E105" s="22"/>
      <c r="F105" s="22"/>
      <c r="G105" s="22"/>
      <c r="H105" s="22"/>
      <c r="I105" s="22"/>
      <c r="J105" s="14"/>
      <c r="K105" s="14"/>
      <c r="O105" s="22"/>
    </row>
    <row r="106" spans="2:15">
      <c r="B106" s="14"/>
      <c r="C106" s="22"/>
      <c r="D106" s="22"/>
      <c r="E106" s="22"/>
      <c r="F106" s="22"/>
      <c r="G106" s="22"/>
      <c r="H106" s="22"/>
      <c r="I106" s="22"/>
      <c r="J106" s="14"/>
      <c r="K106" s="14"/>
      <c r="O106" s="22"/>
    </row>
    <row r="107" spans="2:15">
      <c r="B107" s="14"/>
      <c r="C107" s="22"/>
      <c r="D107" s="22"/>
      <c r="E107" s="22"/>
      <c r="F107" s="22"/>
      <c r="G107" s="22"/>
      <c r="H107" s="22"/>
      <c r="I107" s="22"/>
      <c r="J107" s="14"/>
      <c r="K107" s="14"/>
      <c r="O107" s="22"/>
    </row>
    <row r="108" spans="2:15">
      <c r="B108" s="14"/>
      <c r="C108" s="22"/>
      <c r="D108" s="22"/>
      <c r="E108" s="22"/>
      <c r="F108" s="22"/>
      <c r="G108" s="22"/>
      <c r="H108" s="22"/>
      <c r="I108" s="22"/>
      <c r="J108" s="14"/>
      <c r="K108" s="14"/>
      <c r="O108" s="22"/>
    </row>
    <row r="109" spans="2:15">
      <c r="B109" s="14"/>
      <c r="C109" s="22"/>
      <c r="D109" s="22"/>
      <c r="E109" s="22"/>
      <c r="F109" s="22"/>
      <c r="G109" s="22"/>
      <c r="H109" s="22"/>
      <c r="I109" s="22"/>
      <c r="J109" s="14"/>
      <c r="K109" s="14"/>
      <c r="O109" s="22"/>
    </row>
    <row r="110" spans="2:15">
      <c r="B110" s="14"/>
      <c r="C110" s="22"/>
      <c r="D110" s="22"/>
      <c r="E110" s="22"/>
      <c r="F110" s="22"/>
      <c r="G110" s="22"/>
      <c r="H110" s="22"/>
      <c r="I110" s="22"/>
      <c r="J110" s="14"/>
      <c r="K110" s="14"/>
      <c r="O110" s="22"/>
    </row>
    <row r="111" spans="2:15">
      <c r="B111" s="14"/>
      <c r="C111" s="22"/>
      <c r="D111" s="22"/>
      <c r="E111" s="22"/>
      <c r="F111" s="22"/>
      <c r="G111" s="22"/>
      <c r="H111" s="22"/>
      <c r="I111" s="22"/>
      <c r="J111" s="14"/>
      <c r="K111" s="14"/>
      <c r="O111" s="22"/>
    </row>
    <row r="112" spans="2:15">
      <c r="B112" s="14"/>
      <c r="C112" s="22"/>
      <c r="D112" s="22"/>
      <c r="E112" s="22"/>
      <c r="F112" s="22"/>
      <c r="G112" s="22"/>
      <c r="H112" s="22"/>
      <c r="I112" s="22"/>
      <c r="J112" s="14"/>
      <c r="K112" s="14"/>
      <c r="O112" s="22"/>
    </row>
    <row r="113" spans="2:15">
      <c r="B113" s="14"/>
      <c r="C113" s="22"/>
      <c r="D113" s="22"/>
      <c r="E113" s="22"/>
      <c r="F113" s="22"/>
      <c r="G113" s="22"/>
      <c r="H113" s="22"/>
      <c r="I113" s="22"/>
      <c r="J113" s="14"/>
      <c r="K113" s="14"/>
      <c r="O113" s="22"/>
    </row>
    <row r="114" spans="2:15">
      <c r="B114" s="14"/>
      <c r="C114" s="22"/>
      <c r="D114" s="22"/>
      <c r="E114" s="22"/>
      <c r="F114" s="22"/>
      <c r="G114" s="22"/>
      <c r="H114" s="22"/>
      <c r="I114" s="22"/>
      <c r="J114" s="14"/>
      <c r="K114" s="14"/>
      <c r="O114" s="22"/>
    </row>
    <row r="115" spans="2:15">
      <c r="B115" s="14"/>
      <c r="C115" s="22"/>
      <c r="D115" s="22"/>
      <c r="E115" s="22"/>
      <c r="F115" s="22"/>
      <c r="G115" s="22"/>
      <c r="H115" s="22"/>
      <c r="I115" s="22"/>
      <c r="J115" s="14"/>
      <c r="K115" s="14"/>
      <c r="O115" s="22"/>
    </row>
    <row r="116" spans="2:15">
      <c r="B116" s="14"/>
      <c r="C116" s="22"/>
      <c r="D116" s="22"/>
      <c r="E116" s="22"/>
      <c r="F116" s="22"/>
      <c r="G116" s="22"/>
      <c r="H116" s="22"/>
      <c r="I116" s="22"/>
      <c r="J116" s="14"/>
      <c r="K116" s="14"/>
      <c r="O116" s="22"/>
    </row>
    <row r="117" spans="2:15">
      <c r="B117" s="14"/>
      <c r="C117" s="22"/>
      <c r="D117" s="22"/>
      <c r="E117" s="22"/>
      <c r="F117" s="22"/>
      <c r="G117" s="22"/>
      <c r="H117" s="22"/>
      <c r="I117" s="22"/>
      <c r="J117" s="14"/>
      <c r="K117" s="14"/>
      <c r="O117" s="22"/>
    </row>
    <row r="118" spans="2:15">
      <c r="B118" s="14"/>
      <c r="C118" s="22"/>
      <c r="D118" s="22"/>
      <c r="E118" s="22"/>
      <c r="F118" s="22"/>
      <c r="G118" s="22"/>
      <c r="H118" s="22"/>
      <c r="I118" s="22"/>
      <c r="J118" s="14"/>
      <c r="K118" s="14"/>
      <c r="O118" s="22"/>
    </row>
    <row r="119" spans="2:15">
      <c r="B119" s="14"/>
      <c r="C119" s="22"/>
      <c r="D119" s="22"/>
      <c r="E119" s="22"/>
      <c r="F119" s="22"/>
      <c r="G119" s="22"/>
      <c r="H119" s="22"/>
      <c r="I119" s="22"/>
      <c r="J119" s="14"/>
      <c r="K119" s="14"/>
      <c r="O119" s="22"/>
    </row>
    <row r="120" spans="2:15">
      <c r="B120" s="14"/>
      <c r="C120" s="22"/>
      <c r="D120" s="22"/>
      <c r="E120" s="22"/>
      <c r="F120" s="22"/>
      <c r="G120" s="22"/>
      <c r="H120" s="22"/>
      <c r="I120" s="22"/>
      <c r="J120" s="14"/>
      <c r="K120" s="14"/>
      <c r="O120" s="22"/>
    </row>
    <row r="121" spans="2:15">
      <c r="B121" s="14"/>
      <c r="C121" s="22"/>
      <c r="D121" s="22"/>
      <c r="E121" s="22"/>
      <c r="F121" s="22"/>
      <c r="G121" s="22"/>
      <c r="H121" s="22"/>
      <c r="I121" s="22"/>
      <c r="J121" s="14"/>
      <c r="K121" s="14"/>
      <c r="O121" s="22"/>
    </row>
    <row r="122" spans="2:15">
      <c r="B122" s="14"/>
      <c r="C122" s="22"/>
      <c r="D122" s="22"/>
      <c r="E122" s="22"/>
      <c r="F122" s="22"/>
      <c r="G122" s="22"/>
      <c r="H122" s="22"/>
      <c r="I122" s="22"/>
      <c r="J122" s="14"/>
      <c r="K122" s="14"/>
      <c r="O122" s="22"/>
    </row>
    <row r="123" spans="2:15">
      <c r="B123" s="14"/>
      <c r="C123" s="22"/>
      <c r="D123" s="22"/>
      <c r="E123" s="22"/>
      <c r="F123" s="22"/>
      <c r="G123" s="22"/>
      <c r="H123" s="22"/>
      <c r="I123" s="22"/>
      <c r="J123" s="14"/>
      <c r="K123" s="14"/>
      <c r="O123" s="22"/>
    </row>
    <row r="124" spans="2:15">
      <c r="B124" s="14"/>
      <c r="C124" s="22"/>
      <c r="D124" s="22"/>
      <c r="E124" s="22"/>
      <c r="F124" s="22"/>
      <c r="G124" s="22"/>
      <c r="H124" s="22"/>
      <c r="I124" s="22"/>
      <c r="J124" s="14"/>
      <c r="K124" s="14"/>
      <c r="O124" s="22"/>
    </row>
    <row r="125" spans="2:15">
      <c r="B125" s="14"/>
      <c r="C125" s="22"/>
      <c r="D125" s="22"/>
      <c r="E125" s="22"/>
      <c r="F125" s="22"/>
      <c r="G125" s="22"/>
      <c r="H125" s="22"/>
      <c r="I125" s="22"/>
      <c r="J125" s="14"/>
      <c r="K125" s="14"/>
      <c r="O125" s="22"/>
    </row>
    <row r="126" spans="2:15">
      <c r="B126" s="14"/>
      <c r="C126" s="22"/>
      <c r="D126" s="22"/>
      <c r="E126" s="22"/>
      <c r="F126" s="22"/>
      <c r="G126" s="22"/>
      <c r="H126" s="22"/>
      <c r="I126" s="22"/>
      <c r="J126" s="14"/>
      <c r="K126" s="14"/>
      <c r="O126" s="22"/>
    </row>
    <row r="127" spans="2:15">
      <c r="B127" s="14"/>
      <c r="C127" s="22"/>
      <c r="D127" s="22"/>
      <c r="E127" s="22"/>
      <c r="F127" s="22"/>
      <c r="G127" s="22"/>
      <c r="H127" s="22"/>
      <c r="I127" s="22"/>
      <c r="J127" s="14"/>
      <c r="K127" s="14"/>
      <c r="O127" s="22"/>
    </row>
    <row r="128" spans="2:15">
      <c r="B128" s="14"/>
      <c r="C128" s="22"/>
      <c r="D128" s="22"/>
      <c r="E128" s="22"/>
      <c r="F128" s="22"/>
      <c r="G128" s="22"/>
      <c r="H128" s="22"/>
      <c r="I128" s="22"/>
      <c r="J128" s="14"/>
      <c r="K128" s="14"/>
      <c r="O128" s="22"/>
    </row>
    <row r="129" spans="2:15">
      <c r="B129" s="14"/>
      <c r="C129" s="22"/>
      <c r="D129" s="22"/>
      <c r="E129" s="22"/>
      <c r="F129" s="22"/>
      <c r="G129" s="22"/>
      <c r="H129" s="22"/>
      <c r="I129" s="22"/>
      <c r="J129" s="14"/>
      <c r="K129" s="14"/>
      <c r="O129" s="22"/>
    </row>
    <row r="130" spans="2:15">
      <c r="B130" s="14"/>
      <c r="C130" s="22"/>
      <c r="D130" s="22"/>
      <c r="E130" s="22"/>
      <c r="F130" s="22"/>
      <c r="G130" s="22"/>
      <c r="H130" s="22"/>
      <c r="I130" s="22"/>
      <c r="J130" s="14"/>
      <c r="K130" s="14"/>
      <c r="O130" s="22"/>
    </row>
    <row r="131" spans="2:15">
      <c r="B131" s="14"/>
      <c r="C131" s="22"/>
      <c r="D131" s="22"/>
      <c r="E131" s="22"/>
      <c r="F131" s="22"/>
      <c r="G131" s="22"/>
      <c r="H131" s="22"/>
      <c r="I131" s="22"/>
      <c r="J131" s="14"/>
      <c r="K131" s="14"/>
      <c r="O131" s="22"/>
    </row>
    <row r="132" spans="2:15">
      <c r="B132" s="14"/>
      <c r="C132" s="22"/>
      <c r="D132" s="22"/>
      <c r="E132" s="22"/>
      <c r="F132" s="22"/>
      <c r="G132" s="22"/>
      <c r="H132" s="22"/>
      <c r="I132" s="22"/>
      <c r="J132" s="14"/>
      <c r="K132" s="14"/>
      <c r="O132" s="22"/>
    </row>
    <row r="133" spans="2:15">
      <c r="B133" s="14"/>
      <c r="C133" s="22"/>
      <c r="D133" s="22"/>
      <c r="E133" s="22"/>
      <c r="F133" s="22"/>
      <c r="G133" s="22"/>
      <c r="H133" s="22"/>
      <c r="I133" s="22"/>
      <c r="J133" s="14"/>
      <c r="K133" s="14"/>
      <c r="O133" s="22"/>
    </row>
    <row r="134" spans="2:15">
      <c r="B134" s="14"/>
      <c r="C134" s="22"/>
      <c r="D134" s="22"/>
      <c r="E134" s="22"/>
      <c r="F134" s="22"/>
      <c r="G134" s="22"/>
      <c r="H134" s="22"/>
      <c r="I134" s="22"/>
      <c r="J134" s="14"/>
      <c r="K134" s="14"/>
      <c r="O134" s="22"/>
    </row>
    <row r="135" spans="2:15">
      <c r="B135" s="14"/>
      <c r="C135" s="22"/>
      <c r="D135" s="22"/>
      <c r="E135" s="22"/>
      <c r="F135" s="22"/>
      <c r="G135" s="22"/>
      <c r="H135" s="22"/>
      <c r="I135" s="22"/>
      <c r="J135" s="14"/>
      <c r="K135" s="14"/>
      <c r="O135" s="22"/>
    </row>
    <row r="136" spans="2:15">
      <c r="B136" s="14"/>
      <c r="C136" s="22"/>
      <c r="D136" s="22"/>
      <c r="E136" s="22"/>
      <c r="F136" s="22"/>
      <c r="G136" s="22"/>
      <c r="H136" s="22"/>
      <c r="I136" s="22"/>
      <c r="J136" s="14"/>
      <c r="K136" s="14"/>
      <c r="O136" s="22"/>
    </row>
    <row r="137" spans="2:15">
      <c r="B137" s="14"/>
      <c r="C137" s="22"/>
      <c r="D137" s="22"/>
      <c r="E137" s="22"/>
      <c r="F137" s="22"/>
      <c r="G137" s="22"/>
      <c r="H137" s="22"/>
      <c r="I137" s="22"/>
      <c r="J137" s="14"/>
      <c r="K137" s="14"/>
      <c r="O137" s="22"/>
    </row>
    <row r="138" spans="2:15">
      <c r="B138" s="14"/>
      <c r="C138" s="22"/>
      <c r="D138" s="22"/>
      <c r="E138" s="22"/>
      <c r="F138" s="22"/>
      <c r="G138" s="22"/>
      <c r="H138" s="22"/>
      <c r="I138" s="22"/>
      <c r="J138" s="14"/>
      <c r="K138" s="14"/>
      <c r="O138" s="22"/>
    </row>
    <row r="139" spans="2:15">
      <c r="B139" s="14"/>
      <c r="C139" s="22"/>
      <c r="D139" s="22"/>
      <c r="E139" s="22"/>
      <c r="F139" s="22"/>
      <c r="G139" s="22"/>
      <c r="H139" s="22"/>
      <c r="I139" s="22"/>
      <c r="J139" s="14"/>
      <c r="K139" s="14"/>
      <c r="O139" s="22"/>
    </row>
    <row r="140" spans="2:15">
      <c r="B140" s="14"/>
      <c r="C140" s="22"/>
      <c r="D140" s="22"/>
      <c r="E140" s="22"/>
      <c r="F140" s="22"/>
      <c r="G140" s="22"/>
      <c r="H140" s="22"/>
      <c r="I140" s="22"/>
      <c r="J140" s="14"/>
      <c r="K140" s="14"/>
      <c r="O140" s="22"/>
    </row>
    <row r="141" spans="2:15">
      <c r="B141" s="14"/>
      <c r="C141" s="22"/>
      <c r="D141" s="22"/>
      <c r="E141" s="22"/>
      <c r="F141" s="22"/>
      <c r="G141" s="22"/>
      <c r="H141" s="22"/>
      <c r="I141" s="22"/>
      <c r="J141" s="14"/>
      <c r="K141" s="14"/>
      <c r="O141" s="22"/>
    </row>
    <row r="142" spans="2:15">
      <c r="B142" s="14"/>
      <c r="C142" s="22"/>
      <c r="D142" s="22"/>
      <c r="E142" s="22"/>
      <c r="F142" s="22"/>
      <c r="G142" s="22"/>
      <c r="H142" s="22"/>
      <c r="I142" s="22"/>
      <c r="J142" s="14"/>
      <c r="K142" s="14"/>
      <c r="O142" s="22"/>
    </row>
    <row r="143" spans="2:15">
      <c r="B143" s="14"/>
      <c r="C143" s="22"/>
      <c r="D143" s="22"/>
      <c r="E143" s="22"/>
      <c r="F143" s="22"/>
      <c r="G143" s="22"/>
      <c r="H143" s="22"/>
      <c r="I143" s="22"/>
      <c r="J143" s="14"/>
      <c r="K143" s="14"/>
      <c r="O143" s="22"/>
    </row>
    <row r="144" spans="2:15">
      <c r="B144" s="14"/>
      <c r="C144" s="22"/>
      <c r="D144" s="22"/>
      <c r="E144" s="22"/>
      <c r="F144" s="22"/>
      <c r="G144" s="22"/>
      <c r="H144" s="22"/>
      <c r="I144" s="22"/>
      <c r="J144" s="14"/>
      <c r="K144" s="14"/>
      <c r="O144" s="22"/>
    </row>
    <row r="145" spans="2:15">
      <c r="B145" s="14"/>
      <c r="C145" s="22"/>
      <c r="D145" s="22"/>
      <c r="E145" s="22"/>
      <c r="F145" s="22"/>
      <c r="G145" s="22"/>
      <c r="H145" s="22"/>
      <c r="I145" s="22"/>
      <c r="J145" s="14"/>
      <c r="K145" s="14"/>
      <c r="O145" s="22"/>
    </row>
    <row r="146" spans="2:15">
      <c r="B146" s="14"/>
      <c r="C146" s="22"/>
      <c r="D146" s="22"/>
      <c r="E146" s="22"/>
      <c r="F146" s="22"/>
      <c r="G146" s="22"/>
      <c r="H146" s="22"/>
      <c r="I146" s="22"/>
      <c r="J146" s="14"/>
      <c r="K146" s="14"/>
      <c r="O146" s="22"/>
    </row>
    <row r="147" spans="2:15">
      <c r="B147" s="14"/>
      <c r="C147" s="22"/>
      <c r="D147" s="22"/>
      <c r="E147" s="22"/>
      <c r="F147" s="22"/>
      <c r="G147" s="22"/>
      <c r="H147" s="22"/>
      <c r="I147" s="22"/>
      <c r="J147" s="14"/>
      <c r="K147" s="14"/>
      <c r="O147" s="22"/>
    </row>
    <row r="148" spans="2:15">
      <c r="B148" s="14"/>
      <c r="C148" s="22"/>
      <c r="D148" s="22"/>
      <c r="E148" s="22"/>
      <c r="F148" s="22"/>
      <c r="G148" s="22"/>
      <c r="H148" s="22"/>
      <c r="I148" s="22"/>
      <c r="J148" s="14"/>
      <c r="K148" s="14"/>
      <c r="O148" s="22"/>
    </row>
    <row r="149" spans="2:15">
      <c r="B149" s="14"/>
      <c r="C149" s="22"/>
      <c r="D149" s="22"/>
      <c r="E149" s="22"/>
      <c r="F149" s="22"/>
      <c r="G149" s="22"/>
      <c r="H149" s="22"/>
      <c r="I149" s="22"/>
      <c r="J149" s="14"/>
      <c r="K149" s="14"/>
      <c r="O149" s="22"/>
    </row>
    <row r="150" spans="2:15">
      <c r="B150" s="14"/>
      <c r="C150" s="22"/>
      <c r="D150" s="22"/>
      <c r="E150" s="22"/>
      <c r="F150" s="22"/>
      <c r="G150" s="22"/>
      <c r="H150" s="22"/>
      <c r="I150" s="22"/>
      <c r="J150" s="14"/>
      <c r="K150" s="14"/>
      <c r="O150" s="22"/>
    </row>
    <row r="151" spans="2:15">
      <c r="B151" s="14"/>
      <c r="C151" s="22"/>
      <c r="D151" s="22"/>
      <c r="E151" s="22"/>
      <c r="F151" s="22"/>
      <c r="G151" s="22"/>
      <c r="H151" s="22"/>
      <c r="I151" s="22"/>
      <c r="J151" s="14"/>
      <c r="K151" s="14"/>
      <c r="O151" s="22"/>
    </row>
    <row r="152" spans="2:15">
      <c r="B152" s="14"/>
      <c r="C152" s="22"/>
      <c r="D152" s="22"/>
      <c r="E152" s="22"/>
      <c r="F152" s="22"/>
      <c r="G152" s="22"/>
      <c r="H152" s="22"/>
      <c r="I152" s="22"/>
      <c r="J152" s="14"/>
      <c r="K152" s="14"/>
      <c r="O152" s="22"/>
    </row>
    <row r="153" spans="2:15">
      <c r="B153" s="14"/>
      <c r="C153" s="22"/>
      <c r="D153" s="22"/>
      <c r="E153" s="22"/>
      <c r="F153" s="22"/>
      <c r="G153" s="22"/>
      <c r="H153" s="22"/>
      <c r="I153" s="22"/>
      <c r="J153" s="14"/>
      <c r="K153" s="14"/>
      <c r="O153" s="22"/>
    </row>
    <row r="154" spans="2:15">
      <c r="B154" s="14"/>
      <c r="C154" s="22"/>
      <c r="D154" s="22"/>
      <c r="E154" s="22"/>
      <c r="F154" s="22"/>
      <c r="G154" s="22"/>
      <c r="H154" s="22"/>
      <c r="I154" s="22"/>
      <c r="J154" s="14"/>
      <c r="K154" s="14"/>
      <c r="O154" s="22"/>
    </row>
    <row r="155" spans="2:15">
      <c r="B155" s="14"/>
      <c r="C155" s="22"/>
      <c r="D155" s="22"/>
      <c r="E155" s="22"/>
      <c r="F155" s="22"/>
      <c r="G155" s="22"/>
      <c r="H155" s="22"/>
      <c r="I155" s="22"/>
      <c r="J155" s="14"/>
      <c r="K155" s="14"/>
      <c r="O155" s="22"/>
    </row>
    <row r="156" spans="2:15">
      <c r="B156" s="14"/>
      <c r="C156" s="22"/>
      <c r="D156" s="22"/>
      <c r="E156" s="22"/>
      <c r="F156" s="22"/>
      <c r="G156" s="22"/>
      <c r="H156" s="22"/>
      <c r="I156" s="22"/>
      <c r="J156" s="14"/>
      <c r="K156" s="14"/>
      <c r="O156" s="22"/>
    </row>
    <row r="157" spans="2:15">
      <c r="B157" s="14"/>
      <c r="C157" s="22"/>
      <c r="D157" s="22"/>
      <c r="E157" s="22"/>
      <c r="F157" s="22"/>
      <c r="G157" s="22"/>
      <c r="H157" s="22"/>
      <c r="I157" s="22"/>
      <c r="J157" s="14"/>
      <c r="K157" s="14"/>
      <c r="O157" s="22"/>
    </row>
    <row r="158" spans="2:15">
      <c r="B158" s="14"/>
      <c r="C158" s="22"/>
      <c r="D158" s="22"/>
      <c r="E158" s="22"/>
      <c r="F158" s="22"/>
      <c r="G158" s="22"/>
      <c r="H158" s="22"/>
      <c r="I158" s="22"/>
      <c r="J158" s="14"/>
      <c r="K158" s="14"/>
      <c r="O158" s="22"/>
    </row>
    <row r="159" spans="2:15">
      <c r="B159" s="14"/>
      <c r="C159" s="22"/>
      <c r="D159" s="22"/>
      <c r="E159" s="22"/>
      <c r="F159" s="22"/>
      <c r="G159" s="22"/>
      <c r="H159" s="22"/>
      <c r="I159" s="22"/>
      <c r="J159" s="14"/>
      <c r="K159" s="14"/>
      <c r="O159" s="22"/>
    </row>
    <row r="160" spans="2:15">
      <c r="B160" s="14"/>
      <c r="C160" s="22"/>
      <c r="D160" s="22"/>
      <c r="E160" s="22"/>
      <c r="F160" s="22"/>
      <c r="G160" s="22"/>
      <c r="H160" s="22"/>
      <c r="I160" s="22"/>
      <c r="J160" s="14"/>
      <c r="K160" s="14"/>
      <c r="O160" s="22"/>
    </row>
    <row r="161" spans="2:15">
      <c r="B161" s="14"/>
      <c r="C161" s="22"/>
      <c r="D161" s="22"/>
      <c r="E161" s="22"/>
      <c r="F161" s="22"/>
      <c r="G161" s="22"/>
      <c r="H161" s="22"/>
      <c r="I161" s="22"/>
      <c r="J161" s="14"/>
      <c r="K161" s="14"/>
      <c r="O161" s="22"/>
    </row>
    <row r="162" spans="2:15">
      <c r="B162" s="14"/>
      <c r="C162" s="22"/>
      <c r="D162" s="22"/>
      <c r="E162" s="22"/>
      <c r="F162" s="22"/>
      <c r="G162" s="22"/>
      <c r="H162" s="22"/>
      <c r="I162" s="22"/>
      <c r="J162" s="14"/>
      <c r="K162" s="14"/>
      <c r="O162" s="22"/>
    </row>
    <row r="163" spans="2:15">
      <c r="B163" s="14"/>
      <c r="C163" s="22"/>
      <c r="D163" s="22"/>
      <c r="E163" s="22"/>
      <c r="F163" s="22"/>
      <c r="G163" s="22"/>
      <c r="H163" s="22"/>
      <c r="I163" s="22"/>
      <c r="J163" s="14"/>
      <c r="K163" s="14"/>
      <c r="O163" s="22"/>
    </row>
    <row r="164" spans="2:15">
      <c r="B164" s="14"/>
      <c r="C164" s="22"/>
      <c r="D164" s="22"/>
      <c r="E164" s="22"/>
      <c r="F164" s="22"/>
      <c r="G164" s="22"/>
      <c r="H164" s="22"/>
      <c r="I164" s="22"/>
      <c r="J164" s="14"/>
      <c r="K164" s="14"/>
      <c r="O164" s="22"/>
    </row>
    <row r="165" spans="2:15">
      <c r="B165" s="14"/>
      <c r="C165" s="22"/>
      <c r="D165" s="22"/>
      <c r="E165" s="22"/>
      <c r="F165" s="22"/>
      <c r="G165" s="22"/>
      <c r="H165" s="22"/>
      <c r="I165" s="22"/>
      <c r="J165" s="14"/>
      <c r="K165" s="14"/>
      <c r="O165" s="22"/>
    </row>
    <row r="166" spans="2:15">
      <c r="B166" s="14"/>
      <c r="C166" s="22"/>
      <c r="D166" s="22"/>
      <c r="E166" s="22"/>
      <c r="F166" s="22"/>
      <c r="G166" s="22"/>
      <c r="H166" s="22"/>
      <c r="I166" s="22"/>
      <c r="J166" s="14"/>
      <c r="K166" s="14"/>
      <c r="O166" s="22"/>
    </row>
    <row r="167" spans="2:15">
      <c r="B167" s="14"/>
      <c r="C167" s="22"/>
      <c r="D167" s="22"/>
      <c r="E167" s="22"/>
      <c r="F167" s="22"/>
      <c r="G167" s="22"/>
      <c r="H167" s="22"/>
      <c r="I167" s="22"/>
      <c r="J167" s="14"/>
      <c r="K167" s="14"/>
      <c r="O167" s="22"/>
    </row>
    <row r="168" spans="2:15">
      <c r="B168" s="14"/>
      <c r="C168" s="22"/>
      <c r="D168" s="22"/>
      <c r="E168" s="22"/>
      <c r="F168" s="22"/>
      <c r="G168" s="22"/>
      <c r="H168" s="22"/>
      <c r="I168" s="22"/>
      <c r="J168" s="14"/>
      <c r="K168" s="14"/>
      <c r="O168" s="22"/>
    </row>
    <row r="169" spans="2:15">
      <c r="B169" s="14"/>
      <c r="C169" s="22"/>
      <c r="D169" s="22"/>
      <c r="E169" s="22"/>
      <c r="F169" s="22"/>
      <c r="G169" s="22"/>
      <c r="H169" s="22"/>
      <c r="I169" s="22"/>
      <c r="J169" s="14"/>
      <c r="K169" s="14"/>
      <c r="O169" s="22"/>
    </row>
    <row r="170" spans="2:15">
      <c r="B170" s="14"/>
      <c r="C170" s="22"/>
      <c r="D170" s="22"/>
      <c r="E170" s="22"/>
      <c r="F170" s="22"/>
      <c r="G170" s="22"/>
      <c r="H170" s="22"/>
      <c r="I170" s="22"/>
      <c r="J170" s="14"/>
      <c r="K170" s="14"/>
      <c r="O170" s="22"/>
    </row>
    <row r="171" spans="2:15">
      <c r="B171" s="14"/>
      <c r="C171" s="22"/>
      <c r="D171" s="22"/>
      <c r="E171" s="22"/>
      <c r="F171" s="22"/>
      <c r="G171" s="22"/>
      <c r="H171" s="22"/>
      <c r="I171" s="22"/>
      <c r="J171" s="14"/>
      <c r="K171" s="14"/>
      <c r="O171" s="22"/>
    </row>
    <row r="172" spans="2:15">
      <c r="B172" s="14"/>
      <c r="C172" s="22"/>
      <c r="D172" s="22"/>
      <c r="E172" s="22"/>
      <c r="F172" s="22"/>
      <c r="G172" s="22"/>
      <c r="H172" s="22"/>
      <c r="I172" s="22"/>
      <c r="J172" s="14"/>
      <c r="K172" s="14"/>
      <c r="O172" s="22"/>
    </row>
    <row r="173" spans="2:15">
      <c r="B173" s="14"/>
      <c r="C173" s="22"/>
      <c r="D173" s="22"/>
      <c r="E173" s="22"/>
      <c r="F173" s="22"/>
      <c r="G173" s="22"/>
      <c r="H173" s="22"/>
      <c r="I173" s="22"/>
      <c r="J173" s="14"/>
      <c r="K173" s="14"/>
      <c r="O173" s="22"/>
    </row>
    <row r="174" spans="2:15">
      <c r="B174" s="14"/>
      <c r="C174" s="22"/>
      <c r="D174" s="22"/>
      <c r="E174" s="22"/>
      <c r="F174" s="22"/>
      <c r="G174" s="22"/>
      <c r="H174" s="22"/>
      <c r="I174" s="22"/>
      <c r="J174" s="14"/>
      <c r="K174" s="14"/>
      <c r="O174" s="22"/>
    </row>
    <row r="175" spans="2:15">
      <c r="B175" s="14"/>
      <c r="C175" s="22"/>
      <c r="D175" s="22"/>
      <c r="E175" s="22"/>
      <c r="F175" s="22"/>
      <c r="G175" s="22"/>
      <c r="H175" s="22"/>
      <c r="I175" s="22"/>
      <c r="J175" s="14"/>
      <c r="K175" s="14"/>
      <c r="O175" s="22"/>
    </row>
    <row r="176" spans="2:15">
      <c r="B176" s="14"/>
      <c r="C176" s="22"/>
      <c r="D176" s="22"/>
      <c r="E176" s="22"/>
      <c r="F176" s="22"/>
      <c r="G176" s="22"/>
      <c r="H176" s="22"/>
      <c r="I176" s="22"/>
      <c r="J176" s="14"/>
      <c r="K176" s="14"/>
      <c r="O176" s="22"/>
    </row>
    <row r="177" spans="2:15">
      <c r="B177" s="14"/>
      <c r="C177" s="22"/>
      <c r="D177" s="22"/>
      <c r="E177" s="22"/>
      <c r="F177" s="22"/>
      <c r="G177" s="22"/>
      <c r="H177" s="22"/>
      <c r="I177" s="22"/>
      <c r="J177" s="14"/>
      <c r="K177" s="14"/>
      <c r="O177" s="22"/>
    </row>
    <row r="178" spans="2:15">
      <c r="B178" s="14"/>
      <c r="C178" s="22"/>
      <c r="D178" s="22"/>
      <c r="E178" s="22"/>
      <c r="F178" s="22"/>
      <c r="G178" s="22"/>
      <c r="H178" s="22"/>
      <c r="I178" s="22"/>
      <c r="J178" s="14"/>
      <c r="K178" s="14"/>
      <c r="O178" s="22"/>
    </row>
    <row r="179" spans="2:15">
      <c r="B179" s="14"/>
      <c r="C179" s="22"/>
      <c r="D179" s="22"/>
      <c r="E179" s="22"/>
      <c r="F179" s="22"/>
      <c r="G179" s="22"/>
      <c r="H179" s="22"/>
      <c r="I179" s="22"/>
      <c r="J179" s="14"/>
      <c r="K179" s="14"/>
      <c r="O179" s="22"/>
    </row>
    <row r="180" spans="2:15">
      <c r="B180" s="14"/>
      <c r="C180" s="22"/>
      <c r="D180" s="22"/>
      <c r="E180" s="22"/>
      <c r="F180" s="22"/>
      <c r="G180" s="22"/>
      <c r="H180" s="22"/>
      <c r="I180" s="22"/>
      <c r="J180" s="14"/>
      <c r="K180" s="14"/>
      <c r="O180" s="22"/>
    </row>
    <row r="181" spans="2:15">
      <c r="B181" s="14"/>
      <c r="C181" s="22"/>
      <c r="D181" s="22"/>
      <c r="E181" s="22"/>
      <c r="F181" s="22"/>
      <c r="G181" s="22"/>
      <c r="H181" s="22"/>
      <c r="I181" s="22"/>
      <c r="J181" s="14"/>
      <c r="K181" s="14"/>
      <c r="O181" s="22"/>
    </row>
    <row r="182" spans="2:15">
      <c r="B182" s="14"/>
      <c r="C182" s="22"/>
      <c r="D182" s="22"/>
      <c r="E182" s="22"/>
      <c r="F182" s="22"/>
      <c r="G182" s="22"/>
      <c r="H182" s="22"/>
      <c r="I182" s="22"/>
      <c r="J182" s="14"/>
      <c r="K182" s="14"/>
      <c r="O182" s="22"/>
    </row>
    <row r="183" spans="2:15">
      <c r="B183" s="14"/>
      <c r="C183" s="22"/>
      <c r="D183" s="22"/>
      <c r="E183" s="22"/>
      <c r="F183" s="22"/>
      <c r="G183" s="22"/>
      <c r="H183" s="22"/>
      <c r="I183" s="22"/>
      <c r="J183" s="14"/>
      <c r="K183" s="14"/>
      <c r="O183" s="22"/>
    </row>
    <row r="184" spans="2:15">
      <c r="B184" s="14"/>
      <c r="C184" s="22"/>
      <c r="D184" s="22"/>
      <c r="E184" s="22"/>
      <c r="F184" s="22"/>
      <c r="G184" s="22"/>
      <c r="H184" s="22"/>
      <c r="I184" s="22"/>
      <c r="J184" s="14"/>
      <c r="K184" s="14"/>
      <c r="O184" s="22"/>
    </row>
    <row r="185" spans="2:15">
      <c r="B185" s="14"/>
      <c r="C185" s="22"/>
      <c r="D185" s="22"/>
      <c r="E185" s="22"/>
      <c r="F185" s="22"/>
      <c r="G185" s="22"/>
      <c r="H185" s="22"/>
      <c r="I185" s="22"/>
      <c r="J185" s="14"/>
      <c r="K185" s="14"/>
      <c r="O185" s="22"/>
    </row>
    <row r="186" spans="2:15">
      <c r="B186" s="14"/>
      <c r="C186" s="22"/>
      <c r="D186" s="22"/>
      <c r="E186" s="22"/>
      <c r="F186" s="22"/>
      <c r="G186" s="22"/>
      <c r="H186" s="22"/>
      <c r="I186" s="22"/>
      <c r="J186" s="14"/>
      <c r="K186" s="14"/>
      <c r="O186" s="22"/>
    </row>
    <row r="187" spans="2:15">
      <c r="B187" s="14"/>
      <c r="C187" s="22"/>
      <c r="D187" s="22"/>
      <c r="E187" s="22"/>
      <c r="F187" s="22"/>
      <c r="G187" s="22"/>
      <c r="H187" s="22"/>
      <c r="I187" s="22"/>
      <c r="J187" s="14"/>
      <c r="K187" s="14"/>
      <c r="O187" s="22"/>
    </row>
    <row r="188" spans="2:15">
      <c r="B188" s="14"/>
      <c r="C188" s="22"/>
      <c r="D188" s="22"/>
      <c r="E188" s="22"/>
      <c r="F188" s="22"/>
      <c r="G188" s="22"/>
      <c r="H188" s="22"/>
      <c r="I188" s="22"/>
      <c r="J188" s="14"/>
      <c r="K188" s="14"/>
      <c r="O188" s="22"/>
    </row>
    <row r="189" spans="2:15">
      <c r="B189" s="14"/>
      <c r="C189" s="22"/>
      <c r="D189" s="22"/>
      <c r="E189" s="22"/>
      <c r="F189" s="22"/>
      <c r="G189" s="22"/>
      <c r="H189" s="22"/>
      <c r="I189" s="22"/>
      <c r="J189" s="14"/>
      <c r="K189" s="14"/>
      <c r="O189" s="22"/>
    </row>
    <row r="190" spans="2:15">
      <c r="B190" s="14"/>
      <c r="C190" s="22"/>
      <c r="D190" s="22"/>
      <c r="E190" s="22"/>
      <c r="F190" s="22"/>
      <c r="G190" s="22"/>
      <c r="H190" s="22"/>
      <c r="I190" s="22"/>
      <c r="J190" s="14"/>
      <c r="K190" s="14"/>
      <c r="O190" s="22"/>
    </row>
    <row r="191" spans="2:15">
      <c r="B191" s="14"/>
      <c r="C191" s="22"/>
      <c r="D191" s="22"/>
      <c r="E191" s="22"/>
      <c r="F191" s="22"/>
      <c r="G191" s="22"/>
      <c r="H191" s="22"/>
      <c r="I191" s="22"/>
      <c r="J191" s="14"/>
      <c r="K191" s="14"/>
      <c r="O191" s="22"/>
    </row>
    <row r="192" spans="2:15">
      <c r="B192" s="14"/>
      <c r="C192" s="22"/>
      <c r="D192" s="22"/>
      <c r="E192" s="22"/>
      <c r="F192" s="22"/>
      <c r="G192" s="22"/>
      <c r="H192" s="22"/>
      <c r="I192" s="22"/>
      <c r="J192" s="14"/>
      <c r="K192" s="14"/>
      <c r="O192" s="22"/>
    </row>
    <row r="193" spans="2:15">
      <c r="B193" s="14"/>
      <c r="C193" s="22"/>
      <c r="D193" s="22"/>
      <c r="E193" s="22"/>
      <c r="F193" s="22"/>
      <c r="G193" s="22"/>
      <c r="H193" s="22"/>
      <c r="I193" s="22"/>
      <c r="J193" s="14"/>
      <c r="K193" s="14"/>
      <c r="O193" s="22"/>
    </row>
    <row r="194" spans="2:15">
      <c r="B194" s="14"/>
      <c r="C194" s="22"/>
      <c r="D194" s="22"/>
      <c r="E194" s="22"/>
      <c r="F194" s="22"/>
      <c r="G194" s="22"/>
      <c r="H194" s="22"/>
      <c r="I194" s="22"/>
      <c r="J194" s="14"/>
      <c r="K194" s="14"/>
      <c r="O194" s="22"/>
    </row>
    <row r="195" spans="2:15">
      <c r="B195" s="14"/>
      <c r="C195" s="22"/>
      <c r="D195" s="22"/>
      <c r="E195" s="22"/>
      <c r="F195" s="22"/>
      <c r="G195" s="22"/>
      <c r="H195" s="22"/>
      <c r="I195" s="22"/>
      <c r="J195" s="14"/>
      <c r="K195" s="14"/>
      <c r="O195" s="22"/>
    </row>
    <row r="196" spans="2:15">
      <c r="B196" s="14"/>
      <c r="C196" s="22"/>
      <c r="D196" s="22"/>
      <c r="E196" s="22"/>
      <c r="F196" s="22"/>
      <c r="G196" s="22"/>
      <c r="H196" s="22"/>
      <c r="I196" s="22"/>
      <c r="J196" s="14"/>
      <c r="K196" s="14"/>
      <c r="O196" s="22"/>
    </row>
    <row r="197" spans="2:15">
      <c r="B197" s="14"/>
      <c r="C197" s="22"/>
      <c r="D197" s="22"/>
      <c r="E197" s="22"/>
      <c r="F197" s="22"/>
      <c r="G197" s="22"/>
      <c r="H197" s="22"/>
      <c r="I197" s="22"/>
      <c r="J197" s="14"/>
      <c r="K197" s="14"/>
      <c r="O197" s="22"/>
    </row>
    <row r="198" spans="2:15">
      <c r="B198" s="14"/>
      <c r="C198" s="22"/>
      <c r="D198" s="22"/>
      <c r="E198" s="22"/>
      <c r="F198" s="22"/>
      <c r="G198" s="22"/>
      <c r="H198" s="22"/>
      <c r="I198" s="22"/>
      <c r="J198" s="14"/>
      <c r="K198" s="14"/>
      <c r="O198" s="22"/>
    </row>
    <row r="199" spans="2:15">
      <c r="B199" s="14"/>
      <c r="C199" s="22"/>
      <c r="D199" s="22"/>
      <c r="E199" s="22"/>
      <c r="F199" s="22"/>
      <c r="G199" s="22"/>
      <c r="H199" s="22"/>
      <c r="I199" s="22"/>
      <c r="J199" s="14"/>
      <c r="K199" s="14"/>
      <c r="O199" s="22"/>
    </row>
    <row r="200" spans="2:15">
      <c r="B200" s="14"/>
      <c r="C200" s="22"/>
      <c r="D200" s="22"/>
      <c r="E200" s="22"/>
      <c r="F200" s="22"/>
      <c r="G200" s="22"/>
      <c r="H200" s="22"/>
      <c r="I200" s="22"/>
      <c r="J200" s="14"/>
      <c r="K200" s="14"/>
      <c r="O200" s="22"/>
    </row>
    <row r="201" spans="2:15">
      <c r="B201" s="14"/>
      <c r="C201" s="22"/>
      <c r="D201" s="22"/>
      <c r="E201" s="22"/>
      <c r="F201" s="22"/>
      <c r="G201" s="22"/>
      <c r="H201" s="22"/>
      <c r="I201" s="22"/>
      <c r="J201" s="14"/>
      <c r="K201" s="14"/>
      <c r="O201" s="22"/>
    </row>
    <row r="202" spans="2:15">
      <c r="B202" s="14"/>
      <c r="C202" s="22"/>
      <c r="D202" s="22"/>
      <c r="E202" s="22"/>
      <c r="F202" s="22"/>
      <c r="G202" s="22"/>
      <c r="H202" s="22"/>
      <c r="I202" s="22"/>
      <c r="J202" s="14"/>
      <c r="K202" s="14"/>
      <c r="O202" s="22"/>
    </row>
    <row r="203" spans="2:15">
      <c r="B203" s="14"/>
      <c r="C203" s="22"/>
      <c r="D203" s="22"/>
      <c r="E203" s="22"/>
      <c r="F203" s="22"/>
      <c r="G203" s="22"/>
      <c r="H203" s="22"/>
      <c r="I203" s="22"/>
      <c r="J203" s="14"/>
      <c r="K203" s="14"/>
      <c r="O203" s="22"/>
    </row>
    <row r="204" spans="2:15">
      <c r="B204" s="14"/>
      <c r="C204" s="22"/>
      <c r="D204" s="22"/>
      <c r="E204" s="22"/>
      <c r="F204" s="22"/>
      <c r="G204" s="22"/>
      <c r="H204" s="22"/>
      <c r="I204" s="22"/>
      <c r="J204" s="14"/>
      <c r="K204" s="14"/>
      <c r="O204" s="22"/>
    </row>
    <row r="205" spans="2:15">
      <c r="B205" s="14"/>
      <c r="C205" s="22"/>
      <c r="D205" s="22"/>
      <c r="E205" s="22"/>
      <c r="F205" s="22"/>
      <c r="G205" s="22"/>
      <c r="H205" s="22"/>
      <c r="I205" s="22"/>
      <c r="J205" s="14"/>
      <c r="K205" s="14"/>
      <c r="O205" s="22"/>
    </row>
    <row r="206" spans="2:15">
      <c r="B206" s="14"/>
      <c r="C206" s="22"/>
      <c r="D206" s="22"/>
      <c r="E206" s="22"/>
      <c r="F206" s="22"/>
      <c r="G206" s="22"/>
      <c r="H206" s="22"/>
      <c r="I206" s="22"/>
      <c r="J206" s="14"/>
      <c r="K206" s="14"/>
      <c r="O206" s="22"/>
    </row>
    <row r="207" spans="2:15">
      <c r="B207" s="14"/>
      <c r="C207" s="22"/>
      <c r="D207" s="22"/>
      <c r="E207" s="22"/>
      <c r="F207" s="22"/>
      <c r="G207" s="22"/>
      <c r="H207" s="22"/>
      <c r="I207" s="22"/>
      <c r="J207" s="14"/>
      <c r="K207" s="14"/>
      <c r="O207" s="22"/>
    </row>
    <row r="208" spans="2:15">
      <c r="B208" s="14"/>
      <c r="C208" s="22"/>
      <c r="D208" s="22"/>
      <c r="E208" s="22"/>
      <c r="F208" s="22"/>
      <c r="G208" s="22"/>
      <c r="H208" s="22"/>
      <c r="I208" s="22"/>
      <c r="J208" s="14"/>
      <c r="K208" s="14"/>
      <c r="O208" s="22"/>
    </row>
    <row r="209" spans="2:15">
      <c r="B209" s="14"/>
      <c r="C209" s="22"/>
      <c r="D209" s="22"/>
      <c r="E209" s="22"/>
      <c r="F209" s="22"/>
      <c r="G209" s="22"/>
      <c r="H209" s="22"/>
      <c r="I209" s="22"/>
      <c r="J209" s="14"/>
      <c r="K209" s="14"/>
      <c r="O209" s="22"/>
    </row>
    <row r="210" spans="2:15">
      <c r="B210" s="14"/>
      <c r="C210" s="22"/>
      <c r="D210" s="22"/>
      <c r="E210" s="22"/>
      <c r="F210" s="22"/>
      <c r="G210" s="22"/>
      <c r="H210" s="22"/>
      <c r="I210" s="22"/>
      <c r="J210" s="14"/>
      <c r="K210" s="14"/>
      <c r="O210" s="22"/>
    </row>
    <row r="211" spans="2:15">
      <c r="B211" s="14"/>
      <c r="C211" s="22"/>
      <c r="D211" s="22"/>
      <c r="E211" s="22"/>
      <c r="F211" s="22"/>
      <c r="G211" s="22"/>
      <c r="H211" s="22"/>
      <c r="I211" s="22"/>
      <c r="J211" s="14"/>
      <c r="K211" s="14"/>
      <c r="O211" s="22"/>
    </row>
    <row r="212" spans="2:15">
      <c r="B212" s="14"/>
      <c r="C212" s="22"/>
      <c r="D212" s="22"/>
      <c r="E212" s="22"/>
      <c r="F212" s="22"/>
      <c r="G212" s="22"/>
      <c r="H212" s="22"/>
      <c r="I212" s="22"/>
      <c r="J212" s="14"/>
      <c r="K212" s="14"/>
      <c r="O212" s="22"/>
    </row>
    <row r="213" spans="2:15">
      <c r="B213" s="14"/>
      <c r="C213" s="22"/>
      <c r="D213" s="22"/>
      <c r="E213" s="22"/>
      <c r="F213" s="22"/>
      <c r="G213" s="22"/>
      <c r="H213" s="22"/>
      <c r="I213" s="22"/>
      <c r="J213" s="14"/>
      <c r="K213" s="14"/>
      <c r="O213" s="22"/>
    </row>
    <row r="214" spans="2:15">
      <c r="B214" s="14"/>
      <c r="C214" s="22"/>
      <c r="D214" s="22"/>
      <c r="E214" s="22"/>
      <c r="F214" s="22"/>
      <c r="G214" s="22"/>
      <c r="H214" s="22"/>
      <c r="I214" s="22"/>
      <c r="J214" s="14"/>
      <c r="K214" s="14"/>
      <c r="O214" s="22"/>
    </row>
    <row r="215" spans="2:15">
      <c r="B215" s="14"/>
      <c r="C215" s="22"/>
      <c r="D215" s="22"/>
      <c r="E215" s="22"/>
      <c r="F215" s="22"/>
      <c r="G215" s="22"/>
      <c r="H215" s="22"/>
      <c r="I215" s="22"/>
      <c r="J215" s="14"/>
      <c r="K215" s="14"/>
      <c r="O215" s="22"/>
    </row>
    <row r="216" spans="2:15">
      <c r="B216" s="14"/>
      <c r="C216" s="22"/>
      <c r="D216" s="22"/>
      <c r="E216" s="22"/>
      <c r="F216" s="22"/>
      <c r="G216" s="22"/>
      <c r="H216" s="22"/>
      <c r="I216" s="22"/>
      <c r="J216" s="14"/>
      <c r="K216" s="14"/>
      <c r="O216" s="22"/>
    </row>
    <row r="217" spans="2:15">
      <c r="B217" s="14"/>
      <c r="C217" s="22"/>
      <c r="D217" s="22"/>
      <c r="E217" s="22"/>
      <c r="F217" s="22"/>
      <c r="G217" s="22"/>
      <c r="H217" s="22"/>
      <c r="I217" s="22"/>
      <c r="J217" s="14"/>
      <c r="K217" s="14"/>
      <c r="O217" s="22"/>
    </row>
    <row r="218" spans="2:15">
      <c r="B218" s="14"/>
      <c r="C218" s="22"/>
      <c r="D218" s="22"/>
      <c r="E218" s="22"/>
      <c r="F218" s="22"/>
      <c r="G218" s="22"/>
      <c r="H218" s="22"/>
      <c r="I218" s="22"/>
      <c r="J218" s="14"/>
      <c r="K218" s="14"/>
      <c r="O218" s="22"/>
    </row>
    <row r="219" spans="2:15">
      <c r="B219" s="14"/>
      <c r="C219" s="22"/>
      <c r="D219" s="22"/>
      <c r="E219" s="22"/>
      <c r="F219" s="22"/>
      <c r="G219" s="22"/>
      <c r="H219" s="22"/>
      <c r="I219" s="22"/>
      <c r="J219" s="14"/>
      <c r="K219" s="14"/>
      <c r="O219" s="22"/>
    </row>
    <row r="220" spans="2:15">
      <c r="C220" s="23"/>
      <c r="D220" s="23"/>
      <c r="E220" s="22"/>
      <c r="F220" s="22"/>
      <c r="G220" s="22"/>
      <c r="H220" s="23"/>
      <c r="I220" s="23"/>
      <c r="O220" s="23"/>
    </row>
    <row r="221" spans="2:15">
      <c r="C221" s="23"/>
      <c r="D221" s="23"/>
      <c r="E221" s="22"/>
      <c r="F221" s="22"/>
      <c r="G221" s="22"/>
      <c r="H221" s="23"/>
      <c r="I221" s="23"/>
      <c r="O221" s="23"/>
    </row>
    <row r="222" spans="2:15">
      <c r="C222" s="23"/>
      <c r="D222" s="23"/>
      <c r="E222" s="22"/>
      <c r="F222" s="22"/>
      <c r="G222" s="22"/>
      <c r="H222" s="23"/>
      <c r="I222" s="23"/>
      <c r="O222" s="23"/>
    </row>
    <row r="223" spans="2:15">
      <c r="C223" s="23"/>
      <c r="D223" s="23"/>
      <c r="E223" s="22"/>
      <c r="F223" s="22"/>
      <c r="G223" s="22"/>
      <c r="H223" s="23"/>
      <c r="I223" s="23"/>
      <c r="O223" s="23"/>
    </row>
    <row r="224" spans="2:15">
      <c r="C224" s="23"/>
      <c r="D224" s="23"/>
      <c r="E224" s="22"/>
      <c r="F224" s="22"/>
      <c r="G224" s="22"/>
      <c r="H224" s="23"/>
      <c r="I224" s="23"/>
      <c r="O224" s="23"/>
    </row>
    <row r="225" spans="3:15">
      <c r="C225" s="23"/>
      <c r="D225" s="23"/>
      <c r="E225" s="22"/>
      <c r="F225" s="22"/>
      <c r="G225" s="22"/>
      <c r="H225" s="23"/>
      <c r="I225" s="23"/>
      <c r="O225" s="23"/>
    </row>
    <row r="226" spans="3:15">
      <c r="E226" s="23"/>
      <c r="F226" s="23"/>
      <c r="G226" s="23"/>
    </row>
    <row r="227" spans="3:15">
      <c r="E227" s="23"/>
      <c r="F227" s="23"/>
      <c r="G227" s="23"/>
    </row>
    <row r="228" spans="3:15">
      <c r="E228" s="23"/>
      <c r="F228" s="23"/>
      <c r="G228" s="23"/>
    </row>
    <row r="229" spans="3:15">
      <c r="E229" s="23"/>
      <c r="F229" s="23"/>
      <c r="G229" s="23"/>
    </row>
    <row r="230" spans="3:15">
      <c r="E230" s="23"/>
      <c r="F230" s="23"/>
      <c r="G230" s="23"/>
    </row>
    <row r="231" spans="3:15">
      <c r="E231" s="23"/>
      <c r="F231" s="23"/>
      <c r="G231" s="23"/>
    </row>
  </sheetData>
  <mergeCells count="3">
    <mergeCell ref="A3:A13"/>
    <mergeCell ref="A14:A24"/>
    <mergeCell ref="A25:A35"/>
  </mergeCells>
  <pageMargins left="0.7" right="0.7" top="0.75" bottom="0.75" header="0.3" footer="0.3"/>
  <pageSetup paperSize="9" orientation="portrait" r:id="rId1"/>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
  <sheetViews>
    <sheetView showGridLines="0" workbookViewId="0">
      <selection activeCell="J13" sqref="J13"/>
    </sheetView>
  </sheetViews>
  <sheetFormatPr defaultColWidth="11.42578125" defaultRowHeight="15"/>
  <sheetData>
    <row r="1" spans="1:15">
      <c r="A1" s="2"/>
    </row>
    <row r="2" spans="1:15">
      <c r="B2" s="3"/>
      <c r="C2" s="3"/>
      <c r="D2" s="3"/>
      <c r="E2" s="3"/>
      <c r="F2" s="3"/>
      <c r="G2" s="3"/>
      <c r="H2" s="3"/>
      <c r="I2" s="3"/>
      <c r="J2" s="3"/>
      <c r="K2" s="3"/>
      <c r="L2" s="3"/>
      <c r="M2" s="3"/>
      <c r="N2" s="3"/>
      <c r="O2" s="3"/>
    </row>
    <row r="3" spans="1:15">
      <c r="B3" s="3"/>
      <c r="C3" s="3"/>
      <c r="D3" s="3"/>
      <c r="E3" s="3"/>
      <c r="F3" s="3"/>
      <c r="G3" s="3"/>
      <c r="H3" s="3"/>
      <c r="I3" s="3"/>
      <c r="J3" s="3"/>
      <c r="K3" s="3"/>
      <c r="L3" s="3"/>
      <c r="M3" s="3"/>
      <c r="N3" s="3"/>
      <c r="O3" s="3"/>
    </row>
    <row r="4" spans="1:15">
      <c r="B4" s="3"/>
      <c r="C4" s="3"/>
      <c r="D4" s="3"/>
      <c r="E4" s="3"/>
      <c r="F4" s="3"/>
      <c r="G4" s="3"/>
      <c r="H4" s="3"/>
      <c r="I4" s="3"/>
      <c r="J4" s="3"/>
      <c r="K4" s="3"/>
      <c r="L4" s="3"/>
      <c r="M4" s="3"/>
      <c r="N4" s="3"/>
      <c r="O4" s="3"/>
    </row>
    <row r="5" spans="1:15">
      <c r="B5" s="3"/>
      <c r="C5" s="3"/>
      <c r="D5" s="3"/>
      <c r="E5" s="3"/>
      <c r="F5" s="3"/>
      <c r="G5" s="3"/>
      <c r="H5" s="3"/>
      <c r="I5" s="3"/>
      <c r="J5" s="3"/>
      <c r="K5" s="3"/>
      <c r="L5" s="3"/>
      <c r="M5" s="3"/>
      <c r="N5" s="3"/>
      <c r="O5" s="3"/>
    </row>
    <row r="6" spans="1:15">
      <c r="B6" s="3"/>
      <c r="C6" s="3"/>
      <c r="D6" s="3"/>
      <c r="E6" s="3"/>
      <c r="F6" s="3"/>
      <c r="G6" s="3"/>
      <c r="H6" s="3"/>
      <c r="I6" s="3"/>
      <c r="J6" s="3"/>
      <c r="K6" s="3"/>
      <c r="L6" s="3"/>
      <c r="M6" s="3"/>
      <c r="N6" s="3"/>
      <c r="O6" s="3"/>
    </row>
    <row r="7" spans="1:15">
      <c r="B7" s="3"/>
      <c r="C7" s="3"/>
      <c r="D7" s="3"/>
      <c r="E7" s="3"/>
      <c r="F7" s="3"/>
      <c r="G7" s="3"/>
      <c r="H7" s="3"/>
      <c r="I7" s="3"/>
      <c r="J7" s="3"/>
      <c r="K7" s="3"/>
      <c r="L7" s="3"/>
      <c r="M7" s="3"/>
      <c r="N7" s="3"/>
      <c r="O7" s="3"/>
    </row>
    <row r="8" spans="1:15">
      <c r="B8" s="3"/>
      <c r="C8" s="3"/>
      <c r="D8" s="3"/>
      <c r="E8" s="3"/>
      <c r="F8" s="3"/>
      <c r="G8" s="3"/>
      <c r="H8" s="3"/>
      <c r="I8" s="3"/>
      <c r="J8" s="3"/>
      <c r="K8" s="3"/>
      <c r="L8" s="3"/>
      <c r="M8" s="3"/>
      <c r="N8" s="3"/>
      <c r="O8" s="3"/>
    </row>
    <row r="9" spans="1:15">
      <c r="B9" s="3"/>
      <c r="C9" s="3"/>
      <c r="D9" s="3"/>
      <c r="E9" s="3"/>
      <c r="F9" s="3"/>
      <c r="G9" s="3"/>
      <c r="H9" s="3"/>
      <c r="I9" s="3"/>
      <c r="J9" s="3"/>
      <c r="K9" s="3"/>
      <c r="L9" s="3"/>
      <c r="M9" s="3"/>
      <c r="N9" s="3"/>
      <c r="O9" s="3"/>
    </row>
    <row r="10" spans="1:15">
      <c r="B10" s="3"/>
      <c r="C10" s="3"/>
      <c r="D10" s="3"/>
      <c r="E10" s="3"/>
      <c r="F10" s="3"/>
      <c r="G10" s="3"/>
      <c r="H10" s="3"/>
      <c r="I10" s="3"/>
      <c r="J10" s="3"/>
      <c r="K10" s="3"/>
      <c r="L10" s="3"/>
      <c r="M10" s="3"/>
      <c r="N10" s="3"/>
      <c r="O10" s="3"/>
    </row>
  </sheetData>
  <pageMargins left="0.7" right="0.7" top="0.75" bottom="0.75" header="0.3" footer="0.3"/>
  <pageSetup paperSize="9"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Celia Roncalés Villa</cp:lastModifiedBy>
  <cp:revision/>
  <dcterms:created xsi:type="dcterms:W3CDTF">2021-03-29T10:34:10Z</dcterms:created>
  <dcterms:modified xsi:type="dcterms:W3CDTF">2024-05-31T10:35:54Z</dcterms:modified>
  <cp:category/>
  <cp:contentStatus/>
</cp:coreProperties>
</file>