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0"/>
  <workbookPr/>
  <mc:AlternateContent xmlns:mc="http://schemas.openxmlformats.org/markup-compatibility/2006">
    <mc:Choice Requires="x15">
      <x15ac:absPath xmlns:x15ac="http://schemas.microsoft.com/office/spreadsheetml/2010/11/ac" url="C:\Users\Usuario\OneDrive - Universitat de Valencia\ANDREA\2016\PROYECTOS 2016\"/>
    </mc:Choice>
  </mc:AlternateContent>
  <xr:revisionPtr revIDLastSave="49" documentId="11_8596378739C59DCDEB0F5FD7608138F5298FCEA9" xr6:coauthVersionLast="47" xr6:coauthVersionMax="47" xr10:uidLastSave="{FDC4195C-A9D0-476A-8F5F-6EE2827DBB42}"/>
  <bookViews>
    <workbookView xWindow="0" yWindow="0" windowWidth="15375" windowHeight="11685" firstSheet="1" xr2:uid="{00000000-000D-0000-FFFF-FFFF00000000}"/>
  </bookViews>
  <sheets>
    <sheet name="PAÍSES" sheetId="1" r:id="rId1"/>
    <sheet name="CONTINENTES" sheetId="2" r:id="rId2"/>
  </sheets>
  <externalReferences>
    <externalReference r:id="rId3"/>
    <externalReference r:id="rId4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1" l="1"/>
  <c r="H21" i="1"/>
  <c r="E22" i="1"/>
  <c r="H23" i="1"/>
  <c r="E23" i="1"/>
  <c r="E7" i="2"/>
  <c r="H18" i="1" l="1"/>
  <c r="H19" i="1"/>
  <c r="G4" i="2" s="1"/>
  <c r="C29" i="1"/>
  <c r="H17" i="1"/>
  <c r="G2" i="2" s="1"/>
  <c r="H20" i="1"/>
  <c r="C30" i="1" l="1"/>
  <c r="B7" i="2"/>
  <c r="F4" i="2" l="1"/>
  <c r="F3" i="2"/>
  <c r="F2" i="2"/>
  <c r="F7" i="2" l="1"/>
  <c r="D30" i="1" l="1"/>
  <c r="D29" i="1"/>
  <c r="D37" i="1" l="1"/>
  <c r="E20" i="1"/>
  <c r="E18" i="1"/>
  <c r="E19" i="1"/>
  <c r="E17" i="1"/>
  <c r="B24" i="1"/>
  <c r="D24" i="1"/>
  <c r="E24" i="1" l="1"/>
  <c r="C2" i="2"/>
  <c r="C21" i="1"/>
  <c r="C18" i="1"/>
  <c r="C22" i="1"/>
  <c r="C20" i="1"/>
  <c r="C23" i="1"/>
  <c r="H22" i="1" s="1"/>
  <c r="C17" i="1"/>
  <c r="C19" i="1"/>
  <c r="H24" i="1" l="1"/>
  <c r="G22" i="1"/>
  <c r="F23" i="1"/>
  <c r="C3" i="2"/>
  <c r="C7" i="2"/>
  <c r="C24" i="1"/>
  <c r="F22" i="1"/>
  <c r="F18" i="1"/>
  <c r="F19" i="1"/>
  <c r="F21" i="1"/>
  <c r="F20" i="1"/>
  <c r="F17" i="1"/>
  <c r="G3" i="2" l="1"/>
  <c r="G4" i="1"/>
  <c r="G6" i="1"/>
  <c r="G10" i="1"/>
  <c r="G16" i="1"/>
  <c r="G7" i="1"/>
  <c r="G11" i="1"/>
  <c r="G13" i="1"/>
  <c r="G2" i="1"/>
  <c r="G5" i="1"/>
  <c r="G8" i="1"/>
  <c r="G12" i="1"/>
  <c r="G14" i="1"/>
  <c r="G20" i="1"/>
  <c r="G3" i="1"/>
  <c r="G9" i="1"/>
  <c r="G23" i="1"/>
  <c r="G15" i="1"/>
  <c r="G21" i="1"/>
  <c r="G17" i="1"/>
  <c r="G19" i="1"/>
  <c r="G18" i="1"/>
  <c r="G7" i="2"/>
  <c r="H3" i="2"/>
  <c r="D2" i="2"/>
  <c r="D4" i="2"/>
  <c r="D3" i="2"/>
  <c r="F24" i="1"/>
  <c r="G24" i="1" l="1"/>
  <c r="H2" i="2"/>
  <c r="H4" i="2"/>
  <c r="H7" i="2"/>
  <c r="D7" i="2"/>
</calcChain>
</file>

<file path=xl/sharedStrings.xml><?xml version="1.0" encoding="utf-8"?>
<sst xmlns="http://schemas.openxmlformats.org/spreadsheetml/2006/main" count="55" uniqueCount="48">
  <si>
    <t>PAÍS RECEPTOR</t>
  </si>
  <si>
    <t>Nº DE PROYECTOS</t>
  </si>
  <si>
    <t>% DEL TOTAL DE PROYECTOS</t>
  </si>
  <si>
    <t>Nº DE ONGD</t>
  </si>
  <si>
    <t>CAPITAL</t>
  </si>
  <si>
    <t>% DEL CAPITAL TOTAL</t>
  </si>
  <si>
    <t>% DEL TOTAL DE BENEFICIARIOS</t>
  </si>
  <si>
    <t>Nº DE BENEFICIARIOS</t>
  </si>
  <si>
    <t>Colombia</t>
  </si>
  <si>
    <t>Cuba</t>
  </si>
  <si>
    <t>Ecuador</t>
  </si>
  <si>
    <t>Etiopía</t>
  </si>
  <si>
    <t>Honduras</t>
  </si>
  <si>
    <t>India</t>
  </si>
  <si>
    <t>Kenia</t>
  </si>
  <si>
    <t>Mali</t>
  </si>
  <si>
    <t>1215 familias</t>
  </si>
  <si>
    <t>Marruecos</t>
  </si>
  <si>
    <t>Mauritania</t>
  </si>
  <si>
    <t>Mozambique</t>
  </si>
  <si>
    <t>Paraguay</t>
  </si>
  <si>
    <t>Perú</t>
  </si>
  <si>
    <t>Republica Dominicana</t>
  </si>
  <si>
    <t>Túnez</t>
  </si>
  <si>
    <t>Burkina Faso</t>
  </si>
  <si>
    <t>Senegal</t>
  </si>
  <si>
    <t>Territorios Plestinos</t>
  </si>
  <si>
    <t>Bolivia</t>
  </si>
  <si>
    <t>El Salvador</t>
  </si>
  <si>
    <t>Guatemala</t>
  </si>
  <si>
    <t>Nicaragua</t>
  </si>
  <si>
    <t>TOTAL</t>
  </si>
  <si>
    <t>ONGD</t>
  </si>
  <si>
    <t>PAIS</t>
  </si>
  <si>
    <t>Nº Beneficiarios</t>
  </si>
  <si>
    <t>INVERSIÓN</t>
  </si>
  <si>
    <t>ASOCIACIÓ SOLIDARITAT PERIFÈRIES DEL MÓN</t>
  </si>
  <si>
    <t>Guatemala y El Salvador</t>
  </si>
  <si>
    <t>Guatemala  (La mitad)</t>
  </si>
  <si>
    <t>El Salvador (La mitad)</t>
  </si>
  <si>
    <t>Se ha dividido para poder cuadrar las cuentas de la inversión realizada en cada país.</t>
  </si>
  <si>
    <t>CONTINENTE RECEPTOR</t>
  </si>
  <si>
    <t>Nº DE PAÍSES</t>
  </si>
  <si>
    <t>África</t>
  </si>
  <si>
    <t>América</t>
  </si>
  <si>
    <t>Asia</t>
  </si>
  <si>
    <t>Europa</t>
  </si>
  <si>
    <t>Oceanía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</si>
</sst>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C0A]_-;\-* #,##0.00\ [$€-C0A]_-;_-* &quot;-&quot;??\ [$€-C0A]_-;_-@_-"/>
    <numFmt numFmtId="165" formatCode="#,##0.00\ &quot;€&quot;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Times New Roman"/>
      <family val="1"/>
    </font>
    <font>
      <sz val="11"/>
      <color rgb="FF9C0006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FFC5C5"/>
      <name val="Calibri"/>
      <family val="2"/>
      <scheme val="minor"/>
    </font>
    <font>
      <sz val="12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A18DB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499984740745262"/>
        <bgColor theme="1"/>
      </patternFill>
    </fill>
    <fill>
      <patternFill patternType="solid">
        <fgColor rgb="FFFFC7CE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 tint="-0.14999847407452621"/>
      </patternFill>
    </fill>
    <fill>
      <patternFill patternType="solid">
        <fgColor theme="9" tint="-0.499984740745262"/>
        <bgColor theme="0" tint="-0.14999847407452621"/>
      </patternFill>
    </fill>
  </fills>
  <borders count="15">
    <border>
      <left/>
      <right/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7" fillId="12" borderId="0" applyNumberFormat="0" applyBorder="0" applyAlignment="0" applyProtection="0"/>
  </cellStyleXfs>
  <cellXfs count="95">
    <xf numFmtId="0" fontId="0" fillId="0" borderId="0" xfId="0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7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9" xfId="0" applyNumberFormat="1" applyBorder="1"/>
    <xf numFmtId="165" fontId="0" fillId="0" borderId="7" xfId="0" applyNumberFormat="1" applyBorder="1"/>
    <xf numFmtId="10" fontId="0" fillId="0" borderId="0" xfId="0" applyNumberFormat="1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wrapText="1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10" fontId="5" fillId="0" borderId="0" xfId="2" applyNumberFormat="1" applyFont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0" fillId="9" borderId="0" xfId="0" applyFill="1"/>
    <xf numFmtId="10" fontId="0" fillId="9" borderId="0" xfId="0" applyNumberFormat="1" applyFill="1"/>
    <xf numFmtId="0" fontId="6" fillId="9" borderId="0" xfId="0" applyFont="1" applyFill="1" applyAlignment="1">
      <alignment horizontal="center" vertical="center" wrapText="1"/>
    </xf>
    <xf numFmtId="0" fontId="4" fillId="9" borderId="0" xfId="0" applyFont="1" applyFill="1"/>
    <xf numFmtId="0" fontId="0" fillId="10" borderId="0" xfId="0" applyFill="1" applyAlignment="1">
      <alignment horizontal="center" vertical="center" wrapText="1"/>
    </xf>
    <xf numFmtId="165" fontId="0" fillId="10" borderId="0" xfId="0" applyNumberFormat="1" applyFill="1" applyAlignment="1">
      <alignment horizontal="center" wrapText="1"/>
    </xf>
    <xf numFmtId="0" fontId="4" fillId="10" borderId="0" xfId="2" applyFont="1" applyFill="1" applyAlignment="1">
      <alignment horizontal="center" vertical="center" wrapText="1"/>
    </xf>
    <xf numFmtId="0" fontId="0" fillId="10" borderId="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10" fontId="0" fillId="10" borderId="5" xfId="0" applyNumberFormat="1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2" fontId="0" fillId="9" borderId="0" xfId="0" applyNumberFormat="1" applyFill="1"/>
    <xf numFmtId="2" fontId="0" fillId="0" borderId="0" xfId="0" applyNumberFormat="1"/>
    <xf numFmtId="2" fontId="8" fillId="0" borderId="3" xfId="0" applyNumberFormat="1" applyFont="1" applyBorder="1" applyAlignment="1">
      <alignment horizontal="center" vertical="center" wrapText="1"/>
    </xf>
    <xf numFmtId="2" fontId="0" fillId="0" borderId="9" xfId="0" applyNumberFormat="1" applyBorder="1"/>
    <xf numFmtId="2" fontId="0" fillId="0" borderId="7" xfId="0" applyNumberFormat="1" applyBorder="1"/>
    <xf numFmtId="0" fontId="0" fillId="14" borderId="3" xfId="0" applyFill="1" applyBorder="1"/>
    <xf numFmtId="0" fontId="9" fillId="11" borderId="1" xfId="0" applyFont="1" applyFill="1" applyBorder="1" applyAlignment="1">
      <alignment horizontal="center" vertical="center" wrapText="1"/>
    </xf>
    <xf numFmtId="10" fontId="9" fillId="11" borderId="1" xfId="0" applyNumberFormat="1" applyFont="1" applyFill="1" applyBorder="1" applyAlignment="1">
      <alignment horizontal="center" vertical="center" wrapText="1"/>
    </xf>
    <xf numFmtId="164" fontId="9" fillId="11" borderId="1" xfId="1" applyNumberFormat="1" applyFont="1" applyFill="1" applyBorder="1" applyAlignment="1">
      <alignment horizontal="center" vertical="center" wrapText="1"/>
    </xf>
    <xf numFmtId="10" fontId="9" fillId="11" borderId="11" xfId="1" applyNumberFormat="1" applyFont="1" applyFill="1" applyBorder="1" applyAlignment="1">
      <alignment horizontal="center" vertical="center" wrapText="1"/>
    </xf>
    <xf numFmtId="10" fontId="9" fillId="11" borderId="3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0" fontId="11" fillId="3" borderId="2" xfId="0" applyNumberFormat="1" applyFont="1" applyFill="1" applyBorder="1" applyAlignment="1">
      <alignment horizontal="center" vertical="center" wrapText="1"/>
    </xf>
    <xf numFmtId="164" fontId="11" fillId="3" borderId="2" xfId="1" applyNumberFormat="1" applyFont="1" applyFill="1" applyBorder="1" applyAlignment="1">
      <alignment horizontal="center" vertical="center" wrapText="1"/>
    </xf>
    <xf numFmtId="10" fontId="11" fillId="3" borderId="12" xfId="1" applyNumberFormat="1" applyFont="1" applyFill="1" applyBorder="1" applyAlignment="1">
      <alignment horizontal="center" vertical="center" wrapText="1"/>
    </xf>
    <xf numFmtId="10" fontId="11" fillId="3" borderId="3" xfId="1" applyNumberFormat="1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 wrapText="1"/>
    </xf>
    <xf numFmtId="10" fontId="11" fillId="13" borderId="2" xfId="0" applyNumberFormat="1" applyFont="1" applyFill="1" applyBorder="1" applyAlignment="1">
      <alignment horizontal="center" vertical="center" wrapText="1"/>
    </xf>
    <xf numFmtId="164" fontId="11" fillId="14" borderId="2" xfId="1" applyNumberFormat="1" applyFont="1" applyFill="1" applyBorder="1" applyAlignment="1">
      <alignment horizontal="center" vertical="center" wrapText="1"/>
    </xf>
    <xf numFmtId="10" fontId="11" fillId="13" borderId="12" xfId="1" applyNumberFormat="1" applyFont="1" applyFill="1" applyBorder="1" applyAlignment="1">
      <alignment horizontal="center" vertical="center" wrapText="1"/>
    </xf>
    <xf numFmtId="10" fontId="11" fillId="13" borderId="3" xfId="1" applyNumberFormat="1" applyFont="1" applyFill="1" applyBorder="1" applyAlignment="1">
      <alignment horizontal="center" vertical="center" wrapText="1"/>
    </xf>
    <xf numFmtId="0" fontId="12" fillId="12" borderId="2" xfId="3" applyFont="1" applyBorder="1" applyAlignment="1">
      <alignment horizontal="center" vertical="center" wrapText="1"/>
    </xf>
    <xf numFmtId="10" fontId="12" fillId="12" borderId="2" xfId="3" applyNumberFormat="1" applyFont="1" applyBorder="1" applyAlignment="1">
      <alignment horizontal="center" vertical="center" wrapText="1"/>
    </xf>
    <xf numFmtId="164" fontId="12" fillId="12" borderId="2" xfId="3" applyNumberFormat="1" applyFont="1" applyBorder="1" applyAlignment="1">
      <alignment horizontal="center" vertical="center" wrapText="1"/>
    </xf>
    <xf numFmtId="10" fontId="12" fillId="12" borderId="12" xfId="3" applyNumberFormat="1" applyFont="1" applyBorder="1" applyAlignment="1">
      <alignment horizontal="center" vertical="center" wrapText="1"/>
    </xf>
    <xf numFmtId="10" fontId="13" fillId="12" borderId="3" xfId="3" applyNumberFormat="1" applyFont="1" applyBorder="1" applyAlignment="1">
      <alignment horizontal="center" vertical="center" wrapText="1"/>
    </xf>
    <xf numFmtId="0" fontId="11" fillId="15" borderId="2" xfId="0" applyFont="1" applyFill="1" applyBorder="1" applyAlignment="1">
      <alignment horizontal="center" vertical="center" wrapText="1"/>
    </xf>
    <xf numFmtId="10" fontId="11" fillId="16" borderId="2" xfId="0" applyNumberFormat="1" applyFont="1" applyFill="1" applyBorder="1" applyAlignment="1">
      <alignment horizontal="center" vertical="center" wrapText="1"/>
    </xf>
    <xf numFmtId="164" fontId="11" fillId="15" borderId="2" xfId="1" applyNumberFormat="1" applyFont="1" applyFill="1" applyBorder="1" applyAlignment="1">
      <alignment horizontal="center" vertical="center" wrapText="1"/>
    </xf>
    <xf numFmtId="10" fontId="11" fillId="16" borderId="12" xfId="1" applyNumberFormat="1" applyFont="1" applyFill="1" applyBorder="1" applyAlignment="1">
      <alignment horizontal="center" vertical="center" wrapText="1"/>
    </xf>
    <xf numFmtId="10" fontId="11" fillId="16" borderId="3" xfId="1" applyNumberFormat="1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164" fontId="11" fillId="13" borderId="2" xfId="1" applyNumberFormat="1" applyFont="1" applyFill="1" applyBorder="1" applyAlignment="1">
      <alignment horizontal="center" vertical="center" wrapText="1"/>
    </xf>
    <xf numFmtId="0" fontId="12" fillId="12" borderId="2" xfId="3" applyNumberFormat="1" applyFont="1" applyBorder="1" applyAlignment="1">
      <alignment horizontal="center" vertical="center" wrapText="1"/>
    </xf>
    <xf numFmtId="0" fontId="9" fillId="11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10" fontId="10" fillId="5" borderId="14" xfId="0" applyNumberFormat="1" applyFont="1" applyFill="1" applyBorder="1" applyAlignment="1">
      <alignment horizontal="center" vertical="center" wrapText="1"/>
    </xf>
    <xf numFmtId="10" fontId="10" fillId="2" borderId="14" xfId="0" applyNumberFormat="1" applyFont="1" applyFill="1" applyBorder="1" applyAlignment="1">
      <alignment horizontal="center" vertical="center" wrapText="1"/>
    </xf>
    <xf numFmtId="10" fontId="10" fillId="4" borderId="14" xfId="0" applyNumberFormat="1" applyFont="1" applyFill="1" applyBorder="1" applyAlignment="1">
      <alignment horizontal="center" vertical="center" wrapText="1"/>
    </xf>
    <xf numFmtId="2" fontId="9" fillId="11" borderId="7" xfId="1" applyNumberFormat="1" applyFont="1" applyFill="1" applyBorder="1" applyAlignment="1">
      <alignment horizontal="center" vertical="center" wrapText="1"/>
    </xf>
    <xf numFmtId="2" fontId="11" fillId="3" borderId="7" xfId="1" applyNumberFormat="1" applyFont="1" applyFill="1" applyBorder="1" applyAlignment="1">
      <alignment horizontal="center" vertical="center" wrapText="1"/>
    </xf>
    <xf numFmtId="2" fontId="11" fillId="13" borderId="7" xfId="1" applyNumberFormat="1" applyFont="1" applyFill="1" applyBorder="1" applyAlignment="1">
      <alignment horizontal="center" vertical="center" wrapText="1"/>
    </xf>
    <xf numFmtId="2" fontId="12" fillId="12" borderId="7" xfId="3" applyNumberFormat="1" applyFont="1" applyBorder="1" applyAlignment="1">
      <alignment horizontal="center" vertical="center" wrapText="1"/>
    </xf>
    <xf numFmtId="2" fontId="11" fillId="16" borderId="7" xfId="1" applyNumberFormat="1" applyFont="1" applyFill="1" applyBorder="1" applyAlignment="1">
      <alignment horizontal="center" vertical="center" wrapText="1"/>
    </xf>
    <xf numFmtId="10" fontId="1" fillId="0" borderId="0" xfId="2" applyNumberFormat="1" applyFont="1" applyAlignment="1">
      <alignment horizontal="center" vertical="center" wrapText="1"/>
    </xf>
    <xf numFmtId="0" fontId="7" fillId="12" borderId="0" xfId="3" applyAlignment="1">
      <alignment horizontal="center" vertical="center" wrapText="1"/>
    </xf>
    <xf numFmtId="165" fontId="7" fillId="12" borderId="0" xfId="3" applyNumberFormat="1" applyAlignment="1">
      <alignment horizontal="center" wrapText="1"/>
    </xf>
    <xf numFmtId="10" fontId="7" fillId="12" borderId="0" xfId="3" applyNumberFormat="1" applyAlignment="1">
      <alignment horizontal="center" vertical="center" wrapText="1"/>
    </xf>
    <xf numFmtId="0" fontId="7" fillId="12" borderId="0" xfId="3" applyNumberFormat="1" applyAlignment="1">
      <alignment horizontal="center" vertical="center" wrapText="1"/>
    </xf>
    <xf numFmtId="0" fontId="9" fillId="10" borderId="14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/>
    </xf>
    <xf numFmtId="10" fontId="14" fillId="10" borderId="2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 wrapText="1"/>
    </xf>
    <xf numFmtId="164" fontId="14" fillId="10" borderId="2" xfId="1" applyNumberFormat="1" applyFont="1" applyFill="1" applyBorder="1" applyAlignment="1">
      <alignment horizontal="center" vertical="center" wrapText="1"/>
    </xf>
    <xf numFmtId="10" fontId="14" fillId="10" borderId="12" xfId="1" applyNumberFormat="1" applyFont="1" applyFill="1" applyBorder="1" applyAlignment="1">
      <alignment horizontal="center" vertical="center" wrapText="1"/>
    </xf>
    <xf numFmtId="10" fontId="14" fillId="17" borderId="3" xfId="1" applyNumberFormat="1" applyFont="1" applyFill="1" applyBorder="1" applyAlignment="1">
      <alignment horizontal="center" vertical="center" wrapText="1"/>
    </xf>
    <xf numFmtId="2" fontId="14" fillId="10" borderId="7" xfId="1" applyNumberFormat="1" applyFont="1" applyFill="1" applyBorder="1" applyAlignment="1">
      <alignment horizontal="center" vertical="center" wrapText="1"/>
    </xf>
    <xf numFmtId="0" fontId="5" fillId="0" borderId="0" xfId="2" applyNumberFormat="1" applyFont="1" applyAlignment="1">
      <alignment horizontal="center" vertical="center" wrapText="1"/>
    </xf>
    <xf numFmtId="2" fontId="5" fillId="0" borderId="0" xfId="2" applyNumberFormat="1" applyFont="1" applyAlignment="1">
      <alignment horizontal="center" vertical="center" wrapText="1"/>
    </xf>
    <xf numFmtId="0" fontId="0" fillId="0" borderId="3" xfId="0" applyBorder="1" applyAlignment="1">
      <alignment horizontal="center" wrapText="1"/>
    </xf>
  </cellXfs>
  <cellStyles count="4">
    <cellStyle name="Incorrecto" xfId="3" builtinId="27"/>
    <cellStyle name="Normal" xfId="0" builtinId="0"/>
    <cellStyle name="Porcentaje" xfId="1" builtinId="5"/>
    <cellStyle name="Texto de advertencia" xfId="2" builtinId="11"/>
  </cellStyles>
  <dxfs count="25"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numFmt numFmtId="14" formatCode="0.00%"/>
      <alignment horizontal="center" vertical="center" textRotation="0" wrapText="1" indent="0" justifyLastLine="0" shrinkToFit="0" readingOrder="0"/>
    </dxf>
    <dxf>
      <numFmt numFmtId="165" formatCode="#,##0.00\ &quot;€&quot;"/>
      <alignment horizontal="center" vertical="bottom" textRotation="0" wrapText="1" indent="0" justifyLastLine="0" shrinkToFit="0" readingOrder="0"/>
    </dxf>
    <dxf>
      <font>
        <b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9" tint="-0.49998474074526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C5C5"/>
        <name val="Calibri"/>
        <scheme val="minor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164" formatCode="_-* #,##0.00\ [$€-C0A]_-;\-* #,##0.00\ [$€-C0A]_-;_-* &quot;-&quot;??\ [$€-C0A]_-;_-@_-"/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outline="0">
        <left style="thin">
          <color theme="1"/>
        </left>
        <right style="thin">
          <color indexed="64"/>
        </right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-0.49998474074526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7C80"/>
      <color rgb="FFDEA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PROYECTOS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PAÍSES!$A$17:$A$24</c:f>
              <c:strCache>
                <c:ptCount val="8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  <c:pt idx="7">
                  <c:v>TOTAL</c:v>
                </c:pt>
              </c:strCache>
            </c:strRef>
          </c:cat>
          <c:val>
            <c:numRef>
              <c:f>PAÍSES!$B$17:$B$24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941-B5BE-C95008EBB1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88566384"/>
        <c:axId val="1588569296"/>
      </c:barChart>
      <c:catAx>
        <c:axId val="158856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8569296"/>
        <c:crosses val="autoZero"/>
        <c:auto val="1"/>
        <c:lblAlgn val="ctr"/>
        <c:lblOffset val="100"/>
        <c:noMultiLvlLbl val="0"/>
      </c:catAx>
      <c:valAx>
        <c:axId val="158856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856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48812359309178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CONTINENTES!$E$1</c:f>
              <c:strCache>
                <c:ptCount val="1"/>
                <c:pt idx="0">
                  <c:v>Nº DE PROYECTOS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CONTINENTES!$E$2:$E$6</c:f>
              <c:numCache>
                <c:formatCode>General</c:formatCode>
                <c:ptCount val="5"/>
                <c:pt idx="0">
                  <c:v>3</c:v>
                </c:pt>
                <c:pt idx="1">
                  <c:v>23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4-4B05-8700-1D78CCCBD7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7430160"/>
        <c:axId val="1637420176"/>
      </c:barChart>
      <c:catAx>
        <c:axId val="16374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420176"/>
        <c:crosses val="autoZero"/>
        <c:auto val="1"/>
        <c:lblAlgn val="ctr"/>
        <c:lblOffset val="100"/>
        <c:noMultiLvlLbl val="0"/>
      </c:catAx>
      <c:valAx>
        <c:axId val="163742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43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245166229221355"/>
          <c:y val="0.22263888888888889"/>
          <c:w val="0.358430227471566"/>
          <c:h val="0.59738371245261002"/>
        </c:manualLayout>
      </c:layout>
      <c:pieChart>
        <c:varyColors val="1"/>
        <c:ser>
          <c:idx val="0"/>
          <c:order val="0"/>
          <c:tx>
            <c:strRef>
              <c:f>CONTINENTES!$F$1</c:f>
              <c:strCache>
                <c:ptCount val="1"/>
                <c:pt idx="0">
                  <c:v>% DEL TOTAL DE PROYECTOS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C-4BF7-A69C-A13F37AF8103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14C-4BF7-A69C-A13F37AF810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4C-4BF7-A69C-A13F37AF8103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14C-4BF7-A69C-A13F37AF8103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4C-4BF7-A69C-A13F37AF81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CONTINENTES!$F$2:$F$6</c:f>
              <c:numCache>
                <c:formatCode>0.00%</c:formatCode>
                <c:ptCount val="5"/>
                <c:pt idx="0">
                  <c:v>0.10344827586206896</c:v>
                </c:pt>
                <c:pt idx="1">
                  <c:v>0.7931034482758621</c:v>
                </c:pt>
                <c:pt idx="2">
                  <c:v>0.10344827586206896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C-4BF7-A69C-A13F37AF810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CONTINENTES!$G$1</c:f>
              <c:strCache>
                <c:ptCount val="1"/>
                <c:pt idx="0">
                  <c:v>Nº DE BENEFICIARIOS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CONTINENTES!$G$2:$G$6</c:f>
              <c:numCache>
                <c:formatCode>0.00</c:formatCode>
                <c:ptCount val="5"/>
                <c:pt idx="0">
                  <c:v>162103</c:v>
                </c:pt>
                <c:pt idx="1">
                  <c:v>1686366</c:v>
                </c:pt>
                <c:pt idx="2">
                  <c:v>191346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4-49B4-9A8A-1436AC94D2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7921696"/>
        <c:axId val="67922528"/>
      </c:barChart>
      <c:catAx>
        <c:axId val="679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22528"/>
        <c:crosses val="autoZero"/>
        <c:auto val="1"/>
        <c:lblAlgn val="ctr"/>
        <c:lblOffset val="100"/>
        <c:noMultiLvlLbl val="0"/>
      </c:catAx>
      <c:valAx>
        <c:axId val="6792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2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CONTINENTES!$H$1</c:f>
              <c:strCache>
                <c:ptCount val="1"/>
                <c:pt idx="0">
                  <c:v>% DEL TOTAL DE BENEFICIARIOS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0-4BAC-9181-E42E75CC8100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820-4BAC-9181-E42E75CC810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20-4BAC-9181-E42E75CC8100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0-4BAC-9181-E42E75CC8100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20-4BAC-9181-E42E75CC81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CONTINENTES!$H$2:$H$6</c:f>
              <c:numCache>
                <c:formatCode>0.00%</c:formatCode>
                <c:ptCount val="5"/>
                <c:pt idx="0">
                  <c:v>7.9469461691378876E-2</c:v>
                </c:pt>
                <c:pt idx="1">
                  <c:v>0.82672497260780997</c:v>
                </c:pt>
                <c:pt idx="2">
                  <c:v>9.3805565700811097E-2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0-4BAC-9181-E42E75CC8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BENERFICIARIOS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PAÍSES!$A$17:$A$24</c:f>
              <c:strCache>
                <c:ptCount val="8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  <c:pt idx="7">
                  <c:v>TOTAL</c:v>
                </c:pt>
              </c:strCache>
            </c:strRef>
          </c:cat>
          <c:val>
            <c:numRef>
              <c:f>PAÍSES!$H$17:$H$24</c:f>
              <c:numCache>
                <c:formatCode>0.00</c:formatCode>
                <c:ptCount val="8"/>
                <c:pt idx="0">
                  <c:v>117774</c:v>
                </c:pt>
                <c:pt idx="1">
                  <c:v>44329</c:v>
                </c:pt>
                <c:pt idx="2">
                  <c:v>191346</c:v>
                </c:pt>
                <c:pt idx="3">
                  <c:v>90558</c:v>
                </c:pt>
                <c:pt idx="4">
                  <c:v>159877.5</c:v>
                </c:pt>
                <c:pt idx="5">
                  <c:v>473982.5</c:v>
                </c:pt>
                <c:pt idx="6">
                  <c:v>961948</c:v>
                </c:pt>
                <c:pt idx="7">
                  <c:v>2039815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3-4D56-855E-59E3AD25BA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78207520"/>
        <c:axId val="1578202112"/>
      </c:barChart>
      <c:catAx>
        <c:axId val="15782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202112"/>
        <c:crosses val="autoZero"/>
        <c:auto val="1"/>
        <c:lblAlgn val="ctr"/>
        <c:lblOffset val="100"/>
        <c:noMultiLvlLbl val="0"/>
      </c:catAx>
      <c:valAx>
        <c:axId val="157820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20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CAPITAL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PAÍSES!$A$17:$A$24</c:f>
              <c:strCache>
                <c:ptCount val="8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  <c:pt idx="7">
                  <c:v>TOTAL</c:v>
                </c:pt>
              </c:strCache>
            </c:strRef>
          </c:cat>
          <c:val>
            <c:numRef>
              <c:f>PAÍSES!$E$17:$E$24</c:f>
              <c:numCache>
                <c:formatCode>_-* #,##0.00\ [$€-C0A]_-;\-* #,##0.00\ [$€-C0A]_-;_-* "-"??\ [$€-C0A]_-;_-@_-</c:formatCode>
                <c:ptCount val="8"/>
                <c:pt idx="0">
                  <c:v>293257.73</c:v>
                </c:pt>
                <c:pt idx="1">
                  <c:v>836003.60000000009</c:v>
                </c:pt>
                <c:pt idx="2">
                  <c:v>807844</c:v>
                </c:pt>
                <c:pt idx="3">
                  <c:v>1754801.9300000002</c:v>
                </c:pt>
                <c:pt idx="4">
                  <c:v>2194991.06</c:v>
                </c:pt>
                <c:pt idx="5">
                  <c:v>2387129.5700000003</c:v>
                </c:pt>
                <c:pt idx="6">
                  <c:v>2472630.5300000003</c:v>
                </c:pt>
                <c:pt idx="7">
                  <c:v>10746658.420000002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5-47E5-A638-8D868F8996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8599296"/>
        <c:axId val="1488599712"/>
      </c:barChart>
      <c:catAx>
        <c:axId val="14885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599712"/>
        <c:crosses val="autoZero"/>
        <c:auto val="1"/>
        <c:lblAlgn val="ctr"/>
        <c:lblOffset val="100"/>
        <c:noMultiLvlLbl val="0"/>
      </c:catAx>
      <c:valAx>
        <c:axId val="14885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[$€-C0A]_-;\-* #,##0.00\ [$€-C0A]_-;_-* &quot;-&quot;??\ [$€-C0A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59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DEL TOTAL DE PROYECTOS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77-436F-82D1-CAF54FEB01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77-436F-82D1-CAF54FEB01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77-436F-82D1-CAF54FEB01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577-436F-82D1-CAF54FEB01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577-436F-82D1-CAF54FEB01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577-436F-82D1-CAF54FEB01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577-436F-82D1-CAF54FEB01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PAÍSES!$A$17:$A$23</c:f>
              <c:strCache>
                <c:ptCount val="7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</c:strCache>
            </c:strRef>
          </c:cat>
          <c:val>
            <c:numRef>
              <c:f>PAÍSES!$C$17:$C$23</c:f>
              <c:numCache>
                <c:formatCode>0.00%</c:formatCode>
                <c:ptCount val="7"/>
                <c:pt idx="0">
                  <c:v>3.4482758620689655E-2</c:v>
                </c:pt>
                <c:pt idx="1">
                  <c:v>6.8965517241379309E-2</c:v>
                </c:pt>
                <c:pt idx="2">
                  <c:v>0.10344827586206896</c:v>
                </c:pt>
                <c:pt idx="3">
                  <c:v>0.17241379310344829</c:v>
                </c:pt>
                <c:pt idx="4">
                  <c:v>0.20689655172413793</c:v>
                </c:pt>
                <c:pt idx="5">
                  <c:v>0.20689655172413793</c:v>
                </c:pt>
                <c:pt idx="6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E-4BB3-A2AE-9103194CAA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PAÍSES!$F$1</c:f>
              <c:strCache>
                <c:ptCount val="1"/>
                <c:pt idx="0">
                  <c:v>% DEL CAPITAL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C-4D59-B273-1D62BFC98F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7C-4D59-B273-1D62BFC98F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7C-4D59-B273-1D62BFC98F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C-4D59-B273-1D62BFC98F6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37C-4D59-B273-1D62BFC98F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37C-4D59-B273-1D62BFC98F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37C-4D59-B273-1D62BFC98F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PAÍSES!$A$17:$A$23</c:f>
              <c:strCache>
                <c:ptCount val="7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</c:strCache>
            </c:strRef>
          </c:cat>
          <c:val>
            <c:numRef>
              <c:f>PAÍSES!$F$17:$F$23</c:f>
              <c:numCache>
                <c:formatCode>0.00%</c:formatCode>
                <c:ptCount val="7"/>
                <c:pt idx="0">
                  <c:v>2.7288271250366952E-2</c:v>
                </c:pt>
                <c:pt idx="1">
                  <c:v>7.7791957958220831E-2</c:v>
                </c:pt>
                <c:pt idx="2">
                  <c:v>7.5171645773775317E-2</c:v>
                </c:pt>
                <c:pt idx="3">
                  <c:v>0.16328814608401779</c:v>
                </c:pt>
                <c:pt idx="4">
                  <c:v>0.20424870450102198</c:v>
                </c:pt>
                <c:pt idx="5">
                  <c:v>0.22212761183117607</c:v>
                </c:pt>
                <c:pt idx="6">
                  <c:v>0.23008366260142099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E-4036-94AD-3EDC87DD36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978542444495589"/>
          <c:y val="0.1477376425938324"/>
          <c:w val="0.55908511007861206"/>
          <c:h val="0.68279757240384376"/>
        </c:manualLayout>
      </c:layout>
      <c:pieChart>
        <c:varyColors val="1"/>
        <c:ser>
          <c:idx val="0"/>
          <c:order val="0"/>
          <c:tx>
            <c:strRef>
              <c:f>PAÍSES!$G$1</c:f>
              <c:strCache>
                <c:ptCount val="1"/>
                <c:pt idx="0">
                  <c:v>% DEL TOTAL DE BENEFICIARIOS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D-4D61-BE1E-AB04F8BFAB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ED-4D61-BE1E-AB04F8BFAB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ED-4D61-BE1E-AB04F8BFAB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D-4D61-BE1E-AB04F8BFABD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2ED-4D61-BE1E-AB04F8BFABD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2ED-4D61-BE1E-AB04F8BFABD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F-418B-A940-1D5B634E5E39}"/>
              </c:ext>
            </c:extLst>
          </c:dPt>
          <c:dLbls>
            <c:dLbl>
              <c:idx val="6"/>
              <c:layout>
                <c:manualLayout>
                  <c:x val="1.4077479278785093E-2"/>
                  <c:y val="-1.19299894719372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F-418B-A940-1D5B634E5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PAÍSES!$A$17:$A$23</c:f>
              <c:strCache>
                <c:ptCount val="7"/>
                <c:pt idx="0">
                  <c:v>Burkina Faso</c:v>
                </c:pt>
                <c:pt idx="1">
                  <c:v>Senegal</c:v>
                </c:pt>
                <c:pt idx="2">
                  <c:v>Territorios Plestinos</c:v>
                </c:pt>
                <c:pt idx="3">
                  <c:v>Bolivia</c:v>
                </c:pt>
                <c:pt idx="4">
                  <c:v>El Salvador</c:v>
                </c:pt>
                <c:pt idx="5">
                  <c:v>Guatemala</c:v>
                </c:pt>
                <c:pt idx="6">
                  <c:v>Nicaragua</c:v>
                </c:pt>
              </c:strCache>
            </c:strRef>
          </c:cat>
          <c:val>
            <c:numRef>
              <c:f>PAÍSES!$G$17:$G$23</c:f>
              <c:numCache>
                <c:formatCode>0.00%</c:formatCode>
                <c:ptCount val="7"/>
                <c:pt idx="0">
                  <c:v>5.7737588948017345E-2</c:v>
                </c:pt>
                <c:pt idx="1">
                  <c:v>2.1731872743361531E-2</c:v>
                </c:pt>
                <c:pt idx="2">
                  <c:v>9.3805565700811097E-2</c:v>
                </c:pt>
                <c:pt idx="3">
                  <c:v>4.4395202506109621E-2</c:v>
                </c:pt>
                <c:pt idx="4">
                  <c:v>7.8378431377355298E-2</c:v>
                </c:pt>
                <c:pt idx="5">
                  <c:v>0.23236543510073218</c:v>
                </c:pt>
                <c:pt idx="6">
                  <c:v>0.47158590362361291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F-418B-A940-1D5B634E5E3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CONTINENTES!$B$1</c:f>
              <c:strCache>
                <c:ptCount val="1"/>
                <c:pt idx="0">
                  <c:v>Nº DE PAÍSES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CONTINENTES!$B$2:$B$6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E-43E5-88E6-1AF3C57C4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3445920"/>
        <c:axId val="1683446336"/>
      </c:barChart>
      <c:catAx>
        <c:axId val="16834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446336"/>
        <c:crosses val="autoZero"/>
        <c:auto val="1"/>
        <c:lblAlgn val="ctr"/>
        <c:lblOffset val="100"/>
        <c:noMultiLvlLbl val="0"/>
      </c:catAx>
      <c:valAx>
        <c:axId val="168344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44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4578499562554682"/>
          <c:y val="0.14856481481481484"/>
          <c:w val="0.42509689413823271"/>
          <c:h val="0.6714577865266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CONTINENTES!$C$1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3-4E65-B2EB-E8599B55E4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8A3-4E65-B2EB-E8599B55E40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A3-4E65-B2EB-E8599B55E4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3-4E65-B2EB-E8599B55E4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A3-4E65-B2EB-E8599B55E40A}"/>
              </c:ext>
            </c:extLst>
          </c:dPt>
          <c:dLbls>
            <c:dLbl>
              <c:idx val="0"/>
              <c:layout>
                <c:manualLayout>
                  <c:x val="-5.5555555555555809E-3"/>
                  <c:y val="1.85185185185185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A3-4E65-B2EB-E8599B55E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CONTINENTES!$C$2:$C$6</c:f>
              <c:numCache>
                <c:formatCode>#,##0.00\ "€"</c:formatCode>
                <c:ptCount val="5"/>
                <c:pt idx="0">
                  <c:v>1129261.33</c:v>
                </c:pt>
                <c:pt idx="1">
                  <c:v>8809553.0899999999</c:v>
                </c:pt>
                <c:pt idx="2">
                  <c:v>807844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3-4E65-B2EB-E8599B55E4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4534576"/>
        <c:axId val="1604534160"/>
      </c:barChart>
      <c:catAx>
        <c:axId val="160453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534160"/>
        <c:crosses val="autoZero"/>
        <c:auto val="1"/>
        <c:lblAlgn val="ctr"/>
        <c:lblOffset val="100"/>
        <c:noMultiLvlLbl val="0"/>
      </c:catAx>
      <c:valAx>
        <c:axId val="160453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53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CONTINENTES!$D$1</c:f>
              <c:strCache>
                <c:ptCount val="1"/>
                <c:pt idx="0">
                  <c:v>% DEL CAPITAL TOTAL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6E-4E73-8921-6923ADA953B5}"/>
              </c:ext>
            </c:extLst>
          </c:dPt>
          <c:dPt>
            <c:idx val="1"/>
            <c:bubble3D val="0"/>
            <c:spPr>
              <a:solidFill>
                <a:srgbClr val="DEA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E-4E73-8921-6923ADA953B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6E-4E73-8921-6923ADA953B5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E-4E73-8921-6923ADA953B5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E6E-4E73-8921-6923ADA953B5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6E-4E73-8921-6923ADA953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E-4E73-8921-6923ADA95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CONTINENTES!$A$2:$A$6</c:f>
              <c:strCache>
                <c:ptCount val="5"/>
                <c:pt idx="0">
                  <c:v>África</c:v>
                </c:pt>
                <c:pt idx="1">
                  <c:v>América</c:v>
                </c:pt>
                <c:pt idx="2">
                  <c:v>Asia</c:v>
                </c:pt>
                <c:pt idx="3">
                  <c:v>Europa</c:v>
                </c:pt>
                <c:pt idx="4">
                  <c:v>Oceanía</c:v>
                </c:pt>
              </c:strCache>
            </c:strRef>
          </c:cat>
          <c:val>
            <c:numRef>
              <c:f>CONTINENTES!$D$2:$D$6</c:f>
              <c:numCache>
                <c:formatCode>0.00%</c:formatCode>
                <c:ptCount val="5"/>
                <c:pt idx="0">
                  <c:v>0.10508022920858781</c:v>
                </c:pt>
                <c:pt idx="1">
                  <c:v>0.81974812501763683</c:v>
                </c:pt>
                <c:pt idx="2">
                  <c:v>7.5171645773775331E-2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E-4E73-8921-6923ADA953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2198</xdr:rowOff>
    </xdr:from>
    <xdr:to>
      <xdr:col>3</xdr:col>
      <xdr:colOff>1245576</xdr:colOff>
      <xdr:row>49</xdr:row>
      <xdr:rowOff>97692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1243133</xdr:colOff>
      <xdr:row>31</xdr:row>
      <xdr:rowOff>2197</xdr:rowOff>
    </xdr:from>
    <xdr:to>
      <xdr:col>7</xdr:col>
      <xdr:colOff>1502018</xdr:colOff>
      <xdr:row>49</xdr:row>
      <xdr:rowOff>109902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000-000009000000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63254</xdr:rowOff>
    </xdr:from>
    <xdr:to>
      <xdr:col>3</xdr:col>
      <xdr:colOff>1257788</xdr:colOff>
      <xdr:row>68</xdr:row>
      <xdr:rowOff>97692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  <a:ext uri="{147F2762-F138-4A5C-976F-8EAC2B608ADB}">
              <a16:predDERef xmlns:a16="http://schemas.microsoft.com/office/drawing/2014/main" pre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1489807</xdr:colOff>
      <xdr:row>24</xdr:row>
      <xdr:rowOff>2197</xdr:rowOff>
    </xdr:from>
    <xdr:to>
      <xdr:col>15</xdr:col>
      <xdr:colOff>14654</xdr:colOff>
      <xdr:row>43</xdr:row>
      <xdr:rowOff>109903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1438519</xdr:colOff>
      <xdr:row>43</xdr:row>
      <xdr:rowOff>38832</xdr:rowOff>
    </xdr:from>
    <xdr:to>
      <xdr:col>15</xdr:col>
      <xdr:colOff>12212</xdr:colOff>
      <xdr:row>61</xdr:row>
      <xdr:rowOff>85481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998904</xdr:colOff>
      <xdr:row>0</xdr:row>
      <xdr:rowOff>0</xdr:rowOff>
    </xdr:from>
    <xdr:to>
      <xdr:col>16</xdr:col>
      <xdr:colOff>293077</xdr:colOff>
      <xdr:row>23</xdr:row>
      <xdr:rowOff>61057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000-00000B000000}"/>
            </a:ext>
            <a:ext uri="{147F2762-F138-4A5C-976F-8EAC2B608ADB}">
              <a16:predDERef xmlns:a16="http://schemas.microsoft.com/office/drawing/2014/main" pre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9525</xdr:rowOff>
    </xdr:from>
    <xdr:to>
      <xdr:col>5</xdr:col>
      <xdr:colOff>66675</xdr:colOff>
      <xdr:row>21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</xdr:colOff>
      <xdr:row>7</xdr:row>
      <xdr:rowOff>19050</xdr:rowOff>
    </xdr:from>
    <xdr:to>
      <xdr:col>17</xdr:col>
      <xdr:colOff>57150</xdr:colOff>
      <xdr:row>21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95250</xdr:rowOff>
    </xdr:from>
    <xdr:to>
      <xdr:col>5</xdr:col>
      <xdr:colOff>66675</xdr:colOff>
      <xdr:row>35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71437</xdr:colOff>
      <xdr:row>7</xdr:row>
      <xdr:rowOff>9525</xdr:rowOff>
    </xdr:from>
    <xdr:to>
      <xdr:col>11</xdr:col>
      <xdr:colOff>71437</xdr:colOff>
      <xdr:row>21</xdr:row>
      <xdr:rowOff>85725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71437</xdr:colOff>
      <xdr:row>21</xdr:row>
      <xdr:rowOff>85725</xdr:rowOff>
    </xdr:from>
    <xdr:to>
      <xdr:col>11</xdr:col>
      <xdr:colOff>71437</xdr:colOff>
      <xdr:row>35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57150</xdr:colOff>
      <xdr:row>21</xdr:row>
      <xdr:rowOff>76200</xdr:rowOff>
    </xdr:from>
    <xdr:to>
      <xdr:col>17</xdr:col>
      <xdr:colOff>85725</xdr:colOff>
      <xdr:row>35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  <a:ext uri="{147F2762-F138-4A5C-976F-8EAC2B608ADB}">
              <a16:predDERef xmlns:a16="http://schemas.microsoft.com/office/drawing/2014/main" pre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35</xdr:row>
      <xdr:rowOff>123825</xdr:rowOff>
    </xdr:from>
    <xdr:to>
      <xdr:col>5</xdr:col>
      <xdr:colOff>66675</xdr:colOff>
      <xdr:row>50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  <a:ext uri="{147F2762-F138-4A5C-976F-8EAC2B608ADB}">
              <a16:predDERef xmlns:a16="http://schemas.microsoft.com/office/drawing/2014/main" pre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iversitatdevalencia-my.sharepoint.com/personal/ainara_ruiz_uv_es/Documents/Observatoris%20Social&#183;Lab/Cooperaci&#243;/Proyectos%202016/INFORMACI&#211;N%20TOTAL%20DE%20LOS%20PROYECTOS%202016.xlsx" TargetMode="External"/><Relationship Id="rId2" Type="http://schemas.microsoft.com/office/2019/04/relationships/externalLinkLongPath" Target="INFORMACI&#211;N%20TOTAL%20DE%20LOS%20PROYECTOS%202016.xlsx?953C2ADE" TargetMode="External"/><Relationship Id="rId1" Type="http://schemas.openxmlformats.org/officeDocument/2006/relationships/externalLinkPath" Target="file:///\\953C2ADE\INFORMACI&#211;N%20TOTAL%20DE%20LOS%20PROYECTO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OneDrive%20-%20Universitat%20de%20Valencia/ANDREA/2021/PROYECTOS/EXCEL/PAISES%20Y%20CONTIN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I0TWGVVTjkSel_QavWHFoLj5zDBADh9AoXnQEKzj9lUxIBahZxiLTqx6oGCfkhAA" itemId="01VKUWWVFCBIB25Q7O6VEJBKPWWPSBPUDC">
      <xxl21:absoluteUrl r:id="rId3"/>
    </xxl21:alternateUrls>
    <sheetNames>
      <sheetName val="INFORMACIÓN"/>
      <sheetName val="NOTA"/>
    </sheetNames>
    <sheetDataSet>
      <sheetData sheetId="0">
        <row r="2">
          <cell r="C2">
            <v>30133</v>
          </cell>
          <cell r="J2">
            <v>247333.31</v>
          </cell>
        </row>
        <row r="3">
          <cell r="C3">
            <v>20876</v>
          </cell>
          <cell r="J3">
            <v>375000</v>
          </cell>
        </row>
        <row r="4">
          <cell r="C4">
            <v>5816</v>
          </cell>
          <cell r="J4">
            <v>6498.95</v>
          </cell>
        </row>
        <row r="5">
          <cell r="C5">
            <v>39282</v>
          </cell>
          <cell r="J5">
            <v>245145</v>
          </cell>
        </row>
        <row r="6">
          <cell r="J6">
            <v>309430.26</v>
          </cell>
        </row>
        <row r="7">
          <cell r="C7">
            <v>2064</v>
          </cell>
          <cell r="J7">
            <v>326977</v>
          </cell>
        </row>
        <row r="8">
          <cell r="C8">
            <v>117774</v>
          </cell>
          <cell r="J8">
            <v>293257.73</v>
          </cell>
        </row>
        <row r="9">
          <cell r="C9">
            <v>1064</v>
          </cell>
          <cell r="J9">
            <v>528036.24</v>
          </cell>
        </row>
        <row r="10">
          <cell r="C10">
            <v>53056</v>
          </cell>
          <cell r="J10">
            <v>369881.08</v>
          </cell>
        </row>
        <row r="11">
          <cell r="C11">
            <v>34850</v>
          </cell>
          <cell r="J11">
            <v>432729.72</v>
          </cell>
        </row>
        <row r="12">
          <cell r="C12">
            <v>10080</v>
          </cell>
          <cell r="J12">
            <v>465334.81</v>
          </cell>
        </row>
        <row r="13">
          <cell r="J13">
            <v>309493.52</v>
          </cell>
        </row>
        <row r="14">
          <cell r="C14">
            <v>585</v>
          </cell>
          <cell r="J14">
            <v>500014.45</v>
          </cell>
        </row>
        <row r="15">
          <cell r="C15">
            <v>5591</v>
          </cell>
          <cell r="J15">
            <v>773390</v>
          </cell>
        </row>
        <row r="16">
          <cell r="C16">
            <v>2698</v>
          </cell>
          <cell r="J16">
            <v>125000</v>
          </cell>
        </row>
        <row r="17">
          <cell r="C17">
            <v>720</v>
          </cell>
          <cell r="J17">
            <v>292976.7</v>
          </cell>
        </row>
        <row r="18">
          <cell r="C18">
            <v>53904</v>
          </cell>
          <cell r="J18">
            <v>339460.5</v>
          </cell>
        </row>
        <row r="19">
          <cell r="C19">
            <v>183321</v>
          </cell>
          <cell r="J19">
            <v>491592.85</v>
          </cell>
        </row>
        <row r="20">
          <cell r="C20">
            <v>150000</v>
          </cell>
          <cell r="J20">
            <v>235722</v>
          </cell>
        </row>
        <row r="21">
          <cell r="C21">
            <v>88101</v>
          </cell>
          <cell r="J21">
            <v>426303</v>
          </cell>
        </row>
        <row r="22">
          <cell r="J22">
            <v>538212.77</v>
          </cell>
        </row>
        <row r="23">
          <cell r="C23">
            <v>11687</v>
          </cell>
          <cell r="J23">
            <v>154813</v>
          </cell>
        </row>
        <row r="24">
          <cell r="C24">
            <v>3000</v>
          </cell>
          <cell r="J24">
            <v>450006.62</v>
          </cell>
        </row>
        <row r="25">
          <cell r="C25">
            <v>636165</v>
          </cell>
          <cell r="J25">
            <v>391862.45</v>
          </cell>
        </row>
        <row r="26">
          <cell r="C26">
            <v>297311</v>
          </cell>
          <cell r="J26">
            <v>481583</v>
          </cell>
        </row>
        <row r="27">
          <cell r="C27">
            <v>1004</v>
          </cell>
          <cell r="J27">
            <v>547692.43999999994</v>
          </cell>
        </row>
        <row r="28">
          <cell r="C28">
            <v>15708</v>
          </cell>
          <cell r="J28">
            <v>500240.73</v>
          </cell>
        </row>
        <row r="29">
          <cell r="C29">
            <v>14196</v>
          </cell>
          <cell r="J29">
            <v>588670.29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ses"/>
      <sheetName val="Continentes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27:D30" totalsRowShown="0" headerRowDxfId="24" headerRowBorderDxfId="22" tableBorderDxfId="23" totalsRowBorderDxfId="21">
  <autoFilter ref="A27:D30" xr:uid="{00000000-0009-0000-0100-000001000000}"/>
  <tableColumns count="4">
    <tableColumn id="1" xr3:uid="{00000000-0010-0000-0000-000001000000}" name="ONGD" dataDxfId="20"/>
    <tableColumn id="2" xr3:uid="{00000000-0010-0000-0000-000002000000}" name="PAIS" dataDxfId="19"/>
    <tableColumn id="4" xr3:uid="{00000000-0010-0000-0000-000004000000}" name="Nº Beneficiarios" dataDxfId="18"/>
    <tableColumn id="3" xr3:uid="{00000000-0010-0000-0000-000003000000}" name="INVERSIÓN" dataDxfId="17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H24" totalsRowShown="0" tableBorderDxfId="16">
  <autoFilter ref="A1:H24" xr:uid="{00000000-0009-0000-0100-000002000000}"/>
  <sortState xmlns:xlrd2="http://schemas.microsoft.com/office/spreadsheetml/2017/richdata2" ref="A2:H24">
    <sortCondition ref="B1:B24"/>
  </sortState>
  <tableColumns count="8">
    <tableColumn id="1" xr3:uid="{00000000-0010-0000-0100-000001000000}" name="PAÍS RECEPTOR"/>
    <tableColumn id="2" xr3:uid="{00000000-0010-0000-0100-000002000000}" name="Nº DE PROYECTOS" dataDxfId="15" dataCellStyle="Incorrecto"/>
    <tableColumn id="3" xr3:uid="{00000000-0010-0000-0100-000003000000}" name="% DEL TOTAL DE PROYECTOS" dataDxfId="14" dataCellStyle="Incorrecto"/>
    <tableColumn id="4" xr3:uid="{00000000-0010-0000-0100-000004000000}" name="Nº DE ONGD" dataDxfId="13" dataCellStyle="Incorrecto"/>
    <tableColumn id="5" xr3:uid="{00000000-0010-0000-0100-000005000000}" name="CAPITAL" dataDxfId="12" dataCellStyle="Incorrecto"/>
    <tableColumn id="6" xr3:uid="{00000000-0010-0000-0100-000006000000}" name="% DEL CAPITAL TOTAL" dataDxfId="11" dataCellStyle="Incorrecto"/>
    <tableColumn id="7" xr3:uid="{00000000-0010-0000-0100-000007000000}" name="% DEL TOTAL DE BENEFICIARIOS" dataDxfId="10" dataCellStyle="Incorrecto"/>
    <tableColumn id="8" xr3:uid="{00000000-0010-0000-0100-000008000000}" name="Nº DE BENEFICIARIOS" dataDxfId="9" dataCellStyle="Incorrect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H7" totalsRowShown="0" headerRowDxfId="8" dataDxfId="7" headerRowCellStyle="Texto de advertencia" dataCellStyle="Texto de advertencia">
  <autoFilter ref="A1:H7" xr:uid="{00000000-0009-0000-0100-000003000000}"/>
  <sortState xmlns:xlrd2="http://schemas.microsoft.com/office/spreadsheetml/2017/richdata2" ref="A2:C8">
    <sortCondition ref="A1:A8"/>
  </sortState>
  <tableColumns count="8">
    <tableColumn id="1" xr3:uid="{00000000-0010-0000-0200-000001000000}" name="CONTINENTE RECEPTOR" dataDxfId="6"/>
    <tableColumn id="6" xr3:uid="{00000000-0010-0000-0200-000006000000}" name="Nº DE PAÍSES"/>
    <tableColumn id="3" xr3:uid="{00000000-0010-0000-0200-000003000000}" name="CAPITAL" dataDxfId="5">
      <calculatedColumnFormula>SUM([2]Paises!D1,[2]Paises!D3:D6,[2]Paises!D8:D9,[2]Paises!D12,[2]Paises!D16,[2]Paises!D18:D20)</calculatedColumnFormula>
    </tableColumn>
    <tableColumn id="5" xr3:uid="{00000000-0010-0000-0200-000005000000}" name="% DEL CAPITAL TOTAL" dataDxfId="4">
      <calculatedColumnFormula>Tabla3[[#This Row],[CAPITAL]]/$C$7</calculatedColumnFormula>
    </tableColumn>
    <tableColumn id="4" xr3:uid="{00000000-0010-0000-0200-000004000000}" name="Nº DE PROYECTOS" dataDxfId="3"/>
    <tableColumn id="8" xr3:uid="{00000000-0010-0000-0200-000008000000}" name="% DEL TOTAL DE PROYECTOS" dataDxfId="2" dataCellStyle="Texto de advertencia">
      <calculatedColumnFormula>Tabla3[[#This Row],[Nº DE PROYECTOS]]/$E$7</calculatedColumnFormula>
    </tableColumn>
    <tableColumn id="2" xr3:uid="{00000000-0010-0000-0200-000002000000}" name="Nº DE BENEFICIARIOS" dataDxfId="1" dataCellStyle="Texto de advertencia">
      <calculatedColumnFormula>SUM(PAÍSES!H3,PAÍSES!H23)</calculatedColumnFormula>
    </tableColumn>
    <tableColumn id="7" xr3:uid="{00000000-0010-0000-0200-000007000000}" name="% DEL TOTAL DE BENEFICIARIOS" dataDxfId="0" dataCellStyle="Texto de advertencia">
      <calculatedColumnFormula>Tabla3[[#This Row],[Nº DE BENEFICIARIOS]]/$G$7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X1690"/>
  <sheetViews>
    <sheetView tabSelected="1" zoomScale="78" zoomScaleNormal="78" workbookViewId="0">
      <selection activeCell="E56" sqref="E56"/>
    </sheetView>
  </sheetViews>
  <sheetFormatPr defaultColWidth="11.42578125" defaultRowHeight="15"/>
  <cols>
    <col min="1" max="1" width="24.85546875" customWidth="1"/>
    <col min="2" max="2" width="23" customWidth="1"/>
    <col min="3" max="3" width="29.85546875" style="10" customWidth="1"/>
    <col min="4" max="4" width="19" customWidth="1"/>
    <col min="5" max="5" width="19.140625" customWidth="1"/>
    <col min="6" max="6" width="23.28515625" customWidth="1"/>
    <col min="7" max="7" width="33" customWidth="1"/>
    <col min="8" max="8" width="23.28515625" style="34" customWidth="1"/>
    <col min="9" max="9" width="15.140625" customWidth="1"/>
  </cols>
  <sheetData>
    <row r="1" spans="1:258" ht="16.5" thickBot="1">
      <c r="A1" s="67" t="s">
        <v>0</v>
      </c>
      <c r="B1" s="39" t="s">
        <v>1</v>
      </c>
      <c r="C1" s="40" t="s">
        <v>2</v>
      </c>
      <c r="D1" s="39" t="s">
        <v>3</v>
      </c>
      <c r="E1" s="41" t="s">
        <v>4</v>
      </c>
      <c r="F1" s="42" t="s">
        <v>5</v>
      </c>
      <c r="G1" s="43" t="s">
        <v>6</v>
      </c>
      <c r="H1" s="74" t="s">
        <v>7</v>
      </c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</row>
    <row r="2" spans="1:258" ht="16.5">
      <c r="A2" s="68" t="s">
        <v>8</v>
      </c>
      <c r="B2" s="54">
        <v>0</v>
      </c>
      <c r="C2" s="55"/>
      <c r="D2" s="54"/>
      <c r="E2" s="56"/>
      <c r="F2" s="57"/>
      <c r="G2" s="58">
        <f>H2/$H$24</f>
        <v>0</v>
      </c>
      <c r="H2" s="77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</row>
    <row r="3" spans="1:258" ht="16.5">
      <c r="A3" s="68" t="s">
        <v>9</v>
      </c>
      <c r="B3" s="54">
        <v>0</v>
      </c>
      <c r="C3" s="55"/>
      <c r="D3" s="54"/>
      <c r="E3" s="56"/>
      <c r="F3" s="57"/>
      <c r="G3" s="58">
        <f>H3/$H$24</f>
        <v>0</v>
      </c>
      <c r="H3" s="7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</row>
    <row r="4" spans="1:258" ht="16.5">
      <c r="A4" s="68" t="s">
        <v>10</v>
      </c>
      <c r="B4" s="54">
        <v>0</v>
      </c>
      <c r="C4" s="55"/>
      <c r="D4" s="54"/>
      <c r="E4" s="56"/>
      <c r="F4" s="57"/>
      <c r="G4" s="58">
        <f>H4/$H$24</f>
        <v>0</v>
      </c>
      <c r="H4" s="77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</row>
    <row r="5" spans="1:258" ht="16.5">
      <c r="A5" s="69" t="s">
        <v>11</v>
      </c>
      <c r="B5" s="54">
        <v>0</v>
      </c>
      <c r="C5" s="55"/>
      <c r="D5" s="54"/>
      <c r="E5" s="56"/>
      <c r="F5" s="57"/>
      <c r="G5" s="58">
        <f>H5/$H$24</f>
        <v>0</v>
      </c>
      <c r="H5" s="77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</row>
    <row r="6" spans="1:258" ht="16.5">
      <c r="A6" s="68" t="s">
        <v>12</v>
      </c>
      <c r="B6" s="54">
        <v>0</v>
      </c>
      <c r="C6" s="55"/>
      <c r="D6" s="54"/>
      <c r="E6" s="56"/>
      <c r="F6" s="57"/>
      <c r="G6" s="58">
        <f>H6/$H$24</f>
        <v>0</v>
      </c>
      <c r="H6" s="77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</row>
    <row r="7" spans="1:258" ht="16.5">
      <c r="A7" s="70" t="s">
        <v>13</v>
      </c>
      <c r="B7" s="54">
        <v>0</v>
      </c>
      <c r="C7" s="55"/>
      <c r="D7" s="54"/>
      <c r="E7" s="56"/>
      <c r="F7" s="57"/>
      <c r="G7" s="58">
        <f>H7/$H$24</f>
        <v>0</v>
      </c>
      <c r="H7" s="77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</row>
    <row r="8" spans="1:258" ht="17.25" customHeight="1">
      <c r="A8" s="69" t="s">
        <v>14</v>
      </c>
      <c r="B8" s="54">
        <v>0</v>
      </c>
      <c r="C8" s="55"/>
      <c r="D8" s="54"/>
      <c r="E8" s="56"/>
      <c r="F8" s="57"/>
      <c r="G8" s="58">
        <f>H8/$H$24</f>
        <v>0</v>
      </c>
      <c r="H8" s="77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</row>
    <row r="9" spans="1:258" ht="16.5">
      <c r="A9" s="68" t="s">
        <v>15</v>
      </c>
      <c r="B9" s="54">
        <v>0</v>
      </c>
      <c r="C9" s="55"/>
      <c r="D9" s="54"/>
      <c r="E9" s="56"/>
      <c r="F9" s="57"/>
      <c r="G9" s="58">
        <f>H9/$H$24</f>
        <v>0</v>
      </c>
      <c r="H9" s="77"/>
      <c r="I9" s="38" t="s">
        <v>16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</row>
    <row r="10" spans="1:258" ht="16.5">
      <c r="A10" s="69" t="s">
        <v>17</v>
      </c>
      <c r="B10" s="54">
        <v>0</v>
      </c>
      <c r="C10" s="55"/>
      <c r="D10" s="54"/>
      <c r="E10" s="56"/>
      <c r="F10" s="57"/>
      <c r="G10" s="58">
        <f>H10/$H$24</f>
        <v>0</v>
      </c>
      <c r="H10" s="77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ht="16.5">
      <c r="A11" s="69" t="s">
        <v>18</v>
      </c>
      <c r="B11" s="54">
        <v>0</v>
      </c>
      <c r="C11" s="55"/>
      <c r="D11" s="54"/>
      <c r="E11" s="56"/>
      <c r="F11" s="57"/>
      <c r="G11" s="58">
        <f>H11/$H$24</f>
        <v>0</v>
      </c>
      <c r="H11" s="77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</row>
    <row r="12" spans="1:258" ht="16.5">
      <c r="A12" s="69" t="s">
        <v>19</v>
      </c>
      <c r="B12" s="54">
        <v>0</v>
      </c>
      <c r="C12" s="55"/>
      <c r="D12" s="54"/>
      <c r="E12" s="56"/>
      <c r="F12" s="57"/>
      <c r="G12" s="58">
        <f>H12/$H$24</f>
        <v>0</v>
      </c>
      <c r="H12" s="77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</row>
    <row r="13" spans="1:258" ht="16.5">
      <c r="A13" s="72" t="s">
        <v>20</v>
      </c>
      <c r="B13" s="66">
        <v>0</v>
      </c>
      <c r="C13" s="55"/>
      <c r="D13" s="66"/>
      <c r="E13" s="56"/>
      <c r="F13" s="57"/>
      <c r="G13" s="58">
        <f>H13/$H$24</f>
        <v>0</v>
      </c>
      <c r="H13" s="77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</row>
    <row r="14" spans="1:258" ht="16.5">
      <c r="A14" s="72" t="s">
        <v>21</v>
      </c>
      <c r="B14" s="66">
        <v>0</v>
      </c>
      <c r="C14" s="55"/>
      <c r="D14" s="66"/>
      <c r="E14" s="56"/>
      <c r="F14" s="57"/>
      <c r="G14" s="58">
        <f>H14/$H$24</f>
        <v>0</v>
      </c>
      <c r="H14" s="77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</row>
    <row r="15" spans="1:258" ht="16.5">
      <c r="A15" s="72" t="s">
        <v>22</v>
      </c>
      <c r="B15" s="66">
        <v>0</v>
      </c>
      <c r="C15" s="55"/>
      <c r="D15" s="66"/>
      <c r="E15" s="56"/>
      <c r="F15" s="57"/>
      <c r="G15" s="58">
        <f>H15/$H$24</f>
        <v>0</v>
      </c>
      <c r="H15" s="77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</row>
    <row r="16" spans="1:258" ht="16.5">
      <c r="A16" s="73" t="s">
        <v>23</v>
      </c>
      <c r="B16" s="66">
        <v>0</v>
      </c>
      <c r="C16" s="55"/>
      <c r="D16" s="66"/>
      <c r="E16" s="56"/>
      <c r="F16" s="57"/>
      <c r="G16" s="58">
        <f>H16/$H$24</f>
        <v>0</v>
      </c>
      <c r="H16" s="77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</row>
    <row r="17" spans="1:258" ht="16.5">
      <c r="A17" s="69" t="s">
        <v>24</v>
      </c>
      <c r="B17" s="49">
        <v>1</v>
      </c>
      <c r="C17" s="50">
        <f>B17/$B$24</f>
        <v>3.4482758620689655E-2</v>
      </c>
      <c r="D17" s="49">
        <v>1</v>
      </c>
      <c r="E17" s="51">
        <f>SUM([1]INFORMACIÓN!$J$8)</f>
        <v>293257.73</v>
      </c>
      <c r="F17" s="52">
        <f>E17/$E$24</f>
        <v>2.7288271250366952E-2</v>
      </c>
      <c r="G17" s="53">
        <f>H17/$H$24</f>
        <v>5.7737588948017345E-2</v>
      </c>
      <c r="H17" s="76">
        <f>[1]INFORMACIÓN!$C$8</f>
        <v>117774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</row>
    <row r="18" spans="1:258" ht="16.5">
      <c r="A18" s="69" t="s">
        <v>25</v>
      </c>
      <c r="B18" s="44">
        <v>2</v>
      </c>
      <c r="C18" s="45">
        <f>B18/$B$24</f>
        <v>6.8965517241379309E-2</v>
      </c>
      <c r="D18" s="44">
        <v>2</v>
      </c>
      <c r="E18" s="46">
        <f>SUM([1]INFORMACIÓN!$J$29,[1]INFORMACIÓN!$J$2)</f>
        <v>836003.60000000009</v>
      </c>
      <c r="F18" s="47">
        <f>E18/$E$24</f>
        <v>7.7791957958220831E-2</v>
      </c>
      <c r="G18" s="48">
        <f>H18/$H$24</f>
        <v>2.1731872743361531E-2</v>
      </c>
      <c r="H18" s="75">
        <f>SUM([1]INFORMACIÓN!$C$2,[1]INFORMACIÓN!$C$29)</f>
        <v>44329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</row>
    <row r="19" spans="1:258" ht="16.5">
      <c r="A19" s="71" t="s">
        <v>26</v>
      </c>
      <c r="B19" s="64">
        <v>3</v>
      </c>
      <c r="C19" s="50">
        <f>B19/$B$24</f>
        <v>0.10344827586206896</v>
      </c>
      <c r="D19" s="64">
        <v>3</v>
      </c>
      <c r="E19" s="65">
        <f>SUM([1]INFORMACIÓN!$J$5,[1]INFORMACIÓN!$J$7,[1]INFORMACIÓN!$J$20)</f>
        <v>807844</v>
      </c>
      <c r="F19" s="52">
        <f>E19/$E$24</f>
        <v>7.5171645773775317E-2</v>
      </c>
      <c r="G19" s="53">
        <f>H19/$H$24</f>
        <v>9.3805565700811097E-2</v>
      </c>
      <c r="H19" s="76">
        <f>SUM([1]INFORMACIÓN!$C$7,[1]INFORMACIÓN!$C$20,[1]INFORMACIÓN!$C$5)</f>
        <v>191346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</row>
    <row r="20" spans="1:258" ht="16.5">
      <c r="A20" s="68" t="s">
        <v>27</v>
      </c>
      <c r="B20" s="44">
        <v>5</v>
      </c>
      <c r="C20" s="45">
        <f>B20/$B$24</f>
        <v>0.17241379310344829</v>
      </c>
      <c r="D20" s="44">
        <v>5</v>
      </c>
      <c r="E20" s="46">
        <f>SUM([1]INFORMACIÓN!$J$3,[1]INFORMACIÓN!$J$12,[1]INFORMACIÓN!$J$16,[1]INFORMACIÓN!$J$18,[1]INFORMACIÓN!$J$24)</f>
        <v>1754801.9300000002</v>
      </c>
      <c r="F20" s="47">
        <f>E20/$E$24</f>
        <v>0.16328814608401779</v>
      </c>
      <c r="G20" s="48">
        <f>H20/$H$24</f>
        <v>4.4395202506109621E-2</v>
      </c>
      <c r="H20" s="75">
        <f>SUM([1]INFORMACIÓN!$C$3,[1]INFORMACIÓN!$C$12,[1]INFORMACIÓN!$C$16,[1]INFORMACIÓN!$C$18,[1]INFORMACIÓN!$C$24)</f>
        <v>90558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</row>
    <row r="21" spans="1:258" ht="16.5">
      <c r="A21" s="68" t="s">
        <v>28</v>
      </c>
      <c r="B21" s="59">
        <v>6</v>
      </c>
      <c r="C21" s="60">
        <f>B21/$B$24</f>
        <v>0.20689655172413793</v>
      </c>
      <c r="D21" s="59">
        <v>6</v>
      </c>
      <c r="E21" s="61">
        <f>SUM([1]INFORMACIÓN!$J$6,[1]INFORMACIÓN!$J$9,[1]INFORMACIÓN!$J$23,[1]INFORMACIÓN!$J$27,[1]INFORMACIÓN!$J$28,[1]INFORMACIÓN!$J$13-D29)</f>
        <v>2194991.06</v>
      </c>
      <c r="F21" s="62">
        <f>E21/$E$24</f>
        <v>0.20424870450102198</v>
      </c>
      <c r="G21" s="63">
        <f>H21/$H$24</f>
        <v>7.8378431377355298E-2</v>
      </c>
      <c r="H21" s="78">
        <f>SUM([1]INFORMACIÓN!$C$9,[1]INFORMACIÓN!$C$23,[1]INFORMACIÓN!$C$27,[1]INFORMACIÓN!$C$28,C43+C29)</f>
        <v>159877.5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</row>
    <row r="22" spans="1:258" ht="16.5">
      <c r="A22" s="68" t="s">
        <v>29</v>
      </c>
      <c r="B22" s="49">
        <v>6</v>
      </c>
      <c r="C22" s="50">
        <f>B22/$B$24</f>
        <v>0.20689655172413793</v>
      </c>
      <c r="D22" s="49">
        <v>6</v>
      </c>
      <c r="E22" s="51">
        <f>SUM([1]INFORMACIÓN!$J$26,[1]INFORMACIÓN!$J$22,[1]INFORMACIÓN!$J$15,[1]INFORMACIÓN!$J$11,[1]INFORMACIÓN!$J$4,[1]INFORMACIÓN!$J$6-D29)</f>
        <v>2387129.5700000003</v>
      </c>
      <c r="F22" s="52">
        <f>E22/$E$24</f>
        <v>0.22212761183117607</v>
      </c>
      <c r="G22" s="53">
        <f>H22/$H$24</f>
        <v>0.23236543510073218</v>
      </c>
      <c r="H22" s="76">
        <f>SUM([1]INFORMACIÓN!$C$26,[1]INFORMACIÓN!$C$15,[1]INFORMACIÓN!$C$11,[1]INFORMACIÓN!$C$4,C42+C30)</f>
        <v>473982.5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</row>
    <row r="23" spans="1:258" ht="16.5">
      <c r="A23" s="68" t="s">
        <v>30</v>
      </c>
      <c r="B23" s="59">
        <v>6</v>
      </c>
      <c r="C23" s="60">
        <f>B23/$B$24</f>
        <v>0.20689655172413793</v>
      </c>
      <c r="D23" s="59">
        <v>6</v>
      </c>
      <c r="E23" s="61">
        <f>SUM([1]INFORMACIÓN!$J$10,[1]INFORMACIÓN!$J$14,[1]INFORMACIÓN!$J$17,[1]INFORMACIÓN!$J$19,[1]INFORMACIÓN!$J$21,[1]INFORMACIÓN!$J$25)</f>
        <v>2472630.5300000003</v>
      </c>
      <c r="F23" s="62">
        <f>E23/$E$24</f>
        <v>0.23008366260142099</v>
      </c>
      <c r="G23" s="63">
        <f>H23/$H$24</f>
        <v>0.47158590362361291</v>
      </c>
      <c r="H23" s="78">
        <f>SUM([1]INFORMACIÓN!$C$10,[1]INFORMACIÓN!$C$14,[1]INFORMACIÓN!$C$17,[1]INFORMACIÓN!$C$19,[1]INFORMACIÓN!$C$21,[1]INFORMACIÓN!$C$25)</f>
        <v>961948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</row>
    <row r="24" spans="1:258" ht="16.5">
      <c r="A24" s="84" t="s">
        <v>31</v>
      </c>
      <c r="B24" s="85">
        <f>SUM(B2:B23)</f>
        <v>29</v>
      </c>
      <c r="C24" s="86">
        <f>SUM(C2:C23)</f>
        <v>0.99999999999999989</v>
      </c>
      <c r="D24" s="87">
        <f>SUBTOTAL(109,D2:D23)</f>
        <v>29</v>
      </c>
      <c r="E24" s="88">
        <f>SUBTOTAL(109,E2:E23)</f>
        <v>10746658.420000002</v>
      </c>
      <c r="F24" s="89">
        <f>SUM(F2:F23)</f>
        <v>0.99999999999999989</v>
      </c>
      <c r="G24" s="90">
        <f>SUM(G2,G3,G7,G9,G17,G18,G23)</f>
        <v>0.55105536531499177</v>
      </c>
      <c r="H24" s="91">
        <f>SUM(H2:H23)</f>
        <v>2039815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</row>
    <row r="25" spans="1:258">
      <c r="A25" s="22"/>
      <c r="B25" s="22"/>
      <c r="C25" s="23"/>
      <c r="D25" s="22"/>
      <c r="E25" s="22"/>
      <c r="F25" s="22"/>
      <c r="G25" s="22"/>
      <c r="H25" s="33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</row>
    <row r="26" spans="1:258">
      <c r="A26" s="22"/>
      <c r="B26" s="22"/>
      <c r="C26" s="23"/>
      <c r="D26" s="22"/>
      <c r="E26" s="22"/>
      <c r="F26" s="22"/>
      <c r="G26" s="22"/>
      <c r="H26" s="33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</row>
    <row r="27" spans="1:258">
      <c r="A27" s="29" t="s">
        <v>32</v>
      </c>
      <c r="B27" s="30" t="s">
        <v>33</v>
      </c>
      <c r="C27" s="31" t="s">
        <v>34</v>
      </c>
      <c r="D27" s="32" t="s">
        <v>35</v>
      </c>
      <c r="E27" s="22"/>
      <c r="F27" s="22"/>
      <c r="G27" s="22"/>
      <c r="H27" s="33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</row>
    <row r="28" spans="1:258" ht="30">
      <c r="A28" s="6" t="s">
        <v>36</v>
      </c>
      <c r="B28" s="5" t="s">
        <v>37</v>
      </c>
      <c r="C28" s="35">
        <v>260829</v>
      </c>
      <c r="D28" s="7">
        <v>309430.26</v>
      </c>
      <c r="E28" s="22"/>
      <c r="F28" s="22"/>
      <c r="G28" s="22"/>
      <c r="H28" s="33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</row>
    <row r="29" spans="1:258">
      <c r="A29" s="3"/>
      <c r="B29" s="4" t="s">
        <v>38</v>
      </c>
      <c r="C29" s="36">
        <f>C28/2</f>
        <v>130414.5</v>
      </c>
      <c r="D29" s="8">
        <f>D28/2</f>
        <v>154715.13</v>
      </c>
      <c r="E29" s="22"/>
      <c r="F29" s="22"/>
      <c r="G29" s="22"/>
      <c r="H29" s="33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</row>
    <row r="30" spans="1:258">
      <c r="A30" s="1"/>
      <c r="B30" s="2" t="s">
        <v>39</v>
      </c>
      <c r="C30" s="37">
        <f>C29</f>
        <v>130414.5</v>
      </c>
      <c r="D30" s="9">
        <f>D28/2</f>
        <v>154715.13</v>
      </c>
      <c r="E30" s="22"/>
      <c r="F30" s="22"/>
      <c r="G30" s="22"/>
      <c r="H30" s="33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</row>
    <row r="31" spans="1:258" ht="28.5" customHeight="1">
      <c r="B31" s="94" t="s">
        <v>40</v>
      </c>
      <c r="C31" s="94"/>
      <c r="D31" s="94"/>
      <c r="E31" s="22"/>
      <c r="F31" s="22"/>
      <c r="G31" s="22"/>
      <c r="H31" s="33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</row>
    <row r="32" spans="1:258">
      <c r="A32" s="22"/>
      <c r="B32" s="22"/>
      <c r="C32" s="23"/>
      <c r="D32" s="22"/>
      <c r="E32" s="22"/>
      <c r="F32" s="22"/>
      <c r="G32" s="22"/>
      <c r="H32" s="33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</row>
    <row r="33" spans="1:258">
      <c r="A33" s="22"/>
      <c r="B33" s="22"/>
      <c r="C33" s="23"/>
      <c r="D33" s="22"/>
      <c r="E33" s="22"/>
      <c r="F33" s="22"/>
      <c r="G33" s="22"/>
      <c r="H33" s="33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</row>
    <row r="34" spans="1:258">
      <c r="A34" s="22"/>
      <c r="B34" s="22"/>
      <c r="C34" s="23"/>
      <c r="D34" s="22"/>
      <c r="E34" s="22"/>
      <c r="F34" s="22"/>
      <c r="G34" s="22"/>
      <c r="H34" s="33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</row>
    <row r="35" spans="1:258">
      <c r="A35" s="22"/>
      <c r="B35" s="22"/>
      <c r="C35" s="23"/>
      <c r="D35" s="22"/>
      <c r="E35" s="22"/>
      <c r="F35" s="22"/>
      <c r="G35" s="22"/>
      <c r="H35" s="33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</row>
    <row r="36" spans="1:258" ht="18.75">
      <c r="A36" s="22"/>
      <c r="B36" s="22"/>
      <c r="C36" s="23"/>
      <c r="D36" s="24">
        <v>309430.26</v>
      </c>
      <c r="E36" s="22"/>
      <c r="F36" s="22"/>
      <c r="G36" s="22"/>
      <c r="H36" s="33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</row>
    <row r="37" spans="1:258">
      <c r="A37" s="22"/>
      <c r="B37" s="22"/>
      <c r="C37" s="23"/>
      <c r="D37" s="25">
        <f>D36/2</f>
        <v>154715.13</v>
      </c>
      <c r="E37" s="22"/>
      <c r="F37" s="22"/>
      <c r="G37" s="22"/>
      <c r="H37" s="33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</row>
    <row r="38" spans="1:258">
      <c r="A38" s="22"/>
      <c r="B38" s="22"/>
      <c r="C38" s="23"/>
      <c r="D38" s="22"/>
      <c r="E38" s="22"/>
      <c r="F38" s="22"/>
      <c r="G38" s="22"/>
      <c r="H38" s="33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</row>
    <row r="39" spans="1:258">
      <c r="A39" s="22"/>
      <c r="B39" s="22"/>
      <c r="C39" s="23"/>
      <c r="D39" s="22"/>
      <c r="E39" s="22"/>
      <c r="F39" s="22"/>
      <c r="G39" s="22"/>
      <c r="H39" s="33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</row>
    <row r="40" spans="1:258">
      <c r="A40" s="22"/>
      <c r="B40" s="22"/>
      <c r="C40" s="23"/>
      <c r="D40" s="22"/>
      <c r="E40" s="22"/>
      <c r="F40" s="22"/>
      <c r="G40" s="22"/>
      <c r="H40" s="33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</row>
    <row r="41" spans="1:258">
      <c r="A41" s="22"/>
      <c r="B41" s="22"/>
      <c r="C41" s="23"/>
      <c r="D41" s="22"/>
      <c r="E41" s="22"/>
      <c r="F41" s="22"/>
      <c r="G41" s="22"/>
      <c r="H41" s="33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</row>
    <row r="42" spans="1:258">
      <c r="A42" s="22"/>
      <c r="B42" s="22"/>
      <c r="C42" s="23"/>
      <c r="D42" s="22"/>
      <c r="E42" s="22"/>
      <c r="F42" s="22"/>
      <c r="G42" s="22"/>
      <c r="H42" s="33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</row>
    <row r="43" spans="1:258">
      <c r="A43" s="22"/>
      <c r="B43" s="22"/>
      <c r="C43" s="23"/>
      <c r="D43" s="22"/>
      <c r="E43" s="22"/>
      <c r="F43" s="22"/>
      <c r="G43" s="22"/>
      <c r="H43" s="33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</row>
    <row r="44" spans="1:258">
      <c r="A44" s="22"/>
      <c r="B44" s="22"/>
      <c r="C44" s="23"/>
      <c r="D44" s="22"/>
      <c r="E44" s="22"/>
      <c r="F44" s="22"/>
      <c r="G44" s="22"/>
      <c r="H44" s="33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</row>
    <row r="45" spans="1:258">
      <c r="A45" s="22"/>
      <c r="B45" s="22"/>
      <c r="C45" s="23"/>
      <c r="D45" s="22"/>
      <c r="E45" s="22"/>
      <c r="F45" s="22"/>
      <c r="G45" s="22"/>
      <c r="H45" s="33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</row>
    <row r="46" spans="1:258">
      <c r="A46" s="22"/>
      <c r="B46" s="22"/>
      <c r="C46" s="23"/>
      <c r="D46" s="22"/>
      <c r="E46" s="22"/>
      <c r="F46" s="22"/>
      <c r="G46" s="22"/>
      <c r="H46" s="33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</row>
    <row r="47" spans="1:258">
      <c r="A47" s="22"/>
      <c r="B47" s="22"/>
      <c r="C47" s="23"/>
      <c r="D47" s="22"/>
      <c r="E47" s="22"/>
      <c r="F47" s="22"/>
      <c r="G47" s="22"/>
      <c r="H47" s="3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</row>
    <row r="48" spans="1:258">
      <c r="A48" s="22"/>
      <c r="B48" s="22"/>
      <c r="C48" s="23"/>
      <c r="D48" s="22"/>
      <c r="E48" s="22"/>
      <c r="F48" s="22"/>
      <c r="G48" s="22"/>
      <c r="H48" s="33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</row>
    <row r="49" spans="1:258">
      <c r="A49" s="22"/>
      <c r="B49" s="22"/>
      <c r="C49" s="23"/>
      <c r="D49" s="22"/>
      <c r="E49" s="22"/>
      <c r="F49" s="22"/>
      <c r="G49" s="22"/>
      <c r="H49" s="33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</row>
    <row r="50" spans="1:258">
      <c r="A50" s="22"/>
      <c r="B50" s="22"/>
      <c r="C50" s="23"/>
      <c r="D50" s="22"/>
      <c r="E50" s="22"/>
      <c r="F50" s="22"/>
      <c r="G50" s="22"/>
      <c r="H50" s="33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</row>
    <row r="51" spans="1:258">
      <c r="A51" s="22"/>
      <c r="B51" s="22"/>
      <c r="C51" s="23"/>
      <c r="D51" s="22"/>
      <c r="E51" s="22"/>
      <c r="F51" s="22"/>
      <c r="G51" s="22"/>
      <c r="H51" s="33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</row>
    <row r="52" spans="1:258">
      <c r="A52" s="22"/>
      <c r="B52" s="22"/>
      <c r="C52" s="23"/>
      <c r="D52" s="22"/>
      <c r="E52" s="22"/>
      <c r="F52" s="22"/>
      <c r="G52" s="22"/>
      <c r="H52" s="3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</row>
    <row r="53" spans="1:258">
      <c r="A53" s="22"/>
      <c r="B53" s="22"/>
      <c r="C53" s="23"/>
      <c r="D53" s="22"/>
      <c r="E53" s="22"/>
      <c r="F53" s="22"/>
      <c r="G53" s="22"/>
      <c r="H53" s="33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</row>
    <row r="54" spans="1:258">
      <c r="A54" s="22"/>
      <c r="B54" s="22"/>
      <c r="C54" s="23"/>
      <c r="D54" s="22"/>
      <c r="E54" s="22"/>
      <c r="F54" s="22"/>
      <c r="G54" s="22"/>
      <c r="H54" s="33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</row>
    <row r="55" spans="1:258">
      <c r="A55" s="22"/>
      <c r="B55" s="22"/>
      <c r="C55" s="23"/>
      <c r="D55" s="22"/>
      <c r="E55" s="22"/>
      <c r="F55" s="22"/>
      <c r="G55" s="22"/>
      <c r="H55" s="33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</row>
    <row r="56" spans="1:258">
      <c r="A56" s="22"/>
      <c r="B56" s="22"/>
      <c r="C56" s="23"/>
      <c r="D56" s="22"/>
      <c r="E56" s="22"/>
      <c r="F56" s="22"/>
      <c r="G56" s="22"/>
      <c r="H56" s="33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</row>
    <row r="57" spans="1:258">
      <c r="A57" s="22"/>
      <c r="B57" s="22"/>
      <c r="C57" s="23"/>
      <c r="D57" s="22"/>
      <c r="E57" s="22"/>
      <c r="F57" s="22"/>
      <c r="G57" s="22"/>
      <c r="H57" s="3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</row>
    <row r="58" spans="1:258">
      <c r="A58" s="22"/>
      <c r="B58" s="22"/>
      <c r="C58" s="23"/>
      <c r="D58" s="22"/>
      <c r="E58" s="22"/>
      <c r="F58" s="22"/>
      <c r="G58" s="22"/>
      <c r="H58" s="33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</row>
    <row r="59" spans="1:258">
      <c r="A59" s="22"/>
      <c r="B59" s="22"/>
      <c r="C59" s="23"/>
      <c r="D59" s="22"/>
      <c r="E59" s="22"/>
      <c r="F59" s="22"/>
      <c r="G59" s="22"/>
      <c r="H59" s="33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</row>
    <row r="60" spans="1:258">
      <c r="A60" s="22"/>
      <c r="B60" s="22"/>
      <c r="C60" s="23"/>
      <c r="D60" s="22"/>
      <c r="E60" s="22"/>
      <c r="F60" s="22"/>
      <c r="G60" s="22"/>
      <c r="H60" s="33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</row>
    <row r="61" spans="1:258">
      <c r="A61" s="22"/>
      <c r="B61" s="22"/>
      <c r="C61" s="23"/>
      <c r="D61" s="22"/>
      <c r="E61" s="22"/>
      <c r="F61" s="22"/>
      <c r="G61" s="22"/>
      <c r="H61" s="33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</row>
    <row r="62" spans="1:258">
      <c r="A62" s="22"/>
      <c r="B62" s="22"/>
      <c r="C62" s="23"/>
      <c r="D62" s="22"/>
      <c r="E62" s="22"/>
      <c r="F62" s="22"/>
      <c r="G62" s="22"/>
      <c r="H62" s="33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</row>
    <row r="63" spans="1:258">
      <c r="A63" s="22"/>
      <c r="B63" s="22"/>
      <c r="C63" s="23"/>
      <c r="D63" s="22"/>
      <c r="E63" s="22"/>
      <c r="F63" s="22"/>
      <c r="G63" s="22"/>
      <c r="H63" s="33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</row>
    <row r="64" spans="1:258">
      <c r="A64" s="22"/>
      <c r="B64" s="22"/>
      <c r="C64" s="23"/>
      <c r="D64" s="22"/>
      <c r="E64" s="22"/>
      <c r="F64" s="22"/>
      <c r="G64" s="22"/>
      <c r="H64" s="33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</row>
    <row r="65" spans="1:258">
      <c r="A65" s="22"/>
      <c r="B65" s="22"/>
      <c r="C65" s="23"/>
      <c r="D65" s="22"/>
      <c r="E65" s="22"/>
      <c r="F65" s="22"/>
      <c r="G65" s="22"/>
      <c r="H65" s="3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</row>
    <row r="66" spans="1:258">
      <c r="A66" s="22"/>
      <c r="B66" s="22"/>
      <c r="C66" s="23"/>
      <c r="D66" s="22"/>
      <c r="E66" s="22"/>
      <c r="F66" s="22"/>
      <c r="G66" s="22"/>
      <c r="H66" s="33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</row>
    <row r="67" spans="1:258">
      <c r="A67" s="22"/>
      <c r="B67" s="22"/>
      <c r="C67" s="23"/>
      <c r="D67" s="22"/>
      <c r="E67" s="22"/>
      <c r="F67" s="22"/>
      <c r="G67" s="22"/>
      <c r="H67" s="33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</row>
    <row r="68" spans="1:258">
      <c r="A68" s="22"/>
      <c r="B68" s="22"/>
      <c r="C68" s="23"/>
      <c r="D68" s="22"/>
      <c r="E68" s="22"/>
      <c r="F68" s="22"/>
      <c r="G68" s="22"/>
      <c r="H68" s="33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</row>
    <row r="69" spans="1:258">
      <c r="A69" s="22"/>
      <c r="B69" s="22"/>
      <c r="C69" s="23"/>
      <c r="D69" s="22"/>
      <c r="E69" s="22"/>
      <c r="F69" s="22"/>
      <c r="G69" s="22"/>
      <c r="H69" s="33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</row>
    <row r="70" spans="1:258">
      <c r="A70" s="22"/>
      <c r="B70" s="22"/>
      <c r="C70" s="23"/>
      <c r="D70" s="22"/>
      <c r="E70" s="22"/>
      <c r="F70" s="22"/>
      <c r="G70" s="22"/>
      <c r="H70" s="3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</row>
    <row r="71" spans="1:258">
      <c r="A71" s="22"/>
      <c r="B71" s="22"/>
      <c r="C71" s="23"/>
      <c r="D71" s="22"/>
      <c r="E71" s="22"/>
      <c r="F71" s="22"/>
      <c r="G71" s="22"/>
      <c r="H71" s="33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</row>
    <row r="72" spans="1:258">
      <c r="A72" s="22"/>
      <c r="B72" s="22"/>
      <c r="C72" s="23"/>
      <c r="D72" s="22"/>
      <c r="E72" s="22"/>
      <c r="F72" s="22"/>
      <c r="G72" s="22"/>
      <c r="H72" s="33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</row>
    <row r="73" spans="1:258">
      <c r="A73" s="22"/>
      <c r="B73" s="22"/>
      <c r="C73" s="23"/>
      <c r="D73" s="22"/>
      <c r="E73" s="22"/>
      <c r="F73" s="22"/>
      <c r="G73" s="22"/>
      <c r="H73" s="33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</row>
    <row r="74" spans="1:258">
      <c r="A74" s="22"/>
      <c r="B74" s="22"/>
      <c r="C74" s="23"/>
      <c r="D74" s="22"/>
      <c r="E74" s="22"/>
      <c r="F74" s="22"/>
      <c r="G74" s="22"/>
      <c r="H74" s="33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</row>
    <row r="75" spans="1:258">
      <c r="A75" s="22"/>
      <c r="B75" s="22"/>
      <c r="C75" s="23"/>
      <c r="D75" s="22"/>
      <c r="E75" s="22"/>
      <c r="F75" s="22"/>
      <c r="G75" s="22"/>
      <c r="H75" s="33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</row>
    <row r="76" spans="1:258">
      <c r="A76" s="22"/>
      <c r="B76" s="22"/>
      <c r="C76" s="23"/>
      <c r="D76" s="22"/>
      <c r="E76" s="22"/>
      <c r="F76" s="22"/>
      <c r="G76" s="22"/>
      <c r="H76" s="33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</row>
    <row r="77" spans="1:258">
      <c r="A77" s="22"/>
      <c r="B77" s="22"/>
      <c r="C77" s="23"/>
      <c r="D77" s="22"/>
      <c r="E77" s="22"/>
      <c r="F77" s="22"/>
      <c r="G77" s="22"/>
      <c r="H77" s="33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</row>
    <row r="78" spans="1:258">
      <c r="A78" s="22"/>
      <c r="B78" s="22"/>
      <c r="C78" s="23"/>
      <c r="D78" s="22"/>
      <c r="E78" s="22"/>
      <c r="F78" s="22"/>
      <c r="G78" s="22"/>
      <c r="H78" s="33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</row>
    <row r="79" spans="1:258">
      <c r="A79" s="22"/>
      <c r="B79" s="22"/>
      <c r="C79" s="23"/>
      <c r="D79" s="22"/>
      <c r="E79" s="22"/>
      <c r="F79" s="22"/>
      <c r="G79" s="22"/>
      <c r="H79" s="33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</row>
    <row r="80" spans="1:258">
      <c r="A80" s="22"/>
      <c r="B80" s="22"/>
      <c r="C80" s="23"/>
      <c r="D80" s="22"/>
      <c r="E80" s="22"/>
      <c r="F80" s="22"/>
      <c r="G80" s="22"/>
      <c r="H80" s="33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</row>
    <row r="81" spans="1:258">
      <c r="A81" s="22"/>
      <c r="B81" s="22"/>
      <c r="C81" s="23"/>
      <c r="D81" s="22"/>
      <c r="E81" s="22"/>
      <c r="F81" s="22"/>
      <c r="G81" s="22"/>
      <c r="H81" s="33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</row>
    <row r="82" spans="1:258">
      <c r="A82" s="22"/>
      <c r="B82" s="22"/>
      <c r="C82" s="23"/>
      <c r="D82" s="22"/>
      <c r="E82" s="22"/>
      <c r="F82" s="22"/>
      <c r="G82" s="22"/>
      <c r="H82" s="33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</row>
    <row r="83" spans="1:258">
      <c r="A83" s="22"/>
      <c r="B83" s="22"/>
      <c r="C83" s="23"/>
      <c r="D83" s="22"/>
      <c r="E83" s="22"/>
      <c r="F83" s="22"/>
      <c r="G83" s="22"/>
      <c r="H83" s="33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</row>
    <row r="84" spans="1:258">
      <c r="A84" s="22"/>
      <c r="B84" s="22"/>
      <c r="C84" s="23"/>
      <c r="D84" s="22"/>
      <c r="E84" s="22"/>
      <c r="F84" s="22"/>
      <c r="G84" s="22"/>
      <c r="H84" s="33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</row>
    <row r="85" spans="1:258">
      <c r="A85" s="22"/>
      <c r="B85" s="22"/>
      <c r="C85" s="23"/>
      <c r="D85" s="22"/>
      <c r="E85" s="22"/>
      <c r="F85" s="22"/>
      <c r="G85" s="22"/>
      <c r="H85" s="33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</row>
    <row r="86" spans="1:258">
      <c r="A86" s="22"/>
      <c r="B86" s="22"/>
      <c r="C86" s="23"/>
      <c r="D86" s="22"/>
      <c r="E86" s="22"/>
      <c r="F86" s="22"/>
      <c r="G86" s="22"/>
      <c r="H86" s="33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</row>
    <row r="87" spans="1:258">
      <c r="A87" s="22"/>
      <c r="B87" s="22"/>
      <c r="C87" s="23"/>
      <c r="D87" s="22"/>
      <c r="E87" s="22"/>
      <c r="F87" s="22"/>
      <c r="G87" s="22"/>
      <c r="H87" s="33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</row>
    <row r="88" spans="1:258">
      <c r="A88" s="22"/>
      <c r="B88" s="22"/>
      <c r="C88" s="23"/>
      <c r="D88" s="22"/>
      <c r="E88" s="22"/>
      <c r="F88" s="22"/>
      <c r="G88" s="22"/>
      <c r="H88" s="33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</row>
    <row r="89" spans="1:258">
      <c r="A89" s="22"/>
      <c r="B89" s="22"/>
      <c r="C89" s="23"/>
      <c r="D89" s="22"/>
      <c r="E89" s="22"/>
      <c r="F89" s="22"/>
      <c r="G89" s="22"/>
      <c r="H89" s="33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</row>
    <row r="90" spans="1:258">
      <c r="A90" s="22"/>
      <c r="B90" s="22"/>
      <c r="C90" s="23"/>
      <c r="D90" s="22"/>
      <c r="E90" s="22"/>
      <c r="F90" s="22"/>
      <c r="G90" s="22"/>
      <c r="H90" s="33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</row>
    <row r="91" spans="1:258">
      <c r="A91" s="22"/>
      <c r="B91" s="22"/>
      <c r="C91" s="23"/>
      <c r="D91" s="22"/>
      <c r="E91" s="22"/>
      <c r="F91" s="22"/>
      <c r="G91" s="22"/>
      <c r="H91" s="3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</row>
    <row r="92" spans="1:258">
      <c r="A92" s="22"/>
      <c r="B92" s="22"/>
      <c r="C92" s="23"/>
      <c r="D92" s="22"/>
      <c r="E92" s="22"/>
      <c r="F92" s="22"/>
      <c r="G92" s="22"/>
      <c r="H92" s="33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</row>
    <row r="93" spans="1:258">
      <c r="A93" s="22"/>
      <c r="B93" s="22"/>
      <c r="C93" s="23"/>
      <c r="D93" s="22"/>
      <c r="E93" s="22"/>
      <c r="F93" s="22"/>
      <c r="G93" s="22"/>
      <c r="H93" s="33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</row>
    <row r="94" spans="1:258">
      <c r="A94" s="22"/>
      <c r="B94" s="22"/>
      <c r="C94" s="23"/>
      <c r="D94" s="22"/>
      <c r="E94" s="22"/>
      <c r="F94" s="22"/>
      <c r="G94" s="22"/>
      <c r="H94" s="33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</row>
    <row r="95" spans="1:258">
      <c r="A95" s="22"/>
      <c r="B95" s="22"/>
      <c r="C95" s="23"/>
      <c r="D95" s="22"/>
      <c r="E95" s="22"/>
      <c r="F95" s="22"/>
      <c r="G95" s="22"/>
      <c r="H95" s="33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</row>
    <row r="96" spans="1:258">
      <c r="A96" s="22"/>
      <c r="B96" s="22"/>
      <c r="C96" s="23"/>
      <c r="D96" s="22"/>
      <c r="E96" s="22"/>
      <c r="F96" s="22"/>
      <c r="G96" s="22"/>
      <c r="H96" s="33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</row>
    <row r="97" spans="1:258">
      <c r="A97" s="22"/>
      <c r="B97" s="22"/>
      <c r="C97" s="23"/>
      <c r="D97" s="22"/>
      <c r="E97" s="22"/>
      <c r="F97" s="22"/>
      <c r="G97" s="22"/>
      <c r="H97" s="33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</row>
    <row r="98" spans="1:258">
      <c r="A98" s="22"/>
      <c r="B98" s="22"/>
      <c r="C98" s="23"/>
      <c r="D98" s="22"/>
      <c r="E98" s="22"/>
      <c r="F98" s="22"/>
      <c r="G98" s="22"/>
      <c r="H98" s="33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</row>
    <row r="99" spans="1:258">
      <c r="A99" s="22"/>
      <c r="B99" s="22"/>
      <c r="C99" s="23"/>
      <c r="D99" s="22"/>
      <c r="E99" s="22"/>
      <c r="F99" s="22"/>
      <c r="G99" s="22"/>
      <c r="H99" s="33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</row>
    <row r="100" spans="1:258">
      <c r="A100" s="22"/>
      <c r="B100" s="22"/>
      <c r="C100" s="23"/>
      <c r="D100" s="22"/>
      <c r="E100" s="22"/>
      <c r="F100" s="22"/>
      <c r="G100" s="22"/>
      <c r="H100" s="33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</row>
    <row r="101" spans="1:258">
      <c r="A101" s="22"/>
      <c r="B101" s="22"/>
      <c r="C101" s="23"/>
      <c r="D101" s="22"/>
      <c r="E101" s="22"/>
      <c r="F101" s="22"/>
      <c r="G101" s="22"/>
      <c r="H101" s="33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</row>
    <row r="102" spans="1:258">
      <c r="A102" s="22"/>
      <c r="B102" s="22"/>
      <c r="C102" s="23"/>
      <c r="D102" s="22"/>
      <c r="E102" s="22"/>
      <c r="F102" s="22"/>
      <c r="G102" s="22"/>
      <c r="H102" s="33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</row>
    <row r="103" spans="1:258">
      <c r="A103" s="22"/>
      <c r="B103" s="22"/>
      <c r="C103" s="23"/>
      <c r="D103" s="22"/>
      <c r="E103" s="22"/>
      <c r="F103" s="22"/>
      <c r="G103" s="22"/>
      <c r="H103" s="33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</row>
    <row r="104" spans="1:258">
      <c r="A104" s="22"/>
      <c r="B104" s="22"/>
      <c r="C104" s="23"/>
      <c r="D104" s="22"/>
      <c r="E104" s="22"/>
      <c r="F104" s="22"/>
      <c r="G104" s="22"/>
      <c r="H104" s="33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</row>
    <row r="105" spans="1:258">
      <c r="A105" s="22"/>
      <c r="B105" s="22"/>
      <c r="C105" s="23"/>
      <c r="D105" s="22"/>
      <c r="E105" s="22"/>
      <c r="F105" s="22"/>
      <c r="G105" s="22"/>
      <c r="H105" s="33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</row>
    <row r="106" spans="1:258">
      <c r="A106" s="22"/>
      <c r="B106" s="22"/>
      <c r="C106" s="23"/>
      <c r="D106" s="22"/>
      <c r="E106" s="22"/>
      <c r="F106" s="22"/>
      <c r="G106" s="22"/>
      <c r="H106" s="33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</row>
    <row r="107" spans="1:258">
      <c r="A107" s="22"/>
      <c r="B107" s="22"/>
      <c r="C107" s="23"/>
      <c r="D107" s="22"/>
      <c r="E107" s="22"/>
      <c r="F107" s="22"/>
      <c r="G107" s="22"/>
      <c r="H107" s="33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</row>
    <row r="108" spans="1:258">
      <c r="A108" s="22"/>
      <c r="B108" s="22"/>
      <c r="C108" s="23"/>
      <c r="D108" s="22"/>
      <c r="E108" s="22"/>
      <c r="F108" s="22"/>
      <c r="G108" s="22"/>
      <c r="H108" s="33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</row>
    <row r="109" spans="1:258">
      <c r="A109" s="22"/>
      <c r="B109" s="22"/>
      <c r="C109" s="23"/>
      <c r="D109" s="22"/>
      <c r="E109" s="22"/>
      <c r="F109" s="22"/>
      <c r="G109" s="22"/>
      <c r="H109" s="33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</row>
    <row r="110" spans="1:258">
      <c r="A110" s="22"/>
      <c r="B110" s="22"/>
      <c r="C110" s="23"/>
      <c r="D110" s="22"/>
      <c r="E110" s="22"/>
      <c r="F110" s="22"/>
      <c r="G110" s="22"/>
      <c r="H110" s="33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</row>
    <row r="111" spans="1:258">
      <c r="A111" s="22"/>
      <c r="B111" s="22"/>
      <c r="C111" s="23"/>
      <c r="D111" s="22"/>
      <c r="E111" s="22"/>
      <c r="F111" s="22"/>
      <c r="G111" s="22"/>
      <c r="H111" s="33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</row>
    <row r="112" spans="1:258">
      <c r="A112" s="22"/>
      <c r="B112" s="22"/>
      <c r="C112" s="23"/>
      <c r="D112" s="22"/>
      <c r="E112" s="22"/>
      <c r="F112" s="22"/>
      <c r="G112" s="22"/>
      <c r="H112" s="33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</row>
    <row r="113" spans="1:258">
      <c r="A113" s="22"/>
      <c r="B113" s="22"/>
      <c r="C113" s="23"/>
      <c r="D113" s="22"/>
      <c r="E113" s="22"/>
      <c r="F113" s="22"/>
      <c r="G113" s="22"/>
      <c r="H113" s="33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</row>
    <row r="114" spans="1:258">
      <c r="A114" s="22"/>
      <c r="B114" s="22"/>
      <c r="C114" s="23"/>
      <c r="D114" s="22"/>
      <c r="E114" s="22"/>
      <c r="F114" s="22"/>
      <c r="G114" s="22"/>
      <c r="H114" s="3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</row>
    <row r="115" spans="1:258">
      <c r="A115" s="22"/>
      <c r="B115" s="22"/>
      <c r="C115" s="23"/>
      <c r="D115" s="22"/>
      <c r="E115" s="22"/>
      <c r="F115" s="22"/>
      <c r="G115" s="22"/>
      <c r="H115" s="33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</row>
    <row r="116" spans="1:258">
      <c r="A116" s="22"/>
      <c r="B116" s="22"/>
      <c r="C116" s="23"/>
      <c r="D116" s="22"/>
      <c r="E116" s="22"/>
      <c r="F116" s="22"/>
      <c r="G116" s="22"/>
      <c r="H116" s="33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</row>
    <row r="117" spans="1:258">
      <c r="A117" s="22"/>
      <c r="B117" s="22"/>
      <c r="C117" s="23"/>
      <c r="D117" s="22"/>
      <c r="E117" s="22"/>
      <c r="F117" s="22"/>
      <c r="G117" s="22"/>
      <c r="H117" s="33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</row>
    <row r="118" spans="1:258">
      <c r="A118" s="22"/>
      <c r="B118" s="22"/>
      <c r="C118" s="23"/>
      <c r="D118" s="22"/>
      <c r="E118" s="22"/>
      <c r="F118" s="22"/>
      <c r="G118" s="22"/>
      <c r="H118" s="33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</row>
    <row r="119" spans="1:258">
      <c r="A119" s="22"/>
      <c r="B119" s="22"/>
      <c r="C119" s="23"/>
      <c r="D119" s="22"/>
      <c r="E119" s="22"/>
      <c r="F119" s="22"/>
      <c r="G119" s="22"/>
      <c r="H119" s="33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</row>
    <row r="120" spans="1:258">
      <c r="A120" s="22"/>
      <c r="B120" s="22"/>
      <c r="C120" s="23"/>
      <c r="D120" s="22"/>
      <c r="E120" s="22"/>
      <c r="F120" s="22"/>
      <c r="G120" s="22"/>
      <c r="H120" s="33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</row>
    <row r="121" spans="1:258">
      <c r="A121" s="22"/>
      <c r="B121" s="22"/>
      <c r="C121" s="23"/>
      <c r="D121" s="22"/>
      <c r="E121" s="22"/>
      <c r="F121" s="22"/>
      <c r="G121" s="22"/>
      <c r="H121" s="33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</row>
    <row r="122" spans="1:258">
      <c r="A122" s="22"/>
      <c r="B122" s="22"/>
      <c r="C122" s="23"/>
      <c r="D122" s="22"/>
      <c r="E122" s="22"/>
      <c r="F122" s="22"/>
      <c r="G122" s="22"/>
      <c r="H122" s="33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</row>
    <row r="123" spans="1:258">
      <c r="A123" s="22"/>
      <c r="B123" s="22"/>
      <c r="C123" s="23"/>
      <c r="D123" s="22"/>
      <c r="E123" s="22"/>
      <c r="F123" s="22"/>
      <c r="G123" s="22"/>
      <c r="H123" s="33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</row>
    <row r="124" spans="1:258">
      <c r="A124" s="22"/>
      <c r="B124" s="22"/>
      <c r="C124" s="23"/>
      <c r="D124" s="22"/>
      <c r="E124" s="22"/>
      <c r="F124" s="22"/>
      <c r="G124" s="22"/>
      <c r="H124" s="33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</row>
    <row r="125" spans="1:258">
      <c r="A125" s="22"/>
      <c r="B125" s="22"/>
      <c r="C125" s="23"/>
      <c r="D125" s="22"/>
      <c r="E125" s="22"/>
      <c r="F125" s="22"/>
      <c r="G125" s="22"/>
      <c r="H125" s="33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</row>
    <row r="126" spans="1:258">
      <c r="A126" s="22"/>
      <c r="B126" s="22"/>
      <c r="C126" s="23"/>
      <c r="D126" s="22"/>
      <c r="E126" s="22"/>
      <c r="F126" s="22"/>
      <c r="G126" s="22"/>
      <c r="H126" s="3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</row>
    <row r="127" spans="1:258">
      <c r="A127" s="22"/>
      <c r="B127" s="22"/>
      <c r="C127" s="23"/>
      <c r="D127" s="22"/>
      <c r="E127" s="22"/>
      <c r="F127" s="22"/>
      <c r="G127" s="22"/>
      <c r="H127" s="33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</row>
    <row r="128" spans="1:258">
      <c r="A128" s="22"/>
      <c r="B128" s="22"/>
      <c r="C128" s="23"/>
      <c r="D128" s="22"/>
      <c r="E128" s="22"/>
      <c r="F128" s="22"/>
      <c r="G128" s="22"/>
      <c r="H128" s="33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</row>
    <row r="129" spans="1:258">
      <c r="A129" s="22"/>
      <c r="B129" s="22"/>
      <c r="C129" s="23"/>
      <c r="D129" s="22"/>
      <c r="E129" s="22"/>
      <c r="F129" s="22"/>
      <c r="G129" s="22"/>
      <c r="H129" s="3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</row>
    <row r="130" spans="1:258">
      <c r="A130" s="22"/>
      <c r="B130" s="22"/>
      <c r="C130" s="23"/>
      <c r="D130" s="22"/>
      <c r="E130" s="22"/>
      <c r="F130" s="22"/>
      <c r="G130" s="22"/>
      <c r="H130" s="33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</row>
    <row r="131" spans="1:258">
      <c r="A131" s="22"/>
      <c r="B131" s="22"/>
      <c r="C131" s="23"/>
      <c r="D131" s="22"/>
      <c r="E131" s="22"/>
      <c r="F131" s="22"/>
      <c r="G131" s="22"/>
      <c r="H131" s="33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</row>
    <row r="132" spans="1:258">
      <c r="A132" s="22"/>
      <c r="B132" s="22"/>
      <c r="C132" s="23"/>
      <c r="D132" s="22"/>
      <c r="E132" s="22"/>
      <c r="F132" s="22"/>
      <c r="G132" s="22"/>
      <c r="H132" s="33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</row>
    <row r="133" spans="1:258">
      <c r="A133" s="22"/>
      <c r="B133" s="22"/>
      <c r="C133" s="23"/>
      <c r="D133" s="22"/>
      <c r="E133" s="22"/>
      <c r="F133" s="22"/>
      <c r="G133" s="22"/>
      <c r="H133" s="33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</row>
    <row r="134" spans="1:258">
      <c r="A134" s="22"/>
      <c r="B134" s="22"/>
      <c r="C134" s="23"/>
      <c r="D134" s="22"/>
      <c r="E134" s="22"/>
      <c r="F134" s="22"/>
      <c r="G134" s="22"/>
      <c r="H134" s="33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</row>
    <row r="135" spans="1:258">
      <c r="A135" s="22"/>
      <c r="B135" s="22"/>
      <c r="C135" s="23"/>
      <c r="D135" s="22"/>
      <c r="E135" s="22"/>
      <c r="F135" s="22"/>
      <c r="G135" s="22"/>
      <c r="H135" s="33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</row>
    <row r="136" spans="1:258">
      <c r="A136" s="22"/>
      <c r="B136" s="22"/>
      <c r="C136" s="23"/>
      <c r="D136" s="22"/>
      <c r="E136" s="22"/>
      <c r="F136" s="22"/>
      <c r="G136" s="22"/>
      <c r="H136" s="33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</row>
    <row r="137" spans="1:258">
      <c r="A137" s="22"/>
      <c r="B137" s="22"/>
      <c r="C137" s="23"/>
      <c r="D137" s="22"/>
      <c r="E137" s="22"/>
      <c r="F137" s="22"/>
      <c r="G137" s="22"/>
      <c r="H137" s="33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</row>
    <row r="138" spans="1:258">
      <c r="A138" s="22"/>
      <c r="B138" s="22"/>
      <c r="C138" s="23"/>
      <c r="D138" s="22"/>
      <c r="E138" s="22"/>
      <c r="F138" s="22"/>
      <c r="G138" s="22"/>
      <c r="H138" s="3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</row>
    <row r="139" spans="1:258">
      <c r="A139" s="22"/>
      <c r="B139" s="22"/>
      <c r="C139" s="23"/>
      <c r="D139" s="22"/>
      <c r="E139" s="22"/>
      <c r="F139" s="22"/>
      <c r="G139" s="22"/>
      <c r="H139" s="33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</row>
    <row r="140" spans="1:258">
      <c r="A140" s="22"/>
      <c r="B140" s="22"/>
      <c r="C140" s="23"/>
      <c r="D140" s="22"/>
      <c r="E140" s="22"/>
      <c r="F140" s="22"/>
      <c r="G140" s="22"/>
      <c r="H140" s="33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</row>
    <row r="141" spans="1:258">
      <c r="A141" s="22"/>
      <c r="B141" s="22"/>
      <c r="C141" s="23"/>
      <c r="D141" s="22"/>
      <c r="E141" s="22"/>
      <c r="F141" s="22"/>
      <c r="G141" s="22"/>
      <c r="H141" s="33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</row>
    <row r="142" spans="1:258">
      <c r="A142" s="22"/>
      <c r="B142" s="22"/>
      <c r="C142" s="23"/>
      <c r="D142" s="22"/>
      <c r="E142" s="22"/>
      <c r="F142" s="22"/>
      <c r="G142" s="22"/>
      <c r="H142" s="33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</row>
    <row r="143" spans="1:258">
      <c r="A143" s="22"/>
      <c r="B143" s="22"/>
      <c r="C143" s="23"/>
      <c r="D143" s="22"/>
      <c r="E143" s="22"/>
      <c r="F143" s="22"/>
      <c r="G143" s="22"/>
      <c r="H143" s="33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</row>
    <row r="144" spans="1:258">
      <c r="A144" s="22"/>
      <c r="B144" s="22"/>
      <c r="C144" s="23"/>
      <c r="D144" s="22"/>
      <c r="E144" s="22"/>
      <c r="F144" s="22"/>
      <c r="G144" s="22"/>
      <c r="H144" s="33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</row>
    <row r="145" spans="1:258">
      <c r="A145" s="22"/>
      <c r="B145" s="22"/>
      <c r="C145" s="23"/>
      <c r="D145" s="22"/>
      <c r="E145" s="22"/>
      <c r="F145" s="22"/>
      <c r="G145" s="22"/>
      <c r="H145" s="33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</row>
    <row r="146" spans="1:258">
      <c r="A146" s="22"/>
      <c r="B146" s="22"/>
      <c r="C146" s="23"/>
      <c r="D146" s="22"/>
      <c r="E146" s="22"/>
      <c r="F146" s="22"/>
      <c r="G146" s="22"/>
      <c r="H146" s="33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</row>
    <row r="147" spans="1:258">
      <c r="A147" s="22"/>
      <c r="B147" s="22"/>
      <c r="C147" s="23"/>
      <c r="D147" s="22"/>
      <c r="E147" s="22"/>
      <c r="F147" s="22"/>
      <c r="G147" s="22"/>
      <c r="H147" s="33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</row>
    <row r="148" spans="1:258">
      <c r="A148" s="22"/>
      <c r="B148" s="22"/>
      <c r="C148" s="23"/>
      <c r="D148" s="22"/>
      <c r="E148" s="22"/>
      <c r="F148" s="22"/>
      <c r="G148" s="22"/>
      <c r="H148" s="33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</row>
    <row r="149" spans="1:258">
      <c r="A149" s="22"/>
      <c r="B149" s="22"/>
      <c r="C149" s="23"/>
      <c r="D149" s="22"/>
      <c r="E149" s="22"/>
      <c r="F149" s="22"/>
      <c r="G149" s="22"/>
      <c r="H149" s="33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</row>
    <row r="150" spans="1:258">
      <c r="A150" s="22"/>
      <c r="B150" s="22"/>
      <c r="C150" s="23"/>
      <c r="D150" s="22"/>
      <c r="E150" s="22"/>
      <c r="F150" s="22"/>
      <c r="G150" s="22"/>
      <c r="H150" s="3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</row>
    <row r="151" spans="1:258">
      <c r="A151" s="22"/>
      <c r="B151" s="22"/>
      <c r="C151" s="23"/>
      <c r="D151" s="22"/>
      <c r="E151" s="22"/>
      <c r="F151" s="22"/>
      <c r="G151" s="22"/>
      <c r="H151" s="33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</row>
    <row r="152" spans="1:258">
      <c r="A152" s="22"/>
      <c r="B152" s="22"/>
      <c r="C152" s="23"/>
      <c r="D152" s="22"/>
      <c r="E152" s="22"/>
      <c r="F152" s="22"/>
      <c r="G152" s="22"/>
      <c r="H152" s="33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</row>
    <row r="153" spans="1:258">
      <c r="A153" s="22"/>
      <c r="B153" s="22"/>
      <c r="C153" s="23"/>
      <c r="D153" s="22"/>
      <c r="E153" s="22"/>
      <c r="F153" s="22"/>
      <c r="G153" s="22"/>
      <c r="H153" s="33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</row>
    <row r="154" spans="1:258">
      <c r="A154" s="22"/>
      <c r="B154" s="22"/>
      <c r="C154" s="23"/>
      <c r="D154" s="22"/>
      <c r="E154" s="22"/>
      <c r="F154" s="22"/>
      <c r="G154" s="22"/>
      <c r="H154" s="33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</row>
    <row r="155" spans="1:258">
      <c r="A155" s="22"/>
      <c r="B155" s="22"/>
      <c r="C155" s="23"/>
      <c r="D155" s="22"/>
      <c r="E155" s="22"/>
      <c r="F155" s="22"/>
      <c r="G155" s="22"/>
      <c r="H155" s="33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</row>
    <row r="156" spans="1:258">
      <c r="A156" s="22"/>
      <c r="B156" s="22"/>
      <c r="C156" s="23"/>
      <c r="D156" s="22"/>
      <c r="E156" s="22"/>
      <c r="F156" s="22"/>
      <c r="G156" s="22"/>
      <c r="H156" s="33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</row>
    <row r="157" spans="1:258">
      <c r="A157" s="22"/>
      <c r="B157" s="22"/>
      <c r="C157" s="23"/>
      <c r="D157" s="22"/>
      <c r="E157" s="22"/>
      <c r="F157" s="22"/>
      <c r="G157" s="22"/>
      <c r="H157" s="33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</row>
    <row r="158" spans="1:258">
      <c r="A158" s="22"/>
      <c r="B158" s="22"/>
      <c r="C158" s="23"/>
      <c r="D158" s="22"/>
      <c r="E158" s="22"/>
      <c r="F158" s="22"/>
      <c r="G158" s="22"/>
      <c r="H158" s="33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</row>
    <row r="159" spans="1:258">
      <c r="A159" s="22"/>
      <c r="B159" s="22"/>
      <c r="C159" s="23"/>
      <c r="D159" s="22"/>
      <c r="E159" s="22"/>
      <c r="F159" s="22"/>
      <c r="G159" s="22"/>
      <c r="H159" s="33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</row>
    <row r="160" spans="1:258">
      <c r="A160" s="22"/>
      <c r="B160" s="22"/>
      <c r="C160" s="23"/>
      <c r="D160" s="22"/>
      <c r="E160" s="22"/>
      <c r="F160" s="22"/>
      <c r="G160" s="22"/>
      <c r="H160" s="3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</row>
    <row r="161" spans="1:258">
      <c r="A161" s="22"/>
      <c r="B161" s="22"/>
      <c r="C161" s="23"/>
      <c r="D161" s="22"/>
      <c r="E161" s="22"/>
      <c r="F161" s="22"/>
      <c r="G161" s="22"/>
      <c r="H161" s="33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</row>
    <row r="162" spans="1:258">
      <c r="A162" s="22"/>
      <c r="B162" s="22"/>
      <c r="C162" s="23"/>
      <c r="D162" s="22"/>
      <c r="E162" s="22"/>
      <c r="F162" s="22"/>
      <c r="G162" s="22"/>
      <c r="H162" s="3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</row>
    <row r="163" spans="1:258">
      <c r="A163" s="22"/>
      <c r="B163" s="22"/>
      <c r="C163" s="23"/>
      <c r="D163" s="22"/>
      <c r="E163" s="22"/>
      <c r="F163" s="22"/>
      <c r="G163" s="22"/>
      <c r="H163" s="33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</row>
    <row r="164" spans="1:258">
      <c r="A164" s="22"/>
      <c r="B164" s="22"/>
      <c r="C164" s="23"/>
      <c r="D164" s="22"/>
      <c r="E164" s="22"/>
      <c r="F164" s="22"/>
      <c r="G164" s="22"/>
      <c r="H164" s="33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</row>
    <row r="165" spans="1:258">
      <c r="A165" s="22"/>
      <c r="B165" s="22"/>
      <c r="C165" s="23"/>
      <c r="D165" s="22"/>
      <c r="E165" s="22"/>
      <c r="F165" s="22"/>
      <c r="G165" s="22"/>
      <c r="H165" s="33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</row>
    <row r="166" spans="1:258">
      <c r="A166" s="22"/>
      <c r="B166" s="22"/>
      <c r="C166" s="23"/>
      <c r="D166" s="22"/>
      <c r="E166" s="22"/>
      <c r="F166" s="22"/>
      <c r="G166" s="22"/>
      <c r="H166" s="33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</row>
    <row r="167" spans="1:258">
      <c r="A167" s="22"/>
      <c r="B167" s="22"/>
      <c r="C167" s="23"/>
      <c r="D167" s="22"/>
      <c r="E167" s="22"/>
      <c r="F167" s="22"/>
      <c r="G167" s="22"/>
      <c r="H167" s="33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</row>
    <row r="168" spans="1:258">
      <c r="A168" s="22"/>
      <c r="B168" s="22"/>
      <c r="C168" s="23"/>
      <c r="D168" s="22"/>
      <c r="E168" s="22"/>
      <c r="F168" s="22"/>
      <c r="G168" s="22"/>
      <c r="H168" s="33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</row>
    <row r="169" spans="1:258">
      <c r="A169" s="22"/>
      <c r="B169" s="22"/>
      <c r="C169" s="23"/>
      <c r="D169" s="22"/>
      <c r="E169" s="22"/>
      <c r="F169" s="22"/>
      <c r="G169" s="22"/>
      <c r="H169" s="33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</row>
    <row r="170" spans="1:258">
      <c r="A170" s="22"/>
      <c r="B170" s="22"/>
      <c r="C170" s="23"/>
      <c r="D170" s="22"/>
      <c r="E170" s="22"/>
      <c r="F170" s="22"/>
      <c r="G170" s="22"/>
      <c r="H170" s="33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</row>
    <row r="171" spans="1:258">
      <c r="A171" s="22"/>
      <c r="B171" s="22"/>
      <c r="C171" s="23"/>
      <c r="D171" s="22"/>
      <c r="E171" s="22"/>
      <c r="F171" s="22"/>
      <c r="G171" s="22"/>
      <c r="H171" s="33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</row>
    <row r="172" spans="1:258">
      <c r="A172" s="22"/>
      <c r="B172" s="22"/>
      <c r="C172" s="23"/>
      <c r="D172" s="22"/>
      <c r="E172" s="22"/>
      <c r="F172" s="22"/>
      <c r="G172" s="22"/>
      <c r="H172" s="33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</row>
    <row r="173" spans="1:258">
      <c r="A173" s="22"/>
      <c r="B173" s="22"/>
      <c r="C173" s="23"/>
      <c r="D173" s="22"/>
      <c r="E173" s="22"/>
      <c r="F173" s="22"/>
      <c r="G173" s="22"/>
      <c r="H173" s="33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</row>
    <row r="174" spans="1:258">
      <c r="A174" s="22"/>
      <c r="B174" s="22"/>
      <c r="C174" s="23"/>
      <c r="D174" s="22"/>
      <c r="E174" s="22"/>
      <c r="F174" s="22"/>
      <c r="G174" s="22"/>
      <c r="H174" s="3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</row>
    <row r="175" spans="1:258">
      <c r="A175" s="22"/>
      <c r="B175" s="22"/>
      <c r="C175" s="23"/>
      <c r="D175" s="22"/>
      <c r="E175" s="22"/>
      <c r="F175" s="22"/>
      <c r="G175" s="22"/>
      <c r="H175" s="33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</row>
    <row r="176" spans="1:258">
      <c r="A176" s="22"/>
      <c r="B176" s="22"/>
      <c r="C176" s="23"/>
      <c r="D176" s="22"/>
      <c r="E176" s="22"/>
      <c r="F176" s="22"/>
      <c r="G176" s="22"/>
      <c r="H176" s="33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</row>
    <row r="177" spans="1:258">
      <c r="A177" s="22"/>
      <c r="B177" s="22"/>
      <c r="C177" s="23"/>
      <c r="D177" s="22"/>
      <c r="E177" s="22"/>
      <c r="F177" s="22"/>
      <c r="G177" s="22"/>
      <c r="H177" s="33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</row>
    <row r="178" spans="1:258">
      <c r="A178" s="22"/>
      <c r="B178" s="22"/>
      <c r="C178" s="23"/>
      <c r="D178" s="22"/>
      <c r="E178" s="22"/>
      <c r="F178" s="22"/>
      <c r="G178" s="22"/>
      <c r="H178" s="33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</row>
    <row r="179" spans="1:258">
      <c r="A179" s="22"/>
      <c r="B179" s="22"/>
      <c r="C179" s="23"/>
      <c r="D179" s="22"/>
      <c r="E179" s="22"/>
      <c r="F179" s="22"/>
      <c r="G179" s="22"/>
      <c r="H179" s="33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</row>
    <row r="180" spans="1:258">
      <c r="A180" s="22"/>
      <c r="B180" s="22"/>
      <c r="C180" s="23"/>
      <c r="D180" s="22"/>
      <c r="E180" s="22"/>
      <c r="F180" s="22"/>
      <c r="G180" s="22"/>
      <c r="H180" s="33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</row>
    <row r="181" spans="1:258">
      <c r="A181" s="22"/>
      <c r="B181" s="22"/>
      <c r="C181" s="23"/>
      <c r="D181" s="22"/>
      <c r="E181" s="22"/>
      <c r="F181" s="22"/>
      <c r="G181" s="22"/>
      <c r="H181" s="33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</row>
    <row r="182" spans="1:258">
      <c r="A182" s="22"/>
      <c r="B182" s="22"/>
      <c r="C182" s="23"/>
      <c r="D182" s="22"/>
      <c r="E182" s="22"/>
      <c r="F182" s="22"/>
      <c r="G182" s="22"/>
      <c r="H182" s="33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</row>
    <row r="183" spans="1:258">
      <c r="A183" s="22"/>
      <c r="B183" s="22"/>
      <c r="C183" s="23"/>
      <c r="D183" s="22"/>
      <c r="E183" s="22"/>
      <c r="F183" s="22"/>
      <c r="G183" s="22"/>
      <c r="H183" s="33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</row>
    <row r="184" spans="1:258">
      <c r="A184" s="22"/>
      <c r="B184" s="22"/>
      <c r="C184" s="23"/>
      <c r="D184" s="22"/>
      <c r="E184" s="22"/>
      <c r="F184" s="22"/>
      <c r="G184" s="22"/>
      <c r="H184" s="33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</row>
    <row r="185" spans="1:258">
      <c r="A185" s="22"/>
      <c r="B185" s="22"/>
      <c r="C185" s="23"/>
      <c r="D185" s="22"/>
      <c r="E185" s="22"/>
      <c r="F185" s="22"/>
      <c r="G185" s="22"/>
      <c r="H185" s="33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</row>
    <row r="186" spans="1:258">
      <c r="A186" s="22"/>
      <c r="B186" s="22"/>
      <c r="C186" s="23"/>
      <c r="D186" s="22"/>
      <c r="E186" s="22"/>
      <c r="F186" s="22"/>
      <c r="G186" s="22"/>
      <c r="H186" s="33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</row>
    <row r="187" spans="1:258">
      <c r="A187" s="22"/>
      <c r="B187" s="22"/>
      <c r="C187" s="23"/>
      <c r="D187" s="22"/>
      <c r="E187" s="22"/>
      <c r="F187" s="22"/>
      <c r="G187" s="22"/>
      <c r="H187" s="33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</row>
    <row r="188" spans="1:258">
      <c r="A188" s="22"/>
      <c r="B188" s="22"/>
      <c r="C188" s="23"/>
      <c r="D188" s="22"/>
      <c r="E188" s="22"/>
      <c r="F188" s="22"/>
      <c r="G188" s="22"/>
      <c r="H188" s="33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</row>
    <row r="189" spans="1:258">
      <c r="A189" s="22"/>
      <c r="B189" s="22"/>
      <c r="C189" s="23"/>
      <c r="D189" s="22"/>
      <c r="E189" s="22"/>
      <c r="F189" s="22"/>
      <c r="G189" s="22"/>
      <c r="H189" s="33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</row>
    <row r="190" spans="1:258">
      <c r="A190" s="22"/>
      <c r="B190" s="22"/>
      <c r="C190" s="23"/>
      <c r="D190" s="22"/>
      <c r="E190" s="22"/>
      <c r="F190" s="22"/>
      <c r="G190" s="22"/>
      <c r="H190" s="33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</row>
    <row r="191" spans="1:258">
      <c r="A191" s="22"/>
      <c r="B191" s="22"/>
      <c r="C191" s="23"/>
      <c r="D191" s="22"/>
      <c r="E191" s="22"/>
      <c r="F191" s="22"/>
      <c r="G191" s="22"/>
      <c r="H191" s="3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</row>
    <row r="192" spans="1:258">
      <c r="A192" s="22"/>
      <c r="B192" s="22"/>
      <c r="C192" s="23"/>
      <c r="D192" s="22"/>
      <c r="E192" s="22"/>
      <c r="F192" s="22"/>
      <c r="G192" s="22"/>
      <c r="H192" s="33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</row>
    <row r="193" spans="1:258">
      <c r="A193" s="22"/>
      <c r="B193" s="22"/>
      <c r="C193" s="23"/>
      <c r="D193" s="22"/>
      <c r="E193" s="22"/>
      <c r="F193" s="22"/>
      <c r="G193" s="22"/>
      <c r="H193" s="33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</row>
    <row r="194" spans="1:258">
      <c r="A194" s="22"/>
      <c r="B194" s="22"/>
      <c r="C194" s="23"/>
      <c r="D194" s="22"/>
      <c r="E194" s="22"/>
      <c r="F194" s="22"/>
      <c r="G194" s="22"/>
      <c r="H194" s="33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</row>
    <row r="195" spans="1:258">
      <c r="A195" s="22"/>
      <c r="B195" s="22"/>
      <c r="C195" s="23"/>
      <c r="D195" s="22"/>
      <c r="E195" s="22"/>
      <c r="F195" s="22"/>
      <c r="G195" s="22"/>
      <c r="H195" s="33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</row>
    <row r="196" spans="1:258">
      <c r="A196" s="22"/>
      <c r="B196" s="22"/>
      <c r="C196" s="23"/>
      <c r="D196" s="22"/>
      <c r="E196" s="22"/>
      <c r="F196" s="22"/>
      <c r="G196" s="22"/>
      <c r="H196" s="33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</row>
    <row r="197" spans="1:258">
      <c r="A197" s="22"/>
      <c r="B197" s="22"/>
      <c r="C197" s="23"/>
      <c r="D197" s="22"/>
      <c r="E197" s="22"/>
      <c r="F197" s="22"/>
      <c r="G197" s="22"/>
      <c r="H197" s="33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</row>
    <row r="198" spans="1:258">
      <c r="A198" s="22"/>
      <c r="B198" s="22"/>
      <c r="C198" s="23"/>
      <c r="D198" s="22"/>
      <c r="E198" s="22"/>
      <c r="F198" s="22"/>
      <c r="G198" s="22"/>
      <c r="H198" s="3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</row>
    <row r="199" spans="1:258">
      <c r="A199" s="22"/>
      <c r="B199" s="22"/>
      <c r="C199" s="23"/>
      <c r="D199" s="22"/>
      <c r="E199" s="22"/>
      <c r="F199" s="22"/>
      <c r="G199" s="22"/>
      <c r="H199" s="33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</row>
    <row r="200" spans="1:258">
      <c r="A200" s="22"/>
      <c r="B200" s="22"/>
      <c r="C200" s="23"/>
      <c r="D200" s="22"/>
      <c r="E200" s="22"/>
      <c r="F200" s="22"/>
      <c r="G200" s="22"/>
      <c r="H200" s="33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</row>
    <row r="201" spans="1:258">
      <c r="A201" s="22"/>
      <c r="B201" s="22"/>
      <c r="C201" s="23"/>
      <c r="D201" s="22"/>
      <c r="E201" s="22"/>
      <c r="F201" s="22"/>
      <c r="G201" s="22"/>
      <c r="H201" s="33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</row>
    <row r="202" spans="1:258">
      <c r="A202" s="22"/>
      <c r="B202" s="22"/>
      <c r="C202" s="23"/>
      <c r="D202" s="22"/>
      <c r="E202" s="22"/>
      <c r="F202" s="22"/>
      <c r="G202" s="22"/>
      <c r="H202" s="33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</row>
    <row r="203" spans="1:258">
      <c r="A203" s="22"/>
      <c r="B203" s="22"/>
      <c r="C203" s="23"/>
      <c r="D203" s="22"/>
      <c r="E203" s="22"/>
      <c r="F203" s="22"/>
      <c r="G203" s="22"/>
      <c r="H203" s="33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</row>
    <row r="204" spans="1:258">
      <c r="A204" s="22"/>
      <c r="B204" s="22"/>
      <c r="C204" s="23"/>
      <c r="D204" s="22"/>
      <c r="E204" s="22"/>
      <c r="F204" s="22"/>
      <c r="G204" s="22"/>
      <c r="H204" s="33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</row>
    <row r="205" spans="1:258">
      <c r="A205" s="22"/>
      <c r="B205" s="22"/>
      <c r="C205" s="23"/>
      <c r="D205" s="22"/>
      <c r="E205" s="22"/>
      <c r="F205" s="22"/>
      <c r="G205" s="22"/>
      <c r="H205" s="33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</row>
    <row r="206" spans="1:258">
      <c r="A206" s="22"/>
      <c r="B206" s="22"/>
      <c r="C206" s="23"/>
      <c r="D206" s="22"/>
      <c r="E206" s="22"/>
      <c r="F206" s="22"/>
      <c r="G206" s="22"/>
      <c r="H206" s="33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</row>
    <row r="207" spans="1:258">
      <c r="A207" s="22"/>
      <c r="B207" s="22"/>
      <c r="C207" s="23"/>
      <c r="D207" s="22"/>
      <c r="E207" s="22"/>
      <c r="F207" s="22"/>
      <c r="G207" s="22"/>
      <c r="H207" s="33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</row>
    <row r="208" spans="1:258">
      <c r="A208" s="22"/>
      <c r="B208" s="22"/>
      <c r="C208" s="23"/>
      <c r="D208" s="22"/>
      <c r="E208" s="22"/>
      <c r="F208" s="22"/>
      <c r="G208" s="22"/>
      <c r="H208" s="33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</row>
    <row r="209" spans="1:258">
      <c r="A209" s="22"/>
      <c r="B209" s="22"/>
      <c r="C209" s="23"/>
      <c r="D209" s="22"/>
      <c r="E209" s="22"/>
      <c r="F209" s="22"/>
      <c r="G209" s="22"/>
      <c r="H209" s="33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</row>
    <row r="210" spans="1:258">
      <c r="A210" s="22"/>
      <c r="B210" s="22"/>
      <c r="C210" s="23"/>
      <c r="D210" s="22"/>
      <c r="E210" s="22"/>
      <c r="F210" s="22"/>
      <c r="G210" s="22"/>
      <c r="H210" s="3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</row>
    <row r="211" spans="1:258">
      <c r="A211" s="22"/>
      <c r="B211" s="22"/>
      <c r="C211" s="23"/>
      <c r="D211" s="22"/>
      <c r="E211" s="22"/>
      <c r="F211" s="22"/>
      <c r="G211" s="22"/>
      <c r="H211" s="33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</row>
    <row r="212" spans="1:258">
      <c r="A212" s="22"/>
      <c r="B212" s="22"/>
      <c r="C212" s="23"/>
      <c r="D212" s="22"/>
      <c r="E212" s="22"/>
      <c r="F212" s="22"/>
      <c r="G212" s="22"/>
      <c r="H212" s="33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</row>
    <row r="213" spans="1:258">
      <c r="A213" s="22"/>
      <c r="B213" s="22"/>
      <c r="C213" s="23"/>
      <c r="D213" s="22"/>
      <c r="E213" s="22"/>
      <c r="F213" s="22"/>
      <c r="G213" s="22"/>
      <c r="H213" s="33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</row>
    <row r="214" spans="1:258">
      <c r="A214" s="22"/>
      <c r="B214" s="22"/>
      <c r="C214" s="23"/>
      <c r="D214" s="22"/>
      <c r="E214" s="22"/>
      <c r="F214" s="22"/>
      <c r="G214" s="22"/>
      <c r="H214" s="33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</row>
    <row r="215" spans="1:258">
      <c r="A215" s="22"/>
      <c r="B215" s="22"/>
      <c r="C215" s="23"/>
      <c r="D215" s="22"/>
      <c r="E215" s="22"/>
      <c r="F215" s="22"/>
      <c r="G215" s="22"/>
      <c r="H215" s="33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</row>
    <row r="216" spans="1:258">
      <c r="A216" s="22"/>
      <c r="B216" s="22"/>
      <c r="C216" s="23"/>
      <c r="D216" s="22"/>
      <c r="E216" s="22"/>
      <c r="F216" s="22"/>
      <c r="G216" s="22"/>
      <c r="H216" s="33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</row>
    <row r="217" spans="1:258">
      <c r="A217" s="22"/>
      <c r="B217" s="22"/>
      <c r="C217" s="23"/>
      <c r="D217" s="22"/>
      <c r="E217" s="22"/>
      <c r="F217" s="22"/>
      <c r="G217" s="22"/>
      <c r="H217" s="33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</row>
    <row r="218" spans="1:258">
      <c r="A218" s="22"/>
      <c r="B218" s="22"/>
      <c r="C218" s="23"/>
      <c r="D218" s="22"/>
      <c r="E218" s="22"/>
      <c r="F218" s="22"/>
      <c r="G218" s="22"/>
      <c r="H218" s="33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</row>
    <row r="219" spans="1:258">
      <c r="A219" s="22"/>
      <c r="B219" s="22"/>
      <c r="C219" s="23"/>
      <c r="D219" s="22"/>
      <c r="E219" s="22"/>
      <c r="F219" s="22"/>
      <c r="G219" s="22"/>
      <c r="H219" s="33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</row>
    <row r="220" spans="1:258">
      <c r="A220" s="22"/>
      <c r="B220" s="22"/>
      <c r="C220" s="23"/>
      <c r="D220" s="22"/>
      <c r="E220" s="22"/>
      <c r="F220" s="22"/>
      <c r="G220" s="22"/>
      <c r="H220" s="33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</row>
    <row r="221" spans="1:258">
      <c r="A221" s="22"/>
      <c r="B221" s="22"/>
      <c r="C221" s="23"/>
      <c r="D221" s="22"/>
      <c r="E221" s="22"/>
      <c r="F221" s="22"/>
      <c r="G221" s="22"/>
      <c r="H221" s="33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</row>
    <row r="222" spans="1:258">
      <c r="A222" s="22"/>
      <c r="B222" s="22"/>
      <c r="C222" s="23"/>
      <c r="D222" s="22"/>
      <c r="E222" s="22"/>
      <c r="F222" s="22"/>
      <c r="G222" s="22"/>
      <c r="H222" s="3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</row>
    <row r="223" spans="1:258">
      <c r="A223" s="22"/>
      <c r="B223" s="22"/>
      <c r="C223" s="23"/>
      <c r="D223" s="22"/>
      <c r="E223" s="22"/>
      <c r="F223" s="22"/>
      <c r="G223" s="22"/>
      <c r="H223" s="33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</row>
    <row r="224" spans="1:258">
      <c r="A224" s="22"/>
      <c r="B224" s="22"/>
      <c r="C224" s="23"/>
      <c r="D224" s="22"/>
      <c r="E224" s="22"/>
      <c r="F224" s="22"/>
      <c r="G224" s="22"/>
      <c r="H224" s="33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</row>
    <row r="225" spans="1:258">
      <c r="A225" s="22"/>
      <c r="B225" s="22"/>
      <c r="C225" s="23"/>
      <c r="D225" s="22"/>
      <c r="E225" s="22"/>
      <c r="F225" s="22"/>
      <c r="G225" s="22"/>
      <c r="H225" s="33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</row>
    <row r="226" spans="1:258">
      <c r="A226" s="22"/>
      <c r="B226" s="22"/>
      <c r="C226" s="23"/>
      <c r="D226" s="22"/>
      <c r="E226" s="22"/>
      <c r="F226" s="22"/>
      <c r="G226" s="22"/>
      <c r="H226" s="33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</row>
    <row r="227" spans="1:258">
      <c r="A227" s="22"/>
      <c r="B227" s="22"/>
      <c r="C227" s="23"/>
      <c r="D227" s="22"/>
      <c r="E227" s="22"/>
      <c r="F227" s="22"/>
      <c r="G227" s="22"/>
      <c r="H227" s="33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</row>
    <row r="228" spans="1:258">
      <c r="A228" s="22"/>
      <c r="B228" s="22"/>
      <c r="C228" s="23"/>
      <c r="D228" s="22"/>
      <c r="E228" s="22"/>
      <c r="F228" s="22"/>
      <c r="G228" s="22"/>
      <c r="H228" s="33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</row>
    <row r="229" spans="1:258">
      <c r="A229" s="22"/>
      <c r="B229" s="22"/>
      <c r="C229" s="23"/>
      <c r="D229" s="22"/>
      <c r="E229" s="22"/>
      <c r="F229" s="22"/>
      <c r="G229" s="22"/>
      <c r="H229" s="33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</row>
    <row r="230" spans="1:258">
      <c r="A230" s="22"/>
      <c r="B230" s="22"/>
      <c r="C230" s="23"/>
      <c r="D230" s="22"/>
      <c r="E230" s="22"/>
      <c r="F230" s="22"/>
      <c r="G230" s="22"/>
      <c r="H230" s="33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</row>
    <row r="231" spans="1:258">
      <c r="A231" s="22"/>
      <c r="B231" s="22"/>
      <c r="C231" s="23"/>
      <c r="D231" s="22"/>
      <c r="E231" s="22"/>
      <c r="F231" s="22"/>
      <c r="G231" s="22"/>
      <c r="H231" s="33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</row>
    <row r="232" spans="1:258">
      <c r="A232" s="22"/>
      <c r="B232" s="22"/>
      <c r="C232" s="23"/>
      <c r="D232" s="22"/>
      <c r="E232" s="22"/>
      <c r="F232" s="22"/>
      <c r="G232" s="22"/>
      <c r="H232" s="33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</row>
    <row r="233" spans="1:258">
      <c r="A233" s="22"/>
      <c r="B233" s="22"/>
      <c r="C233" s="23"/>
      <c r="D233" s="22"/>
      <c r="E233" s="22"/>
      <c r="F233" s="22"/>
      <c r="G233" s="22"/>
      <c r="H233" s="33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</row>
    <row r="234" spans="1:258">
      <c r="A234" s="22"/>
      <c r="B234" s="22"/>
      <c r="C234" s="23"/>
      <c r="D234" s="22"/>
      <c r="E234" s="22"/>
      <c r="F234" s="22"/>
      <c r="G234" s="22"/>
      <c r="H234" s="3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</row>
    <row r="235" spans="1:258">
      <c r="A235" s="22"/>
      <c r="B235" s="22"/>
      <c r="C235" s="23"/>
      <c r="D235" s="22"/>
      <c r="E235" s="22"/>
      <c r="F235" s="22"/>
      <c r="G235" s="22"/>
      <c r="H235" s="33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</row>
    <row r="236" spans="1:258">
      <c r="A236" s="22"/>
      <c r="B236" s="22"/>
      <c r="C236" s="23"/>
      <c r="D236" s="22"/>
      <c r="E236" s="22"/>
      <c r="F236" s="22"/>
      <c r="G236" s="22"/>
      <c r="H236" s="33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</row>
    <row r="237" spans="1:258">
      <c r="A237" s="22"/>
      <c r="B237" s="22"/>
      <c r="C237" s="23"/>
      <c r="D237" s="22"/>
      <c r="E237" s="22"/>
      <c r="F237" s="22"/>
      <c r="G237" s="22"/>
      <c r="H237" s="33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</row>
    <row r="238" spans="1:258">
      <c r="A238" s="22"/>
      <c r="B238" s="22"/>
      <c r="C238" s="23"/>
      <c r="D238" s="22"/>
      <c r="E238" s="22"/>
      <c r="F238" s="22"/>
      <c r="G238" s="22"/>
      <c r="H238" s="33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</row>
    <row r="239" spans="1:258">
      <c r="A239" s="22"/>
      <c r="B239" s="22"/>
      <c r="C239" s="23"/>
      <c r="D239" s="22"/>
      <c r="E239" s="22"/>
      <c r="F239" s="22"/>
      <c r="G239" s="22"/>
      <c r="H239" s="33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</row>
    <row r="240" spans="1:258">
      <c r="A240" s="22"/>
      <c r="B240" s="22"/>
      <c r="C240" s="23"/>
      <c r="D240" s="22"/>
      <c r="E240" s="22"/>
      <c r="F240" s="22"/>
      <c r="G240" s="22"/>
      <c r="H240" s="33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</row>
    <row r="241" spans="1:258">
      <c r="A241" s="22"/>
      <c r="B241" s="22"/>
      <c r="C241" s="23"/>
      <c r="D241" s="22"/>
      <c r="E241" s="22"/>
      <c r="F241" s="22"/>
      <c r="G241" s="22"/>
      <c r="H241" s="33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</row>
    <row r="242" spans="1:258">
      <c r="A242" s="22"/>
      <c r="B242" s="22"/>
      <c r="C242" s="23"/>
      <c r="D242" s="22"/>
      <c r="E242" s="22"/>
      <c r="F242" s="22"/>
      <c r="G242" s="22"/>
      <c r="H242" s="33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</row>
    <row r="243" spans="1:258">
      <c r="A243" s="22"/>
      <c r="B243" s="22"/>
      <c r="C243" s="23"/>
      <c r="D243" s="22"/>
      <c r="E243" s="22"/>
      <c r="F243" s="22"/>
      <c r="G243" s="22"/>
      <c r="H243" s="33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</row>
    <row r="244" spans="1:258">
      <c r="A244" s="22"/>
      <c r="B244" s="22"/>
      <c r="C244" s="23"/>
      <c r="D244" s="22"/>
      <c r="E244" s="22"/>
      <c r="F244" s="22"/>
      <c r="G244" s="22"/>
      <c r="H244" s="33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</row>
    <row r="245" spans="1:258">
      <c r="A245" s="22"/>
      <c r="B245" s="22"/>
      <c r="C245" s="23"/>
      <c r="D245" s="22"/>
      <c r="E245" s="22"/>
      <c r="F245" s="22"/>
      <c r="G245" s="22"/>
      <c r="H245" s="33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</row>
    <row r="246" spans="1:258">
      <c r="A246" s="22"/>
      <c r="B246" s="22"/>
      <c r="C246" s="23"/>
      <c r="D246" s="22"/>
      <c r="E246" s="22"/>
      <c r="F246" s="22"/>
      <c r="G246" s="22"/>
      <c r="H246" s="3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</row>
    <row r="247" spans="1:258">
      <c r="A247" s="22"/>
      <c r="B247" s="22"/>
      <c r="C247" s="23"/>
      <c r="D247" s="22"/>
      <c r="E247" s="22"/>
      <c r="F247" s="22"/>
      <c r="G247" s="22"/>
      <c r="H247" s="33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</row>
    <row r="248" spans="1:258">
      <c r="A248" s="22"/>
      <c r="B248" s="22"/>
      <c r="C248" s="23"/>
      <c r="D248" s="22"/>
      <c r="E248" s="22"/>
      <c r="F248" s="22"/>
      <c r="G248" s="22"/>
      <c r="H248" s="33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</row>
    <row r="249" spans="1:258">
      <c r="A249" s="22"/>
      <c r="B249" s="22"/>
      <c r="C249" s="23"/>
      <c r="D249" s="22"/>
      <c r="E249" s="22"/>
      <c r="F249" s="22"/>
      <c r="G249" s="22"/>
      <c r="H249" s="33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</row>
    <row r="250" spans="1:258">
      <c r="A250" s="22"/>
      <c r="B250" s="22"/>
      <c r="C250" s="23"/>
      <c r="D250" s="22"/>
      <c r="E250" s="22"/>
      <c r="F250" s="22"/>
      <c r="G250" s="22"/>
      <c r="H250" s="33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</row>
    <row r="251" spans="1:258">
      <c r="A251" s="22"/>
      <c r="B251" s="22"/>
      <c r="C251" s="23"/>
      <c r="D251" s="22"/>
      <c r="E251" s="22"/>
      <c r="F251" s="22"/>
      <c r="G251" s="22"/>
      <c r="H251" s="33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</row>
    <row r="252" spans="1:258">
      <c r="A252" s="22"/>
      <c r="B252" s="22"/>
      <c r="C252" s="23"/>
      <c r="D252" s="22"/>
      <c r="E252" s="22"/>
      <c r="F252" s="22"/>
      <c r="G252" s="22"/>
      <c r="H252" s="33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</row>
    <row r="253" spans="1:258">
      <c r="A253" s="22"/>
      <c r="B253" s="22"/>
      <c r="C253" s="23"/>
      <c r="D253" s="22"/>
      <c r="E253" s="22"/>
      <c r="F253" s="22"/>
      <c r="G253" s="22"/>
      <c r="H253" s="3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</row>
    <row r="254" spans="1:258">
      <c r="A254" s="22"/>
      <c r="B254" s="22"/>
      <c r="C254" s="23"/>
      <c r="D254" s="22"/>
      <c r="E254" s="22"/>
      <c r="F254" s="22"/>
      <c r="G254" s="22"/>
      <c r="H254" s="33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</row>
    <row r="255" spans="1:258">
      <c r="A255" s="22"/>
      <c r="B255" s="22"/>
      <c r="C255" s="23"/>
      <c r="D255" s="22"/>
      <c r="E255" s="22"/>
      <c r="F255" s="22"/>
      <c r="G255" s="22"/>
      <c r="H255" s="33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</row>
    <row r="256" spans="1:258">
      <c r="A256" s="22"/>
      <c r="B256" s="22"/>
      <c r="C256" s="23"/>
      <c r="D256" s="22"/>
      <c r="E256" s="22"/>
      <c r="F256" s="22"/>
      <c r="G256" s="22"/>
      <c r="H256" s="33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</row>
    <row r="257" spans="1:258">
      <c r="A257" s="22"/>
      <c r="B257" s="22"/>
      <c r="C257" s="23"/>
      <c r="D257" s="22"/>
      <c r="E257" s="22"/>
      <c r="F257" s="22"/>
      <c r="G257" s="22"/>
      <c r="H257" s="33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</row>
    <row r="258" spans="1:258">
      <c r="A258" s="22"/>
      <c r="B258" s="22"/>
      <c r="C258" s="23"/>
      <c r="D258" s="22"/>
      <c r="E258" s="22"/>
      <c r="F258" s="22"/>
      <c r="G258" s="22"/>
      <c r="H258" s="33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</row>
    <row r="259" spans="1:258">
      <c r="A259" s="22"/>
      <c r="B259" s="22"/>
      <c r="C259" s="23"/>
      <c r="D259" s="22"/>
      <c r="E259" s="22"/>
      <c r="F259" s="22"/>
      <c r="G259" s="22"/>
      <c r="H259" s="33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</row>
    <row r="260" spans="1:258">
      <c r="A260" s="22"/>
      <c r="B260" s="22"/>
      <c r="C260" s="23"/>
      <c r="D260" s="22"/>
      <c r="E260" s="22"/>
      <c r="F260" s="22"/>
      <c r="G260" s="22"/>
      <c r="H260" s="33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</row>
    <row r="261" spans="1:258">
      <c r="A261" s="22"/>
      <c r="B261" s="22"/>
      <c r="C261" s="23"/>
      <c r="D261" s="22"/>
      <c r="E261" s="22"/>
      <c r="F261" s="22"/>
      <c r="G261" s="22"/>
      <c r="H261" s="33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</row>
    <row r="262" spans="1:258">
      <c r="A262" s="22"/>
      <c r="B262" s="22"/>
      <c r="C262" s="23"/>
      <c r="D262" s="22"/>
      <c r="E262" s="22"/>
      <c r="F262" s="22"/>
      <c r="G262" s="22"/>
      <c r="H262" s="33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</row>
    <row r="263" spans="1:258">
      <c r="A263" s="22"/>
      <c r="B263" s="22"/>
      <c r="C263" s="23"/>
      <c r="D263" s="22"/>
      <c r="E263" s="22"/>
      <c r="F263" s="22"/>
      <c r="G263" s="22"/>
      <c r="H263" s="33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</row>
    <row r="264" spans="1:258">
      <c r="A264" s="22"/>
      <c r="B264" s="22"/>
      <c r="C264" s="23"/>
      <c r="D264" s="22"/>
      <c r="E264" s="22"/>
      <c r="F264" s="22"/>
      <c r="G264" s="22"/>
      <c r="H264" s="33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</row>
    <row r="265" spans="1:258">
      <c r="A265" s="22"/>
      <c r="B265" s="22"/>
      <c r="C265" s="23"/>
      <c r="D265" s="22"/>
      <c r="E265" s="22"/>
      <c r="F265" s="22"/>
      <c r="G265" s="22"/>
      <c r="H265" s="33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</row>
    <row r="266" spans="1:258">
      <c r="A266" s="22"/>
      <c r="B266" s="22"/>
      <c r="C266" s="23"/>
      <c r="D266" s="22"/>
      <c r="E266" s="22"/>
      <c r="F266" s="22"/>
      <c r="G266" s="22"/>
      <c r="H266" s="33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</row>
    <row r="267" spans="1:258">
      <c r="A267" s="22"/>
      <c r="B267" s="22"/>
      <c r="C267" s="23"/>
      <c r="D267" s="22"/>
      <c r="E267" s="22"/>
      <c r="F267" s="22"/>
      <c r="G267" s="22"/>
      <c r="H267" s="33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</row>
    <row r="268" spans="1:258">
      <c r="A268" s="22"/>
      <c r="B268" s="22"/>
      <c r="C268" s="23"/>
      <c r="D268" s="22"/>
      <c r="E268" s="22"/>
      <c r="F268" s="22"/>
      <c r="G268" s="22"/>
      <c r="H268" s="33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</row>
    <row r="269" spans="1:258">
      <c r="A269" s="22"/>
      <c r="B269" s="22"/>
      <c r="C269" s="23"/>
      <c r="D269" s="22"/>
      <c r="E269" s="22"/>
      <c r="F269" s="22"/>
      <c r="G269" s="22"/>
      <c r="H269" s="33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</row>
    <row r="270" spans="1:258">
      <c r="A270" s="22"/>
      <c r="B270" s="22"/>
      <c r="C270" s="23"/>
      <c r="D270" s="22"/>
      <c r="E270" s="22"/>
      <c r="F270" s="22"/>
      <c r="G270" s="22"/>
      <c r="H270" s="33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</row>
    <row r="271" spans="1:258">
      <c r="A271" s="22"/>
      <c r="B271" s="22"/>
      <c r="C271" s="23"/>
      <c r="D271" s="22"/>
      <c r="E271" s="22"/>
      <c r="F271" s="22"/>
      <c r="G271" s="22"/>
      <c r="H271" s="33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</row>
    <row r="272" spans="1:258">
      <c r="A272" s="22"/>
      <c r="B272" s="22"/>
      <c r="C272" s="23"/>
      <c r="D272" s="22"/>
      <c r="E272" s="22"/>
      <c r="F272" s="22"/>
      <c r="G272" s="22"/>
      <c r="H272" s="33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</row>
    <row r="273" spans="1:258">
      <c r="A273" s="22"/>
      <c r="B273" s="22"/>
      <c r="C273" s="23"/>
      <c r="D273" s="22"/>
      <c r="E273" s="22"/>
      <c r="F273" s="22"/>
      <c r="G273" s="22"/>
      <c r="H273" s="33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</row>
    <row r="274" spans="1:258">
      <c r="A274" s="22"/>
      <c r="B274" s="22"/>
      <c r="C274" s="23"/>
      <c r="D274" s="22"/>
      <c r="E274" s="22"/>
      <c r="F274" s="22"/>
      <c r="G274" s="22"/>
      <c r="H274" s="33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</row>
    <row r="275" spans="1:258">
      <c r="A275" s="22"/>
      <c r="B275" s="22"/>
      <c r="C275" s="23"/>
      <c r="D275" s="22"/>
      <c r="E275" s="22"/>
      <c r="F275" s="22"/>
      <c r="G275" s="22"/>
      <c r="H275" s="33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</row>
    <row r="276" spans="1:258">
      <c r="A276" s="22"/>
      <c r="B276" s="22"/>
      <c r="C276" s="23"/>
      <c r="D276" s="22"/>
      <c r="E276" s="22"/>
      <c r="F276" s="22"/>
      <c r="G276" s="22"/>
      <c r="H276" s="33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</row>
    <row r="277" spans="1:258">
      <c r="A277" s="22"/>
      <c r="B277" s="22"/>
      <c r="C277" s="23"/>
      <c r="D277" s="22"/>
      <c r="E277" s="22"/>
      <c r="F277" s="22"/>
      <c r="G277" s="22"/>
      <c r="H277" s="33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</row>
    <row r="278" spans="1:258">
      <c r="A278" s="22"/>
      <c r="B278" s="22"/>
      <c r="C278" s="23"/>
      <c r="D278" s="22"/>
      <c r="E278" s="22"/>
      <c r="F278" s="22"/>
      <c r="G278" s="22"/>
      <c r="H278" s="33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</row>
    <row r="279" spans="1:258">
      <c r="A279" s="22"/>
      <c r="B279" s="22"/>
      <c r="C279" s="23"/>
      <c r="D279" s="22"/>
      <c r="E279" s="22"/>
      <c r="F279" s="22"/>
      <c r="G279" s="22"/>
      <c r="H279" s="33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</row>
    <row r="280" spans="1:258">
      <c r="A280" s="22"/>
      <c r="B280" s="22"/>
      <c r="C280" s="23"/>
      <c r="D280" s="22"/>
      <c r="E280" s="22"/>
      <c r="F280" s="22"/>
      <c r="G280" s="22"/>
      <c r="H280" s="33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</row>
    <row r="281" spans="1:258">
      <c r="A281" s="22"/>
      <c r="B281" s="22"/>
      <c r="C281" s="23"/>
      <c r="D281" s="22"/>
      <c r="E281" s="22"/>
      <c r="F281" s="22"/>
      <c r="G281" s="22"/>
      <c r="H281" s="33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</row>
    <row r="282" spans="1:258">
      <c r="A282" s="22"/>
      <c r="B282" s="22"/>
      <c r="C282" s="23"/>
      <c r="D282" s="22"/>
      <c r="E282" s="22"/>
      <c r="F282" s="22"/>
      <c r="G282" s="22"/>
      <c r="H282" s="33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</row>
    <row r="283" spans="1:258">
      <c r="A283" s="22"/>
      <c r="B283" s="22"/>
      <c r="C283" s="23"/>
      <c r="D283" s="22"/>
      <c r="E283" s="22"/>
      <c r="F283" s="22"/>
      <c r="G283" s="22"/>
      <c r="H283" s="33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</row>
    <row r="284" spans="1:258">
      <c r="A284" s="22"/>
      <c r="B284" s="22"/>
      <c r="C284" s="23"/>
      <c r="D284" s="22"/>
      <c r="E284" s="22"/>
      <c r="F284" s="22"/>
      <c r="G284" s="22"/>
      <c r="H284" s="33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</row>
    <row r="285" spans="1:258">
      <c r="A285" s="22"/>
      <c r="B285" s="22"/>
      <c r="C285" s="23"/>
      <c r="D285" s="22"/>
      <c r="E285" s="22"/>
      <c r="F285" s="22"/>
      <c r="G285" s="22"/>
      <c r="H285" s="33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</row>
    <row r="286" spans="1:258">
      <c r="A286" s="22"/>
      <c r="B286" s="22"/>
      <c r="C286" s="23"/>
      <c r="D286" s="22"/>
      <c r="E286" s="22"/>
      <c r="F286" s="22"/>
      <c r="G286" s="22"/>
      <c r="H286" s="3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</row>
    <row r="287" spans="1:258">
      <c r="A287" s="22"/>
      <c r="B287" s="22"/>
      <c r="C287" s="23"/>
      <c r="D287" s="22"/>
      <c r="E287" s="22"/>
      <c r="F287" s="22"/>
      <c r="G287" s="22"/>
      <c r="H287" s="33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</row>
    <row r="288" spans="1:258">
      <c r="A288" s="22"/>
      <c r="B288" s="22"/>
      <c r="C288" s="23"/>
      <c r="D288" s="22"/>
      <c r="E288" s="22"/>
      <c r="F288" s="22"/>
      <c r="G288" s="22"/>
      <c r="H288" s="33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</row>
    <row r="289" spans="1:258">
      <c r="A289" s="22"/>
      <c r="B289" s="22"/>
      <c r="C289" s="23"/>
      <c r="D289" s="22"/>
      <c r="E289" s="22"/>
      <c r="F289" s="22"/>
      <c r="G289" s="22"/>
      <c r="H289" s="33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</row>
    <row r="290" spans="1:258">
      <c r="A290" s="22"/>
      <c r="B290" s="22"/>
      <c r="C290" s="23"/>
      <c r="D290" s="22"/>
      <c r="E290" s="22"/>
      <c r="F290" s="22"/>
      <c r="G290" s="22"/>
      <c r="H290" s="33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</row>
    <row r="291" spans="1:258">
      <c r="A291" s="22"/>
      <c r="B291" s="22"/>
      <c r="C291" s="23"/>
      <c r="D291" s="22"/>
      <c r="E291" s="22"/>
      <c r="F291" s="22"/>
      <c r="G291" s="22"/>
      <c r="H291" s="33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</row>
    <row r="292" spans="1:258">
      <c r="A292" s="22"/>
      <c r="B292" s="22"/>
      <c r="C292" s="23"/>
      <c r="D292" s="22"/>
      <c r="E292" s="22"/>
      <c r="F292" s="22"/>
      <c r="G292" s="22"/>
      <c r="H292" s="33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</row>
    <row r="293" spans="1:258">
      <c r="A293" s="22"/>
      <c r="B293" s="22"/>
      <c r="C293" s="23"/>
      <c r="D293" s="22"/>
      <c r="E293" s="22"/>
      <c r="F293" s="22"/>
      <c r="G293" s="22"/>
      <c r="H293" s="33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</row>
    <row r="294" spans="1:258">
      <c r="A294" s="22"/>
      <c r="B294" s="22"/>
      <c r="C294" s="23"/>
      <c r="D294" s="22"/>
      <c r="E294" s="22"/>
      <c r="F294" s="22"/>
      <c r="G294" s="22"/>
      <c r="H294" s="33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</row>
    <row r="295" spans="1:258">
      <c r="A295" s="22"/>
      <c r="B295" s="22"/>
      <c r="C295" s="23"/>
      <c r="D295" s="22"/>
      <c r="E295" s="22"/>
      <c r="F295" s="22"/>
      <c r="G295" s="22"/>
      <c r="H295" s="33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</row>
    <row r="296" spans="1:258">
      <c r="A296" s="22"/>
      <c r="B296" s="22"/>
      <c r="C296" s="23"/>
      <c r="D296" s="22"/>
      <c r="E296" s="22"/>
      <c r="F296" s="22"/>
      <c r="G296" s="22"/>
      <c r="H296" s="33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</row>
    <row r="297" spans="1:258">
      <c r="A297" s="22"/>
      <c r="B297" s="22"/>
      <c r="C297" s="23"/>
      <c r="D297" s="22"/>
      <c r="E297" s="22"/>
      <c r="F297" s="22"/>
      <c r="G297" s="22"/>
      <c r="H297" s="33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</row>
    <row r="298" spans="1:258">
      <c r="A298" s="22"/>
      <c r="B298" s="22"/>
      <c r="C298" s="23"/>
      <c r="D298" s="22"/>
      <c r="E298" s="22"/>
      <c r="F298" s="22"/>
      <c r="G298" s="22"/>
      <c r="H298" s="33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</row>
    <row r="299" spans="1:258">
      <c r="A299" s="22"/>
      <c r="B299" s="22"/>
      <c r="C299" s="23"/>
      <c r="D299" s="22"/>
      <c r="E299" s="22"/>
      <c r="F299" s="22"/>
      <c r="G299" s="22"/>
      <c r="H299" s="33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</row>
    <row r="300" spans="1:258">
      <c r="A300" s="22"/>
      <c r="B300" s="22"/>
      <c r="C300" s="23"/>
      <c r="D300" s="22"/>
      <c r="E300" s="22"/>
      <c r="F300" s="22"/>
      <c r="G300" s="22"/>
      <c r="H300" s="33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</row>
    <row r="301" spans="1:258">
      <c r="A301" s="22"/>
      <c r="B301" s="22"/>
      <c r="C301" s="23"/>
      <c r="D301" s="22"/>
      <c r="E301" s="22"/>
      <c r="F301" s="22"/>
      <c r="G301" s="22"/>
      <c r="H301" s="33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</row>
    <row r="302" spans="1:258">
      <c r="A302" s="22"/>
      <c r="B302" s="22"/>
      <c r="C302" s="23"/>
      <c r="D302" s="22"/>
      <c r="E302" s="22"/>
      <c r="F302" s="22"/>
      <c r="G302" s="22"/>
      <c r="H302" s="33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</row>
    <row r="303" spans="1:258">
      <c r="A303" s="22"/>
      <c r="B303" s="22"/>
      <c r="C303" s="23"/>
      <c r="D303" s="22"/>
      <c r="E303" s="22"/>
      <c r="F303" s="22"/>
      <c r="G303" s="22"/>
      <c r="H303" s="33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</row>
    <row r="304" spans="1:258">
      <c r="A304" s="22"/>
      <c r="B304" s="22"/>
      <c r="C304" s="23"/>
      <c r="D304" s="22"/>
      <c r="E304" s="22"/>
      <c r="F304" s="22"/>
      <c r="G304" s="22"/>
      <c r="H304" s="33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</row>
    <row r="305" spans="1:258">
      <c r="A305" s="22"/>
      <c r="B305" s="22"/>
      <c r="C305" s="23"/>
      <c r="D305" s="22"/>
      <c r="E305" s="22"/>
      <c r="F305" s="22"/>
      <c r="G305" s="22"/>
      <c r="H305" s="33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</row>
    <row r="306" spans="1:258">
      <c r="A306" s="22"/>
      <c r="B306" s="22"/>
      <c r="C306" s="23"/>
      <c r="D306" s="22"/>
      <c r="E306" s="22"/>
      <c r="F306" s="22"/>
      <c r="G306" s="22"/>
      <c r="H306" s="33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</row>
    <row r="307" spans="1:258">
      <c r="A307" s="22"/>
      <c r="B307" s="22"/>
      <c r="C307" s="23"/>
      <c r="D307" s="22"/>
      <c r="E307" s="22"/>
      <c r="F307" s="22"/>
      <c r="G307" s="22"/>
      <c r="H307" s="33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</row>
    <row r="308" spans="1:258">
      <c r="A308" s="22"/>
      <c r="B308" s="22"/>
      <c r="C308" s="23"/>
      <c r="D308" s="22"/>
      <c r="E308" s="22"/>
      <c r="F308" s="22"/>
      <c r="G308" s="22"/>
      <c r="H308" s="33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</row>
    <row r="309" spans="1:258">
      <c r="A309" s="22"/>
      <c r="B309" s="22"/>
      <c r="C309" s="23"/>
      <c r="D309" s="22"/>
      <c r="E309" s="22"/>
      <c r="F309" s="22"/>
      <c r="G309" s="22"/>
      <c r="H309" s="33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</row>
    <row r="310" spans="1:258">
      <c r="A310" s="22"/>
      <c r="B310" s="22"/>
      <c r="C310" s="23"/>
      <c r="D310" s="22"/>
      <c r="E310" s="22"/>
      <c r="F310" s="22"/>
      <c r="G310" s="22"/>
      <c r="H310" s="33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</row>
    <row r="311" spans="1:258">
      <c r="A311" s="22"/>
      <c r="B311" s="22"/>
      <c r="C311" s="23"/>
      <c r="D311" s="22"/>
      <c r="E311" s="22"/>
      <c r="F311" s="22"/>
      <c r="G311" s="22"/>
      <c r="H311" s="33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</row>
    <row r="312" spans="1:258">
      <c r="A312" s="22"/>
      <c r="B312" s="22"/>
      <c r="C312" s="23"/>
      <c r="D312" s="22"/>
      <c r="E312" s="22"/>
      <c r="F312" s="22"/>
      <c r="G312" s="22"/>
      <c r="H312" s="33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</row>
    <row r="313" spans="1:258">
      <c r="A313" s="22"/>
      <c r="B313" s="22"/>
      <c r="C313" s="23"/>
      <c r="D313" s="22"/>
      <c r="E313" s="22"/>
      <c r="F313" s="22"/>
      <c r="G313" s="22"/>
      <c r="H313" s="33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</row>
    <row r="314" spans="1:258">
      <c r="A314" s="22"/>
      <c r="B314" s="22"/>
      <c r="C314" s="23"/>
      <c r="D314" s="22"/>
      <c r="E314" s="22"/>
      <c r="F314" s="22"/>
      <c r="G314" s="22"/>
      <c r="H314" s="3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</row>
    <row r="315" spans="1:258">
      <c r="A315" s="22"/>
      <c r="B315" s="22"/>
      <c r="C315" s="23"/>
      <c r="D315" s="22"/>
      <c r="E315" s="22"/>
      <c r="F315" s="22"/>
      <c r="G315" s="22"/>
      <c r="H315" s="33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</row>
    <row r="316" spans="1:258">
      <c r="A316" s="22"/>
      <c r="B316" s="22"/>
      <c r="C316" s="23"/>
      <c r="D316" s="22"/>
      <c r="E316" s="22"/>
      <c r="F316" s="22"/>
      <c r="G316" s="22"/>
      <c r="H316" s="33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</row>
    <row r="317" spans="1:258">
      <c r="A317" s="22"/>
      <c r="B317" s="22"/>
      <c r="C317" s="23"/>
      <c r="D317" s="22"/>
      <c r="E317" s="22"/>
      <c r="F317" s="22"/>
      <c r="G317" s="22"/>
      <c r="H317" s="33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</row>
    <row r="318" spans="1:258">
      <c r="A318" s="22"/>
      <c r="B318" s="22"/>
      <c r="C318" s="23"/>
      <c r="D318" s="22"/>
      <c r="E318" s="22"/>
      <c r="F318" s="22"/>
      <c r="G318" s="22"/>
      <c r="H318" s="33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</row>
    <row r="319" spans="1:258">
      <c r="A319" s="22"/>
      <c r="B319" s="22"/>
      <c r="C319" s="23"/>
      <c r="D319" s="22"/>
      <c r="E319" s="22"/>
      <c r="F319" s="22"/>
      <c r="G319" s="22"/>
      <c r="H319" s="33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</row>
    <row r="320" spans="1:258">
      <c r="A320" s="22"/>
      <c r="B320" s="22"/>
      <c r="C320" s="23"/>
      <c r="D320" s="22"/>
      <c r="E320" s="22"/>
      <c r="F320" s="22"/>
      <c r="G320" s="22"/>
      <c r="H320" s="33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</row>
    <row r="321" spans="1:258">
      <c r="A321" s="22"/>
      <c r="B321" s="22"/>
      <c r="C321" s="23"/>
      <c r="D321" s="22"/>
      <c r="E321" s="22"/>
      <c r="F321" s="22"/>
      <c r="G321" s="22"/>
      <c r="H321" s="33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</row>
    <row r="322" spans="1:258">
      <c r="A322" s="22"/>
      <c r="B322" s="22"/>
      <c r="C322" s="23"/>
      <c r="D322" s="22"/>
      <c r="E322" s="22"/>
      <c r="F322" s="22"/>
      <c r="G322" s="22"/>
      <c r="H322" s="33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</row>
    <row r="323" spans="1:258">
      <c r="A323" s="22"/>
      <c r="B323" s="22"/>
      <c r="C323" s="23"/>
      <c r="D323" s="22"/>
      <c r="E323" s="22"/>
      <c r="F323" s="22"/>
      <c r="G323" s="22"/>
      <c r="H323" s="33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</row>
    <row r="324" spans="1:258">
      <c r="A324" s="22"/>
      <c r="B324" s="22"/>
      <c r="C324" s="23"/>
      <c r="D324" s="22"/>
      <c r="E324" s="22"/>
      <c r="F324" s="22"/>
      <c r="G324" s="22"/>
      <c r="H324" s="33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</row>
    <row r="325" spans="1:258">
      <c r="A325" s="22"/>
      <c r="B325" s="22"/>
      <c r="C325" s="23"/>
      <c r="D325" s="22"/>
      <c r="E325" s="22"/>
      <c r="F325" s="22"/>
      <c r="G325" s="22"/>
      <c r="H325" s="33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</row>
    <row r="326" spans="1:258">
      <c r="A326" s="22"/>
      <c r="B326" s="22"/>
      <c r="C326" s="23"/>
      <c r="D326" s="22"/>
      <c r="E326" s="22"/>
      <c r="F326" s="22"/>
      <c r="G326" s="22"/>
      <c r="H326" s="33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</row>
    <row r="327" spans="1:258">
      <c r="A327" s="22"/>
      <c r="B327" s="22"/>
      <c r="C327" s="23"/>
      <c r="D327" s="22"/>
      <c r="E327" s="22"/>
      <c r="F327" s="22"/>
      <c r="G327" s="22"/>
      <c r="H327" s="33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</row>
    <row r="328" spans="1:258">
      <c r="A328" s="22"/>
      <c r="B328" s="22"/>
      <c r="C328" s="23"/>
      <c r="D328" s="22"/>
      <c r="E328" s="22"/>
      <c r="F328" s="22"/>
      <c r="G328" s="22"/>
      <c r="H328" s="33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</row>
    <row r="329" spans="1:258">
      <c r="A329" s="22"/>
      <c r="B329" s="22"/>
      <c r="C329" s="23"/>
      <c r="D329" s="22"/>
      <c r="E329" s="22"/>
      <c r="F329" s="22"/>
      <c r="G329" s="22"/>
      <c r="H329" s="33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</row>
    <row r="330" spans="1:258">
      <c r="A330" s="22"/>
      <c r="B330" s="22"/>
      <c r="C330" s="23"/>
      <c r="D330" s="22"/>
      <c r="E330" s="22"/>
      <c r="F330" s="22"/>
      <c r="G330" s="22"/>
      <c r="H330" s="33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</row>
    <row r="331" spans="1:258">
      <c r="A331" s="22"/>
      <c r="B331" s="22"/>
      <c r="C331" s="23"/>
      <c r="D331" s="22"/>
      <c r="E331" s="22"/>
      <c r="F331" s="22"/>
      <c r="G331" s="22"/>
      <c r="H331" s="33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</row>
    <row r="332" spans="1:258">
      <c r="A332" s="22"/>
      <c r="B332" s="22"/>
      <c r="C332" s="23"/>
      <c r="D332" s="22"/>
      <c r="E332" s="22"/>
      <c r="F332" s="22"/>
      <c r="G332" s="22"/>
      <c r="H332" s="33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</row>
    <row r="333" spans="1:258">
      <c r="A333" s="22"/>
      <c r="B333" s="22"/>
      <c r="C333" s="23"/>
      <c r="D333" s="22"/>
      <c r="E333" s="22"/>
      <c r="F333" s="22"/>
      <c r="G333" s="22"/>
      <c r="H333" s="33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</row>
    <row r="334" spans="1:258">
      <c r="A334" s="22"/>
      <c r="B334" s="22"/>
      <c r="C334" s="23"/>
      <c r="D334" s="22"/>
      <c r="E334" s="22"/>
      <c r="F334" s="22"/>
      <c r="G334" s="22"/>
      <c r="H334" s="33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</row>
    <row r="335" spans="1:258">
      <c r="A335" s="22"/>
      <c r="B335" s="22"/>
      <c r="C335" s="23"/>
      <c r="D335" s="22"/>
      <c r="E335" s="22"/>
      <c r="F335" s="22"/>
      <c r="G335" s="22"/>
      <c r="H335" s="33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</row>
    <row r="336" spans="1:258">
      <c r="A336" s="22"/>
      <c r="B336" s="22"/>
      <c r="C336" s="23"/>
      <c r="D336" s="22"/>
      <c r="E336" s="22"/>
      <c r="F336" s="22"/>
      <c r="G336" s="22"/>
      <c r="H336" s="3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</row>
    <row r="337" spans="1:258">
      <c r="A337" s="22"/>
      <c r="B337" s="22"/>
      <c r="C337" s="23"/>
      <c r="D337" s="22"/>
      <c r="E337" s="22"/>
      <c r="F337" s="22"/>
      <c r="G337" s="22"/>
      <c r="H337" s="33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</row>
    <row r="338" spans="1:258">
      <c r="A338" s="22"/>
      <c r="B338" s="22"/>
      <c r="C338" s="23"/>
      <c r="D338" s="22"/>
      <c r="E338" s="22"/>
      <c r="F338" s="22"/>
      <c r="G338" s="22"/>
      <c r="H338" s="33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</row>
    <row r="339" spans="1:258">
      <c r="A339" s="22"/>
      <c r="B339" s="22"/>
      <c r="C339" s="23"/>
      <c r="D339" s="22"/>
      <c r="E339" s="22"/>
      <c r="F339" s="22"/>
      <c r="G339" s="22"/>
      <c r="H339" s="33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</row>
    <row r="340" spans="1:258">
      <c r="A340" s="22"/>
      <c r="B340" s="22"/>
      <c r="C340" s="23"/>
      <c r="D340" s="22"/>
      <c r="E340" s="22"/>
      <c r="F340" s="22"/>
      <c r="G340" s="22"/>
      <c r="H340" s="33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</row>
    <row r="341" spans="1:258">
      <c r="A341" s="22"/>
      <c r="B341" s="22"/>
      <c r="C341" s="23"/>
      <c r="D341" s="22"/>
      <c r="E341" s="22"/>
      <c r="F341" s="22"/>
      <c r="G341" s="22"/>
      <c r="H341" s="33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</row>
    <row r="342" spans="1:258">
      <c r="A342" s="22"/>
      <c r="B342" s="22"/>
      <c r="C342" s="23"/>
      <c r="D342" s="22"/>
      <c r="E342" s="22"/>
      <c r="F342" s="22"/>
      <c r="G342" s="22"/>
      <c r="H342" s="33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</row>
    <row r="343" spans="1:258">
      <c r="A343" s="22"/>
      <c r="B343" s="22"/>
      <c r="C343" s="23"/>
      <c r="D343" s="22"/>
      <c r="E343" s="22"/>
      <c r="F343" s="22"/>
      <c r="G343" s="22"/>
      <c r="H343" s="33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</row>
    <row r="344" spans="1:258">
      <c r="A344" s="22"/>
      <c r="B344" s="22"/>
      <c r="C344" s="23"/>
      <c r="D344" s="22"/>
      <c r="E344" s="22"/>
      <c r="F344" s="22"/>
      <c r="G344" s="22"/>
      <c r="H344" s="33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</row>
    <row r="345" spans="1:258">
      <c r="A345" s="22"/>
      <c r="B345" s="22"/>
      <c r="C345" s="23"/>
      <c r="D345" s="22"/>
      <c r="E345" s="22"/>
      <c r="F345" s="22"/>
      <c r="G345" s="22"/>
      <c r="H345" s="33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</row>
    <row r="346" spans="1:258">
      <c r="A346" s="22"/>
      <c r="B346" s="22"/>
      <c r="C346" s="23"/>
      <c r="D346" s="22"/>
      <c r="E346" s="22"/>
      <c r="F346" s="22"/>
      <c r="G346" s="22"/>
      <c r="H346" s="33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</row>
    <row r="347" spans="1:258">
      <c r="A347" s="22"/>
      <c r="B347" s="22"/>
      <c r="C347" s="23"/>
      <c r="D347" s="22"/>
      <c r="E347" s="22"/>
      <c r="F347" s="22"/>
      <c r="G347" s="22"/>
      <c r="H347" s="33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</row>
    <row r="348" spans="1:258">
      <c r="A348" s="22"/>
      <c r="B348" s="22"/>
      <c r="C348" s="23"/>
      <c r="D348" s="22"/>
      <c r="E348" s="22"/>
      <c r="F348" s="22"/>
      <c r="G348" s="22"/>
      <c r="H348" s="33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</row>
    <row r="349" spans="1:258">
      <c r="A349" s="22"/>
      <c r="B349" s="22"/>
      <c r="C349" s="23"/>
      <c r="D349" s="22"/>
      <c r="E349" s="22"/>
      <c r="F349" s="22"/>
      <c r="G349" s="22"/>
      <c r="H349" s="33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</row>
    <row r="350" spans="1:258">
      <c r="A350" s="22"/>
      <c r="B350" s="22"/>
      <c r="C350" s="23"/>
      <c r="D350" s="22"/>
      <c r="E350" s="22"/>
      <c r="F350" s="22"/>
      <c r="G350" s="22"/>
      <c r="H350" s="33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</row>
    <row r="351" spans="1:258">
      <c r="A351" s="22"/>
      <c r="B351" s="22"/>
      <c r="C351" s="23"/>
      <c r="D351" s="22"/>
      <c r="E351" s="22"/>
      <c r="F351" s="22"/>
      <c r="G351" s="22"/>
      <c r="H351" s="33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</row>
    <row r="352" spans="1:258">
      <c r="A352" s="22"/>
      <c r="B352" s="22"/>
      <c r="C352" s="23"/>
      <c r="D352" s="22"/>
      <c r="E352" s="22"/>
      <c r="F352" s="22"/>
      <c r="G352" s="22"/>
      <c r="H352" s="33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</row>
    <row r="353" spans="1:258">
      <c r="A353" s="22"/>
      <c r="B353" s="22"/>
      <c r="C353" s="23"/>
      <c r="D353" s="22"/>
      <c r="E353" s="22"/>
      <c r="F353" s="22"/>
      <c r="G353" s="22"/>
      <c r="H353" s="33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</row>
    <row r="354" spans="1:258">
      <c r="A354" s="22"/>
      <c r="B354" s="22"/>
      <c r="C354" s="23"/>
      <c r="D354" s="22"/>
      <c r="E354" s="22"/>
      <c r="F354" s="22"/>
      <c r="G354" s="22"/>
      <c r="H354" s="33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</row>
    <row r="355" spans="1:258">
      <c r="A355" s="22"/>
      <c r="B355" s="22"/>
      <c r="C355" s="23"/>
      <c r="D355" s="22"/>
      <c r="E355" s="22"/>
      <c r="F355" s="22"/>
      <c r="G355" s="22"/>
      <c r="H355" s="33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</row>
    <row r="356" spans="1:258">
      <c r="A356" s="22"/>
      <c r="B356" s="22"/>
      <c r="C356" s="23"/>
      <c r="D356" s="22"/>
      <c r="E356" s="22"/>
      <c r="F356" s="22"/>
      <c r="G356" s="22"/>
      <c r="H356" s="33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</row>
    <row r="357" spans="1:258">
      <c r="A357" s="22"/>
      <c r="B357" s="22"/>
      <c r="C357" s="23"/>
      <c r="D357" s="22"/>
      <c r="E357" s="22"/>
      <c r="F357" s="22"/>
      <c r="G357" s="22"/>
      <c r="H357" s="33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</row>
    <row r="358" spans="1:258">
      <c r="A358" s="22"/>
      <c r="B358" s="22"/>
      <c r="C358" s="23"/>
      <c r="D358" s="22"/>
      <c r="E358" s="22"/>
      <c r="F358" s="22"/>
      <c r="G358" s="22"/>
      <c r="H358" s="33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</row>
    <row r="359" spans="1:258">
      <c r="A359" s="22"/>
      <c r="B359" s="22"/>
      <c r="C359" s="23"/>
      <c r="D359" s="22"/>
      <c r="E359" s="22"/>
      <c r="F359" s="22"/>
      <c r="G359" s="22"/>
      <c r="H359" s="33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</row>
    <row r="360" spans="1:258">
      <c r="A360" s="22"/>
      <c r="B360" s="22"/>
      <c r="C360" s="23"/>
      <c r="D360" s="22"/>
      <c r="E360" s="22"/>
      <c r="F360" s="22"/>
      <c r="G360" s="22"/>
      <c r="H360" s="33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</row>
    <row r="361" spans="1:258">
      <c r="A361" s="22"/>
      <c r="B361" s="22"/>
      <c r="C361" s="23"/>
      <c r="D361" s="22"/>
      <c r="E361" s="22"/>
      <c r="F361" s="22"/>
      <c r="G361" s="22"/>
      <c r="H361" s="33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</row>
    <row r="362" spans="1:258">
      <c r="A362" s="22"/>
      <c r="B362" s="22"/>
      <c r="C362" s="23"/>
      <c r="D362" s="22"/>
      <c r="E362" s="22"/>
      <c r="F362" s="22"/>
      <c r="G362" s="22"/>
      <c r="H362" s="33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</row>
    <row r="363" spans="1:258">
      <c r="A363" s="22"/>
      <c r="B363" s="22"/>
      <c r="C363" s="23"/>
      <c r="D363" s="22"/>
      <c r="E363" s="22"/>
      <c r="F363" s="22"/>
      <c r="G363" s="22"/>
      <c r="H363" s="33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</row>
    <row r="364" spans="1:258">
      <c r="A364" s="22"/>
      <c r="B364" s="22"/>
      <c r="C364" s="23"/>
      <c r="D364" s="22"/>
      <c r="E364" s="22"/>
      <c r="F364" s="22"/>
      <c r="G364" s="22"/>
      <c r="H364" s="33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</row>
    <row r="365" spans="1:258">
      <c r="A365" s="22"/>
      <c r="B365" s="22"/>
      <c r="C365" s="23"/>
      <c r="D365" s="22"/>
      <c r="E365" s="22"/>
      <c r="F365" s="22"/>
      <c r="G365" s="22"/>
      <c r="H365" s="33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</row>
    <row r="366" spans="1:258">
      <c r="A366" s="22"/>
      <c r="B366" s="22"/>
      <c r="C366" s="23"/>
      <c r="D366" s="22"/>
      <c r="E366" s="22"/>
      <c r="F366" s="22"/>
      <c r="G366" s="22"/>
      <c r="H366" s="33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</row>
    <row r="367" spans="1:258">
      <c r="A367" s="22"/>
      <c r="B367" s="22"/>
      <c r="C367" s="23"/>
      <c r="D367" s="22"/>
      <c r="E367" s="22"/>
      <c r="F367" s="22"/>
      <c r="G367" s="22"/>
      <c r="H367" s="33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</row>
    <row r="368" spans="1:258">
      <c r="A368" s="22"/>
      <c r="B368" s="22"/>
      <c r="C368" s="23"/>
      <c r="D368" s="22"/>
      <c r="E368" s="22"/>
      <c r="F368" s="22"/>
      <c r="G368" s="22"/>
      <c r="H368" s="33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</row>
    <row r="369" spans="1:258">
      <c r="A369" s="22"/>
      <c r="B369" s="22"/>
      <c r="C369" s="23"/>
      <c r="D369" s="22"/>
      <c r="E369" s="22"/>
      <c r="F369" s="22"/>
      <c r="G369" s="22"/>
      <c r="H369" s="33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</row>
    <row r="370" spans="1:258">
      <c r="A370" s="22"/>
      <c r="B370" s="22"/>
      <c r="C370" s="23"/>
      <c r="D370" s="22"/>
      <c r="E370" s="22"/>
      <c r="F370" s="22"/>
      <c r="G370" s="22"/>
      <c r="H370" s="33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</row>
    <row r="371" spans="1:258">
      <c r="A371" s="22"/>
      <c r="B371" s="22"/>
      <c r="C371" s="23"/>
      <c r="D371" s="22"/>
      <c r="E371" s="22"/>
      <c r="F371" s="22"/>
      <c r="G371" s="22"/>
      <c r="H371" s="33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  <c r="IW371" s="22"/>
      <c r="IX371" s="22"/>
    </row>
    <row r="372" spans="1:258">
      <c r="A372" s="22"/>
      <c r="B372" s="22"/>
      <c r="C372" s="23"/>
      <c r="D372" s="22"/>
      <c r="E372" s="22"/>
      <c r="F372" s="22"/>
      <c r="G372" s="22"/>
      <c r="H372" s="33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</row>
    <row r="373" spans="1:258">
      <c r="A373" s="22"/>
      <c r="B373" s="22"/>
      <c r="C373" s="23"/>
      <c r="D373" s="22"/>
      <c r="E373" s="22"/>
      <c r="F373" s="22"/>
      <c r="G373" s="22"/>
      <c r="H373" s="33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</row>
    <row r="374" spans="1:258">
      <c r="A374" s="22"/>
      <c r="B374" s="22"/>
      <c r="C374" s="23"/>
      <c r="D374" s="22"/>
      <c r="E374" s="22"/>
      <c r="F374" s="22"/>
      <c r="G374" s="22"/>
      <c r="H374" s="33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</row>
    <row r="375" spans="1:258">
      <c r="A375" s="22"/>
      <c r="B375" s="22"/>
      <c r="C375" s="23"/>
      <c r="D375" s="22"/>
      <c r="E375" s="22"/>
      <c r="F375" s="22"/>
      <c r="G375" s="22"/>
      <c r="H375" s="33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</row>
    <row r="376" spans="1:258">
      <c r="A376" s="22"/>
      <c r="B376" s="22"/>
      <c r="C376" s="23"/>
      <c r="D376" s="22"/>
      <c r="E376" s="22"/>
      <c r="F376" s="22"/>
      <c r="G376" s="22"/>
      <c r="H376" s="33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</row>
    <row r="377" spans="1:258">
      <c r="A377" s="22"/>
      <c r="B377" s="22"/>
      <c r="C377" s="23"/>
      <c r="D377" s="22"/>
      <c r="E377" s="22"/>
      <c r="F377" s="22"/>
      <c r="G377" s="22"/>
      <c r="H377" s="33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</row>
    <row r="378" spans="1:258">
      <c r="A378" s="22"/>
      <c r="B378" s="22"/>
      <c r="C378" s="23"/>
      <c r="D378" s="22"/>
      <c r="E378" s="22"/>
      <c r="F378" s="22"/>
      <c r="G378" s="22"/>
      <c r="H378" s="3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</row>
    <row r="379" spans="1:258">
      <c r="A379" s="22"/>
      <c r="B379" s="22"/>
      <c r="C379" s="23"/>
      <c r="D379" s="22"/>
      <c r="E379" s="22"/>
      <c r="F379" s="22"/>
      <c r="G379" s="22"/>
      <c r="H379" s="33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</row>
    <row r="380" spans="1:258">
      <c r="A380" s="22"/>
      <c r="B380" s="22"/>
      <c r="C380" s="23"/>
      <c r="D380" s="22"/>
      <c r="E380" s="22"/>
      <c r="F380" s="22"/>
      <c r="G380" s="22"/>
      <c r="H380" s="33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</row>
    <row r="381" spans="1:258">
      <c r="A381" s="22"/>
      <c r="B381" s="22"/>
      <c r="C381" s="23"/>
      <c r="D381" s="22"/>
      <c r="E381" s="22"/>
      <c r="F381" s="22"/>
      <c r="G381" s="22"/>
      <c r="H381" s="33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  <c r="IW381" s="22"/>
      <c r="IX381" s="22"/>
    </row>
    <row r="382" spans="1:258">
      <c r="A382" s="22"/>
      <c r="B382" s="22"/>
      <c r="C382" s="23"/>
      <c r="D382" s="22"/>
      <c r="E382" s="22"/>
      <c r="F382" s="22"/>
      <c r="G382" s="22"/>
      <c r="H382" s="33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</row>
    <row r="383" spans="1:258">
      <c r="A383" s="22"/>
      <c r="B383" s="22"/>
      <c r="C383" s="23"/>
      <c r="D383" s="22"/>
      <c r="E383" s="22"/>
      <c r="F383" s="22"/>
      <c r="G383" s="22"/>
      <c r="H383" s="33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  <c r="IW383" s="22"/>
      <c r="IX383" s="22"/>
    </row>
    <row r="384" spans="1:258">
      <c r="A384" s="22"/>
      <c r="B384" s="22"/>
      <c r="C384" s="23"/>
      <c r="D384" s="22"/>
      <c r="E384" s="22"/>
      <c r="F384" s="22"/>
      <c r="G384" s="22"/>
      <c r="H384" s="33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  <c r="IW384" s="22"/>
      <c r="IX384" s="22"/>
    </row>
    <row r="385" spans="1:258">
      <c r="A385" s="22"/>
      <c r="B385" s="22"/>
      <c r="C385" s="23"/>
      <c r="D385" s="22"/>
      <c r="E385" s="22"/>
      <c r="F385" s="22"/>
      <c r="G385" s="22"/>
      <c r="H385" s="33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  <c r="IW385" s="22"/>
      <c r="IX385" s="22"/>
    </row>
    <row r="386" spans="1:258">
      <c r="A386" s="22"/>
      <c r="B386" s="22"/>
      <c r="C386" s="23"/>
      <c r="D386" s="22"/>
      <c r="E386" s="22"/>
      <c r="F386" s="22"/>
      <c r="G386" s="22"/>
      <c r="H386" s="33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</row>
    <row r="387" spans="1:258">
      <c r="A387" s="22"/>
      <c r="B387" s="22"/>
      <c r="C387" s="23"/>
      <c r="D387" s="22"/>
      <c r="E387" s="22"/>
      <c r="F387" s="22"/>
      <c r="G387" s="22"/>
      <c r="H387" s="33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</row>
    <row r="388" spans="1:258">
      <c r="A388" s="22"/>
      <c r="B388" s="22"/>
      <c r="C388" s="23"/>
      <c r="D388" s="22"/>
      <c r="E388" s="22"/>
      <c r="F388" s="22"/>
      <c r="G388" s="22"/>
      <c r="H388" s="3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</row>
    <row r="389" spans="1:258">
      <c r="A389" s="22"/>
      <c r="B389" s="22"/>
      <c r="C389" s="23"/>
      <c r="D389" s="22"/>
      <c r="E389" s="22"/>
      <c r="F389" s="22"/>
      <c r="G389" s="22"/>
      <c r="H389" s="33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</row>
    <row r="390" spans="1:258">
      <c r="A390" s="22"/>
      <c r="B390" s="22"/>
      <c r="C390" s="23"/>
      <c r="D390" s="22"/>
      <c r="E390" s="22"/>
      <c r="F390" s="22"/>
      <c r="G390" s="22"/>
      <c r="H390" s="33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</row>
    <row r="391" spans="1:258">
      <c r="A391" s="22"/>
      <c r="B391" s="22"/>
      <c r="C391" s="23"/>
      <c r="D391" s="22"/>
      <c r="E391" s="22"/>
      <c r="F391" s="22"/>
      <c r="G391" s="22"/>
      <c r="H391" s="33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</row>
    <row r="392" spans="1:258">
      <c r="A392" s="22"/>
      <c r="B392" s="22"/>
      <c r="C392" s="23"/>
      <c r="D392" s="22"/>
      <c r="E392" s="22"/>
      <c r="F392" s="22"/>
      <c r="G392" s="22"/>
      <c r="H392" s="33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</row>
    <row r="393" spans="1:258">
      <c r="A393" s="22"/>
      <c r="B393" s="22"/>
      <c r="C393" s="23"/>
      <c r="D393" s="22"/>
      <c r="E393" s="22"/>
      <c r="F393" s="22"/>
      <c r="G393" s="22"/>
      <c r="H393" s="33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</row>
    <row r="394" spans="1:258">
      <c r="A394" s="22"/>
      <c r="B394" s="22"/>
      <c r="C394" s="23"/>
      <c r="D394" s="22"/>
      <c r="E394" s="22"/>
      <c r="F394" s="22"/>
      <c r="G394" s="22"/>
      <c r="H394" s="33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</row>
    <row r="395" spans="1:258">
      <c r="A395" s="22"/>
      <c r="B395" s="22"/>
      <c r="C395" s="23"/>
      <c r="D395" s="22"/>
      <c r="E395" s="22"/>
      <c r="F395" s="22"/>
      <c r="G395" s="22"/>
      <c r="H395" s="33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</row>
    <row r="396" spans="1:258">
      <c r="A396" s="22"/>
      <c r="B396" s="22"/>
      <c r="C396" s="23"/>
      <c r="D396" s="22"/>
      <c r="E396" s="22"/>
      <c r="F396" s="22"/>
      <c r="G396" s="22"/>
      <c r="H396" s="33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</row>
    <row r="397" spans="1:258">
      <c r="A397" s="22"/>
      <c r="B397" s="22"/>
      <c r="C397" s="23"/>
      <c r="D397" s="22"/>
      <c r="E397" s="22"/>
      <c r="F397" s="22"/>
      <c r="G397" s="22"/>
      <c r="H397" s="33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</row>
    <row r="398" spans="1:258">
      <c r="A398" s="22"/>
      <c r="B398" s="22"/>
      <c r="C398" s="23"/>
      <c r="D398" s="22"/>
      <c r="E398" s="22"/>
      <c r="F398" s="22"/>
      <c r="G398" s="22"/>
      <c r="H398" s="33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</row>
    <row r="399" spans="1:258">
      <c r="A399" s="22"/>
      <c r="B399" s="22"/>
      <c r="C399" s="23"/>
      <c r="D399" s="22"/>
      <c r="E399" s="22"/>
      <c r="F399" s="22"/>
      <c r="G399" s="22"/>
      <c r="H399" s="33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</row>
    <row r="400" spans="1:258">
      <c r="A400" s="22"/>
      <c r="B400" s="22"/>
      <c r="C400" s="23"/>
      <c r="D400" s="22"/>
      <c r="E400" s="22"/>
      <c r="F400" s="22"/>
      <c r="G400" s="22"/>
      <c r="H400" s="33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</row>
    <row r="401" spans="1:258">
      <c r="A401" s="22"/>
      <c r="B401" s="22"/>
      <c r="C401" s="23"/>
      <c r="D401" s="22"/>
      <c r="E401" s="22"/>
      <c r="F401" s="22"/>
      <c r="G401" s="22"/>
      <c r="H401" s="33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</row>
    <row r="402" spans="1:258">
      <c r="A402" s="22"/>
      <c r="B402" s="22"/>
      <c r="C402" s="23"/>
      <c r="D402" s="22"/>
      <c r="E402" s="22"/>
      <c r="F402" s="22"/>
      <c r="G402" s="22"/>
      <c r="H402" s="33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</row>
    <row r="403" spans="1:258">
      <c r="A403" s="22"/>
      <c r="B403" s="22"/>
      <c r="C403" s="23"/>
      <c r="D403" s="22"/>
      <c r="E403" s="22"/>
      <c r="F403" s="22"/>
      <c r="G403" s="22"/>
      <c r="H403" s="33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</row>
    <row r="404" spans="1:258">
      <c r="A404" s="22"/>
      <c r="B404" s="22"/>
      <c r="C404" s="23"/>
      <c r="D404" s="22"/>
      <c r="E404" s="22"/>
      <c r="F404" s="22"/>
      <c r="G404" s="22"/>
      <c r="H404" s="33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</row>
    <row r="405" spans="1:258">
      <c r="A405" s="22"/>
      <c r="B405" s="22"/>
      <c r="C405" s="23"/>
      <c r="D405" s="22"/>
      <c r="E405" s="22"/>
      <c r="F405" s="22"/>
      <c r="G405" s="22"/>
      <c r="H405" s="33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</row>
    <row r="406" spans="1:258">
      <c r="A406" s="22"/>
      <c r="B406" s="22"/>
      <c r="C406" s="23"/>
      <c r="D406" s="22"/>
      <c r="E406" s="22"/>
      <c r="F406" s="22"/>
      <c r="G406" s="22"/>
      <c r="H406" s="33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</row>
    <row r="407" spans="1:258">
      <c r="A407" s="22"/>
      <c r="B407" s="22"/>
      <c r="C407" s="23"/>
      <c r="D407" s="22"/>
      <c r="E407" s="22"/>
      <c r="F407" s="22"/>
      <c r="G407" s="22"/>
      <c r="H407" s="33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</row>
    <row r="408" spans="1:258">
      <c r="A408" s="22"/>
      <c r="B408" s="22"/>
      <c r="C408" s="23"/>
      <c r="D408" s="22"/>
      <c r="E408" s="22"/>
      <c r="F408" s="22"/>
      <c r="G408" s="22"/>
      <c r="H408" s="33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</row>
    <row r="409" spans="1:258">
      <c r="A409" s="22"/>
      <c r="B409" s="22"/>
      <c r="C409" s="23"/>
      <c r="D409" s="22"/>
      <c r="E409" s="22"/>
      <c r="F409" s="22"/>
      <c r="G409" s="22"/>
      <c r="H409" s="33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</row>
    <row r="410" spans="1:258">
      <c r="A410" s="22"/>
      <c r="B410" s="22"/>
      <c r="C410" s="23"/>
      <c r="D410" s="22"/>
      <c r="E410" s="22"/>
      <c r="F410" s="22"/>
      <c r="G410" s="22"/>
      <c r="H410" s="33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</row>
    <row r="411" spans="1:258">
      <c r="A411" s="22"/>
      <c r="B411" s="22"/>
      <c r="C411" s="23"/>
      <c r="D411" s="22"/>
      <c r="E411" s="22"/>
      <c r="F411" s="22"/>
      <c r="G411" s="22"/>
      <c r="H411" s="33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</row>
    <row r="412" spans="1:258">
      <c r="A412" s="22"/>
      <c r="B412" s="22"/>
      <c r="C412" s="23"/>
      <c r="D412" s="22"/>
      <c r="E412" s="22"/>
      <c r="F412" s="22"/>
      <c r="G412" s="22"/>
      <c r="H412" s="33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</row>
    <row r="413" spans="1:258">
      <c r="A413" s="22"/>
      <c r="B413" s="22"/>
      <c r="C413" s="23"/>
      <c r="D413" s="22"/>
      <c r="E413" s="22"/>
      <c r="F413" s="22"/>
      <c r="G413" s="22"/>
      <c r="H413" s="33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</row>
    <row r="414" spans="1:258">
      <c r="A414" s="22"/>
      <c r="B414" s="22"/>
      <c r="C414" s="23"/>
      <c r="D414" s="22"/>
      <c r="E414" s="22"/>
      <c r="F414" s="22"/>
      <c r="G414" s="22"/>
      <c r="H414" s="33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</row>
    <row r="415" spans="1:258">
      <c r="A415" s="22"/>
      <c r="B415" s="22"/>
      <c r="C415" s="23"/>
      <c r="D415" s="22"/>
      <c r="E415" s="22"/>
      <c r="F415" s="22"/>
      <c r="G415" s="22"/>
      <c r="H415" s="33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</row>
    <row r="416" spans="1:258">
      <c r="A416" s="22"/>
      <c r="B416" s="22"/>
      <c r="C416" s="23"/>
      <c r="D416" s="22"/>
      <c r="E416" s="22"/>
      <c r="F416" s="22"/>
      <c r="G416" s="22"/>
      <c r="H416" s="33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</row>
    <row r="417" spans="1:258">
      <c r="A417" s="22"/>
      <c r="B417" s="22"/>
      <c r="C417" s="23"/>
      <c r="D417" s="22"/>
      <c r="E417" s="22"/>
      <c r="F417" s="22"/>
      <c r="G417" s="22"/>
      <c r="H417" s="33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</row>
    <row r="418" spans="1:258">
      <c r="A418" s="22"/>
      <c r="B418" s="22"/>
      <c r="C418" s="23"/>
      <c r="D418" s="22"/>
      <c r="E418" s="22"/>
      <c r="F418" s="22"/>
      <c r="G418" s="22"/>
      <c r="H418" s="33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</row>
    <row r="419" spans="1:258">
      <c r="A419" s="22"/>
      <c r="B419" s="22"/>
      <c r="C419" s="23"/>
      <c r="D419" s="22"/>
      <c r="E419" s="22"/>
      <c r="F419" s="22"/>
      <c r="G419" s="22"/>
      <c r="H419" s="33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</row>
    <row r="420" spans="1:258">
      <c r="A420" s="22"/>
      <c r="B420" s="22"/>
      <c r="C420" s="23"/>
      <c r="D420" s="22"/>
      <c r="E420" s="22"/>
      <c r="F420" s="22"/>
      <c r="G420" s="22"/>
      <c r="H420" s="33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</row>
    <row r="421" spans="1:258">
      <c r="A421" s="22"/>
      <c r="B421" s="22"/>
      <c r="C421" s="23"/>
      <c r="D421" s="22"/>
      <c r="E421" s="22"/>
      <c r="F421" s="22"/>
      <c r="G421" s="22"/>
      <c r="H421" s="33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</row>
    <row r="422" spans="1:258">
      <c r="A422" s="22"/>
      <c r="B422" s="22"/>
      <c r="C422" s="23"/>
      <c r="D422" s="22"/>
      <c r="E422" s="22"/>
      <c r="F422" s="22"/>
      <c r="G422" s="22"/>
      <c r="H422" s="33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</row>
    <row r="423" spans="1:258">
      <c r="A423" s="22"/>
      <c r="B423" s="22"/>
      <c r="C423" s="23"/>
      <c r="D423" s="22"/>
      <c r="E423" s="22"/>
      <c r="F423" s="22"/>
      <c r="G423" s="22"/>
      <c r="H423" s="33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</row>
    <row r="424" spans="1:258">
      <c r="A424" s="22"/>
      <c r="B424" s="22"/>
      <c r="C424" s="23"/>
      <c r="D424" s="22"/>
      <c r="E424" s="22"/>
      <c r="F424" s="22"/>
      <c r="G424" s="22"/>
      <c r="H424" s="33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</row>
    <row r="425" spans="1:258">
      <c r="A425" s="22"/>
      <c r="B425" s="22"/>
      <c r="C425" s="23"/>
      <c r="D425" s="22"/>
      <c r="E425" s="22"/>
      <c r="F425" s="22"/>
      <c r="G425" s="22"/>
      <c r="H425" s="33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</row>
    <row r="426" spans="1:258">
      <c r="A426" s="22"/>
      <c r="B426" s="22"/>
      <c r="C426" s="23"/>
      <c r="D426" s="22"/>
      <c r="E426" s="22"/>
      <c r="F426" s="22"/>
      <c r="G426" s="22"/>
      <c r="H426" s="33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</row>
    <row r="427" spans="1:258">
      <c r="A427" s="22"/>
      <c r="B427" s="22"/>
      <c r="C427" s="23"/>
      <c r="D427" s="22"/>
      <c r="E427" s="22"/>
      <c r="F427" s="22"/>
      <c r="G427" s="22"/>
      <c r="H427" s="33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</row>
    <row r="428" spans="1:258">
      <c r="A428" s="22"/>
      <c r="B428" s="22"/>
      <c r="C428" s="23"/>
      <c r="D428" s="22"/>
      <c r="E428" s="22"/>
      <c r="F428" s="22"/>
      <c r="G428" s="22"/>
      <c r="H428" s="33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</row>
    <row r="429" spans="1:258">
      <c r="A429" s="22"/>
      <c r="B429" s="22"/>
      <c r="C429" s="23"/>
      <c r="D429" s="22"/>
      <c r="E429" s="22"/>
      <c r="F429" s="22"/>
      <c r="G429" s="22"/>
      <c r="H429" s="33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</row>
    <row r="430" spans="1:258">
      <c r="A430" s="22"/>
      <c r="B430" s="22"/>
      <c r="C430" s="23"/>
      <c r="D430" s="22"/>
      <c r="E430" s="22"/>
      <c r="F430" s="22"/>
      <c r="G430" s="22"/>
      <c r="H430" s="33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</row>
    <row r="431" spans="1:258">
      <c r="A431" s="22"/>
      <c r="B431" s="22"/>
      <c r="C431" s="23"/>
      <c r="D431" s="22"/>
      <c r="E431" s="22"/>
      <c r="F431" s="22"/>
      <c r="G431" s="22"/>
      <c r="H431" s="33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</row>
    <row r="432" spans="1:258">
      <c r="A432" s="22"/>
      <c r="B432" s="22"/>
      <c r="C432" s="23"/>
      <c r="D432" s="22"/>
      <c r="E432" s="22"/>
      <c r="F432" s="22"/>
      <c r="G432" s="22"/>
      <c r="H432" s="33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</row>
    <row r="433" spans="1:258">
      <c r="A433" s="22"/>
      <c r="B433" s="22"/>
      <c r="C433" s="23"/>
      <c r="D433" s="22"/>
      <c r="E433" s="22"/>
      <c r="F433" s="22"/>
      <c r="G433" s="22"/>
      <c r="H433" s="33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</row>
    <row r="434" spans="1:258">
      <c r="A434" s="22"/>
      <c r="B434" s="22"/>
      <c r="C434" s="23"/>
      <c r="D434" s="22"/>
      <c r="E434" s="22"/>
      <c r="F434" s="22"/>
      <c r="G434" s="22"/>
      <c r="H434" s="33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</row>
    <row r="435" spans="1:258">
      <c r="A435" s="22"/>
      <c r="B435" s="22"/>
      <c r="C435" s="23"/>
      <c r="D435" s="22"/>
      <c r="E435" s="22"/>
      <c r="F435" s="22"/>
      <c r="G435" s="22"/>
      <c r="H435" s="33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</row>
    <row r="436" spans="1:258">
      <c r="A436" s="22"/>
      <c r="B436" s="22"/>
      <c r="C436" s="23"/>
      <c r="D436" s="22"/>
      <c r="E436" s="22"/>
      <c r="F436" s="22"/>
      <c r="G436" s="22"/>
      <c r="H436" s="33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</row>
    <row r="437" spans="1:258">
      <c r="A437" s="22"/>
      <c r="B437" s="22"/>
      <c r="C437" s="23"/>
      <c r="D437" s="22"/>
      <c r="E437" s="22"/>
      <c r="F437" s="22"/>
      <c r="G437" s="22"/>
      <c r="H437" s="33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</row>
    <row r="438" spans="1:258">
      <c r="A438" s="22"/>
      <c r="B438" s="22"/>
      <c r="C438" s="23"/>
      <c r="D438" s="22"/>
      <c r="E438" s="22"/>
      <c r="F438" s="22"/>
      <c r="G438" s="22"/>
      <c r="H438" s="33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</row>
    <row r="439" spans="1:258">
      <c r="A439" s="22"/>
      <c r="B439" s="22"/>
      <c r="C439" s="23"/>
      <c r="D439" s="22"/>
      <c r="E439" s="22"/>
      <c r="F439" s="22"/>
      <c r="G439" s="22"/>
      <c r="H439" s="33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</row>
    <row r="440" spans="1:258">
      <c r="A440" s="22"/>
      <c r="B440" s="22"/>
      <c r="C440" s="23"/>
      <c r="D440" s="22"/>
      <c r="E440" s="22"/>
      <c r="F440" s="22"/>
      <c r="G440" s="22"/>
      <c r="H440" s="33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</row>
    <row r="441" spans="1:258">
      <c r="A441" s="22"/>
      <c r="B441" s="22"/>
      <c r="C441" s="23"/>
      <c r="D441" s="22"/>
      <c r="E441" s="22"/>
      <c r="F441" s="22"/>
      <c r="G441" s="22"/>
      <c r="H441" s="33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</row>
    <row r="442" spans="1:258">
      <c r="A442" s="22"/>
      <c r="B442" s="22"/>
      <c r="C442" s="23"/>
      <c r="D442" s="22"/>
      <c r="E442" s="22"/>
      <c r="F442" s="22"/>
      <c r="G442" s="22"/>
      <c r="H442" s="33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</row>
    <row r="443" spans="1:258">
      <c r="A443" s="22"/>
      <c r="B443" s="22"/>
      <c r="C443" s="23"/>
      <c r="D443" s="22"/>
      <c r="E443" s="22"/>
      <c r="F443" s="22"/>
      <c r="G443" s="22"/>
      <c r="H443" s="33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</row>
    <row r="444" spans="1:258">
      <c r="A444" s="22"/>
      <c r="B444" s="22"/>
      <c r="C444" s="23"/>
      <c r="D444" s="22"/>
      <c r="E444" s="22"/>
      <c r="F444" s="22"/>
      <c r="G444" s="22"/>
      <c r="H444" s="33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</row>
    <row r="445" spans="1:258">
      <c r="A445" s="22"/>
      <c r="B445" s="22"/>
      <c r="C445" s="23"/>
      <c r="D445" s="22"/>
      <c r="E445" s="22"/>
      <c r="F445" s="22"/>
      <c r="G445" s="22"/>
      <c r="H445" s="33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</row>
    <row r="446" spans="1:258">
      <c r="A446" s="22"/>
      <c r="B446" s="22"/>
      <c r="C446" s="23"/>
      <c r="D446" s="22"/>
      <c r="E446" s="22"/>
      <c r="F446" s="22"/>
      <c r="G446" s="22"/>
      <c r="H446" s="33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</row>
    <row r="447" spans="1:258">
      <c r="A447" s="22"/>
      <c r="B447" s="22"/>
      <c r="C447" s="23"/>
      <c r="D447" s="22"/>
      <c r="E447" s="22"/>
      <c r="F447" s="22"/>
      <c r="G447" s="22"/>
      <c r="H447" s="33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</row>
    <row r="448" spans="1:258">
      <c r="A448" s="22"/>
      <c r="B448" s="22"/>
      <c r="C448" s="23"/>
      <c r="D448" s="22"/>
      <c r="E448" s="22"/>
      <c r="F448" s="22"/>
      <c r="G448" s="22"/>
      <c r="H448" s="33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</row>
    <row r="449" spans="1:258">
      <c r="A449" s="22"/>
      <c r="B449" s="22"/>
      <c r="C449" s="23"/>
      <c r="D449" s="22"/>
      <c r="E449" s="22"/>
      <c r="F449" s="22"/>
      <c r="G449" s="22"/>
      <c r="H449" s="33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</row>
    <row r="450" spans="1:258">
      <c r="A450" s="22"/>
      <c r="B450" s="22"/>
      <c r="C450" s="23"/>
      <c r="D450" s="22"/>
      <c r="E450" s="22"/>
      <c r="F450" s="22"/>
      <c r="G450" s="22"/>
      <c r="H450" s="33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</row>
    <row r="451" spans="1:258">
      <c r="A451" s="22"/>
      <c r="B451" s="22"/>
      <c r="C451" s="23"/>
      <c r="D451" s="22"/>
      <c r="E451" s="22"/>
      <c r="F451" s="22"/>
      <c r="G451" s="22"/>
      <c r="H451" s="33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</row>
    <row r="452" spans="1:258">
      <c r="A452" s="22"/>
      <c r="B452" s="22"/>
      <c r="C452" s="23"/>
      <c r="D452" s="22"/>
      <c r="E452" s="22"/>
      <c r="F452" s="22"/>
      <c r="G452" s="22"/>
      <c r="H452" s="33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</row>
    <row r="453" spans="1:258">
      <c r="A453" s="22"/>
      <c r="B453" s="22"/>
      <c r="C453" s="23"/>
      <c r="D453" s="22"/>
      <c r="E453" s="22"/>
      <c r="F453" s="22"/>
      <c r="G453" s="22"/>
      <c r="H453" s="33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</row>
    <row r="454" spans="1:258">
      <c r="A454" s="22"/>
      <c r="B454" s="22"/>
      <c r="C454" s="23"/>
      <c r="D454" s="22"/>
      <c r="E454" s="22"/>
      <c r="F454" s="22"/>
      <c r="G454" s="22"/>
      <c r="H454" s="33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</row>
    <row r="455" spans="1:258">
      <c r="A455" s="22"/>
      <c r="B455" s="22"/>
      <c r="C455" s="23"/>
      <c r="D455" s="22"/>
      <c r="E455" s="22"/>
      <c r="F455" s="22"/>
      <c r="G455" s="22"/>
      <c r="H455" s="33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</row>
    <row r="456" spans="1:258">
      <c r="A456" s="22"/>
      <c r="B456" s="22"/>
      <c r="C456" s="23"/>
      <c r="D456" s="22"/>
      <c r="E456" s="22"/>
      <c r="F456" s="22"/>
      <c r="G456" s="22"/>
      <c r="H456" s="33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</row>
    <row r="457" spans="1:258">
      <c r="A457" s="22"/>
      <c r="B457" s="22"/>
      <c r="C457" s="23"/>
      <c r="D457" s="22"/>
      <c r="E457" s="22"/>
      <c r="F457" s="22"/>
      <c r="G457" s="22"/>
      <c r="H457" s="33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</row>
    <row r="458" spans="1:258">
      <c r="A458" s="22"/>
      <c r="B458" s="22"/>
      <c r="C458" s="23"/>
      <c r="D458" s="22"/>
      <c r="E458" s="22"/>
      <c r="F458" s="22"/>
      <c r="G458" s="22"/>
      <c r="H458" s="33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</row>
    <row r="459" spans="1:258">
      <c r="A459" s="22"/>
      <c r="B459" s="22"/>
      <c r="C459" s="23"/>
      <c r="D459" s="22"/>
      <c r="E459" s="22"/>
      <c r="F459" s="22"/>
      <c r="G459" s="22"/>
      <c r="H459" s="33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</row>
    <row r="460" spans="1:258">
      <c r="A460" s="22"/>
      <c r="B460" s="22"/>
      <c r="C460" s="23"/>
      <c r="D460" s="22"/>
      <c r="E460" s="22"/>
      <c r="F460" s="22"/>
      <c r="G460" s="22"/>
      <c r="H460" s="33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</row>
    <row r="461" spans="1:258">
      <c r="A461" s="22"/>
      <c r="B461" s="22"/>
      <c r="C461" s="23"/>
      <c r="D461" s="22"/>
      <c r="E461" s="22"/>
      <c r="F461" s="22"/>
      <c r="G461" s="22"/>
      <c r="H461" s="33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</row>
    <row r="462" spans="1:258">
      <c r="A462" s="22"/>
      <c r="B462" s="22"/>
      <c r="C462" s="23"/>
      <c r="D462" s="22"/>
      <c r="E462" s="22"/>
      <c r="F462" s="22"/>
      <c r="G462" s="22"/>
      <c r="H462" s="33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</row>
    <row r="463" spans="1:258">
      <c r="A463" s="22"/>
      <c r="B463" s="22"/>
      <c r="C463" s="23"/>
      <c r="D463" s="22"/>
      <c r="E463" s="22"/>
      <c r="F463" s="22"/>
      <c r="G463" s="22"/>
      <c r="H463" s="33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</row>
    <row r="464" spans="1:258">
      <c r="A464" s="22"/>
      <c r="B464" s="22"/>
      <c r="C464" s="23"/>
      <c r="D464" s="22"/>
      <c r="E464" s="22"/>
      <c r="F464" s="22"/>
      <c r="G464" s="22"/>
      <c r="H464" s="33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</row>
    <row r="465" spans="1:258">
      <c r="A465" s="22"/>
      <c r="B465" s="22"/>
      <c r="C465" s="23"/>
      <c r="D465" s="22"/>
      <c r="E465" s="22"/>
      <c r="F465" s="22"/>
      <c r="G465" s="22"/>
      <c r="H465" s="33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</row>
    <row r="466" spans="1:258">
      <c r="A466" s="22"/>
      <c r="B466" s="22"/>
      <c r="C466" s="23"/>
      <c r="D466" s="22"/>
      <c r="E466" s="22"/>
      <c r="F466" s="22"/>
      <c r="G466" s="22"/>
      <c r="H466" s="33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</row>
    <row r="467" spans="1:258">
      <c r="A467" s="22"/>
      <c r="B467" s="22"/>
      <c r="C467" s="23"/>
      <c r="D467" s="22"/>
      <c r="E467" s="22"/>
      <c r="F467" s="22"/>
      <c r="G467" s="22"/>
      <c r="H467" s="33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</row>
    <row r="468" spans="1:258">
      <c r="A468" s="22"/>
      <c r="B468" s="22"/>
      <c r="C468" s="23"/>
      <c r="D468" s="22"/>
      <c r="E468" s="22"/>
      <c r="F468" s="22"/>
      <c r="G468" s="22"/>
      <c r="H468" s="33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</row>
    <row r="469" spans="1:258">
      <c r="A469" s="22"/>
      <c r="B469" s="22"/>
      <c r="C469" s="23"/>
      <c r="D469" s="22"/>
      <c r="E469" s="22"/>
      <c r="F469" s="22"/>
      <c r="G469" s="22"/>
      <c r="H469" s="33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</row>
    <row r="470" spans="1:258">
      <c r="A470" s="22"/>
      <c r="B470" s="22"/>
      <c r="C470" s="23"/>
      <c r="D470" s="22"/>
      <c r="E470" s="22"/>
      <c r="F470" s="22"/>
      <c r="G470" s="22"/>
      <c r="H470" s="33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</row>
    <row r="471" spans="1:258">
      <c r="A471" s="22"/>
      <c r="B471" s="22"/>
      <c r="C471" s="23"/>
      <c r="D471" s="22"/>
      <c r="E471" s="22"/>
      <c r="F471" s="22"/>
      <c r="G471" s="22"/>
      <c r="H471" s="33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</row>
    <row r="472" spans="1:258">
      <c r="A472" s="22"/>
      <c r="B472" s="22"/>
      <c r="C472" s="23"/>
      <c r="D472" s="22"/>
      <c r="E472" s="22"/>
      <c r="F472" s="22"/>
      <c r="G472" s="22"/>
      <c r="H472" s="33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</row>
    <row r="473" spans="1:258">
      <c r="A473" s="22"/>
      <c r="B473" s="22"/>
      <c r="C473" s="23"/>
      <c r="D473" s="22"/>
      <c r="E473" s="22"/>
      <c r="F473" s="22"/>
      <c r="G473" s="22"/>
      <c r="H473" s="33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</row>
    <row r="474" spans="1:258">
      <c r="A474" s="22"/>
      <c r="B474" s="22"/>
      <c r="C474" s="23"/>
      <c r="D474" s="22"/>
      <c r="E474" s="22"/>
      <c r="F474" s="22"/>
      <c r="G474" s="22"/>
      <c r="H474" s="33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</row>
    <row r="475" spans="1:258">
      <c r="A475" s="22"/>
      <c r="B475" s="22"/>
      <c r="C475" s="23"/>
      <c r="D475" s="22"/>
      <c r="E475" s="22"/>
      <c r="F475" s="22"/>
      <c r="G475" s="22"/>
      <c r="H475" s="33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</row>
    <row r="476" spans="1:258">
      <c r="A476" s="22"/>
      <c r="B476" s="22"/>
      <c r="C476" s="23"/>
      <c r="D476" s="22"/>
      <c r="E476" s="22"/>
      <c r="F476" s="22"/>
      <c r="G476" s="22"/>
      <c r="H476" s="33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</row>
    <row r="477" spans="1:258">
      <c r="A477" s="22"/>
      <c r="B477" s="22"/>
      <c r="C477" s="23"/>
      <c r="D477" s="22"/>
      <c r="E477" s="22"/>
      <c r="F477" s="22"/>
      <c r="G477" s="22"/>
      <c r="H477" s="33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</row>
    <row r="478" spans="1:258">
      <c r="A478" s="22"/>
      <c r="B478" s="22"/>
      <c r="C478" s="23"/>
      <c r="D478" s="22"/>
      <c r="E478" s="22"/>
      <c r="F478" s="22"/>
      <c r="G478" s="22"/>
      <c r="H478" s="33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</row>
    <row r="479" spans="1:258">
      <c r="A479" s="22"/>
      <c r="B479" s="22"/>
      <c r="C479" s="23"/>
      <c r="D479" s="22"/>
      <c r="E479" s="22"/>
      <c r="F479" s="22"/>
      <c r="G479" s="22"/>
      <c r="H479" s="33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</row>
    <row r="480" spans="1:258">
      <c r="A480" s="22"/>
      <c r="B480" s="22"/>
      <c r="C480" s="23"/>
      <c r="D480" s="22"/>
      <c r="E480" s="22"/>
      <c r="F480" s="22"/>
      <c r="G480" s="22"/>
      <c r="H480" s="33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</row>
    <row r="481" spans="1:258">
      <c r="A481" s="22"/>
      <c r="B481" s="22"/>
      <c r="C481" s="23"/>
      <c r="D481" s="22"/>
      <c r="E481" s="22"/>
      <c r="F481" s="22"/>
      <c r="G481" s="22"/>
      <c r="H481" s="33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</row>
    <row r="482" spans="1:258">
      <c r="A482" s="22"/>
      <c r="B482" s="22"/>
      <c r="C482" s="23"/>
      <c r="D482" s="22"/>
      <c r="E482" s="22"/>
      <c r="F482" s="22"/>
      <c r="G482" s="22"/>
      <c r="H482" s="33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</row>
    <row r="483" spans="1:258">
      <c r="A483" s="22"/>
      <c r="B483" s="22"/>
      <c r="C483" s="23"/>
      <c r="D483" s="22"/>
      <c r="E483" s="22"/>
      <c r="F483" s="22"/>
      <c r="G483" s="22"/>
      <c r="H483" s="33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</row>
    <row r="484" spans="1:258">
      <c r="A484" s="22"/>
      <c r="B484" s="22"/>
      <c r="C484" s="23"/>
      <c r="D484" s="22"/>
      <c r="E484" s="22"/>
      <c r="F484" s="22"/>
      <c r="G484" s="22"/>
      <c r="H484" s="33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</row>
    <row r="485" spans="1:258">
      <c r="A485" s="22"/>
      <c r="B485" s="22"/>
      <c r="C485" s="23"/>
      <c r="D485" s="22"/>
      <c r="E485" s="22"/>
      <c r="F485" s="22"/>
      <c r="G485" s="22"/>
      <c r="H485" s="33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</row>
    <row r="486" spans="1:258">
      <c r="A486" s="22"/>
      <c r="B486" s="22"/>
      <c r="C486" s="23"/>
      <c r="D486" s="22"/>
      <c r="E486" s="22"/>
      <c r="F486" s="22"/>
      <c r="G486" s="22"/>
      <c r="H486" s="33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</row>
    <row r="487" spans="1:258">
      <c r="A487" s="22"/>
      <c r="B487" s="22"/>
      <c r="C487" s="23"/>
      <c r="D487" s="22"/>
      <c r="E487" s="22"/>
      <c r="F487" s="22"/>
      <c r="G487" s="22"/>
      <c r="H487" s="33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</row>
    <row r="488" spans="1:258">
      <c r="A488" s="22"/>
      <c r="B488" s="22"/>
      <c r="C488" s="23"/>
      <c r="D488" s="22"/>
      <c r="E488" s="22"/>
      <c r="F488" s="22"/>
      <c r="G488" s="22"/>
      <c r="H488" s="33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</row>
    <row r="489" spans="1:258">
      <c r="A489" s="22"/>
      <c r="B489" s="22"/>
      <c r="C489" s="23"/>
      <c r="D489" s="22"/>
      <c r="E489" s="22"/>
      <c r="F489" s="22"/>
      <c r="G489" s="22"/>
      <c r="H489" s="33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</row>
    <row r="490" spans="1:258">
      <c r="A490" s="22"/>
      <c r="B490" s="22"/>
      <c r="C490" s="23"/>
      <c r="D490" s="22"/>
      <c r="E490" s="22"/>
      <c r="F490" s="22"/>
      <c r="G490" s="22"/>
      <c r="H490" s="33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</row>
    <row r="491" spans="1:258">
      <c r="A491" s="22"/>
      <c r="B491" s="22"/>
      <c r="C491" s="23"/>
      <c r="D491" s="22"/>
      <c r="E491" s="22"/>
      <c r="F491" s="22"/>
      <c r="G491" s="22"/>
      <c r="H491" s="33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</row>
    <row r="492" spans="1:258">
      <c r="A492" s="22"/>
      <c r="B492" s="22"/>
      <c r="C492" s="23"/>
      <c r="D492" s="22"/>
      <c r="E492" s="22"/>
      <c r="F492" s="22"/>
      <c r="G492" s="22"/>
      <c r="H492" s="33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</row>
    <row r="493" spans="1:258">
      <c r="A493" s="22"/>
      <c r="B493" s="22"/>
      <c r="C493" s="23"/>
      <c r="D493" s="22"/>
      <c r="E493" s="22"/>
      <c r="F493" s="22"/>
      <c r="G493" s="22"/>
      <c r="H493" s="33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</row>
    <row r="494" spans="1:258">
      <c r="A494" s="22"/>
      <c r="B494" s="22"/>
      <c r="C494" s="23"/>
      <c r="D494" s="22"/>
      <c r="E494" s="22"/>
      <c r="F494" s="22"/>
      <c r="G494" s="22"/>
      <c r="H494" s="33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</row>
    <row r="495" spans="1:258">
      <c r="A495" s="22"/>
      <c r="B495" s="22"/>
      <c r="C495" s="23"/>
      <c r="D495" s="22"/>
      <c r="E495" s="22"/>
      <c r="F495" s="22"/>
      <c r="G495" s="22"/>
      <c r="H495" s="33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</row>
    <row r="496" spans="1:258">
      <c r="A496" s="22"/>
      <c r="B496" s="22"/>
      <c r="C496" s="23"/>
      <c r="D496" s="22"/>
      <c r="E496" s="22"/>
      <c r="F496" s="22"/>
      <c r="G496" s="22"/>
      <c r="H496" s="33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</row>
    <row r="497" spans="1:258">
      <c r="A497" s="22"/>
      <c r="B497" s="22"/>
      <c r="C497" s="23"/>
      <c r="D497" s="22"/>
      <c r="E497" s="22"/>
      <c r="F497" s="22"/>
      <c r="G497" s="22"/>
      <c r="H497" s="33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</row>
    <row r="498" spans="1:258">
      <c r="A498" s="22"/>
      <c r="B498" s="22"/>
      <c r="C498" s="23"/>
      <c r="D498" s="22"/>
      <c r="E498" s="22"/>
      <c r="F498" s="22"/>
      <c r="G498" s="22"/>
      <c r="H498" s="33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</row>
    <row r="499" spans="1:258">
      <c r="A499" s="22"/>
      <c r="B499" s="22"/>
      <c r="C499" s="23"/>
      <c r="D499" s="22"/>
      <c r="E499" s="22"/>
      <c r="F499" s="22"/>
      <c r="G499" s="22"/>
      <c r="H499" s="33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</row>
    <row r="500" spans="1:258">
      <c r="A500" s="22"/>
      <c r="B500" s="22"/>
      <c r="C500" s="23"/>
      <c r="D500" s="22"/>
      <c r="E500" s="22"/>
      <c r="F500" s="22"/>
      <c r="G500" s="22"/>
      <c r="H500" s="33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</row>
    <row r="501" spans="1:258">
      <c r="A501" s="22"/>
      <c r="B501" s="22"/>
      <c r="C501" s="23"/>
      <c r="D501" s="22"/>
      <c r="E501" s="22"/>
      <c r="F501" s="22"/>
      <c r="G501" s="22"/>
      <c r="H501" s="33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</row>
    <row r="502" spans="1:258">
      <c r="A502" s="22"/>
      <c r="B502" s="22"/>
      <c r="C502" s="23"/>
      <c r="D502" s="22"/>
      <c r="E502" s="22"/>
      <c r="F502" s="22"/>
      <c r="G502" s="22"/>
      <c r="H502" s="33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</row>
    <row r="503" spans="1:258">
      <c r="A503" s="22"/>
      <c r="B503" s="22"/>
      <c r="C503" s="23"/>
      <c r="D503" s="22"/>
      <c r="E503" s="22"/>
      <c r="F503" s="22"/>
      <c r="G503" s="22"/>
      <c r="H503" s="33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</row>
    <row r="504" spans="1:258">
      <c r="A504" s="22"/>
      <c r="B504" s="22"/>
      <c r="C504" s="23"/>
      <c r="D504" s="22"/>
      <c r="E504" s="22"/>
      <c r="F504" s="22"/>
      <c r="G504" s="22"/>
      <c r="H504" s="33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</row>
    <row r="505" spans="1:258">
      <c r="A505" s="22"/>
      <c r="B505" s="22"/>
      <c r="C505" s="23"/>
      <c r="D505" s="22"/>
      <c r="E505" s="22"/>
      <c r="F505" s="22"/>
      <c r="G505" s="22"/>
      <c r="H505" s="33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</row>
    <row r="506" spans="1:258">
      <c r="A506" s="22"/>
      <c r="B506" s="22"/>
      <c r="C506" s="23"/>
      <c r="D506" s="22"/>
      <c r="E506" s="22"/>
      <c r="F506" s="22"/>
      <c r="G506" s="22"/>
      <c r="H506" s="33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</row>
    <row r="507" spans="1:258">
      <c r="A507" s="22"/>
      <c r="B507" s="22"/>
      <c r="C507" s="23"/>
      <c r="D507" s="22"/>
      <c r="E507" s="22"/>
      <c r="F507" s="22"/>
      <c r="G507" s="22"/>
      <c r="H507" s="33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</row>
    <row r="508" spans="1:258">
      <c r="A508" s="22"/>
      <c r="B508" s="22"/>
      <c r="C508" s="23"/>
      <c r="D508" s="22"/>
      <c r="E508" s="22"/>
      <c r="F508" s="22"/>
      <c r="G508" s="22"/>
      <c r="H508" s="33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</row>
    <row r="509" spans="1:258">
      <c r="A509" s="22"/>
      <c r="B509" s="22"/>
      <c r="C509" s="23"/>
      <c r="D509" s="22"/>
      <c r="E509" s="22"/>
      <c r="F509" s="22"/>
      <c r="G509" s="22"/>
      <c r="H509" s="33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</row>
    <row r="510" spans="1:258">
      <c r="A510" s="22"/>
      <c r="B510" s="22"/>
      <c r="C510" s="23"/>
      <c r="D510" s="22"/>
      <c r="E510" s="22"/>
      <c r="F510" s="22"/>
      <c r="G510" s="22"/>
      <c r="H510" s="33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</row>
    <row r="511" spans="1:258">
      <c r="A511" s="22"/>
      <c r="B511" s="22"/>
      <c r="C511" s="23"/>
      <c r="D511" s="22"/>
      <c r="E511" s="22"/>
      <c r="F511" s="22"/>
      <c r="G511" s="22"/>
      <c r="H511" s="33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</row>
    <row r="512" spans="1:258">
      <c r="A512" s="22"/>
      <c r="B512" s="22"/>
      <c r="C512" s="23"/>
      <c r="D512" s="22"/>
      <c r="E512" s="22"/>
      <c r="F512" s="22"/>
      <c r="G512" s="22"/>
      <c r="H512" s="33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</row>
    <row r="513" spans="1:258">
      <c r="A513" s="22"/>
      <c r="B513" s="22"/>
      <c r="C513" s="23"/>
      <c r="D513" s="22"/>
      <c r="E513" s="22"/>
      <c r="F513" s="22"/>
      <c r="G513" s="22"/>
      <c r="H513" s="33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</row>
    <row r="514" spans="1:258">
      <c r="A514" s="22"/>
      <c r="B514" s="22"/>
      <c r="C514" s="23"/>
      <c r="D514" s="22"/>
      <c r="E514" s="22"/>
      <c r="F514" s="22"/>
      <c r="G514" s="22"/>
      <c r="H514" s="33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</row>
    <row r="515" spans="1:258">
      <c r="A515" s="22"/>
      <c r="B515" s="22"/>
      <c r="C515" s="23"/>
      <c r="D515" s="22"/>
      <c r="E515" s="22"/>
      <c r="F515" s="22"/>
      <c r="G515" s="22"/>
      <c r="H515" s="33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</row>
    <row r="516" spans="1:258">
      <c r="A516" s="22"/>
      <c r="B516" s="22"/>
      <c r="C516" s="23"/>
      <c r="D516" s="22"/>
      <c r="E516" s="22"/>
      <c r="F516" s="22"/>
      <c r="G516" s="22"/>
      <c r="H516" s="33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</row>
    <row r="517" spans="1:258">
      <c r="A517" s="22"/>
      <c r="B517" s="22"/>
      <c r="C517" s="23"/>
      <c r="D517" s="22"/>
      <c r="E517" s="22"/>
      <c r="F517" s="22"/>
      <c r="G517" s="22"/>
      <c r="H517" s="33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</row>
    <row r="518" spans="1:258">
      <c r="A518" s="22"/>
      <c r="B518" s="22"/>
      <c r="C518" s="23"/>
      <c r="D518" s="22"/>
      <c r="E518" s="22"/>
      <c r="F518" s="22"/>
      <c r="G518" s="22"/>
      <c r="H518" s="33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</row>
    <row r="519" spans="1:258">
      <c r="A519" s="22"/>
      <c r="B519" s="22"/>
      <c r="C519" s="23"/>
      <c r="D519" s="22"/>
      <c r="E519" s="22"/>
      <c r="F519" s="22"/>
      <c r="G519" s="22"/>
      <c r="H519" s="33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</row>
    <row r="520" spans="1:258">
      <c r="A520" s="22"/>
      <c r="B520" s="22"/>
      <c r="C520" s="23"/>
      <c r="D520" s="22"/>
      <c r="E520" s="22"/>
      <c r="F520" s="22"/>
      <c r="G520" s="22"/>
      <c r="H520" s="33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</row>
    <row r="521" spans="1:258">
      <c r="A521" s="22"/>
      <c r="B521" s="22"/>
      <c r="C521" s="23"/>
      <c r="D521" s="22"/>
      <c r="E521" s="22"/>
      <c r="F521" s="22"/>
      <c r="G521" s="22"/>
      <c r="H521" s="33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</row>
    <row r="522" spans="1:258">
      <c r="A522" s="22"/>
      <c r="B522" s="22"/>
      <c r="C522" s="23"/>
      <c r="D522" s="22"/>
      <c r="E522" s="22"/>
      <c r="F522" s="22"/>
      <c r="G522" s="22"/>
      <c r="H522" s="33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</row>
    <row r="523" spans="1:258">
      <c r="A523" s="22"/>
      <c r="B523" s="22"/>
      <c r="C523" s="23"/>
      <c r="D523" s="22"/>
      <c r="E523" s="22"/>
      <c r="F523" s="22"/>
      <c r="G523" s="22"/>
      <c r="H523" s="33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</row>
    <row r="524" spans="1:258">
      <c r="A524" s="22"/>
      <c r="B524" s="22"/>
      <c r="C524" s="23"/>
      <c r="D524" s="22"/>
      <c r="E524" s="22"/>
      <c r="F524" s="22"/>
      <c r="G524" s="22"/>
      <c r="H524" s="33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</row>
    <row r="525" spans="1:258">
      <c r="A525" s="22"/>
      <c r="B525" s="22"/>
      <c r="C525" s="23"/>
      <c r="D525" s="22"/>
      <c r="E525" s="22"/>
      <c r="F525" s="22"/>
      <c r="G525" s="22"/>
      <c r="H525" s="33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</row>
    <row r="526" spans="1:258">
      <c r="A526" s="22"/>
      <c r="B526" s="22"/>
      <c r="C526" s="23"/>
      <c r="D526" s="22"/>
      <c r="E526" s="22"/>
      <c r="F526" s="22"/>
      <c r="G526" s="22"/>
      <c r="H526" s="33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</row>
    <row r="527" spans="1:258">
      <c r="A527" s="22"/>
      <c r="B527" s="22"/>
      <c r="C527" s="23"/>
      <c r="D527" s="22"/>
      <c r="E527" s="22"/>
      <c r="F527" s="22"/>
      <c r="G527" s="22"/>
      <c r="H527" s="33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</row>
    <row r="528" spans="1:258">
      <c r="A528" s="22"/>
      <c r="B528" s="22"/>
      <c r="C528" s="23"/>
      <c r="D528" s="22"/>
      <c r="E528" s="22"/>
      <c r="F528" s="22"/>
      <c r="G528" s="22"/>
      <c r="H528" s="33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</row>
    <row r="529" spans="1:258">
      <c r="A529" s="22"/>
      <c r="B529" s="22"/>
      <c r="C529" s="23"/>
      <c r="D529" s="22"/>
      <c r="E529" s="22"/>
      <c r="F529" s="22"/>
      <c r="G529" s="22"/>
      <c r="H529" s="33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</row>
    <row r="530" spans="1:258">
      <c r="A530" s="22"/>
      <c r="B530" s="22"/>
      <c r="C530" s="23"/>
      <c r="D530" s="22"/>
      <c r="E530" s="22"/>
      <c r="F530" s="22"/>
      <c r="G530" s="22"/>
      <c r="H530" s="33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</row>
    <row r="531" spans="1:258">
      <c r="A531" s="22"/>
      <c r="B531" s="22"/>
      <c r="C531" s="23"/>
      <c r="D531" s="22"/>
      <c r="E531" s="22"/>
      <c r="F531" s="22"/>
      <c r="G531" s="22"/>
      <c r="H531" s="33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</row>
    <row r="532" spans="1:258">
      <c r="A532" s="22"/>
      <c r="B532" s="22"/>
      <c r="C532" s="23"/>
      <c r="D532" s="22"/>
      <c r="E532" s="22"/>
      <c r="F532" s="22"/>
      <c r="G532" s="22"/>
      <c r="H532" s="33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</row>
    <row r="533" spans="1:258">
      <c r="A533" s="22"/>
      <c r="B533" s="22"/>
      <c r="C533" s="23"/>
      <c r="D533" s="22"/>
      <c r="E533" s="22"/>
      <c r="F533" s="22"/>
      <c r="G533" s="22"/>
      <c r="H533" s="33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</row>
    <row r="534" spans="1:258">
      <c r="A534" s="22"/>
      <c r="B534" s="22"/>
      <c r="C534" s="23"/>
      <c r="D534" s="22"/>
      <c r="E534" s="22"/>
      <c r="F534" s="22"/>
      <c r="G534" s="22"/>
      <c r="H534" s="33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</row>
    <row r="535" spans="1:258">
      <c r="A535" s="22"/>
      <c r="B535" s="22"/>
      <c r="C535" s="23"/>
      <c r="D535" s="22"/>
      <c r="E535" s="22"/>
      <c r="F535" s="22"/>
      <c r="G535" s="22"/>
      <c r="H535" s="33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</row>
    <row r="536" spans="1:258">
      <c r="A536" s="22"/>
      <c r="B536" s="22"/>
      <c r="C536" s="23"/>
      <c r="D536" s="22"/>
      <c r="E536" s="22"/>
      <c r="F536" s="22"/>
      <c r="G536" s="22"/>
      <c r="H536" s="33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</row>
    <row r="537" spans="1:258">
      <c r="A537" s="22"/>
      <c r="B537" s="22"/>
      <c r="C537" s="23"/>
      <c r="D537" s="22"/>
      <c r="E537" s="22"/>
      <c r="F537" s="22"/>
      <c r="G537" s="22"/>
      <c r="H537" s="33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</row>
    <row r="538" spans="1:258">
      <c r="A538" s="22"/>
      <c r="B538" s="22"/>
      <c r="C538" s="23"/>
      <c r="D538" s="22"/>
      <c r="E538" s="22"/>
      <c r="F538" s="22"/>
      <c r="G538" s="22"/>
      <c r="H538" s="33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</row>
    <row r="539" spans="1:258">
      <c r="A539" s="22"/>
      <c r="B539" s="22"/>
      <c r="C539" s="23"/>
      <c r="D539" s="22"/>
      <c r="E539" s="22"/>
      <c r="F539" s="22"/>
      <c r="G539" s="22"/>
      <c r="H539" s="33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</row>
    <row r="540" spans="1:258">
      <c r="A540" s="22"/>
      <c r="B540" s="22"/>
      <c r="C540" s="23"/>
      <c r="D540" s="22"/>
      <c r="E540" s="22"/>
      <c r="F540" s="22"/>
      <c r="G540" s="22"/>
      <c r="H540" s="33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</row>
    <row r="541" spans="1:258">
      <c r="A541" s="22"/>
      <c r="B541" s="22"/>
      <c r="C541" s="23"/>
      <c r="D541" s="22"/>
      <c r="E541" s="22"/>
      <c r="F541" s="22"/>
      <c r="G541" s="22"/>
      <c r="H541" s="33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</row>
    <row r="542" spans="1:258">
      <c r="A542" s="22"/>
      <c r="B542" s="22"/>
      <c r="C542" s="23"/>
      <c r="D542" s="22"/>
      <c r="E542" s="22"/>
      <c r="F542" s="22"/>
      <c r="G542" s="22"/>
      <c r="H542" s="33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</row>
    <row r="543" spans="1:258">
      <c r="A543" s="22"/>
      <c r="B543" s="22"/>
      <c r="C543" s="23"/>
      <c r="D543" s="22"/>
      <c r="E543" s="22"/>
      <c r="F543" s="22"/>
      <c r="G543" s="22"/>
      <c r="H543" s="33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</row>
    <row r="544" spans="1:258">
      <c r="A544" s="22"/>
      <c r="B544" s="22"/>
      <c r="C544" s="23"/>
      <c r="D544" s="22"/>
      <c r="E544" s="22"/>
      <c r="F544" s="22"/>
      <c r="G544" s="22"/>
      <c r="H544" s="33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</row>
    <row r="545" spans="1:258">
      <c r="A545" s="22"/>
      <c r="B545" s="22"/>
      <c r="C545" s="23"/>
      <c r="D545" s="22"/>
      <c r="E545" s="22"/>
      <c r="F545" s="22"/>
      <c r="G545" s="22"/>
      <c r="H545" s="33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</row>
    <row r="546" spans="1:258">
      <c r="A546" s="22"/>
      <c r="B546" s="22"/>
      <c r="C546" s="23"/>
      <c r="D546" s="22"/>
      <c r="E546" s="22"/>
      <c r="F546" s="22"/>
      <c r="G546" s="22"/>
      <c r="H546" s="33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</row>
    <row r="547" spans="1:258">
      <c r="A547" s="22"/>
      <c r="B547" s="22"/>
      <c r="C547" s="23"/>
      <c r="D547" s="22"/>
      <c r="E547" s="22"/>
      <c r="F547" s="22"/>
      <c r="G547" s="22"/>
      <c r="H547" s="33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</row>
    <row r="548" spans="1:258">
      <c r="A548" s="22"/>
      <c r="B548" s="22"/>
      <c r="C548" s="23"/>
      <c r="D548" s="22"/>
      <c r="E548" s="22"/>
      <c r="F548" s="22"/>
      <c r="G548" s="22"/>
      <c r="H548" s="33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</row>
    <row r="549" spans="1:258">
      <c r="A549" s="22"/>
      <c r="B549" s="22"/>
      <c r="C549" s="23"/>
      <c r="D549" s="22"/>
      <c r="E549" s="22"/>
      <c r="F549" s="22"/>
      <c r="G549" s="22"/>
      <c r="H549" s="33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</row>
    <row r="550" spans="1:258">
      <c r="A550" s="22"/>
      <c r="B550" s="22"/>
      <c r="C550" s="23"/>
      <c r="D550" s="22"/>
      <c r="E550" s="22"/>
      <c r="F550" s="22"/>
      <c r="G550" s="22"/>
      <c r="H550" s="33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</row>
    <row r="551" spans="1:258">
      <c r="A551" s="22"/>
      <c r="B551" s="22"/>
      <c r="C551" s="23"/>
      <c r="D551" s="22"/>
      <c r="E551" s="22"/>
      <c r="F551" s="22"/>
      <c r="G551" s="22"/>
      <c r="H551" s="33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</row>
    <row r="552" spans="1:258">
      <c r="A552" s="22"/>
      <c r="B552" s="22"/>
      <c r="C552" s="23"/>
      <c r="D552" s="22"/>
      <c r="E552" s="22"/>
      <c r="F552" s="22"/>
      <c r="G552" s="22"/>
      <c r="H552" s="33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</row>
    <row r="553" spans="1:258">
      <c r="A553" s="22"/>
      <c r="B553" s="22"/>
      <c r="C553" s="23"/>
      <c r="D553" s="22"/>
      <c r="E553" s="22"/>
      <c r="F553" s="22"/>
      <c r="G553" s="22"/>
      <c r="H553" s="33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</row>
    <row r="554" spans="1:258">
      <c r="A554" s="22"/>
      <c r="B554" s="22"/>
      <c r="C554" s="23"/>
      <c r="D554" s="22"/>
      <c r="E554" s="22"/>
      <c r="F554" s="22"/>
      <c r="G554" s="22"/>
      <c r="H554" s="33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</row>
    <row r="555" spans="1:258">
      <c r="A555" s="22"/>
      <c r="B555" s="22"/>
      <c r="C555" s="23"/>
      <c r="D555" s="22"/>
      <c r="E555" s="22"/>
      <c r="F555" s="22"/>
      <c r="G555" s="22"/>
      <c r="H555" s="33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</row>
    <row r="556" spans="1:258">
      <c r="A556" s="22"/>
      <c r="B556" s="22"/>
      <c r="C556" s="23"/>
      <c r="D556" s="22"/>
      <c r="E556" s="22"/>
      <c r="F556" s="22"/>
      <c r="G556" s="22"/>
      <c r="H556" s="33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</row>
    <row r="557" spans="1:258">
      <c r="A557" s="22"/>
      <c r="B557" s="22"/>
      <c r="C557" s="23"/>
      <c r="D557" s="22"/>
      <c r="E557" s="22"/>
      <c r="F557" s="22"/>
      <c r="G557" s="22"/>
      <c r="H557" s="33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</row>
    <row r="558" spans="1:258">
      <c r="A558" s="22"/>
      <c r="B558" s="22"/>
      <c r="C558" s="23"/>
      <c r="D558" s="22"/>
      <c r="E558" s="22"/>
      <c r="F558" s="22"/>
      <c r="G558" s="22"/>
      <c r="H558" s="33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</row>
    <row r="559" spans="1:258">
      <c r="A559" s="22"/>
      <c r="B559" s="22"/>
      <c r="C559" s="23"/>
      <c r="D559" s="22"/>
      <c r="E559" s="22"/>
      <c r="F559" s="22"/>
      <c r="G559" s="22"/>
      <c r="H559" s="33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</row>
    <row r="560" spans="1:258">
      <c r="A560" s="22"/>
      <c r="B560" s="22"/>
      <c r="C560" s="23"/>
      <c r="D560" s="22"/>
      <c r="E560" s="22"/>
      <c r="F560" s="22"/>
      <c r="G560" s="22"/>
      <c r="H560" s="33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</row>
    <row r="561" spans="1:258">
      <c r="A561" s="22"/>
      <c r="B561" s="22"/>
      <c r="C561" s="23"/>
      <c r="D561" s="22"/>
      <c r="E561" s="22"/>
      <c r="F561" s="22"/>
      <c r="G561" s="22"/>
      <c r="H561" s="33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</row>
    <row r="562" spans="1:258">
      <c r="A562" s="22"/>
      <c r="B562" s="22"/>
      <c r="C562" s="23"/>
      <c r="D562" s="22"/>
      <c r="E562" s="22"/>
      <c r="F562" s="22"/>
      <c r="G562" s="22"/>
      <c r="H562" s="33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</row>
    <row r="563" spans="1:258">
      <c r="A563" s="22"/>
      <c r="B563" s="22"/>
      <c r="C563" s="23"/>
      <c r="D563" s="22"/>
      <c r="E563" s="22"/>
      <c r="F563" s="22"/>
      <c r="G563" s="22"/>
      <c r="H563" s="33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</row>
    <row r="564" spans="1:258">
      <c r="A564" s="22"/>
      <c r="B564" s="22"/>
      <c r="C564" s="23"/>
      <c r="D564" s="22"/>
      <c r="E564" s="22"/>
      <c r="F564" s="22"/>
      <c r="G564" s="22"/>
      <c r="H564" s="33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</row>
    <row r="565" spans="1:258">
      <c r="A565" s="22"/>
      <c r="B565" s="22"/>
      <c r="C565" s="23"/>
      <c r="D565" s="22"/>
      <c r="E565" s="22"/>
      <c r="F565" s="22"/>
      <c r="G565" s="22"/>
      <c r="H565" s="33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</row>
    <row r="566" spans="1:258">
      <c r="A566" s="22"/>
      <c r="B566" s="22"/>
      <c r="C566" s="23"/>
      <c r="D566" s="22"/>
      <c r="E566" s="22"/>
      <c r="F566" s="22"/>
      <c r="G566" s="22"/>
      <c r="H566" s="33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</row>
    <row r="567" spans="1:258">
      <c r="A567" s="22"/>
      <c r="B567" s="22"/>
      <c r="C567" s="23"/>
      <c r="D567" s="22"/>
      <c r="E567" s="22"/>
      <c r="F567" s="22"/>
      <c r="G567" s="22"/>
      <c r="H567" s="33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</row>
    <row r="568" spans="1:258">
      <c r="A568" s="22"/>
      <c r="B568" s="22"/>
      <c r="C568" s="23"/>
      <c r="D568" s="22"/>
      <c r="E568" s="22"/>
      <c r="F568" s="22"/>
      <c r="G568" s="22"/>
      <c r="H568" s="33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</row>
    <row r="569" spans="1:258">
      <c r="A569" s="22"/>
      <c r="B569" s="22"/>
      <c r="C569" s="23"/>
      <c r="D569" s="22"/>
      <c r="E569" s="22"/>
      <c r="F569" s="22"/>
      <c r="G569" s="22"/>
      <c r="H569" s="33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</row>
    <row r="570" spans="1:258">
      <c r="A570" s="22"/>
      <c r="B570" s="22"/>
      <c r="C570" s="23"/>
      <c r="D570" s="22"/>
      <c r="E570" s="22"/>
      <c r="F570" s="22"/>
      <c r="G570" s="22"/>
      <c r="H570" s="33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</row>
    <row r="571" spans="1:258">
      <c r="A571" s="22"/>
      <c r="B571" s="22"/>
      <c r="C571" s="23"/>
      <c r="D571" s="22"/>
      <c r="E571" s="22"/>
      <c r="F571" s="22"/>
      <c r="G571" s="22"/>
      <c r="H571" s="33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</row>
    <row r="572" spans="1:258">
      <c r="A572" s="22"/>
      <c r="B572" s="22"/>
      <c r="C572" s="23"/>
      <c r="D572" s="22"/>
      <c r="E572" s="22"/>
      <c r="F572" s="22"/>
      <c r="G572" s="22"/>
      <c r="H572" s="33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</row>
    <row r="573" spans="1:258">
      <c r="A573" s="22"/>
      <c r="B573" s="22"/>
      <c r="C573" s="23"/>
      <c r="D573" s="22"/>
      <c r="E573" s="22"/>
      <c r="F573" s="22"/>
      <c r="G573" s="22"/>
      <c r="H573" s="33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</row>
    <row r="574" spans="1:258">
      <c r="A574" s="22"/>
      <c r="B574" s="22"/>
      <c r="C574" s="23"/>
      <c r="D574" s="22"/>
      <c r="E574" s="22"/>
      <c r="F574" s="22"/>
      <c r="G574" s="22"/>
      <c r="H574" s="33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</row>
    <row r="575" spans="1:258">
      <c r="A575" s="22"/>
      <c r="B575" s="22"/>
      <c r="C575" s="23"/>
      <c r="D575" s="22"/>
      <c r="E575" s="22"/>
      <c r="F575" s="22"/>
      <c r="G575" s="22"/>
      <c r="H575" s="33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</row>
    <row r="576" spans="1:258">
      <c r="A576" s="22"/>
      <c r="B576" s="22"/>
      <c r="C576" s="23"/>
      <c r="D576" s="22"/>
      <c r="E576" s="22"/>
      <c r="F576" s="22"/>
      <c r="G576" s="22"/>
      <c r="H576" s="33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</row>
    <row r="577" spans="1:258">
      <c r="A577" s="22"/>
      <c r="B577" s="22"/>
      <c r="C577" s="23"/>
      <c r="D577" s="22"/>
      <c r="E577" s="22"/>
      <c r="F577" s="22"/>
      <c r="G577" s="22"/>
      <c r="H577" s="33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</row>
    <row r="578" spans="1:258">
      <c r="A578" s="22"/>
      <c r="B578" s="22"/>
      <c r="C578" s="23"/>
      <c r="D578" s="22"/>
      <c r="E578" s="22"/>
      <c r="F578" s="22"/>
      <c r="G578" s="22"/>
      <c r="H578" s="33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</row>
    <row r="579" spans="1:258">
      <c r="A579" s="22"/>
      <c r="B579" s="22"/>
      <c r="C579" s="23"/>
      <c r="D579" s="22"/>
      <c r="E579" s="22"/>
      <c r="F579" s="22"/>
      <c r="G579" s="22"/>
      <c r="H579" s="33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</row>
    <row r="580" spans="1:258">
      <c r="A580" s="22"/>
      <c r="B580" s="22"/>
      <c r="C580" s="23"/>
      <c r="D580" s="22"/>
      <c r="E580" s="22"/>
      <c r="F580" s="22"/>
      <c r="G580" s="22"/>
      <c r="H580" s="33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</row>
    <row r="581" spans="1:258">
      <c r="A581" s="22"/>
      <c r="B581" s="22"/>
      <c r="C581" s="23"/>
      <c r="D581" s="22"/>
      <c r="E581" s="22"/>
      <c r="F581" s="22"/>
      <c r="G581" s="22"/>
      <c r="H581" s="33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</row>
    <row r="582" spans="1:258">
      <c r="A582" s="22"/>
      <c r="B582" s="22"/>
      <c r="C582" s="23"/>
      <c r="D582" s="22"/>
      <c r="E582" s="22"/>
      <c r="F582" s="22"/>
      <c r="G582" s="22"/>
      <c r="H582" s="33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</row>
    <row r="583" spans="1:258">
      <c r="A583" s="22"/>
      <c r="B583" s="22"/>
      <c r="C583" s="23"/>
      <c r="D583" s="22"/>
      <c r="E583" s="22"/>
      <c r="F583" s="22"/>
      <c r="G583" s="22"/>
      <c r="H583" s="33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</row>
    <row r="584" spans="1:258">
      <c r="A584" s="22"/>
      <c r="B584" s="22"/>
      <c r="C584" s="23"/>
      <c r="D584" s="22"/>
      <c r="E584" s="22"/>
      <c r="F584" s="22"/>
      <c r="G584" s="22"/>
      <c r="H584" s="33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</row>
    <row r="585" spans="1:258">
      <c r="A585" s="22"/>
      <c r="B585" s="22"/>
      <c r="C585" s="23"/>
      <c r="D585" s="22"/>
      <c r="E585" s="22"/>
      <c r="F585" s="22"/>
      <c r="G585" s="22"/>
      <c r="H585" s="33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</row>
    <row r="586" spans="1:258">
      <c r="A586" s="22"/>
      <c r="B586" s="22"/>
      <c r="C586" s="23"/>
      <c r="D586" s="22"/>
      <c r="E586" s="22"/>
      <c r="F586" s="22"/>
      <c r="G586" s="22"/>
      <c r="H586" s="33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</row>
    <row r="587" spans="1:258">
      <c r="A587" s="22"/>
      <c r="B587" s="22"/>
      <c r="C587" s="23"/>
      <c r="D587" s="22"/>
      <c r="E587" s="22"/>
      <c r="F587" s="22"/>
      <c r="G587" s="22"/>
      <c r="H587" s="33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</row>
    <row r="588" spans="1:258">
      <c r="A588" s="22"/>
      <c r="B588" s="22"/>
      <c r="C588" s="23"/>
      <c r="D588" s="22"/>
      <c r="E588" s="22"/>
      <c r="F588" s="22"/>
      <c r="G588" s="22"/>
      <c r="H588" s="33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</row>
    <row r="589" spans="1:258">
      <c r="A589" s="22"/>
      <c r="B589" s="22"/>
      <c r="C589" s="23"/>
      <c r="D589" s="22"/>
      <c r="E589" s="22"/>
      <c r="F589" s="22"/>
      <c r="G589" s="22"/>
      <c r="H589" s="33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</row>
    <row r="590" spans="1:258">
      <c r="A590" s="22"/>
      <c r="B590" s="22"/>
      <c r="C590" s="23"/>
      <c r="D590" s="22"/>
      <c r="E590" s="22"/>
      <c r="F590" s="22"/>
      <c r="G590" s="22"/>
      <c r="H590" s="33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</row>
    <row r="591" spans="1:258">
      <c r="A591" s="22"/>
      <c r="B591" s="22"/>
      <c r="C591" s="23"/>
      <c r="D591" s="22"/>
      <c r="E591" s="22"/>
      <c r="F591" s="22"/>
      <c r="G591" s="22"/>
      <c r="H591" s="33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</row>
    <row r="592" spans="1:258">
      <c r="A592" s="22"/>
      <c r="B592" s="22"/>
      <c r="C592" s="23"/>
      <c r="D592" s="22"/>
      <c r="E592" s="22"/>
      <c r="F592" s="22"/>
      <c r="G592" s="22"/>
      <c r="H592" s="33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</row>
    <row r="593" spans="1:258">
      <c r="A593" s="22"/>
      <c r="B593" s="22"/>
      <c r="C593" s="23"/>
      <c r="D593" s="22"/>
      <c r="E593" s="22"/>
      <c r="F593" s="22"/>
      <c r="G593" s="22"/>
      <c r="H593" s="33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</row>
    <row r="594" spans="1:258">
      <c r="A594" s="22"/>
      <c r="B594" s="22"/>
      <c r="C594" s="23"/>
      <c r="D594" s="22"/>
      <c r="E594" s="22"/>
      <c r="F594" s="22"/>
      <c r="G594" s="22"/>
      <c r="H594" s="33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</row>
    <row r="595" spans="1:258">
      <c r="A595" s="22"/>
      <c r="B595" s="22"/>
      <c r="C595" s="23"/>
      <c r="D595" s="22"/>
      <c r="E595" s="22"/>
      <c r="F595" s="22"/>
      <c r="G595" s="22"/>
      <c r="H595" s="33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</row>
    <row r="596" spans="1:258">
      <c r="A596" s="22"/>
      <c r="B596" s="22"/>
      <c r="C596" s="23"/>
      <c r="D596" s="22"/>
      <c r="E596" s="22"/>
      <c r="F596" s="22"/>
      <c r="G596" s="22"/>
      <c r="H596" s="33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</row>
    <row r="597" spans="1:258">
      <c r="A597" s="22"/>
      <c r="B597" s="22"/>
      <c r="C597" s="23"/>
      <c r="D597" s="22"/>
      <c r="E597" s="22"/>
      <c r="F597" s="22"/>
      <c r="G597" s="22"/>
      <c r="H597" s="33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</row>
    <row r="598" spans="1:258">
      <c r="A598" s="22"/>
      <c r="B598" s="22"/>
      <c r="C598" s="23"/>
      <c r="D598" s="22"/>
      <c r="E598" s="22"/>
      <c r="F598" s="22"/>
      <c r="G598" s="22"/>
      <c r="H598" s="33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</row>
    <row r="599" spans="1:258">
      <c r="A599" s="22"/>
      <c r="B599" s="22"/>
      <c r="C599" s="23"/>
      <c r="D599" s="22"/>
      <c r="E599" s="22"/>
      <c r="F599" s="22"/>
      <c r="G599" s="22"/>
      <c r="H599" s="33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</row>
    <row r="600" spans="1:258">
      <c r="A600" s="22"/>
      <c r="B600" s="22"/>
      <c r="C600" s="23"/>
      <c r="D600" s="22"/>
      <c r="E600" s="22"/>
      <c r="F600" s="22"/>
      <c r="G600" s="22"/>
      <c r="H600" s="33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</row>
    <row r="601" spans="1:258">
      <c r="A601" s="22"/>
      <c r="B601" s="22"/>
      <c r="C601" s="23"/>
      <c r="D601" s="22"/>
      <c r="E601" s="22"/>
      <c r="F601" s="22"/>
      <c r="G601" s="22"/>
      <c r="H601" s="33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</row>
    <row r="602" spans="1:258">
      <c r="A602" s="22"/>
      <c r="B602" s="22"/>
      <c r="C602" s="23"/>
      <c r="D602" s="22"/>
      <c r="E602" s="22"/>
      <c r="F602" s="22"/>
      <c r="G602" s="22"/>
      <c r="H602" s="33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</row>
    <row r="603" spans="1:258">
      <c r="A603" s="22"/>
      <c r="B603" s="22"/>
      <c r="C603" s="23"/>
      <c r="D603" s="22"/>
      <c r="E603" s="22"/>
      <c r="F603" s="22"/>
      <c r="G603" s="22"/>
      <c r="H603" s="33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</row>
    <row r="604" spans="1:258">
      <c r="A604" s="22"/>
      <c r="B604" s="22"/>
      <c r="C604" s="23"/>
      <c r="D604" s="22"/>
      <c r="E604" s="22"/>
      <c r="F604" s="22"/>
      <c r="G604" s="22"/>
      <c r="H604" s="33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</row>
    <row r="605" spans="1:258">
      <c r="A605" s="22"/>
      <c r="B605" s="22"/>
      <c r="C605" s="23"/>
      <c r="D605" s="22"/>
      <c r="E605" s="22"/>
      <c r="F605" s="22"/>
      <c r="G605" s="22"/>
      <c r="H605" s="33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</row>
    <row r="606" spans="1:258">
      <c r="A606" s="22"/>
      <c r="B606" s="22"/>
      <c r="C606" s="23"/>
      <c r="D606" s="22"/>
      <c r="E606" s="22"/>
      <c r="F606" s="22"/>
      <c r="G606" s="22"/>
      <c r="H606" s="33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</row>
    <row r="607" spans="1:258">
      <c r="A607" s="22"/>
      <c r="B607" s="22"/>
      <c r="C607" s="23"/>
      <c r="D607" s="22"/>
      <c r="E607" s="22"/>
      <c r="F607" s="22"/>
      <c r="G607" s="22"/>
      <c r="H607" s="33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</row>
    <row r="608" spans="1:258">
      <c r="A608" s="22"/>
      <c r="B608" s="22"/>
      <c r="C608" s="23"/>
      <c r="D608" s="22"/>
      <c r="E608" s="22"/>
      <c r="F608" s="22"/>
      <c r="G608" s="22"/>
      <c r="H608" s="33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</row>
    <row r="609" spans="1:258">
      <c r="A609" s="22"/>
      <c r="B609" s="22"/>
      <c r="C609" s="23"/>
      <c r="D609" s="22"/>
      <c r="E609" s="22"/>
      <c r="F609" s="22"/>
      <c r="G609" s="22"/>
      <c r="H609" s="33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</row>
    <row r="610" spans="1:258">
      <c r="A610" s="22"/>
      <c r="B610" s="22"/>
      <c r="C610" s="23"/>
      <c r="D610" s="22"/>
      <c r="E610" s="22"/>
      <c r="F610" s="22"/>
      <c r="G610" s="22"/>
      <c r="H610" s="33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</row>
    <row r="611" spans="1:258">
      <c r="A611" s="22"/>
      <c r="B611" s="22"/>
      <c r="C611" s="23"/>
      <c r="D611" s="22"/>
      <c r="E611" s="22"/>
      <c r="F611" s="22"/>
      <c r="G611" s="22"/>
      <c r="H611" s="33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</row>
    <row r="612" spans="1:258">
      <c r="A612" s="22"/>
      <c r="B612" s="22"/>
      <c r="C612" s="23"/>
      <c r="D612" s="22"/>
      <c r="E612" s="22"/>
      <c r="F612" s="22"/>
      <c r="G612" s="22"/>
      <c r="H612" s="33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</row>
    <row r="613" spans="1:258">
      <c r="A613" s="22"/>
      <c r="B613" s="22"/>
      <c r="C613" s="23"/>
      <c r="D613" s="22"/>
      <c r="E613" s="22"/>
      <c r="F613" s="22"/>
      <c r="G613" s="22"/>
      <c r="H613" s="33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</row>
    <row r="614" spans="1:258">
      <c r="A614" s="22"/>
      <c r="B614" s="22"/>
      <c r="C614" s="23"/>
      <c r="D614" s="22"/>
      <c r="E614" s="22"/>
      <c r="F614" s="22"/>
      <c r="G614" s="22"/>
      <c r="H614" s="33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</row>
    <row r="615" spans="1:258">
      <c r="A615" s="22"/>
      <c r="B615" s="22"/>
      <c r="C615" s="23"/>
      <c r="D615" s="22"/>
      <c r="E615" s="22"/>
      <c r="F615" s="22"/>
      <c r="G615" s="22"/>
      <c r="H615" s="33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</row>
    <row r="616" spans="1:258">
      <c r="A616" s="22"/>
      <c r="B616" s="22"/>
      <c r="C616" s="23"/>
      <c r="D616" s="22"/>
      <c r="E616" s="22"/>
      <c r="F616" s="22"/>
      <c r="G616" s="22"/>
      <c r="H616" s="33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</row>
    <row r="617" spans="1:258">
      <c r="A617" s="22"/>
      <c r="B617" s="22"/>
      <c r="C617" s="23"/>
      <c r="D617" s="22"/>
      <c r="E617" s="22"/>
      <c r="F617" s="22"/>
      <c r="G617" s="22"/>
      <c r="H617" s="33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</row>
    <row r="618" spans="1:258">
      <c r="A618" s="22"/>
      <c r="B618" s="22"/>
      <c r="C618" s="23"/>
      <c r="D618" s="22"/>
      <c r="E618" s="22"/>
      <c r="F618" s="22"/>
      <c r="G618" s="22"/>
      <c r="H618" s="33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</row>
    <row r="619" spans="1:258">
      <c r="A619" s="22"/>
      <c r="B619" s="22"/>
      <c r="C619" s="23"/>
      <c r="D619" s="22"/>
      <c r="E619" s="22"/>
      <c r="F619" s="22"/>
      <c r="G619" s="22"/>
      <c r="H619" s="33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</row>
    <row r="620" spans="1:258">
      <c r="A620" s="22"/>
      <c r="B620" s="22"/>
      <c r="C620" s="23"/>
      <c r="D620" s="22"/>
      <c r="E620" s="22"/>
      <c r="F620" s="22"/>
      <c r="G620" s="22"/>
      <c r="H620" s="33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</row>
    <row r="621" spans="1:258">
      <c r="A621" s="22"/>
      <c r="B621" s="22"/>
      <c r="C621" s="23"/>
      <c r="D621" s="22"/>
      <c r="E621" s="22"/>
      <c r="F621" s="22"/>
      <c r="G621" s="22"/>
      <c r="H621" s="33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</row>
    <row r="622" spans="1:258">
      <c r="A622" s="22"/>
      <c r="B622" s="22"/>
      <c r="C622" s="23"/>
      <c r="D622" s="22"/>
      <c r="E622" s="22"/>
      <c r="F622" s="22"/>
      <c r="G622" s="22"/>
      <c r="H622" s="33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</row>
    <row r="623" spans="1:258">
      <c r="A623" s="22"/>
      <c r="B623" s="22"/>
      <c r="C623" s="23"/>
      <c r="D623" s="22"/>
      <c r="E623" s="22"/>
      <c r="F623" s="22"/>
      <c r="G623" s="22"/>
      <c r="H623" s="33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</row>
    <row r="624" spans="1:258">
      <c r="A624" s="22"/>
      <c r="B624" s="22"/>
      <c r="C624" s="23"/>
      <c r="D624" s="22"/>
      <c r="E624" s="22"/>
      <c r="F624" s="22"/>
      <c r="G624" s="22"/>
      <c r="H624" s="33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</row>
    <row r="625" spans="1:258">
      <c r="A625" s="22"/>
      <c r="B625" s="22"/>
      <c r="C625" s="23"/>
      <c r="D625" s="22"/>
      <c r="E625" s="22"/>
      <c r="F625" s="22"/>
      <c r="G625" s="22"/>
      <c r="H625" s="33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</row>
    <row r="626" spans="1:258">
      <c r="A626" s="22"/>
      <c r="B626" s="22"/>
      <c r="C626" s="23"/>
      <c r="D626" s="22"/>
      <c r="E626" s="22"/>
      <c r="F626" s="22"/>
      <c r="G626" s="22"/>
      <c r="H626" s="33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</row>
    <row r="627" spans="1:258">
      <c r="A627" s="22"/>
      <c r="B627" s="22"/>
      <c r="C627" s="23"/>
      <c r="D627" s="22"/>
      <c r="E627" s="22"/>
      <c r="F627" s="22"/>
      <c r="G627" s="22"/>
      <c r="H627" s="33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</row>
    <row r="628" spans="1:258">
      <c r="A628" s="22"/>
      <c r="B628" s="22"/>
      <c r="C628" s="23"/>
      <c r="D628" s="22"/>
      <c r="E628" s="22"/>
      <c r="F628" s="22"/>
      <c r="G628" s="22"/>
      <c r="H628" s="33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</row>
    <row r="629" spans="1:258">
      <c r="A629" s="22"/>
      <c r="B629" s="22"/>
      <c r="C629" s="23"/>
      <c r="D629" s="22"/>
      <c r="E629" s="22"/>
      <c r="F629" s="22"/>
      <c r="G629" s="22"/>
      <c r="H629" s="33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</row>
    <row r="630" spans="1:258">
      <c r="A630" s="22"/>
      <c r="B630" s="22"/>
      <c r="C630" s="23"/>
      <c r="D630" s="22"/>
      <c r="E630" s="22"/>
      <c r="F630" s="22"/>
      <c r="G630" s="22"/>
      <c r="H630" s="33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</row>
    <row r="631" spans="1:258">
      <c r="A631" s="22"/>
      <c r="B631" s="22"/>
      <c r="C631" s="23"/>
      <c r="D631" s="22"/>
      <c r="E631" s="22"/>
      <c r="F631" s="22"/>
      <c r="G631" s="22"/>
      <c r="H631" s="33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</row>
    <row r="632" spans="1:258">
      <c r="A632" s="22"/>
      <c r="B632" s="22"/>
      <c r="C632" s="23"/>
      <c r="D632" s="22"/>
      <c r="E632" s="22"/>
      <c r="F632" s="22"/>
      <c r="G632" s="22"/>
      <c r="H632" s="33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</row>
    <row r="633" spans="1:258">
      <c r="A633" s="22"/>
      <c r="B633" s="22"/>
      <c r="C633" s="23"/>
      <c r="D633" s="22"/>
      <c r="E633" s="22"/>
      <c r="F633" s="22"/>
      <c r="G633" s="22"/>
      <c r="H633" s="33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</row>
    <row r="634" spans="1:258">
      <c r="A634" s="22"/>
      <c r="B634" s="22"/>
      <c r="C634" s="23"/>
      <c r="D634" s="22"/>
      <c r="E634" s="22"/>
      <c r="F634" s="22"/>
      <c r="G634" s="22"/>
      <c r="H634" s="33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</row>
    <row r="635" spans="1:258">
      <c r="A635" s="22"/>
      <c r="B635" s="22"/>
      <c r="C635" s="23"/>
      <c r="D635" s="22"/>
      <c r="E635" s="22"/>
      <c r="F635" s="22"/>
      <c r="G635" s="22"/>
      <c r="H635" s="33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</row>
    <row r="636" spans="1:258">
      <c r="A636" s="22"/>
      <c r="B636" s="22"/>
      <c r="C636" s="23"/>
      <c r="D636" s="22"/>
      <c r="E636" s="22"/>
      <c r="F636" s="22"/>
      <c r="G636" s="22"/>
      <c r="H636" s="33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</row>
    <row r="637" spans="1:258">
      <c r="A637" s="22"/>
      <c r="B637" s="22"/>
      <c r="C637" s="23"/>
      <c r="D637" s="22"/>
      <c r="E637" s="22"/>
      <c r="F637" s="22"/>
      <c r="G637" s="22"/>
      <c r="H637" s="33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</row>
    <row r="638" spans="1:258">
      <c r="A638" s="22"/>
      <c r="B638" s="22"/>
      <c r="C638" s="23"/>
      <c r="D638" s="22"/>
      <c r="E638" s="22"/>
      <c r="F638" s="22"/>
      <c r="G638" s="22"/>
      <c r="H638" s="33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</row>
    <row r="639" spans="1:258">
      <c r="A639" s="22"/>
      <c r="B639" s="22"/>
      <c r="C639" s="23"/>
      <c r="D639" s="22"/>
      <c r="E639" s="22"/>
      <c r="F639" s="22"/>
      <c r="G639" s="22"/>
      <c r="H639" s="33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</row>
    <row r="640" spans="1:258">
      <c r="A640" s="22"/>
      <c r="B640" s="22"/>
      <c r="C640" s="23"/>
      <c r="D640" s="22"/>
      <c r="E640" s="22"/>
      <c r="F640" s="22"/>
      <c r="G640" s="22"/>
      <c r="H640" s="33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</row>
    <row r="641" spans="1:258">
      <c r="A641" s="22"/>
      <c r="B641" s="22"/>
      <c r="C641" s="23"/>
      <c r="D641" s="22"/>
      <c r="E641" s="22"/>
      <c r="F641" s="22"/>
      <c r="G641" s="22"/>
      <c r="H641" s="33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</row>
    <row r="642" spans="1:258">
      <c r="A642" s="22"/>
      <c r="B642" s="22"/>
      <c r="C642" s="23"/>
      <c r="D642" s="22"/>
      <c r="E642" s="22"/>
      <c r="F642" s="22"/>
      <c r="G642" s="22"/>
      <c r="H642" s="33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</row>
    <row r="643" spans="1:258">
      <c r="A643" s="22"/>
      <c r="B643" s="22"/>
      <c r="C643" s="23"/>
      <c r="D643" s="22"/>
      <c r="E643" s="22"/>
      <c r="F643" s="22"/>
      <c r="G643" s="22"/>
      <c r="H643" s="33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</row>
    <row r="644" spans="1:258">
      <c r="A644" s="22"/>
      <c r="B644" s="22"/>
      <c r="C644" s="23"/>
      <c r="D644" s="22"/>
      <c r="E644" s="22"/>
      <c r="F644" s="22"/>
      <c r="G644" s="22"/>
      <c r="H644" s="33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</row>
    <row r="645" spans="1:258">
      <c r="A645" s="22"/>
      <c r="B645" s="22"/>
      <c r="C645" s="23"/>
      <c r="D645" s="22"/>
      <c r="E645" s="22"/>
      <c r="F645" s="22"/>
      <c r="G645" s="22"/>
      <c r="H645" s="33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</row>
    <row r="646" spans="1:258">
      <c r="A646" s="22"/>
      <c r="B646" s="22"/>
      <c r="C646" s="23"/>
      <c r="D646" s="22"/>
      <c r="E646" s="22"/>
      <c r="F646" s="22"/>
      <c r="G646" s="22"/>
      <c r="H646" s="33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</row>
    <row r="647" spans="1:258">
      <c r="A647" s="22"/>
      <c r="B647" s="22"/>
      <c r="C647" s="23"/>
      <c r="D647" s="22"/>
      <c r="E647" s="22"/>
      <c r="F647" s="22"/>
      <c r="G647" s="22"/>
      <c r="H647" s="33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</row>
    <row r="648" spans="1:258">
      <c r="A648" s="22"/>
      <c r="B648" s="22"/>
      <c r="C648" s="23"/>
      <c r="D648" s="22"/>
      <c r="E648" s="22"/>
      <c r="F648" s="22"/>
      <c r="G648" s="22"/>
      <c r="H648" s="33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</row>
    <row r="649" spans="1:258">
      <c r="A649" s="22"/>
      <c r="B649" s="22"/>
      <c r="C649" s="23"/>
      <c r="D649" s="22"/>
      <c r="E649" s="22"/>
      <c r="F649" s="22"/>
      <c r="G649" s="22"/>
      <c r="H649" s="33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</row>
    <row r="650" spans="1:258">
      <c r="A650" s="22"/>
      <c r="B650" s="22"/>
      <c r="C650" s="23"/>
      <c r="D650" s="22"/>
      <c r="E650" s="22"/>
      <c r="F650" s="22"/>
      <c r="G650" s="22"/>
      <c r="H650" s="33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</row>
    <row r="651" spans="1:258">
      <c r="A651" s="22"/>
      <c r="B651" s="22"/>
      <c r="C651" s="23"/>
      <c r="D651" s="22"/>
      <c r="E651" s="22"/>
      <c r="F651" s="22"/>
      <c r="G651" s="22"/>
      <c r="H651" s="33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</row>
    <row r="652" spans="1:258">
      <c r="A652" s="22"/>
      <c r="B652" s="22"/>
      <c r="C652" s="23"/>
      <c r="D652" s="22"/>
      <c r="E652" s="22"/>
      <c r="F652" s="22"/>
      <c r="G652" s="22"/>
      <c r="H652" s="33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</row>
    <row r="653" spans="1:258">
      <c r="A653" s="22"/>
      <c r="B653" s="22"/>
      <c r="C653" s="23"/>
      <c r="D653" s="22"/>
      <c r="E653" s="22"/>
      <c r="F653" s="22"/>
      <c r="G653" s="22"/>
      <c r="H653" s="33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</row>
    <row r="654" spans="1:258">
      <c r="A654" s="22"/>
      <c r="B654" s="22"/>
      <c r="C654" s="23"/>
      <c r="D654" s="22"/>
      <c r="E654" s="22"/>
      <c r="F654" s="22"/>
      <c r="G654" s="22"/>
      <c r="H654" s="33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</row>
    <row r="655" spans="1:258">
      <c r="A655" s="22"/>
      <c r="B655" s="22"/>
      <c r="C655" s="23"/>
      <c r="D655" s="22"/>
      <c r="E655" s="22"/>
      <c r="F655" s="22"/>
      <c r="G655" s="22"/>
      <c r="H655" s="33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</row>
    <row r="656" spans="1:258">
      <c r="A656" s="22"/>
      <c r="B656" s="22"/>
      <c r="C656" s="23"/>
      <c r="D656" s="22"/>
      <c r="E656" s="22"/>
      <c r="F656" s="22"/>
      <c r="G656" s="22"/>
      <c r="H656" s="33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</row>
    <row r="657" spans="1:258">
      <c r="A657" s="22"/>
      <c r="B657" s="22"/>
      <c r="C657" s="23"/>
      <c r="D657" s="22"/>
      <c r="E657" s="22"/>
      <c r="F657" s="22"/>
      <c r="G657" s="22"/>
      <c r="H657" s="33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</row>
    <row r="658" spans="1:258">
      <c r="A658" s="22"/>
      <c r="B658" s="22"/>
      <c r="C658" s="23"/>
      <c r="D658" s="22"/>
      <c r="E658" s="22"/>
      <c r="F658" s="22"/>
      <c r="G658" s="22"/>
      <c r="H658" s="33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</row>
    <row r="659" spans="1:258">
      <c r="A659" s="22"/>
      <c r="B659" s="22"/>
      <c r="C659" s="23"/>
      <c r="D659" s="22"/>
      <c r="E659" s="22"/>
      <c r="F659" s="22"/>
      <c r="G659" s="22"/>
      <c r="H659" s="33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</row>
    <row r="660" spans="1:258">
      <c r="A660" s="22"/>
      <c r="B660" s="22"/>
      <c r="C660" s="23"/>
      <c r="D660" s="22"/>
      <c r="E660" s="22"/>
      <c r="F660" s="22"/>
      <c r="G660" s="22"/>
      <c r="H660" s="33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</row>
    <row r="661" spans="1:258">
      <c r="A661" s="22"/>
      <c r="B661" s="22"/>
      <c r="C661" s="23"/>
      <c r="D661" s="22"/>
      <c r="E661" s="22"/>
      <c r="F661" s="22"/>
      <c r="G661" s="22"/>
      <c r="H661" s="33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</row>
    <row r="662" spans="1:258">
      <c r="A662" s="22"/>
      <c r="B662" s="22"/>
      <c r="C662" s="23"/>
      <c r="D662" s="22"/>
      <c r="E662" s="22"/>
      <c r="F662" s="22"/>
      <c r="G662" s="22"/>
      <c r="H662" s="33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</row>
    <row r="663" spans="1:258">
      <c r="A663" s="22"/>
      <c r="B663" s="22"/>
      <c r="C663" s="23"/>
      <c r="D663" s="22"/>
      <c r="E663" s="22"/>
      <c r="F663" s="22"/>
      <c r="G663" s="22"/>
      <c r="H663" s="33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</row>
    <row r="664" spans="1:258">
      <c r="A664" s="22"/>
      <c r="B664" s="22"/>
      <c r="C664" s="23"/>
      <c r="D664" s="22"/>
      <c r="E664" s="22"/>
      <c r="F664" s="22"/>
      <c r="G664" s="22"/>
      <c r="H664" s="33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</row>
    <row r="665" spans="1:258">
      <c r="A665" s="22"/>
      <c r="B665" s="22"/>
      <c r="C665" s="23"/>
      <c r="D665" s="22"/>
      <c r="E665" s="22"/>
      <c r="F665" s="22"/>
      <c r="G665" s="22"/>
      <c r="H665" s="33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</row>
    <row r="666" spans="1:258">
      <c r="A666" s="22"/>
      <c r="B666" s="22"/>
      <c r="C666" s="23"/>
      <c r="D666" s="22"/>
      <c r="E666" s="22"/>
      <c r="F666" s="22"/>
      <c r="G666" s="22"/>
      <c r="H666" s="33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</row>
    <row r="667" spans="1:258">
      <c r="A667" s="22"/>
      <c r="B667" s="22"/>
      <c r="C667" s="23"/>
      <c r="D667" s="22"/>
      <c r="E667" s="22"/>
      <c r="F667" s="22"/>
      <c r="G667" s="22"/>
      <c r="H667" s="33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</row>
    <row r="668" spans="1:258">
      <c r="A668" s="22"/>
      <c r="B668" s="22"/>
      <c r="C668" s="23"/>
      <c r="D668" s="22"/>
      <c r="E668" s="22"/>
      <c r="F668" s="22"/>
      <c r="G668" s="22"/>
      <c r="H668" s="33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</row>
    <row r="669" spans="1:258">
      <c r="A669" s="22"/>
      <c r="B669" s="22"/>
      <c r="C669" s="23"/>
      <c r="D669" s="22"/>
      <c r="E669" s="22"/>
      <c r="F669" s="22"/>
      <c r="G669" s="22"/>
      <c r="H669" s="33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</row>
    <row r="670" spans="1:258">
      <c r="A670" s="22"/>
      <c r="B670" s="22"/>
      <c r="C670" s="23"/>
      <c r="D670" s="22"/>
      <c r="E670" s="22"/>
      <c r="F670" s="22"/>
      <c r="G670" s="22"/>
      <c r="H670" s="33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</row>
    <row r="671" spans="1:258">
      <c r="A671" s="22"/>
      <c r="B671" s="22"/>
      <c r="C671" s="23"/>
      <c r="D671" s="22"/>
      <c r="E671" s="22"/>
      <c r="F671" s="22"/>
      <c r="G671" s="22"/>
      <c r="H671" s="33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</row>
    <row r="672" spans="1:258">
      <c r="A672" s="22"/>
      <c r="B672" s="22"/>
      <c r="C672" s="23"/>
      <c r="D672" s="22"/>
      <c r="E672" s="22"/>
      <c r="F672" s="22"/>
      <c r="G672" s="22"/>
      <c r="H672" s="33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</row>
    <row r="673" spans="1:258">
      <c r="A673" s="22"/>
      <c r="B673" s="22"/>
      <c r="C673" s="23"/>
      <c r="D673" s="22"/>
      <c r="E673" s="22"/>
      <c r="F673" s="22"/>
      <c r="G673" s="22"/>
      <c r="H673" s="33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</row>
    <row r="674" spans="1:258">
      <c r="A674" s="22"/>
      <c r="B674" s="22"/>
      <c r="C674" s="23"/>
      <c r="D674" s="22"/>
      <c r="E674" s="22"/>
      <c r="F674" s="22"/>
      <c r="G674" s="22"/>
      <c r="H674" s="33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</row>
    <row r="675" spans="1:258">
      <c r="A675" s="22"/>
      <c r="B675" s="22"/>
      <c r="C675" s="23"/>
      <c r="D675" s="22"/>
      <c r="E675" s="22"/>
      <c r="F675" s="22"/>
      <c r="G675" s="22"/>
      <c r="H675" s="33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</row>
    <row r="676" spans="1:258">
      <c r="A676" s="22"/>
      <c r="B676" s="22"/>
      <c r="C676" s="23"/>
      <c r="D676" s="22"/>
      <c r="E676" s="22"/>
      <c r="F676" s="22"/>
      <c r="G676" s="22"/>
      <c r="H676" s="33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</row>
    <row r="677" spans="1:258">
      <c r="A677" s="22"/>
      <c r="B677" s="22"/>
      <c r="C677" s="23"/>
      <c r="D677" s="22"/>
      <c r="E677" s="22"/>
      <c r="F677" s="22"/>
      <c r="G677" s="22"/>
      <c r="H677" s="33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</row>
    <row r="678" spans="1:258">
      <c r="A678" s="22"/>
      <c r="B678" s="22"/>
      <c r="C678" s="23"/>
      <c r="D678" s="22"/>
      <c r="E678" s="22"/>
      <c r="F678" s="22"/>
      <c r="G678" s="22"/>
      <c r="H678" s="33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</row>
    <row r="679" spans="1:258">
      <c r="A679" s="22"/>
      <c r="B679" s="22"/>
      <c r="C679" s="23"/>
      <c r="D679" s="22"/>
      <c r="E679" s="22"/>
      <c r="F679" s="22"/>
      <c r="G679" s="22"/>
      <c r="H679" s="33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</row>
    <row r="680" spans="1:258">
      <c r="A680" s="22"/>
      <c r="B680" s="22"/>
      <c r="C680" s="23"/>
      <c r="D680" s="22"/>
      <c r="E680" s="22"/>
      <c r="F680" s="22"/>
      <c r="G680" s="22"/>
      <c r="H680" s="33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</row>
    <row r="681" spans="1:258">
      <c r="A681" s="22"/>
      <c r="B681" s="22"/>
      <c r="C681" s="23"/>
      <c r="D681" s="22"/>
      <c r="E681" s="22"/>
      <c r="F681" s="22"/>
      <c r="G681" s="22"/>
      <c r="H681" s="33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</row>
    <row r="682" spans="1:258">
      <c r="A682" s="22"/>
      <c r="B682" s="22"/>
      <c r="C682" s="23"/>
      <c r="D682" s="22"/>
      <c r="E682" s="22"/>
      <c r="F682" s="22"/>
      <c r="G682" s="22"/>
      <c r="H682" s="33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</row>
    <row r="683" spans="1:258">
      <c r="A683" s="22"/>
      <c r="B683" s="22"/>
      <c r="C683" s="23"/>
      <c r="D683" s="22"/>
      <c r="E683" s="22"/>
      <c r="F683" s="22"/>
      <c r="G683" s="22"/>
      <c r="H683" s="33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</row>
    <row r="684" spans="1:258">
      <c r="A684" s="22"/>
      <c r="B684" s="22"/>
      <c r="C684" s="23"/>
      <c r="D684" s="22"/>
      <c r="E684" s="22"/>
      <c r="F684" s="22"/>
      <c r="G684" s="22"/>
      <c r="H684" s="33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</row>
    <row r="685" spans="1:258">
      <c r="A685" s="22"/>
      <c r="B685" s="22"/>
      <c r="C685" s="23"/>
      <c r="D685" s="22"/>
      <c r="E685" s="22"/>
      <c r="F685" s="22"/>
      <c r="G685" s="22"/>
      <c r="H685" s="33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</row>
    <row r="686" spans="1:258">
      <c r="A686" s="22"/>
      <c r="B686" s="22"/>
      <c r="C686" s="23"/>
      <c r="D686" s="22"/>
      <c r="E686" s="22"/>
      <c r="F686" s="22"/>
      <c r="G686" s="22"/>
      <c r="H686" s="33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</row>
    <row r="687" spans="1:258">
      <c r="A687" s="22"/>
      <c r="B687" s="22"/>
      <c r="C687" s="23"/>
      <c r="D687" s="22"/>
      <c r="E687" s="22"/>
      <c r="F687" s="22"/>
      <c r="G687" s="22"/>
      <c r="H687" s="33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</row>
    <row r="688" spans="1:258">
      <c r="A688" s="22"/>
      <c r="B688" s="22"/>
      <c r="C688" s="23"/>
      <c r="D688" s="22"/>
      <c r="E688" s="22"/>
      <c r="F688" s="22"/>
      <c r="G688" s="22"/>
      <c r="H688" s="33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</row>
    <row r="689" spans="1:258">
      <c r="A689" s="22"/>
      <c r="B689" s="22"/>
      <c r="C689" s="23"/>
      <c r="D689" s="22"/>
      <c r="E689" s="22"/>
      <c r="F689" s="22"/>
      <c r="G689" s="22"/>
      <c r="H689" s="33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</row>
    <row r="690" spans="1:258">
      <c r="A690" s="22"/>
      <c r="B690" s="22"/>
      <c r="C690" s="23"/>
      <c r="D690" s="22"/>
      <c r="E690" s="22"/>
      <c r="F690" s="22"/>
      <c r="G690" s="22"/>
      <c r="H690" s="33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</row>
    <row r="691" spans="1:258">
      <c r="A691" s="22"/>
      <c r="B691" s="22"/>
      <c r="C691" s="23"/>
      <c r="D691" s="22"/>
      <c r="E691" s="22"/>
      <c r="F691" s="22"/>
      <c r="G691" s="22"/>
      <c r="H691" s="33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</row>
    <row r="692" spans="1:258">
      <c r="A692" s="22"/>
      <c r="B692" s="22"/>
      <c r="C692" s="23"/>
      <c r="D692" s="22"/>
      <c r="E692" s="22"/>
      <c r="F692" s="22"/>
      <c r="G692" s="22"/>
      <c r="H692" s="33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</row>
    <row r="693" spans="1:258">
      <c r="A693" s="22"/>
      <c r="B693" s="22"/>
      <c r="C693" s="23"/>
      <c r="D693" s="22"/>
      <c r="E693" s="22"/>
      <c r="F693" s="22"/>
      <c r="G693" s="22"/>
      <c r="H693" s="33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</row>
    <row r="694" spans="1:258">
      <c r="A694" s="22"/>
      <c r="B694" s="22"/>
      <c r="C694" s="23"/>
      <c r="D694" s="22"/>
      <c r="E694" s="22"/>
      <c r="F694" s="22"/>
      <c r="G694" s="22"/>
      <c r="H694" s="33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</row>
    <row r="695" spans="1:258">
      <c r="A695" s="22"/>
      <c r="B695" s="22"/>
      <c r="C695" s="23"/>
      <c r="D695" s="22"/>
      <c r="E695" s="22"/>
      <c r="F695" s="22"/>
      <c r="G695" s="22"/>
      <c r="H695" s="33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</row>
    <row r="696" spans="1:258">
      <c r="A696" s="22"/>
      <c r="B696" s="22"/>
      <c r="C696" s="23"/>
      <c r="D696" s="22"/>
      <c r="E696" s="22"/>
      <c r="F696" s="22"/>
      <c r="G696" s="22"/>
      <c r="H696" s="33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</row>
    <row r="697" spans="1:258">
      <c r="A697" s="22"/>
      <c r="B697" s="22"/>
      <c r="C697" s="23"/>
      <c r="D697" s="22"/>
      <c r="E697" s="22"/>
      <c r="F697" s="22"/>
      <c r="G697" s="22"/>
      <c r="H697" s="33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</row>
    <row r="698" spans="1:258">
      <c r="A698" s="22"/>
      <c r="B698" s="22"/>
      <c r="C698" s="23"/>
      <c r="D698" s="22"/>
      <c r="E698" s="22"/>
      <c r="F698" s="22"/>
      <c r="G698" s="22"/>
      <c r="H698" s="33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</row>
    <row r="699" spans="1:258">
      <c r="A699" s="22"/>
      <c r="B699" s="22"/>
      <c r="C699" s="23"/>
      <c r="D699" s="22"/>
      <c r="E699" s="22"/>
      <c r="F699" s="22"/>
      <c r="G699" s="22"/>
      <c r="H699" s="33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</row>
    <row r="700" spans="1:258">
      <c r="A700" s="22"/>
      <c r="B700" s="22"/>
      <c r="C700" s="23"/>
      <c r="D700" s="22"/>
      <c r="E700" s="22"/>
      <c r="F700" s="22"/>
      <c r="G700" s="22"/>
      <c r="H700" s="33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</row>
    <row r="701" spans="1:258">
      <c r="A701" s="22"/>
      <c r="B701" s="22"/>
      <c r="C701" s="23"/>
      <c r="D701" s="22"/>
      <c r="E701" s="22"/>
      <c r="F701" s="22"/>
      <c r="G701" s="22"/>
      <c r="H701" s="33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</row>
    <row r="702" spans="1:258">
      <c r="A702" s="22"/>
      <c r="B702" s="22"/>
      <c r="C702" s="23"/>
      <c r="D702" s="22"/>
      <c r="E702" s="22"/>
      <c r="F702" s="22"/>
      <c r="G702" s="22"/>
      <c r="H702" s="33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</row>
    <row r="703" spans="1:258">
      <c r="A703" s="22"/>
      <c r="B703" s="22"/>
      <c r="C703" s="23"/>
      <c r="D703" s="22"/>
      <c r="E703" s="22"/>
      <c r="F703" s="22"/>
      <c r="G703" s="22"/>
      <c r="H703" s="33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</row>
    <row r="704" spans="1:258">
      <c r="A704" s="22"/>
      <c r="B704" s="22"/>
      <c r="C704" s="23"/>
      <c r="D704" s="22"/>
      <c r="E704" s="22"/>
      <c r="F704" s="22"/>
      <c r="G704" s="22"/>
      <c r="H704" s="33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</row>
    <row r="705" spans="1:258">
      <c r="A705" s="22"/>
      <c r="B705" s="22"/>
      <c r="C705" s="23"/>
      <c r="D705" s="22"/>
      <c r="E705" s="22"/>
      <c r="F705" s="22"/>
      <c r="G705" s="22"/>
      <c r="H705" s="33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</row>
    <row r="706" spans="1:258">
      <c r="A706" s="22"/>
      <c r="B706" s="22"/>
      <c r="C706" s="23"/>
      <c r="D706" s="22"/>
      <c r="E706" s="22"/>
      <c r="F706" s="22"/>
      <c r="G706" s="22"/>
      <c r="H706" s="33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</row>
    <row r="707" spans="1:258">
      <c r="A707" s="22"/>
      <c r="B707" s="22"/>
      <c r="C707" s="23"/>
      <c r="D707" s="22"/>
      <c r="E707" s="22"/>
      <c r="F707" s="22"/>
      <c r="G707" s="22"/>
      <c r="H707" s="33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</row>
    <row r="708" spans="1:258">
      <c r="A708" s="22"/>
      <c r="B708" s="22"/>
      <c r="C708" s="23"/>
      <c r="D708" s="22"/>
      <c r="E708" s="22"/>
      <c r="F708" s="22"/>
      <c r="G708" s="22"/>
      <c r="H708" s="33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</row>
    <row r="709" spans="1:258">
      <c r="A709" s="22"/>
      <c r="B709" s="22"/>
      <c r="C709" s="23"/>
      <c r="D709" s="22"/>
      <c r="E709" s="22"/>
      <c r="F709" s="22"/>
      <c r="G709" s="22"/>
      <c r="H709" s="33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</row>
    <row r="710" spans="1:258">
      <c r="A710" s="22"/>
      <c r="B710" s="22"/>
      <c r="C710" s="23"/>
      <c r="D710" s="22"/>
      <c r="E710" s="22"/>
      <c r="F710" s="22"/>
      <c r="G710" s="22"/>
      <c r="H710" s="33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</row>
    <row r="711" spans="1:258">
      <c r="A711" s="22"/>
      <c r="B711" s="22"/>
      <c r="C711" s="23"/>
      <c r="D711" s="22"/>
      <c r="E711" s="22"/>
      <c r="F711" s="22"/>
      <c r="G711" s="22"/>
      <c r="H711" s="33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</row>
    <row r="712" spans="1:258">
      <c r="A712" s="22"/>
      <c r="B712" s="22"/>
      <c r="C712" s="23"/>
      <c r="D712" s="22"/>
      <c r="E712" s="22"/>
      <c r="F712" s="22"/>
      <c r="G712" s="22"/>
      <c r="H712" s="33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</row>
    <row r="713" spans="1:258">
      <c r="A713" s="22"/>
      <c r="B713" s="22"/>
      <c r="C713" s="23"/>
      <c r="D713" s="22"/>
      <c r="E713" s="22"/>
      <c r="F713" s="22"/>
      <c r="G713" s="22"/>
      <c r="H713" s="33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</row>
    <row r="714" spans="1:258">
      <c r="A714" s="22"/>
      <c r="B714" s="22"/>
      <c r="C714" s="23"/>
      <c r="D714" s="22"/>
      <c r="E714" s="22"/>
      <c r="F714" s="22"/>
      <c r="G714" s="22"/>
      <c r="H714" s="33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</row>
    <row r="715" spans="1:258">
      <c r="A715" s="22"/>
      <c r="B715" s="22"/>
      <c r="C715" s="23"/>
      <c r="D715" s="22"/>
      <c r="E715" s="22"/>
      <c r="F715" s="22"/>
      <c r="G715" s="22"/>
      <c r="H715" s="33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</row>
    <row r="716" spans="1:258">
      <c r="A716" s="22"/>
      <c r="B716" s="22"/>
      <c r="C716" s="23"/>
      <c r="D716" s="22"/>
      <c r="E716" s="22"/>
      <c r="F716" s="22"/>
      <c r="G716" s="22"/>
      <c r="H716" s="33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</row>
    <row r="717" spans="1:258">
      <c r="A717" s="22"/>
      <c r="B717" s="22"/>
      <c r="C717" s="23"/>
      <c r="D717" s="22"/>
      <c r="E717" s="22"/>
      <c r="F717" s="22"/>
      <c r="G717" s="22"/>
      <c r="H717" s="33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</row>
    <row r="718" spans="1:258">
      <c r="A718" s="22"/>
      <c r="B718" s="22"/>
      <c r="C718" s="23"/>
      <c r="D718" s="22"/>
      <c r="E718" s="22"/>
      <c r="F718" s="22"/>
      <c r="G718" s="22"/>
      <c r="H718" s="33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</row>
    <row r="719" spans="1:258">
      <c r="A719" s="22"/>
      <c r="B719" s="22"/>
      <c r="C719" s="23"/>
      <c r="D719" s="22"/>
      <c r="E719" s="22"/>
      <c r="F719" s="22"/>
      <c r="G719" s="22"/>
      <c r="H719" s="33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</row>
    <row r="720" spans="1:258">
      <c r="A720" s="22"/>
      <c r="B720" s="22"/>
      <c r="C720" s="23"/>
      <c r="D720" s="22"/>
      <c r="E720" s="22"/>
      <c r="F720" s="22"/>
      <c r="G720" s="22"/>
      <c r="H720" s="33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</row>
    <row r="721" spans="1:258">
      <c r="A721" s="22"/>
      <c r="B721" s="22"/>
      <c r="C721" s="23"/>
      <c r="D721" s="22"/>
      <c r="E721" s="22"/>
      <c r="F721" s="22"/>
      <c r="G721" s="22"/>
      <c r="H721" s="33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</row>
    <row r="722" spans="1:258">
      <c r="A722" s="22"/>
      <c r="B722" s="22"/>
      <c r="C722" s="23"/>
      <c r="D722" s="22"/>
      <c r="E722" s="22"/>
      <c r="F722" s="22"/>
      <c r="G722" s="22"/>
      <c r="H722" s="33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</row>
    <row r="723" spans="1:258">
      <c r="A723" s="22"/>
      <c r="B723" s="22"/>
      <c r="C723" s="23"/>
      <c r="D723" s="22"/>
      <c r="E723" s="22"/>
      <c r="F723" s="22"/>
      <c r="G723" s="22"/>
      <c r="H723" s="33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</row>
    <row r="724" spans="1:258">
      <c r="A724" s="22"/>
      <c r="B724" s="22"/>
      <c r="C724" s="23"/>
      <c r="D724" s="22"/>
      <c r="E724" s="22"/>
      <c r="F724" s="22"/>
      <c r="G724" s="22"/>
      <c r="H724" s="33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</row>
    <row r="725" spans="1:258">
      <c r="A725" s="22"/>
      <c r="B725" s="22"/>
      <c r="C725" s="23"/>
      <c r="D725" s="22"/>
      <c r="E725" s="22"/>
      <c r="F725" s="22"/>
      <c r="G725" s="22"/>
      <c r="H725" s="33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</row>
    <row r="726" spans="1:258">
      <c r="A726" s="22"/>
      <c r="B726" s="22"/>
      <c r="C726" s="23"/>
      <c r="D726" s="22"/>
      <c r="E726" s="22"/>
      <c r="F726" s="22"/>
      <c r="G726" s="22"/>
      <c r="H726" s="33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</row>
    <row r="727" spans="1:258">
      <c r="A727" s="22"/>
      <c r="B727" s="22"/>
      <c r="C727" s="23"/>
      <c r="D727" s="22"/>
      <c r="E727" s="22"/>
      <c r="F727" s="22"/>
      <c r="G727" s="22"/>
      <c r="H727" s="33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</row>
    <row r="728" spans="1:258">
      <c r="A728" s="22"/>
      <c r="B728" s="22"/>
      <c r="C728" s="23"/>
      <c r="D728" s="22"/>
      <c r="E728" s="22"/>
      <c r="F728" s="22"/>
      <c r="G728" s="22"/>
      <c r="H728" s="33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</row>
    <row r="729" spans="1:258">
      <c r="A729" s="22"/>
      <c r="B729" s="22"/>
      <c r="C729" s="23"/>
      <c r="D729" s="22"/>
      <c r="E729" s="22"/>
      <c r="F729" s="22"/>
      <c r="G729" s="22"/>
      <c r="H729" s="33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</row>
    <row r="730" spans="1:258">
      <c r="A730" s="22"/>
      <c r="B730" s="22"/>
      <c r="C730" s="23"/>
      <c r="D730" s="22"/>
      <c r="E730" s="22"/>
      <c r="F730" s="22"/>
      <c r="G730" s="22"/>
      <c r="H730" s="33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</row>
    <row r="731" spans="1:258">
      <c r="A731" s="22"/>
      <c r="B731" s="22"/>
      <c r="C731" s="23"/>
      <c r="D731" s="22"/>
      <c r="E731" s="22"/>
      <c r="F731" s="22"/>
      <c r="G731" s="22"/>
      <c r="H731" s="33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</row>
    <row r="732" spans="1:258">
      <c r="A732" s="22"/>
      <c r="B732" s="22"/>
      <c r="C732" s="23"/>
      <c r="D732" s="22"/>
      <c r="E732" s="22"/>
      <c r="F732" s="22"/>
      <c r="G732" s="22"/>
      <c r="H732" s="33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</row>
    <row r="733" spans="1:258">
      <c r="A733" s="22"/>
      <c r="B733" s="22"/>
      <c r="C733" s="23"/>
      <c r="D733" s="22"/>
      <c r="E733" s="22"/>
      <c r="F733" s="22"/>
      <c r="G733" s="22"/>
      <c r="H733" s="33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</row>
    <row r="734" spans="1:258">
      <c r="A734" s="22"/>
      <c r="B734" s="22"/>
      <c r="C734" s="23"/>
      <c r="D734" s="22"/>
      <c r="E734" s="22"/>
      <c r="F734" s="22"/>
      <c r="G734" s="22"/>
      <c r="H734" s="33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</row>
    <row r="735" spans="1:258">
      <c r="A735" s="22"/>
      <c r="B735" s="22"/>
      <c r="C735" s="23"/>
      <c r="D735" s="22"/>
      <c r="E735" s="22"/>
      <c r="F735" s="22"/>
      <c r="G735" s="22"/>
      <c r="H735" s="33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</row>
    <row r="736" spans="1:258">
      <c r="A736" s="22"/>
      <c r="B736" s="22"/>
      <c r="C736" s="23"/>
      <c r="D736" s="22"/>
      <c r="E736" s="22"/>
      <c r="F736" s="22"/>
      <c r="G736" s="22"/>
      <c r="H736" s="33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</row>
    <row r="737" spans="1:258">
      <c r="A737" s="22"/>
      <c r="B737" s="22"/>
      <c r="C737" s="23"/>
      <c r="D737" s="22"/>
      <c r="E737" s="22"/>
      <c r="F737" s="22"/>
      <c r="G737" s="22"/>
      <c r="H737" s="33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</row>
    <row r="738" spans="1:258">
      <c r="A738" s="22"/>
      <c r="B738" s="22"/>
      <c r="C738" s="23"/>
      <c r="D738" s="22"/>
      <c r="E738" s="22"/>
      <c r="F738" s="22"/>
      <c r="G738" s="22"/>
      <c r="H738" s="33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</row>
    <row r="739" spans="1:258">
      <c r="A739" s="22"/>
      <c r="B739" s="22"/>
      <c r="C739" s="23"/>
      <c r="D739" s="22"/>
      <c r="E739" s="22"/>
      <c r="F739" s="22"/>
      <c r="G739" s="22"/>
      <c r="H739" s="33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</row>
    <row r="740" spans="1:258">
      <c r="A740" s="22"/>
      <c r="B740" s="22"/>
      <c r="C740" s="23"/>
      <c r="D740" s="22"/>
      <c r="E740" s="22"/>
      <c r="F740" s="22"/>
      <c r="G740" s="22"/>
      <c r="H740" s="33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</row>
    <row r="741" spans="1:258">
      <c r="A741" s="22"/>
      <c r="B741" s="22"/>
      <c r="C741" s="23"/>
      <c r="D741" s="22"/>
      <c r="E741" s="22"/>
      <c r="F741" s="22"/>
      <c r="G741" s="22"/>
      <c r="H741" s="33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</row>
    <row r="742" spans="1:258">
      <c r="A742" s="22"/>
      <c r="B742" s="22"/>
      <c r="C742" s="23"/>
      <c r="D742" s="22"/>
      <c r="E742" s="22"/>
      <c r="F742" s="22"/>
      <c r="G742" s="22"/>
      <c r="H742" s="33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</row>
    <row r="743" spans="1:258">
      <c r="A743" s="22"/>
      <c r="B743" s="22"/>
      <c r="C743" s="23"/>
      <c r="D743" s="22"/>
      <c r="E743" s="22"/>
      <c r="F743" s="22"/>
      <c r="G743" s="22"/>
      <c r="H743" s="33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</row>
    <row r="744" spans="1:258">
      <c r="A744" s="22"/>
      <c r="B744" s="22"/>
      <c r="C744" s="23"/>
      <c r="D744" s="22"/>
      <c r="E744" s="22"/>
      <c r="F744" s="22"/>
      <c r="G744" s="22"/>
      <c r="H744" s="33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</row>
    <row r="745" spans="1:258">
      <c r="A745" s="22"/>
      <c r="B745" s="22"/>
      <c r="C745" s="23"/>
      <c r="D745" s="22"/>
      <c r="E745" s="22"/>
      <c r="F745" s="22"/>
      <c r="G745" s="22"/>
      <c r="H745" s="33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</row>
    <row r="746" spans="1:258">
      <c r="A746" s="22"/>
      <c r="B746" s="22"/>
      <c r="C746" s="23"/>
      <c r="D746" s="22"/>
      <c r="E746" s="22"/>
      <c r="F746" s="22"/>
      <c r="G746" s="22"/>
      <c r="H746" s="33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</row>
    <row r="747" spans="1:258">
      <c r="A747" s="22"/>
      <c r="B747" s="22"/>
      <c r="C747" s="23"/>
      <c r="D747" s="22"/>
      <c r="E747" s="22"/>
      <c r="F747" s="22"/>
      <c r="G747" s="22"/>
      <c r="H747" s="33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</row>
    <row r="748" spans="1:258">
      <c r="A748" s="22"/>
      <c r="B748" s="22"/>
      <c r="C748" s="23"/>
      <c r="D748" s="22"/>
      <c r="E748" s="22"/>
      <c r="F748" s="22"/>
      <c r="G748" s="22"/>
      <c r="H748" s="33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</row>
    <row r="749" spans="1:258">
      <c r="A749" s="22"/>
      <c r="B749" s="22"/>
      <c r="C749" s="23"/>
      <c r="D749" s="22"/>
      <c r="E749" s="22"/>
      <c r="F749" s="22"/>
      <c r="G749" s="22"/>
      <c r="H749" s="33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</row>
    <row r="750" spans="1:258">
      <c r="A750" s="22"/>
      <c r="B750" s="22"/>
      <c r="C750" s="23"/>
      <c r="D750" s="22"/>
      <c r="E750" s="22"/>
      <c r="F750" s="22"/>
      <c r="G750" s="22"/>
      <c r="H750" s="33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</row>
    <row r="751" spans="1:258">
      <c r="A751" s="22"/>
      <c r="B751" s="22"/>
      <c r="C751" s="23"/>
      <c r="D751" s="22"/>
      <c r="E751" s="22"/>
      <c r="F751" s="22"/>
      <c r="G751" s="22"/>
      <c r="H751" s="33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</row>
    <row r="752" spans="1:258">
      <c r="A752" s="22"/>
      <c r="B752" s="22"/>
      <c r="C752" s="23"/>
      <c r="D752" s="22"/>
      <c r="E752" s="22"/>
      <c r="F752" s="22"/>
      <c r="G752" s="22"/>
      <c r="H752" s="33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</row>
    <row r="753" spans="1:258">
      <c r="A753" s="22"/>
      <c r="B753" s="22"/>
      <c r="C753" s="23"/>
      <c r="D753" s="22"/>
      <c r="E753" s="22"/>
      <c r="F753" s="22"/>
      <c r="G753" s="22"/>
      <c r="H753" s="33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</row>
    <row r="754" spans="1:258">
      <c r="A754" s="22"/>
      <c r="B754" s="22"/>
      <c r="C754" s="23"/>
      <c r="D754" s="22"/>
      <c r="E754" s="22"/>
      <c r="F754" s="22"/>
      <c r="G754" s="22"/>
      <c r="H754" s="33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</row>
    <row r="755" spans="1:258">
      <c r="A755" s="22"/>
      <c r="B755" s="22"/>
      <c r="C755" s="23"/>
      <c r="D755" s="22"/>
      <c r="E755" s="22"/>
      <c r="F755" s="22"/>
      <c r="G755" s="22"/>
      <c r="H755" s="33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</row>
    <row r="756" spans="1:258">
      <c r="A756" s="22"/>
      <c r="B756" s="22"/>
      <c r="C756" s="23"/>
      <c r="D756" s="22"/>
      <c r="E756" s="22"/>
      <c r="F756" s="22"/>
      <c r="G756" s="22"/>
      <c r="H756" s="33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</row>
    <row r="757" spans="1:258">
      <c r="A757" s="22"/>
      <c r="B757" s="22"/>
      <c r="C757" s="23"/>
      <c r="D757" s="22"/>
      <c r="E757" s="22"/>
      <c r="F757" s="22"/>
      <c r="G757" s="22"/>
      <c r="H757" s="33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</row>
    <row r="758" spans="1:258">
      <c r="A758" s="22"/>
      <c r="B758" s="22"/>
      <c r="C758" s="23"/>
      <c r="D758" s="22"/>
      <c r="E758" s="22"/>
      <c r="F758" s="22"/>
      <c r="G758" s="22"/>
      <c r="H758" s="33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</row>
    <row r="759" spans="1:258">
      <c r="A759" s="22"/>
      <c r="B759" s="22"/>
      <c r="C759" s="23"/>
      <c r="D759" s="22"/>
      <c r="E759" s="22"/>
      <c r="F759" s="22"/>
      <c r="G759" s="22"/>
      <c r="H759" s="33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</row>
    <row r="760" spans="1:258">
      <c r="A760" s="22"/>
      <c r="B760" s="22"/>
      <c r="C760" s="23"/>
      <c r="D760" s="22"/>
      <c r="E760" s="22"/>
      <c r="F760" s="22"/>
      <c r="G760" s="22"/>
      <c r="H760" s="33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</row>
    <row r="761" spans="1:258">
      <c r="A761" s="22"/>
      <c r="B761" s="22"/>
      <c r="C761" s="23"/>
      <c r="D761" s="22"/>
      <c r="E761" s="22"/>
      <c r="F761" s="22"/>
      <c r="G761" s="22"/>
      <c r="H761" s="33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</row>
    <row r="762" spans="1:258">
      <c r="A762" s="22"/>
      <c r="B762" s="22"/>
      <c r="C762" s="23"/>
      <c r="D762" s="22"/>
      <c r="E762" s="22"/>
      <c r="F762" s="22"/>
      <c r="G762" s="22"/>
      <c r="H762" s="33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</row>
    <row r="763" spans="1:258">
      <c r="A763" s="22"/>
      <c r="B763" s="22"/>
      <c r="C763" s="23"/>
      <c r="D763" s="22"/>
      <c r="E763" s="22"/>
      <c r="F763" s="22"/>
      <c r="G763" s="22"/>
      <c r="H763" s="33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</row>
    <row r="764" spans="1:258">
      <c r="A764" s="22"/>
      <c r="B764" s="22"/>
      <c r="C764" s="23"/>
      <c r="D764" s="22"/>
      <c r="E764" s="22"/>
      <c r="F764" s="22"/>
      <c r="G764" s="22"/>
      <c r="H764" s="33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</row>
    <row r="765" spans="1:258">
      <c r="A765" s="22"/>
      <c r="B765" s="22"/>
      <c r="C765" s="23"/>
      <c r="D765" s="22"/>
      <c r="E765" s="22"/>
      <c r="F765" s="22"/>
      <c r="G765" s="22"/>
      <c r="H765" s="33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</row>
    <row r="766" spans="1:258">
      <c r="A766" s="22"/>
      <c r="B766" s="22"/>
      <c r="C766" s="23"/>
      <c r="D766" s="22"/>
      <c r="E766" s="22"/>
      <c r="F766" s="22"/>
      <c r="G766" s="22"/>
      <c r="H766" s="33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</row>
    <row r="767" spans="1:258">
      <c r="A767" s="22"/>
      <c r="B767" s="22"/>
      <c r="C767" s="23"/>
      <c r="D767" s="22"/>
      <c r="E767" s="22"/>
      <c r="F767" s="22"/>
      <c r="G767" s="22"/>
      <c r="H767" s="33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</row>
    <row r="768" spans="1:258">
      <c r="A768" s="22"/>
      <c r="B768" s="22"/>
      <c r="C768" s="23"/>
      <c r="D768" s="22"/>
      <c r="E768" s="22"/>
      <c r="F768" s="22"/>
      <c r="G768" s="22"/>
      <c r="H768" s="33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</row>
    <row r="769" spans="1:258">
      <c r="A769" s="22"/>
      <c r="B769" s="22"/>
      <c r="C769" s="23"/>
      <c r="D769" s="22"/>
      <c r="E769" s="22"/>
      <c r="F769" s="22"/>
      <c r="G769" s="22"/>
      <c r="H769" s="33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</row>
    <row r="770" spans="1:258">
      <c r="A770" s="22"/>
      <c r="B770" s="22"/>
      <c r="C770" s="23"/>
      <c r="D770" s="22"/>
      <c r="E770" s="22"/>
      <c r="F770" s="22"/>
      <c r="G770" s="22"/>
      <c r="H770" s="33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</row>
    <row r="771" spans="1:258">
      <c r="A771" s="22"/>
      <c r="B771" s="22"/>
      <c r="C771" s="23"/>
      <c r="D771" s="22"/>
      <c r="E771" s="22"/>
      <c r="F771" s="22"/>
      <c r="G771" s="22"/>
      <c r="H771" s="33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</row>
    <row r="772" spans="1:258">
      <c r="A772" s="22"/>
      <c r="B772" s="22"/>
      <c r="C772" s="23"/>
      <c r="D772" s="22"/>
      <c r="E772" s="22"/>
      <c r="F772" s="22"/>
      <c r="G772" s="22"/>
      <c r="H772" s="33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</row>
    <row r="773" spans="1:258">
      <c r="A773" s="22"/>
      <c r="B773" s="22"/>
      <c r="C773" s="23"/>
      <c r="D773" s="22"/>
      <c r="E773" s="22"/>
      <c r="F773" s="22"/>
      <c r="G773" s="22"/>
      <c r="H773" s="33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</row>
    <row r="774" spans="1:258">
      <c r="A774" s="22"/>
      <c r="B774" s="22"/>
      <c r="C774" s="23"/>
      <c r="D774" s="22"/>
      <c r="E774" s="22"/>
      <c r="F774" s="22"/>
      <c r="G774" s="22"/>
      <c r="H774" s="33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</row>
    <row r="775" spans="1:258">
      <c r="A775" s="22"/>
      <c r="B775" s="22"/>
      <c r="C775" s="23"/>
      <c r="D775" s="22"/>
      <c r="E775" s="22"/>
      <c r="F775" s="22"/>
      <c r="G775" s="22"/>
      <c r="H775" s="33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</row>
    <row r="776" spans="1:258">
      <c r="A776" s="22"/>
      <c r="B776" s="22"/>
      <c r="C776" s="23"/>
      <c r="D776" s="22"/>
      <c r="E776" s="22"/>
      <c r="F776" s="22"/>
      <c r="G776" s="22"/>
      <c r="H776" s="33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</row>
    <row r="777" spans="1:258">
      <c r="A777" s="22"/>
      <c r="B777" s="22"/>
      <c r="C777" s="23"/>
      <c r="D777" s="22"/>
      <c r="E777" s="22"/>
      <c r="F777" s="22"/>
      <c r="G777" s="22"/>
      <c r="H777" s="33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</row>
    <row r="778" spans="1:258">
      <c r="A778" s="22"/>
      <c r="B778" s="22"/>
      <c r="C778" s="23"/>
      <c r="D778" s="22"/>
      <c r="E778" s="22"/>
      <c r="F778" s="22"/>
      <c r="G778" s="22"/>
      <c r="H778" s="33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</row>
    <row r="779" spans="1:258">
      <c r="A779" s="22"/>
      <c r="B779" s="22"/>
      <c r="C779" s="23"/>
      <c r="D779" s="22"/>
      <c r="E779" s="22"/>
      <c r="F779" s="22"/>
      <c r="G779" s="22"/>
      <c r="H779" s="33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</row>
    <row r="780" spans="1:258">
      <c r="A780" s="22"/>
      <c r="B780" s="22"/>
      <c r="C780" s="23"/>
      <c r="D780" s="22"/>
      <c r="E780" s="22"/>
      <c r="F780" s="22"/>
      <c r="G780" s="22"/>
      <c r="H780" s="33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</row>
    <row r="781" spans="1:258">
      <c r="A781" s="22"/>
      <c r="B781" s="22"/>
      <c r="C781" s="23"/>
      <c r="D781" s="22"/>
      <c r="E781" s="22"/>
      <c r="F781" s="22"/>
      <c r="G781" s="22"/>
      <c r="H781" s="33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</row>
    <row r="782" spans="1:258">
      <c r="A782" s="22"/>
      <c r="B782" s="22"/>
      <c r="C782" s="23"/>
      <c r="D782" s="22"/>
      <c r="E782" s="22"/>
      <c r="F782" s="22"/>
      <c r="G782" s="22"/>
      <c r="H782" s="33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</row>
    <row r="783" spans="1:258">
      <c r="A783" s="22"/>
      <c r="B783" s="22"/>
      <c r="C783" s="23"/>
      <c r="D783" s="22"/>
      <c r="E783" s="22"/>
      <c r="F783" s="22"/>
      <c r="G783" s="22"/>
      <c r="H783" s="33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</row>
    <row r="784" spans="1:258">
      <c r="A784" s="22"/>
      <c r="B784" s="22"/>
      <c r="C784" s="23"/>
      <c r="D784" s="22"/>
      <c r="E784" s="22"/>
      <c r="F784" s="22"/>
      <c r="G784" s="22"/>
      <c r="H784" s="33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</row>
    <row r="785" spans="1:258">
      <c r="A785" s="22"/>
      <c r="B785" s="22"/>
      <c r="C785" s="23"/>
      <c r="D785" s="22"/>
      <c r="E785" s="22"/>
      <c r="F785" s="22"/>
      <c r="G785" s="22"/>
      <c r="H785" s="33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</row>
    <row r="786" spans="1:258">
      <c r="A786" s="22"/>
      <c r="B786" s="22"/>
      <c r="C786" s="23"/>
      <c r="D786" s="22"/>
      <c r="E786" s="22"/>
      <c r="F786" s="22"/>
      <c r="G786" s="22"/>
      <c r="H786" s="33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</row>
    <row r="787" spans="1:258">
      <c r="A787" s="22"/>
      <c r="B787" s="22"/>
      <c r="C787" s="23"/>
      <c r="D787" s="22"/>
      <c r="E787" s="22"/>
      <c r="F787" s="22"/>
      <c r="G787" s="22"/>
      <c r="H787" s="33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</row>
    <row r="788" spans="1:258">
      <c r="A788" s="22"/>
      <c r="B788" s="22"/>
      <c r="C788" s="23"/>
      <c r="D788" s="22"/>
      <c r="E788" s="22"/>
      <c r="F788" s="22"/>
      <c r="G788" s="22"/>
      <c r="H788" s="33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</row>
    <row r="789" spans="1:258">
      <c r="A789" s="22"/>
      <c r="B789" s="22"/>
      <c r="C789" s="23"/>
      <c r="D789" s="22"/>
      <c r="E789" s="22"/>
      <c r="F789" s="22"/>
      <c r="G789" s="22"/>
      <c r="H789" s="33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</row>
    <row r="790" spans="1:258">
      <c r="A790" s="22"/>
      <c r="B790" s="22"/>
      <c r="C790" s="23"/>
      <c r="D790" s="22"/>
      <c r="E790" s="22"/>
      <c r="F790" s="22"/>
      <c r="G790" s="22"/>
      <c r="H790" s="33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</row>
    <row r="791" spans="1:258">
      <c r="A791" s="22"/>
      <c r="B791" s="22"/>
      <c r="C791" s="23"/>
      <c r="D791" s="22"/>
      <c r="E791" s="22"/>
      <c r="F791" s="22"/>
      <c r="G791" s="22"/>
      <c r="H791" s="33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</row>
    <row r="792" spans="1:258">
      <c r="A792" s="22"/>
      <c r="B792" s="22"/>
      <c r="C792" s="23"/>
      <c r="D792" s="22"/>
      <c r="E792" s="22"/>
      <c r="F792" s="22"/>
      <c r="G792" s="22"/>
      <c r="H792" s="33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</row>
    <row r="793" spans="1:258">
      <c r="A793" s="22"/>
      <c r="B793" s="22"/>
      <c r="C793" s="23"/>
      <c r="D793" s="22"/>
      <c r="E793" s="22"/>
      <c r="F793" s="22"/>
      <c r="G793" s="22"/>
      <c r="H793" s="33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</row>
    <row r="794" spans="1:258">
      <c r="A794" s="22"/>
      <c r="B794" s="22"/>
      <c r="C794" s="23"/>
      <c r="D794" s="22"/>
      <c r="E794" s="22"/>
      <c r="F794" s="22"/>
      <c r="G794" s="22"/>
      <c r="H794" s="33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</row>
    <row r="795" spans="1:258">
      <c r="A795" s="22"/>
      <c r="B795" s="22"/>
      <c r="C795" s="23"/>
      <c r="D795" s="22"/>
      <c r="E795" s="22"/>
      <c r="F795" s="22"/>
      <c r="G795" s="22"/>
      <c r="H795" s="33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</row>
    <row r="796" spans="1:258">
      <c r="A796" s="22"/>
      <c r="B796" s="22"/>
      <c r="C796" s="23"/>
      <c r="D796" s="22"/>
      <c r="E796" s="22"/>
      <c r="F796" s="22"/>
      <c r="G796" s="22"/>
      <c r="H796" s="33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</row>
    <row r="797" spans="1:258">
      <c r="A797" s="22"/>
      <c r="B797" s="22"/>
      <c r="C797" s="23"/>
      <c r="D797" s="22"/>
      <c r="E797" s="22"/>
      <c r="F797" s="22"/>
      <c r="G797" s="22"/>
      <c r="H797" s="33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</row>
    <row r="798" spans="1:258">
      <c r="A798" s="22"/>
      <c r="B798" s="22"/>
      <c r="C798" s="23"/>
      <c r="D798" s="22"/>
      <c r="E798" s="22"/>
      <c r="F798" s="22"/>
      <c r="G798" s="22"/>
      <c r="H798" s="33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</row>
    <row r="799" spans="1:258">
      <c r="A799" s="22"/>
      <c r="B799" s="22"/>
      <c r="C799" s="23"/>
      <c r="D799" s="22"/>
      <c r="E799" s="22"/>
      <c r="F799" s="22"/>
      <c r="G799" s="22"/>
      <c r="H799" s="33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</row>
    <row r="800" spans="1:258">
      <c r="A800" s="22"/>
      <c r="B800" s="22"/>
      <c r="C800" s="23"/>
      <c r="D800" s="22"/>
      <c r="E800" s="22"/>
      <c r="F800" s="22"/>
      <c r="G800" s="22"/>
      <c r="H800" s="33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</row>
    <row r="801" spans="1:258">
      <c r="A801" s="22"/>
      <c r="B801" s="22"/>
      <c r="C801" s="23"/>
      <c r="D801" s="22"/>
      <c r="E801" s="22"/>
      <c r="F801" s="22"/>
      <c r="G801" s="22"/>
      <c r="H801" s="33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</row>
    <row r="802" spans="1:258">
      <c r="A802" s="22"/>
      <c r="B802" s="22"/>
      <c r="C802" s="23"/>
      <c r="D802" s="22"/>
      <c r="E802" s="22"/>
      <c r="F802" s="22"/>
      <c r="G802" s="22"/>
      <c r="H802" s="33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</row>
    <row r="803" spans="1:258">
      <c r="A803" s="22"/>
      <c r="B803" s="22"/>
      <c r="C803" s="23"/>
      <c r="D803" s="22"/>
      <c r="E803" s="22"/>
      <c r="F803" s="22"/>
      <c r="G803" s="22"/>
      <c r="H803" s="33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</row>
    <row r="804" spans="1:258">
      <c r="A804" s="22"/>
      <c r="B804" s="22"/>
      <c r="C804" s="23"/>
      <c r="D804" s="22"/>
      <c r="E804" s="22"/>
      <c r="F804" s="22"/>
      <c r="G804" s="22"/>
      <c r="H804" s="33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</row>
    <row r="805" spans="1:258">
      <c r="A805" s="22"/>
      <c r="B805" s="22"/>
      <c r="C805" s="23"/>
      <c r="D805" s="22"/>
      <c r="E805" s="22"/>
      <c r="F805" s="22"/>
      <c r="G805" s="22"/>
      <c r="H805" s="33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</row>
    <row r="806" spans="1:258">
      <c r="A806" s="22"/>
      <c r="B806" s="22"/>
      <c r="C806" s="23"/>
      <c r="D806" s="22"/>
      <c r="E806" s="22"/>
      <c r="F806" s="22"/>
      <c r="G806" s="22"/>
      <c r="H806" s="33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</row>
    <row r="807" spans="1:258">
      <c r="A807" s="22"/>
      <c r="B807" s="22"/>
      <c r="C807" s="23"/>
      <c r="D807" s="22"/>
      <c r="E807" s="22"/>
      <c r="F807" s="22"/>
      <c r="G807" s="22"/>
      <c r="H807" s="33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</row>
    <row r="808" spans="1:258">
      <c r="A808" s="22"/>
      <c r="B808" s="22"/>
      <c r="C808" s="23"/>
      <c r="D808" s="22"/>
      <c r="E808" s="22"/>
      <c r="F808" s="22"/>
      <c r="G808" s="22"/>
      <c r="H808" s="33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</row>
    <row r="809" spans="1:258">
      <c r="A809" s="22"/>
      <c r="B809" s="22"/>
      <c r="C809" s="23"/>
      <c r="D809" s="22"/>
      <c r="E809" s="22"/>
      <c r="F809" s="22"/>
      <c r="G809" s="22"/>
      <c r="H809" s="33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</row>
    <row r="810" spans="1:258">
      <c r="A810" s="22"/>
      <c r="B810" s="22"/>
      <c r="C810" s="23"/>
      <c r="D810" s="22"/>
      <c r="E810" s="22"/>
      <c r="F810" s="22"/>
      <c r="G810" s="22"/>
      <c r="H810" s="33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</row>
    <row r="811" spans="1:258">
      <c r="A811" s="22"/>
      <c r="B811" s="22"/>
      <c r="C811" s="23"/>
      <c r="D811" s="22"/>
      <c r="E811" s="22"/>
      <c r="F811" s="22"/>
      <c r="G811" s="22"/>
      <c r="H811" s="33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</row>
    <row r="812" spans="1:258">
      <c r="A812" s="22"/>
      <c r="B812" s="22"/>
      <c r="C812" s="23"/>
      <c r="D812" s="22"/>
      <c r="E812" s="22"/>
      <c r="F812" s="22"/>
      <c r="G812" s="22"/>
      <c r="H812" s="33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</row>
    <row r="813" spans="1:258">
      <c r="A813" s="22"/>
      <c r="B813" s="22"/>
      <c r="C813" s="23"/>
      <c r="D813" s="22"/>
      <c r="E813" s="22"/>
      <c r="F813" s="22"/>
      <c r="G813" s="22"/>
      <c r="H813" s="33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</row>
    <row r="814" spans="1:258">
      <c r="A814" s="22"/>
      <c r="B814" s="22"/>
      <c r="C814" s="23"/>
      <c r="D814" s="22"/>
      <c r="E814" s="22"/>
      <c r="F814" s="22"/>
      <c r="G814" s="22"/>
      <c r="H814" s="33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</row>
    <row r="815" spans="1:258">
      <c r="A815" s="22"/>
      <c r="B815" s="22"/>
      <c r="C815" s="23"/>
      <c r="D815" s="22"/>
      <c r="E815" s="22"/>
      <c r="F815" s="22"/>
      <c r="G815" s="22"/>
      <c r="H815" s="33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</row>
    <row r="816" spans="1:258">
      <c r="A816" s="22"/>
      <c r="B816" s="22"/>
      <c r="C816" s="23"/>
      <c r="D816" s="22"/>
      <c r="E816" s="22"/>
      <c r="F816" s="22"/>
      <c r="G816" s="22"/>
      <c r="H816" s="33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</row>
    <row r="817" spans="1:258">
      <c r="A817" s="22"/>
      <c r="B817" s="22"/>
      <c r="C817" s="23"/>
      <c r="D817" s="22"/>
      <c r="E817" s="22"/>
      <c r="F817" s="22"/>
      <c r="G817" s="22"/>
      <c r="H817" s="33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</row>
    <row r="818" spans="1:258">
      <c r="A818" s="22"/>
      <c r="B818" s="22"/>
      <c r="C818" s="23"/>
      <c r="D818" s="22"/>
      <c r="E818" s="22"/>
      <c r="F818" s="22"/>
      <c r="G818" s="22"/>
      <c r="H818" s="33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</row>
    <row r="819" spans="1:258">
      <c r="A819" s="22"/>
      <c r="B819" s="22"/>
      <c r="C819" s="23"/>
      <c r="D819" s="22"/>
      <c r="E819" s="22"/>
      <c r="F819" s="22"/>
      <c r="G819" s="22"/>
      <c r="H819" s="33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</row>
    <row r="820" spans="1:258">
      <c r="A820" s="22"/>
      <c r="B820" s="22"/>
      <c r="C820" s="23"/>
      <c r="D820" s="22"/>
      <c r="E820" s="22"/>
      <c r="F820" s="22"/>
      <c r="G820" s="22"/>
      <c r="H820" s="33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</row>
    <row r="821" spans="1:258">
      <c r="A821" s="22"/>
      <c r="B821" s="22"/>
      <c r="C821" s="23"/>
      <c r="D821" s="22"/>
      <c r="E821" s="22"/>
      <c r="F821" s="22"/>
      <c r="G821" s="22"/>
      <c r="H821" s="33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</row>
    <row r="822" spans="1:258">
      <c r="A822" s="22"/>
      <c r="B822" s="22"/>
      <c r="C822" s="23"/>
      <c r="D822" s="22"/>
      <c r="E822" s="22"/>
      <c r="F822" s="22"/>
      <c r="G822" s="22"/>
      <c r="H822" s="33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</row>
    <row r="823" spans="1:258">
      <c r="A823" s="22"/>
      <c r="B823" s="22"/>
      <c r="C823" s="23"/>
      <c r="D823" s="22"/>
      <c r="E823" s="22"/>
      <c r="F823" s="22"/>
      <c r="G823" s="22"/>
      <c r="H823" s="33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</row>
    <row r="824" spans="1:258">
      <c r="A824" s="22"/>
      <c r="B824" s="22"/>
      <c r="C824" s="23"/>
      <c r="D824" s="22"/>
      <c r="E824" s="22"/>
      <c r="F824" s="22"/>
      <c r="G824" s="22"/>
      <c r="H824" s="33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</row>
    <row r="825" spans="1:258">
      <c r="A825" s="22"/>
      <c r="B825" s="22"/>
      <c r="C825" s="23"/>
      <c r="D825" s="22"/>
      <c r="E825" s="22"/>
      <c r="F825" s="22"/>
      <c r="G825" s="22"/>
      <c r="H825" s="33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</row>
    <row r="826" spans="1:258">
      <c r="A826" s="22"/>
      <c r="B826" s="22"/>
      <c r="C826" s="23"/>
      <c r="D826" s="22"/>
      <c r="E826" s="22"/>
      <c r="F826" s="22"/>
      <c r="G826" s="22"/>
      <c r="H826" s="33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</row>
    <row r="827" spans="1:258">
      <c r="A827" s="22"/>
      <c r="B827" s="22"/>
      <c r="C827" s="23"/>
      <c r="D827" s="22"/>
      <c r="E827" s="22"/>
      <c r="F827" s="22"/>
      <c r="G827" s="22"/>
      <c r="H827" s="33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</row>
    <row r="828" spans="1:258">
      <c r="A828" s="22"/>
      <c r="B828" s="22"/>
      <c r="C828" s="23"/>
      <c r="D828" s="22"/>
      <c r="E828" s="22"/>
      <c r="F828" s="22"/>
      <c r="G828" s="22"/>
      <c r="H828" s="33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</row>
    <row r="829" spans="1:258">
      <c r="A829" s="22"/>
      <c r="B829" s="22"/>
      <c r="C829" s="23"/>
      <c r="D829" s="22"/>
      <c r="E829" s="22"/>
      <c r="F829" s="22"/>
      <c r="G829" s="22"/>
      <c r="H829" s="33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</row>
    <row r="830" spans="1:258">
      <c r="A830" s="22"/>
      <c r="B830" s="22"/>
      <c r="C830" s="23"/>
      <c r="D830" s="22"/>
      <c r="E830" s="22"/>
      <c r="F830" s="22"/>
      <c r="G830" s="22"/>
      <c r="H830" s="33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</row>
    <row r="831" spans="1:258">
      <c r="A831" s="22"/>
      <c r="B831" s="22"/>
      <c r="C831" s="23"/>
      <c r="D831" s="22"/>
      <c r="E831" s="22"/>
      <c r="F831" s="22"/>
      <c r="G831" s="22"/>
      <c r="H831" s="33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</row>
    <row r="832" spans="1:258">
      <c r="A832" s="22"/>
      <c r="B832" s="22"/>
      <c r="C832" s="23"/>
      <c r="D832" s="22"/>
      <c r="E832" s="22"/>
      <c r="F832" s="22"/>
      <c r="G832" s="22"/>
      <c r="H832" s="33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</row>
    <row r="833" spans="1:258">
      <c r="A833" s="22"/>
      <c r="B833" s="22"/>
      <c r="C833" s="23"/>
      <c r="D833" s="22"/>
      <c r="E833" s="22"/>
      <c r="F833" s="22"/>
      <c r="G833" s="22"/>
      <c r="H833" s="33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</row>
    <row r="834" spans="1:258">
      <c r="A834" s="22"/>
      <c r="B834" s="22"/>
      <c r="C834" s="23"/>
      <c r="D834" s="22"/>
      <c r="E834" s="22"/>
      <c r="F834" s="22"/>
      <c r="G834" s="22"/>
      <c r="H834" s="33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</row>
    <row r="835" spans="1:258">
      <c r="A835" s="22"/>
      <c r="B835" s="22"/>
      <c r="C835" s="23"/>
      <c r="D835" s="22"/>
      <c r="E835" s="22"/>
      <c r="F835" s="22"/>
      <c r="G835" s="22"/>
      <c r="H835" s="33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</row>
    <row r="836" spans="1:258">
      <c r="A836" s="22"/>
      <c r="B836" s="22"/>
      <c r="C836" s="23"/>
      <c r="D836" s="22"/>
      <c r="E836" s="22"/>
      <c r="F836" s="22"/>
      <c r="G836" s="22"/>
      <c r="H836" s="33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</row>
    <row r="837" spans="1:258">
      <c r="A837" s="22"/>
      <c r="B837" s="22"/>
      <c r="C837" s="23"/>
      <c r="D837" s="22"/>
      <c r="E837" s="22"/>
      <c r="F837" s="22"/>
      <c r="G837" s="22"/>
      <c r="H837" s="33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</row>
    <row r="838" spans="1:258">
      <c r="A838" s="22"/>
      <c r="B838" s="22"/>
      <c r="C838" s="23"/>
      <c r="D838" s="22"/>
      <c r="E838" s="22"/>
      <c r="F838" s="22"/>
      <c r="G838" s="22"/>
      <c r="H838" s="33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</row>
    <row r="839" spans="1:258">
      <c r="A839" s="22"/>
      <c r="B839" s="22"/>
      <c r="C839" s="23"/>
      <c r="D839" s="22"/>
      <c r="E839" s="22"/>
      <c r="F839" s="22"/>
      <c r="G839" s="22"/>
      <c r="H839" s="33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</row>
    <row r="840" spans="1:258">
      <c r="A840" s="22"/>
      <c r="B840" s="22"/>
      <c r="C840" s="23"/>
      <c r="D840" s="22"/>
      <c r="E840" s="22"/>
      <c r="F840" s="22"/>
      <c r="G840" s="22"/>
      <c r="H840" s="33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</row>
    <row r="841" spans="1:258">
      <c r="A841" s="22"/>
      <c r="B841" s="22"/>
      <c r="C841" s="23"/>
      <c r="D841" s="22"/>
      <c r="E841" s="22"/>
      <c r="F841" s="22"/>
      <c r="G841" s="22"/>
      <c r="H841" s="33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</row>
    <row r="842" spans="1:258">
      <c r="A842" s="22"/>
      <c r="B842" s="22"/>
      <c r="C842" s="23"/>
      <c r="D842" s="22"/>
      <c r="E842" s="22"/>
      <c r="F842" s="22"/>
      <c r="G842" s="22"/>
      <c r="H842" s="33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</row>
    <row r="843" spans="1:258">
      <c r="A843" s="22"/>
      <c r="B843" s="22"/>
      <c r="C843" s="23"/>
      <c r="D843" s="22"/>
      <c r="E843" s="22"/>
      <c r="F843" s="22"/>
      <c r="G843" s="22"/>
      <c r="H843" s="33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</row>
    <row r="844" spans="1:258">
      <c r="A844" s="22"/>
      <c r="B844" s="22"/>
      <c r="C844" s="23"/>
      <c r="D844" s="22"/>
      <c r="E844" s="22"/>
      <c r="F844" s="22"/>
      <c r="G844" s="22"/>
      <c r="H844" s="33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</row>
    <row r="845" spans="1:258">
      <c r="A845" s="22"/>
      <c r="B845" s="22"/>
      <c r="C845" s="23"/>
      <c r="D845" s="22"/>
      <c r="E845" s="22"/>
      <c r="F845" s="22"/>
      <c r="G845" s="22"/>
      <c r="H845" s="33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</row>
    <row r="846" spans="1:258">
      <c r="A846" s="22"/>
      <c r="B846" s="22"/>
      <c r="C846" s="23"/>
      <c r="D846" s="22"/>
      <c r="E846" s="22"/>
      <c r="F846" s="22"/>
      <c r="G846" s="22"/>
      <c r="H846" s="33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</row>
    <row r="847" spans="1:258">
      <c r="A847" s="22"/>
      <c r="B847" s="22"/>
      <c r="C847" s="23"/>
      <c r="D847" s="22"/>
      <c r="E847" s="22"/>
      <c r="F847" s="22"/>
      <c r="G847" s="22"/>
      <c r="H847" s="33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</row>
    <row r="848" spans="1:258">
      <c r="A848" s="22"/>
      <c r="B848" s="22"/>
      <c r="C848" s="23"/>
      <c r="D848" s="22"/>
      <c r="E848" s="22"/>
      <c r="F848" s="22"/>
      <c r="G848" s="22"/>
      <c r="H848" s="33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</row>
    <row r="849" spans="1:258">
      <c r="A849" s="22"/>
      <c r="B849" s="22"/>
      <c r="C849" s="23"/>
      <c r="D849" s="22"/>
      <c r="E849" s="22"/>
      <c r="F849" s="22"/>
      <c r="G849" s="22"/>
      <c r="H849" s="33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</row>
    <row r="850" spans="1:258">
      <c r="A850" s="22"/>
      <c r="B850" s="22"/>
      <c r="C850" s="23"/>
      <c r="D850" s="22"/>
      <c r="E850" s="22"/>
      <c r="F850" s="22"/>
      <c r="G850" s="22"/>
      <c r="H850" s="33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</row>
    <row r="851" spans="1:258">
      <c r="A851" s="22"/>
      <c r="B851" s="22"/>
      <c r="C851" s="23"/>
      <c r="D851" s="22"/>
      <c r="E851" s="22"/>
      <c r="F851" s="22"/>
      <c r="G851" s="22"/>
      <c r="H851" s="33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</row>
    <row r="852" spans="1:258">
      <c r="A852" s="22"/>
      <c r="B852" s="22"/>
      <c r="C852" s="23"/>
      <c r="D852" s="22"/>
      <c r="E852" s="22"/>
      <c r="F852" s="22"/>
      <c r="G852" s="22"/>
      <c r="H852" s="33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</row>
    <row r="853" spans="1:258">
      <c r="A853" s="22"/>
      <c r="B853" s="22"/>
      <c r="C853" s="23"/>
      <c r="D853" s="22"/>
      <c r="E853" s="22"/>
      <c r="F853" s="22"/>
      <c r="G853" s="22"/>
      <c r="H853" s="33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</row>
    <row r="854" spans="1:258">
      <c r="A854" s="22"/>
      <c r="B854" s="22"/>
      <c r="C854" s="23"/>
      <c r="D854" s="22"/>
      <c r="E854" s="22"/>
      <c r="F854" s="22"/>
      <c r="G854" s="22"/>
      <c r="H854" s="33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</row>
    <row r="855" spans="1:258">
      <c r="A855" s="22"/>
      <c r="B855" s="22"/>
      <c r="C855" s="23"/>
      <c r="D855" s="22"/>
      <c r="E855" s="22"/>
      <c r="F855" s="22"/>
      <c r="G855" s="22"/>
      <c r="H855" s="33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</row>
    <row r="856" spans="1:258">
      <c r="A856" s="22"/>
      <c r="B856" s="22"/>
      <c r="C856" s="23"/>
      <c r="D856" s="22"/>
      <c r="E856" s="22"/>
      <c r="F856" s="22"/>
      <c r="G856" s="22"/>
      <c r="H856" s="33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</row>
    <row r="857" spans="1:258">
      <c r="A857" s="22"/>
      <c r="B857" s="22"/>
      <c r="C857" s="23"/>
      <c r="D857" s="22"/>
      <c r="E857" s="22"/>
      <c r="F857" s="22"/>
      <c r="G857" s="22"/>
      <c r="H857" s="33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</row>
    <row r="858" spans="1:258">
      <c r="A858" s="22"/>
      <c r="B858" s="22"/>
      <c r="C858" s="23"/>
      <c r="D858" s="22"/>
      <c r="E858" s="22"/>
      <c r="F858" s="22"/>
      <c r="G858" s="22"/>
      <c r="H858" s="33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</row>
    <row r="859" spans="1:258">
      <c r="A859" s="22"/>
      <c r="B859" s="22"/>
      <c r="C859" s="23"/>
      <c r="D859" s="22"/>
      <c r="E859" s="22"/>
      <c r="F859" s="22"/>
      <c r="G859" s="22"/>
      <c r="H859" s="33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</row>
    <row r="860" spans="1:258">
      <c r="A860" s="22"/>
      <c r="B860" s="22"/>
      <c r="C860" s="23"/>
      <c r="D860" s="22"/>
      <c r="E860" s="22"/>
      <c r="F860" s="22"/>
      <c r="G860" s="22"/>
      <c r="H860" s="33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</row>
    <row r="861" spans="1:258">
      <c r="A861" s="22"/>
      <c r="B861" s="22"/>
      <c r="C861" s="23"/>
      <c r="D861" s="22"/>
      <c r="E861" s="22"/>
      <c r="F861" s="22"/>
      <c r="G861" s="22"/>
      <c r="H861" s="33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</row>
    <row r="862" spans="1:258">
      <c r="A862" s="22"/>
      <c r="B862" s="22"/>
      <c r="C862" s="23"/>
      <c r="D862" s="22"/>
      <c r="E862" s="22"/>
      <c r="F862" s="22"/>
      <c r="G862" s="22"/>
      <c r="H862" s="33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</row>
    <row r="863" spans="1:258">
      <c r="A863" s="22"/>
      <c r="B863" s="22"/>
      <c r="C863" s="23"/>
      <c r="D863" s="22"/>
      <c r="E863" s="22"/>
      <c r="F863" s="22"/>
      <c r="G863" s="22"/>
      <c r="H863" s="33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</row>
    <row r="864" spans="1:258">
      <c r="A864" s="22"/>
      <c r="B864" s="22"/>
      <c r="C864" s="23"/>
      <c r="D864" s="22"/>
      <c r="E864" s="22"/>
      <c r="F864" s="22"/>
      <c r="G864" s="22"/>
      <c r="H864" s="33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</row>
    <row r="865" spans="1:258">
      <c r="A865" s="22"/>
      <c r="B865" s="22"/>
      <c r="C865" s="23"/>
      <c r="D865" s="22"/>
      <c r="E865" s="22"/>
      <c r="F865" s="22"/>
      <c r="G865" s="22"/>
      <c r="H865" s="33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</row>
    <row r="866" spans="1:258">
      <c r="A866" s="22"/>
      <c r="B866" s="22"/>
      <c r="C866" s="23"/>
      <c r="D866" s="22"/>
      <c r="E866" s="22"/>
      <c r="F866" s="22"/>
      <c r="G866" s="22"/>
      <c r="H866" s="33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</row>
    <row r="867" spans="1:258">
      <c r="A867" s="22"/>
      <c r="B867" s="22"/>
      <c r="C867" s="23"/>
      <c r="D867" s="22"/>
      <c r="E867" s="22"/>
      <c r="F867" s="22"/>
      <c r="G867" s="22"/>
      <c r="H867" s="33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</row>
    <row r="868" spans="1:258">
      <c r="A868" s="22"/>
      <c r="B868" s="22"/>
      <c r="C868" s="23"/>
      <c r="D868" s="22"/>
      <c r="E868" s="22"/>
      <c r="F868" s="22"/>
      <c r="G868" s="22"/>
      <c r="H868" s="33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</row>
    <row r="869" spans="1:258">
      <c r="A869" s="22"/>
      <c r="B869" s="22"/>
      <c r="C869" s="23"/>
      <c r="D869" s="22"/>
      <c r="E869" s="22"/>
      <c r="F869" s="22"/>
      <c r="G869" s="22"/>
      <c r="H869" s="33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</row>
    <row r="870" spans="1:258">
      <c r="A870" s="22"/>
      <c r="B870" s="22"/>
      <c r="C870" s="23"/>
      <c r="D870" s="22"/>
      <c r="E870" s="22"/>
      <c r="F870" s="22"/>
      <c r="G870" s="22"/>
      <c r="H870" s="33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</row>
    <row r="871" spans="1:258">
      <c r="A871" s="22"/>
      <c r="B871" s="22"/>
      <c r="C871" s="23"/>
      <c r="D871" s="22"/>
      <c r="E871" s="22"/>
      <c r="F871" s="22"/>
      <c r="G871" s="22"/>
      <c r="H871" s="33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</row>
    <row r="872" spans="1:258">
      <c r="A872" s="22"/>
      <c r="B872" s="22"/>
      <c r="C872" s="23"/>
      <c r="D872" s="22"/>
      <c r="E872" s="22"/>
      <c r="F872" s="22"/>
      <c r="G872" s="22"/>
      <c r="H872" s="33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</row>
    <row r="873" spans="1:258">
      <c r="A873" s="22"/>
      <c r="B873" s="22"/>
      <c r="C873" s="23"/>
      <c r="D873" s="22"/>
      <c r="E873" s="22"/>
      <c r="F873" s="22"/>
      <c r="G873" s="22"/>
      <c r="H873" s="33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</row>
    <row r="874" spans="1:258">
      <c r="A874" s="22"/>
      <c r="B874" s="22"/>
      <c r="C874" s="23"/>
      <c r="D874" s="22"/>
      <c r="E874" s="22"/>
      <c r="F874" s="22"/>
      <c r="G874" s="22"/>
      <c r="H874" s="33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</row>
    <row r="875" spans="1:258">
      <c r="A875" s="22"/>
      <c r="B875" s="22"/>
      <c r="C875" s="23"/>
      <c r="D875" s="22"/>
      <c r="E875" s="22"/>
      <c r="F875" s="22"/>
      <c r="G875" s="22"/>
      <c r="H875" s="33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</row>
    <row r="876" spans="1:258">
      <c r="A876" s="22"/>
      <c r="B876" s="22"/>
      <c r="C876" s="23"/>
      <c r="D876" s="22"/>
      <c r="E876" s="22"/>
      <c r="F876" s="22"/>
      <c r="G876" s="22"/>
      <c r="H876" s="33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</row>
    <row r="877" spans="1:258">
      <c r="A877" s="22"/>
      <c r="B877" s="22"/>
      <c r="C877" s="23"/>
      <c r="D877" s="22"/>
      <c r="E877" s="22"/>
      <c r="F877" s="22"/>
      <c r="G877" s="22"/>
      <c r="H877" s="33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</row>
    <row r="878" spans="1:258">
      <c r="A878" s="22"/>
      <c r="B878" s="22"/>
      <c r="C878" s="23"/>
      <c r="D878" s="22"/>
      <c r="E878" s="22"/>
      <c r="F878" s="22"/>
      <c r="G878" s="22"/>
      <c r="H878" s="33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</row>
    <row r="879" spans="1:258">
      <c r="A879" s="22"/>
      <c r="B879" s="22"/>
      <c r="C879" s="23"/>
      <c r="D879" s="22"/>
      <c r="E879" s="22"/>
      <c r="F879" s="22"/>
      <c r="G879" s="22"/>
      <c r="H879" s="33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</row>
    <row r="880" spans="1:258">
      <c r="A880" s="22"/>
      <c r="B880" s="22"/>
      <c r="C880" s="23"/>
      <c r="D880" s="22"/>
      <c r="E880" s="22"/>
      <c r="F880" s="22"/>
      <c r="G880" s="22"/>
      <c r="H880" s="33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</row>
    <row r="881" spans="1:258">
      <c r="A881" s="22"/>
      <c r="B881" s="22"/>
      <c r="C881" s="23"/>
      <c r="D881" s="22"/>
      <c r="E881" s="22"/>
      <c r="F881" s="22"/>
      <c r="G881" s="22"/>
      <c r="H881" s="33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</row>
    <row r="882" spans="1:258">
      <c r="A882" s="22"/>
      <c r="B882" s="22"/>
      <c r="C882" s="23"/>
      <c r="D882" s="22"/>
      <c r="E882" s="22"/>
      <c r="F882" s="22"/>
      <c r="G882" s="22"/>
      <c r="H882" s="33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</row>
    <row r="883" spans="1:258">
      <c r="A883" s="22"/>
      <c r="B883" s="22"/>
      <c r="C883" s="23"/>
      <c r="D883" s="22"/>
      <c r="E883" s="22"/>
      <c r="F883" s="22"/>
      <c r="G883" s="22"/>
      <c r="H883" s="33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</row>
    <row r="884" spans="1:258">
      <c r="A884" s="22"/>
      <c r="B884" s="22"/>
      <c r="C884" s="23"/>
      <c r="D884" s="22"/>
      <c r="E884" s="22"/>
      <c r="F884" s="22"/>
      <c r="G884" s="22"/>
      <c r="H884" s="33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</row>
    <row r="885" spans="1:258">
      <c r="A885" s="22"/>
      <c r="B885" s="22"/>
      <c r="C885" s="23"/>
      <c r="D885" s="22"/>
      <c r="E885" s="22"/>
      <c r="F885" s="22"/>
      <c r="G885" s="22"/>
      <c r="H885" s="33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</row>
    <row r="886" spans="1:258">
      <c r="A886" s="22"/>
      <c r="B886" s="22"/>
      <c r="C886" s="23"/>
      <c r="D886" s="22"/>
      <c r="E886" s="22"/>
      <c r="F886" s="22"/>
      <c r="G886" s="22"/>
      <c r="H886" s="33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</row>
    <row r="887" spans="1:258">
      <c r="A887" s="22"/>
      <c r="B887" s="22"/>
      <c r="C887" s="23"/>
      <c r="D887" s="22"/>
      <c r="E887" s="22"/>
      <c r="F887" s="22"/>
      <c r="G887" s="22"/>
      <c r="H887" s="33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</row>
    <row r="888" spans="1:258">
      <c r="A888" s="22"/>
      <c r="B888" s="22"/>
      <c r="C888" s="23"/>
      <c r="D888" s="22"/>
      <c r="E888" s="22"/>
      <c r="F888" s="22"/>
      <c r="G888" s="22"/>
      <c r="H888" s="33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</row>
    <row r="889" spans="1:258">
      <c r="A889" s="22"/>
      <c r="B889" s="22"/>
      <c r="C889" s="23"/>
      <c r="D889" s="22"/>
      <c r="E889" s="22"/>
      <c r="F889" s="22"/>
      <c r="G889" s="22"/>
      <c r="H889" s="33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</row>
    <row r="890" spans="1:258">
      <c r="A890" s="22"/>
      <c r="B890" s="22"/>
      <c r="C890" s="23"/>
      <c r="D890" s="22"/>
      <c r="E890" s="22"/>
      <c r="F890" s="22"/>
      <c r="G890" s="22"/>
      <c r="H890" s="33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</row>
    <row r="891" spans="1:258">
      <c r="A891" s="22"/>
      <c r="B891" s="22"/>
      <c r="C891" s="23"/>
      <c r="D891" s="22"/>
      <c r="E891" s="22"/>
      <c r="F891" s="22"/>
      <c r="G891" s="22"/>
      <c r="H891" s="33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</row>
    <row r="892" spans="1:258">
      <c r="A892" s="22"/>
      <c r="B892" s="22"/>
      <c r="C892" s="23"/>
      <c r="D892" s="22"/>
      <c r="E892" s="22"/>
      <c r="F892" s="22"/>
      <c r="G892" s="22"/>
      <c r="H892" s="33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</row>
    <row r="893" spans="1:258">
      <c r="A893" s="22"/>
      <c r="B893" s="22"/>
      <c r="C893" s="23"/>
      <c r="D893" s="22"/>
      <c r="E893" s="22"/>
      <c r="F893" s="22"/>
      <c r="G893" s="22"/>
      <c r="H893" s="33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</row>
    <row r="894" spans="1:258">
      <c r="A894" s="22"/>
      <c r="B894" s="22"/>
      <c r="C894" s="23"/>
      <c r="D894" s="22"/>
      <c r="E894" s="22"/>
      <c r="F894" s="22"/>
      <c r="G894" s="22"/>
      <c r="H894" s="33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</row>
    <row r="895" spans="1:258">
      <c r="A895" s="22"/>
      <c r="B895" s="22"/>
      <c r="C895" s="23"/>
      <c r="D895" s="22"/>
      <c r="E895" s="22"/>
      <c r="F895" s="22"/>
      <c r="G895" s="22"/>
      <c r="H895" s="33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</row>
    <row r="896" spans="1:258">
      <c r="A896" s="22"/>
      <c r="B896" s="22"/>
      <c r="C896" s="23"/>
      <c r="D896" s="22"/>
      <c r="E896" s="22"/>
      <c r="F896" s="22"/>
      <c r="G896" s="22"/>
      <c r="H896" s="33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</row>
    <row r="897" spans="1:258">
      <c r="A897" s="22"/>
      <c r="B897" s="22"/>
      <c r="C897" s="23"/>
      <c r="D897" s="22"/>
      <c r="E897" s="22"/>
      <c r="F897" s="22"/>
      <c r="G897" s="22"/>
      <c r="H897" s="33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</row>
    <row r="898" spans="1:258">
      <c r="A898" s="22"/>
      <c r="B898" s="22"/>
      <c r="C898" s="23"/>
      <c r="D898" s="22"/>
      <c r="E898" s="22"/>
      <c r="F898" s="22"/>
      <c r="G898" s="22"/>
      <c r="H898" s="33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</row>
    <row r="899" spans="1:258">
      <c r="A899" s="22"/>
      <c r="B899" s="22"/>
      <c r="C899" s="23"/>
      <c r="D899" s="22"/>
      <c r="E899" s="22"/>
      <c r="F899" s="22"/>
      <c r="G899" s="22"/>
      <c r="H899" s="33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</row>
    <row r="900" spans="1:258">
      <c r="A900" s="22"/>
      <c r="B900" s="22"/>
      <c r="C900" s="23"/>
      <c r="D900" s="22"/>
      <c r="E900" s="22"/>
      <c r="F900" s="22"/>
      <c r="G900" s="22"/>
      <c r="H900" s="33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</row>
    <row r="901" spans="1:258">
      <c r="A901" s="22"/>
      <c r="B901" s="22"/>
      <c r="C901" s="23"/>
      <c r="D901" s="22"/>
      <c r="E901" s="22"/>
      <c r="F901" s="22"/>
      <c r="G901" s="22"/>
      <c r="H901" s="33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</row>
    <row r="902" spans="1:258">
      <c r="A902" s="22"/>
      <c r="B902" s="22"/>
      <c r="C902" s="23"/>
      <c r="D902" s="22"/>
      <c r="E902" s="22"/>
      <c r="F902" s="22"/>
      <c r="G902" s="22"/>
      <c r="H902" s="33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</row>
    <row r="903" spans="1:258">
      <c r="A903" s="22"/>
      <c r="B903" s="22"/>
      <c r="C903" s="23"/>
      <c r="D903" s="22"/>
      <c r="E903" s="22"/>
      <c r="F903" s="22"/>
      <c r="G903" s="22"/>
      <c r="H903" s="33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</row>
    <row r="904" spans="1:258">
      <c r="A904" s="22"/>
      <c r="B904" s="22"/>
      <c r="C904" s="23"/>
      <c r="D904" s="22"/>
      <c r="E904" s="22"/>
      <c r="F904" s="22"/>
      <c r="G904" s="22"/>
      <c r="H904" s="33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</row>
    <row r="905" spans="1:258">
      <c r="A905" s="22"/>
      <c r="B905" s="22"/>
      <c r="C905" s="23"/>
      <c r="D905" s="22"/>
      <c r="E905" s="22"/>
      <c r="F905" s="22"/>
      <c r="G905" s="22"/>
      <c r="H905" s="33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</row>
    <row r="906" spans="1:258">
      <c r="A906" s="22"/>
      <c r="B906" s="22"/>
      <c r="C906" s="23"/>
      <c r="D906" s="22"/>
      <c r="E906" s="22"/>
      <c r="F906" s="22"/>
      <c r="G906" s="22"/>
      <c r="H906" s="33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</row>
    <row r="907" spans="1:258">
      <c r="A907" s="22"/>
      <c r="B907" s="22"/>
      <c r="C907" s="23"/>
      <c r="D907" s="22"/>
      <c r="E907" s="22"/>
      <c r="F907" s="22"/>
      <c r="G907" s="22"/>
      <c r="H907" s="33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</row>
    <row r="908" spans="1:258">
      <c r="A908" s="22"/>
      <c r="B908" s="22"/>
      <c r="C908" s="23"/>
      <c r="D908" s="22"/>
      <c r="E908" s="22"/>
      <c r="F908" s="22"/>
      <c r="G908" s="22"/>
      <c r="H908" s="33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</row>
    <row r="909" spans="1:258">
      <c r="A909" s="22"/>
      <c r="B909" s="22"/>
      <c r="C909" s="23"/>
      <c r="D909" s="22"/>
      <c r="E909" s="22"/>
      <c r="F909" s="22"/>
      <c r="G909" s="22"/>
      <c r="H909" s="33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</row>
    <row r="910" spans="1:258">
      <c r="A910" s="22"/>
      <c r="B910" s="22"/>
      <c r="C910" s="23"/>
      <c r="D910" s="22"/>
      <c r="E910" s="22"/>
      <c r="F910" s="22"/>
      <c r="G910" s="22"/>
      <c r="H910" s="33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</row>
    <row r="911" spans="1:258">
      <c r="A911" s="22"/>
      <c r="B911" s="22"/>
      <c r="C911" s="23"/>
      <c r="D911" s="22"/>
      <c r="E911" s="22"/>
      <c r="F911" s="22"/>
      <c r="G911" s="22"/>
      <c r="H911" s="33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</row>
    <row r="912" spans="1:258">
      <c r="A912" s="22"/>
      <c r="B912" s="22"/>
      <c r="C912" s="23"/>
      <c r="D912" s="22"/>
      <c r="E912" s="22"/>
      <c r="F912" s="22"/>
      <c r="G912" s="22"/>
      <c r="H912" s="33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</row>
    <row r="913" spans="1:258">
      <c r="A913" s="22"/>
      <c r="B913" s="22"/>
      <c r="C913" s="23"/>
      <c r="D913" s="22"/>
      <c r="E913" s="22"/>
      <c r="F913" s="22"/>
      <c r="G913" s="22"/>
      <c r="H913" s="33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</row>
    <row r="914" spans="1:258">
      <c r="A914" s="22"/>
      <c r="B914" s="22"/>
      <c r="C914" s="23"/>
      <c r="D914" s="22"/>
      <c r="E914" s="22"/>
      <c r="F914" s="22"/>
      <c r="G914" s="22"/>
      <c r="H914" s="33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</row>
    <row r="915" spans="1:258">
      <c r="A915" s="22"/>
      <c r="B915" s="22"/>
      <c r="C915" s="23"/>
      <c r="D915" s="22"/>
      <c r="E915" s="22"/>
      <c r="F915" s="22"/>
      <c r="G915" s="22"/>
      <c r="H915" s="33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</row>
    <row r="916" spans="1:258">
      <c r="A916" s="22"/>
      <c r="B916" s="22"/>
      <c r="C916" s="23"/>
      <c r="D916" s="22"/>
      <c r="E916" s="22"/>
      <c r="F916" s="22"/>
      <c r="G916" s="22"/>
      <c r="H916" s="33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</row>
    <row r="917" spans="1:258">
      <c r="A917" s="22"/>
      <c r="B917" s="22"/>
      <c r="C917" s="23"/>
      <c r="D917" s="22"/>
      <c r="E917" s="22"/>
      <c r="F917" s="22"/>
      <c r="G917" s="22"/>
      <c r="H917" s="33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</row>
    <row r="918" spans="1:258">
      <c r="A918" s="22"/>
      <c r="B918" s="22"/>
      <c r="C918" s="23"/>
      <c r="D918" s="22"/>
      <c r="E918" s="22"/>
      <c r="F918" s="22"/>
      <c r="G918" s="22"/>
      <c r="H918" s="33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</row>
    <row r="919" spans="1:258">
      <c r="A919" s="22"/>
      <c r="B919" s="22"/>
      <c r="C919" s="23"/>
      <c r="D919" s="22"/>
      <c r="E919" s="22"/>
      <c r="F919" s="22"/>
      <c r="G919" s="22"/>
      <c r="H919" s="33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</row>
    <row r="920" spans="1:258">
      <c r="A920" s="22"/>
      <c r="B920" s="22"/>
      <c r="C920" s="23"/>
      <c r="D920" s="22"/>
      <c r="E920" s="22"/>
      <c r="F920" s="22"/>
      <c r="G920" s="22"/>
      <c r="H920" s="33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</row>
    <row r="921" spans="1:258">
      <c r="A921" s="22"/>
      <c r="B921" s="22"/>
      <c r="C921" s="23"/>
      <c r="D921" s="22"/>
      <c r="E921" s="22"/>
      <c r="F921" s="22"/>
      <c r="G921" s="22"/>
      <c r="H921" s="33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</row>
    <row r="922" spans="1:258">
      <c r="A922" s="22"/>
      <c r="B922" s="22"/>
      <c r="C922" s="23"/>
      <c r="D922" s="22"/>
      <c r="E922" s="22"/>
      <c r="F922" s="22"/>
      <c r="G922" s="22"/>
      <c r="H922" s="33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</row>
    <row r="923" spans="1:258">
      <c r="A923" s="22"/>
      <c r="B923" s="22"/>
      <c r="C923" s="23"/>
      <c r="D923" s="22"/>
      <c r="E923" s="22"/>
      <c r="F923" s="22"/>
      <c r="G923" s="22"/>
      <c r="H923" s="33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</row>
    <row r="924" spans="1:258">
      <c r="A924" s="22"/>
      <c r="B924" s="22"/>
      <c r="C924" s="23"/>
      <c r="D924" s="22"/>
      <c r="E924" s="22"/>
      <c r="F924" s="22"/>
      <c r="G924" s="22"/>
      <c r="H924" s="33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</row>
    <row r="925" spans="1:258">
      <c r="A925" s="22"/>
      <c r="B925" s="22"/>
      <c r="C925" s="23"/>
      <c r="D925" s="22"/>
      <c r="E925" s="22"/>
      <c r="F925" s="22"/>
      <c r="G925" s="22"/>
      <c r="H925" s="33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</row>
    <row r="926" spans="1:258">
      <c r="A926" s="22"/>
      <c r="B926" s="22"/>
      <c r="C926" s="23"/>
      <c r="D926" s="22"/>
      <c r="E926" s="22"/>
      <c r="F926" s="22"/>
      <c r="G926" s="22"/>
      <c r="H926" s="33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</row>
    <row r="927" spans="1:258">
      <c r="A927" s="22"/>
      <c r="B927" s="22"/>
      <c r="C927" s="23"/>
      <c r="D927" s="22"/>
      <c r="E927" s="22"/>
      <c r="F927" s="22"/>
      <c r="G927" s="22"/>
      <c r="H927" s="33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</row>
    <row r="928" spans="1:258">
      <c r="A928" s="22"/>
      <c r="B928" s="22"/>
      <c r="C928" s="23"/>
      <c r="D928" s="22"/>
      <c r="E928" s="22"/>
      <c r="F928" s="22"/>
      <c r="G928" s="22"/>
      <c r="H928" s="33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</row>
    <row r="929" spans="1:258">
      <c r="A929" s="22"/>
      <c r="B929" s="22"/>
      <c r="C929" s="23"/>
      <c r="D929" s="22"/>
      <c r="E929" s="22"/>
      <c r="F929" s="22"/>
      <c r="G929" s="22"/>
      <c r="H929" s="33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</row>
    <row r="930" spans="1:258">
      <c r="A930" s="22"/>
      <c r="B930" s="22"/>
      <c r="C930" s="23"/>
      <c r="D930" s="22"/>
      <c r="E930" s="22"/>
      <c r="F930" s="22"/>
      <c r="G930" s="22"/>
      <c r="H930" s="33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</row>
    <row r="931" spans="1:258">
      <c r="A931" s="22"/>
      <c r="B931" s="22"/>
      <c r="C931" s="23"/>
      <c r="D931" s="22"/>
      <c r="E931" s="22"/>
      <c r="F931" s="22"/>
      <c r="G931" s="22"/>
      <c r="H931" s="33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</row>
    <row r="932" spans="1:258">
      <c r="A932" s="22"/>
      <c r="B932" s="22"/>
      <c r="C932" s="23"/>
      <c r="D932" s="22"/>
      <c r="E932" s="22"/>
      <c r="F932" s="22"/>
      <c r="G932" s="22"/>
      <c r="H932" s="33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</row>
    <row r="933" spans="1:258">
      <c r="A933" s="22"/>
      <c r="B933" s="22"/>
      <c r="C933" s="23"/>
      <c r="D933" s="22"/>
      <c r="E933" s="22"/>
      <c r="F933" s="22"/>
      <c r="G933" s="22"/>
      <c r="H933" s="33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</row>
    <row r="934" spans="1:258">
      <c r="A934" s="22"/>
      <c r="B934" s="22"/>
      <c r="C934" s="23"/>
      <c r="D934" s="22"/>
      <c r="E934" s="22"/>
      <c r="F934" s="22"/>
      <c r="G934" s="22"/>
      <c r="H934" s="33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</row>
    <row r="935" spans="1:258">
      <c r="A935" s="22"/>
      <c r="B935" s="22"/>
      <c r="C935" s="23"/>
      <c r="D935" s="22"/>
      <c r="E935" s="22"/>
      <c r="F935" s="22"/>
      <c r="G935" s="22"/>
      <c r="H935" s="33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</row>
    <row r="936" spans="1:258">
      <c r="A936" s="22"/>
      <c r="B936" s="22"/>
      <c r="C936" s="23"/>
      <c r="D936" s="22"/>
      <c r="E936" s="22"/>
      <c r="F936" s="22"/>
      <c r="G936" s="22"/>
      <c r="H936" s="33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</row>
    <row r="937" spans="1:258">
      <c r="A937" s="22"/>
      <c r="B937" s="22"/>
      <c r="C937" s="23"/>
      <c r="D937" s="22"/>
      <c r="E937" s="22"/>
      <c r="F937" s="22"/>
      <c r="G937" s="22"/>
      <c r="H937" s="33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</row>
    <row r="938" spans="1:258">
      <c r="A938" s="22"/>
      <c r="B938" s="22"/>
      <c r="C938" s="23"/>
      <c r="D938" s="22"/>
      <c r="E938" s="22"/>
      <c r="F938" s="22"/>
      <c r="G938" s="22"/>
      <c r="H938" s="33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</row>
    <row r="939" spans="1:258">
      <c r="A939" s="22"/>
      <c r="B939" s="22"/>
      <c r="C939" s="23"/>
      <c r="D939" s="22"/>
      <c r="E939" s="22"/>
      <c r="F939" s="22"/>
      <c r="G939" s="22"/>
      <c r="H939" s="33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</row>
    <row r="940" spans="1:258">
      <c r="A940" s="22"/>
      <c r="B940" s="22"/>
      <c r="C940" s="23"/>
      <c r="D940" s="22"/>
      <c r="E940" s="22"/>
      <c r="F940" s="22"/>
      <c r="G940" s="22"/>
      <c r="H940" s="33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</row>
    <row r="941" spans="1:258">
      <c r="A941" s="22"/>
      <c r="B941" s="22"/>
      <c r="C941" s="23"/>
      <c r="D941" s="22"/>
      <c r="E941" s="22"/>
      <c r="F941" s="22"/>
      <c r="G941" s="22"/>
      <c r="H941" s="33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</row>
    <row r="942" spans="1:258">
      <c r="A942" s="22"/>
      <c r="B942" s="22"/>
      <c r="C942" s="23"/>
      <c r="D942" s="22"/>
      <c r="E942" s="22"/>
      <c r="F942" s="22"/>
      <c r="G942" s="22"/>
      <c r="H942" s="33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</row>
    <row r="943" spans="1:258">
      <c r="A943" s="22"/>
      <c r="B943" s="22"/>
      <c r="C943" s="23"/>
      <c r="D943" s="22"/>
      <c r="E943" s="22"/>
      <c r="F943" s="22"/>
      <c r="G943" s="22"/>
      <c r="H943" s="33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</row>
    <row r="944" spans="1:258">
      <c r="A944" s="22"/>
      <c r="B944" s="22"/>
      <c r="C944" s="23"/>
      <c r="D944" s="22"/>
      <c r="E944" s="22"/>
      <c r="F944" s="22"/>
      <c r="G944" s="22"/>
      <c r="H944" s="33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</row>
    <row r="945" spans="1:258">
      <c r="A945" s="22"/>
      <c r="B945" s="22"/>
      <c r="C945" s="23"/>
      <c r="D945" s="22"/>
      <c r="E945" s="22"/>
      <c r="F945" s="22"/>
      <c r="G945" s="22"/>
      <c r="H945" s="33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</row>
    <row r="946" spans="1:258">
      <c r="A946" s="22"/>
      <c r="B946" s="22"/>
      <c r="C946" s="23"/>
      <c r="D946" s="22"/>
      <c r="E946" s="22"/>
      <c r="F946" s="22"/>
      <c r="G946" s="22"/>
      <c r="H946" s="33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</row>
    <row r="947" spans="1:258">
      <c r="A947" s="22"/>
      <c r="B947" s="22"/>
      <c r="C947" s="23"/>
      <c r="D947" s="22"/>
      <c r="E947" s="22"/>
      <c r="F947" s="22"/>
      <c r="G947" s="22"/>
      <c r="H947" s="33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</row>
    <row r="948" spans="1:258">
      <c r="A948" s="22"/>
      <c r="B948" s="22"/>
      <c r="C948" s="23"/>
      <c r="D948" s="22"/>
      <c r="E948" s="22"/>
      <c r="F948" s="22"/>
      <c r="G948" s="22"/>
      <c r="H948" s="33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</row>
    <row r="949" spans="1:258">
      <c r="A949" s="22"/>
      <c r="B949" s="22"/>
      <c r="C949" s="23"/>
      <c r="D949" s="22"/>
      <c r="E949" s="22"/>
      <c r="F949" s="22"/>
      <c r="G949" s="22"/>
      <c r="H949" s="33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</row>
    <row r="950" spans="1:258">
      <c r="A950" s="22"/>
      <c r="B950" s="22"/>
      <c r="C950" s="23"/>
      <c r="D950" s="22"/>
      <c r="E950" s="22"/>
      <c r="F950" s="22"/>
      <c r="G950" s="22"/>
      <c r="H950" s="33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</row>
    <row r="951" spans="1:258">
      <c r="A951" s="22"/>
      <c r="B951" s="22"/>
      <c r="C951" s="23"/>
      <c r="D951" s="22"/>
      <c r="E951" s="22"/>
      <c r="F951" s="22"/>
      <c r="G951" s="22"/>
      <c r="H951" s="33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</row>
    <row r="952" spans="1:258">
      <c r="A952" s="22"/>
      <c r="B952" s="22"/>
      <c r="C952" s="23"/>
      <c r="D952" s="22"/>
      <c r="E952" s="22"/>
      <c r="F952" s="22"/>
      <c r="G952" s="22"/>
      <c r="H952" s="33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</row>
    <row r="953" spans="1:258">
      <c r="A953" s="22"/>
      <c r="B953" s="22"/>
      <c r="C953" s="23"/>
      <c r="D953" s="22"/>
      <c r="E953" s="22"/>
      <c r="F953" s="22"/>
      <c r="G953" s="22"/>
      <c r="H953" s="33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</row>
    <row r="954" spans="1:258">
      <c r="A954" s="22"/>
      <c r="B954" s="22"/>
      <c r="C954" s="23"/>
      <c r="D954" s="22"/>
      <c r="E954" s="22"/>
      <c r="F954" s="22"/>
      <c r="G954" s="22"/>
      <c r="H954" s="33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</row>
    <row r="955" spans="1:258">
      <c r="A955" s="22"/>
      <c r="B955" s="22"/>
      <c r="C955" s="23"/>
      <c r="D955" s="22"/>
      <c r="E955" s="22"/>
      <c r="F955" s="22"/>
      <c r="G955" s="22"/>
      <c r="H955" s="33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</row>
    <row r="956" spans="1:258">
      <c r="A956" s="22"/>
      <c r="B956" s="22"/>
      <c r="C956" s="23"/>
      <c r="D956" s="22"/>
      <c r="E956" s="22"/>
      <c r="F956" s="22"/>
      <c r="G956" s="22"/>
      <c r="H956" s="33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</row>
    <row r="957" spans="1:258">
      <c r="A957" s="22"/>
      <c r="B957" s="22"/>
      <c r="C957" s="23"/>
      <c r="D957" s="22"/>
      <c r="E957" s="22"/>
      <c r="F957" s="22"/>
      <c r="G957" s="22"/>
      <c r="H957" s="33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</row>
    <row r="958" spans="1:258">
      <c r="A958" s="22"/>
      <c r="B958" s="22"/>
      <c r="C958" s="23"/>
      <c r="D958" s="22"/>
      <c r="E958" s="22"/>
      <c r="F958" s="22"/>
      <c r="G958" s="22"/>
      <c r="H958" s="33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</row>
    <row r="959" spans="1:258">
      <c r="A959" s="22"/>
      <c r="B959" s="22"/>
      <c r="C959" s="23"/>
      <c r="D959" s="22"/>
      <c r="E959" s="22"/>
      <c r="F959" s="22"/>
      <c r="G959" s="22"/>
      <c r="H959" s="33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</row>
    <row r="960" spans="1:258">
      <c r="A960" s="22"/>
      <c r="B960" s="22"/>
      <c r="C960" s="23"/>
      <c r="D960" s="22"/>
      <c r="E960" s="22"/>
      <c r="F960" s="22"/>
      <c r="G960" s="22"/>
      <c r="H960" s="33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</row>
    <row r="961" spans="1:258">
      <c r="A961" s="22"/>
      <c r="B961" s="22"/>
      <c r="C961" s="23"/>
      <c r="D961" s="22"/>
      <c r="E961" s="22"/>
      <c r="F961" s="22"/>
      <c r="G961" s="22"/>
      <c r="H961" s="33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</row>
    <row r="962" spans="1:258">
      <c r="A962" s="22"/>
      <c r="B962" s="22"/>
      <c r="C962" s="23"/>
      <c r="D962" s="22"/>
      <c r="E962" s="22"/>
      <c r="F962" s="22"/>
      <c r="G962" s="22"/>
      <c r="H962" s="33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</row>
    <row r="963" spans="1:258">
      <c r="A963" s="22"/>
      <c r="B963" s="22"/>
      <c r="C963" s="23"/>
      <c r="D963" s="22"/>
      <c r="E963" s="22"/>
      <c r="F963" s="22"/>
      <c r="G963" s="22"/>
      <c r="H963" s="33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</row>
    <row r="964" spans="1:258">
      <c r="A964" s="22"/>
      <c r="B964" s="22"/>
      <c r="C964" s="23"/>
      <c r="D964" s="22"/>
      <c r="E964" s="22"/>
      <c r="F964" s="22"/>
      <c r="G964" s="22"/>
      <c r="H964" s="33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</row>
    <row r="965" spans="1:258">
      <c r="A965" s="22"/>
      <c r="B965" s="22"/>
      <c r="C965" s="23"/>
      <c r="D965" s="22"/>
      <c r="E965" s="22"/>
      <c r="F965" s="22"/>
      <c r="G965" s="22"/>
      <c r="H965" s="33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</row>
    <row r="966" spans="1:258">
      <c r="A966" s="22"/>
      <c r="B966" s="22"/>
      <c r="C966" s="23"/>
      <c r="D966" s="22"/>
      <c r="E966" s="22"/>
      <c r="F966" s="22"/>
      <c r="G966" s="22"/>
      <c r="H966" s="33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</row>
    <row r="967" spans="1:258">
      <c r="A967" s="22"/>
      <c r="B967" s="22"/>
      <c r="C967" s="23"/>
      <c r="D967" s="22"/>
      <c r="E967" s="22"/>
      <c r="F967" s="22"/>
      <c r="G967" s="22"/>
      <c r="H967" s="33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</row>
    <row r="968" spans="1:258">
      <c r="A968" s="22"/>
      <c r="B968" s="22"/>
      <c r="C968" s="23"/>
      <c r="D968" s="22"/>
      <c r="E968" s="22"/>
      <c r="F968" s="22"/>
      <c r="G968" s="22"/>
      <c r="H968" s="33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</row>
    <row r="969" spans="1:258">
      <c r="A969" s="22"/>
      <c r="B969" s="22"/>
      <c r="C969" s="23"/>
      <c r="D969" s="22"/>
      <c r="E969" s="22"/>
      <c r="F969" s="22"/>
      <c r="G969" s="22"/>
      <c r="H969" s="33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</row>
    <row r="970" spans="1:258">
      <c r="A970" s="22"/>
      <c r="B970" s="22"/>
      <c r="C970" s="23"/>
      <c r="D970" s="22"/>
      <c r="E970" s="22"/>
      <c r="F970" s="22"/>
      <c r="G970" s="22"/>
      <c r="H970" s="33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</row>
    <row r="971" spans="1:258">
      <c r="A971" s="22"/>
      <c r="B971" s="22"/>
      <c r="C971" s="23"/>
      <c r="D971" s="22"/>
      <c r="E971" s="22"/>
      <c r="F971" s="22"/>
      <c r="G971" s="22"/>
      <c r="H971" s="33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</row>
    <row r="972" spans="1:258">
      <c r="A972" s="22"/>
      <c r="B972" s="22"/>
      <c r="C972" s="23"/>
      <c r="D972" s="22"/>
      <c r="E972" s="22"/>
      <c r="F972" s="22"/>
      <c r="G972" s="22"/>
      <c r="H972" s="33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</row>
    <row r="973" spans="1:258">
      <c r="A973" s="22"/>
      <c r="B973" s="22"/>
      <c r="C973" s="23"/>
      <c r="D973" s="22"/>
      <c r="E973" s="22"/>
      <c r="F973" s="22"/>
      <c r="G973" s="22"/>
      <c r="H973" s="33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</row>
    <row r="974" spans="1:258">
      <c r="A974" s="22"/>
      <c r="B974" s="22"/>
      <c r="C974" s="23"/>
      <c r="D974" s="22"/>
      <c r="E974" s="22"/>
      <c r="F974" s="22"/>
      <c r="G974" s="22"/>
      <c r="H974" s="33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</row>
    <row r="975" spans="1:258">
      <c r="A975" s="22"/>
      <c r="B975" s="22"/>
      <c r="C975" s="23"/>
      <c r="D975" s="22"/>
      <c r="E975" s="22"/>
      <c r="F975" s="22"/>
      <c r="G975" s="22"/>
      <c r="H975" s="33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</row>
    <row r="976" spans="1:258">
      <c r="A976" s="22"/>
      <c r="B976" s="22"/>
      <c r="C976" s="23"/>
      <c r="D976" s="22"/>
      <c r="E976" s="22"/>
      <c r="F976" s="22"/>
      <c r="G976" s="22"/>
      <c r="H976" s="33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</row>
    <row r="977" spans="1:258">
      <c r="A977" s="22"/>
      <c r="B977" s="22"/>
      <c r="C977" s="23"/>
      <c r="D977" s="22"/>
      <c r="E977" s="22"/>
      <c r="F977" s="22"/>
      <c r="G977" s="22"/>
      <c r="H977" s="33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</row>
    <row r="978" spans="1:258">
      <c r="A978" s="22"/>
      <c r="B978" s="22"/>
      <c r="C978" s="23"/>
      <c r="D978" s="22"/>
      <c r="E978" s="22"/>
      <c r="F978" s="22"/>
      <c r="G978" s="22"/>
      <c r="H978" s="33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</row>
    <row r="979" spans="1:258">
      <c r="A979" s="22"/>
      <c r="B979" s="22"/>
      <c r="C979" s="23"/>
      <c r="D979" s="22"/>
      <c r="E979" s="22"/>
      <c r="F979" s="22"/>
      <c r="G979" s="22"/>
      <c r="H979" s="33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</row>
    <row r="980" spans="1:258">
      <c r="A980" s="22"/>
      <c r="B980" s="22"/>
      <c r="C980" s="23"/>
      <c r="D980" s="22"/>
      <c r="E980" s="22"/>
      <c r="F980" s="22"/>
      <c r="G980" s="22"/>
      <c r="H980" s="33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</row>
    <row r="981" spans="1:258">
      <c r="A981" s="22"/>
      <c r="B981" s="22"/>
      <c r="C981" s="23"/>
      <c r="D981" s="22"/>
      <c r="E981" s="22"/>
      <c r="F981" s="22"/>
      <c r="G981" s="22"/>
      <c r="H981" s="33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</row>
    <row r="982" spans="1:258">
      <c r="A982" s="22"/>
      <c r="B982" s="22"/>
      <c r="C982" s="23"/>
      <c r="D982" s="22"/>
      <c r="E982" s="22"/>
      <c r="F982" s="22"/>
      <c r="G982" s="22"/>
      <c r="H982" s="33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</row>
    <row r="983" spans="1:258">
      <c r="A983" s="22"/>
      <c r="B983" s="22"/>
      <c r="C983" s="23"/>
      <c r="D983" s="22"/>
      <c r="E983" s="22"/>
      <c r="F983" s="22"/>
      <c r="G983" s="22"/>
      <c r="H983" s="33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</row>
    <row r="984" spans="1:258">
      <c r="A984" s="22"/>
      <c r="B984" s="22"/>
      <c r="C984" s="23"/>
      <c r="D984" s="22"/>
      <c r="E984" s="22"/>
      <c r="F984" s="22"/>
      <c r="G984" s="22"/>
      <c r="H984" s="33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</row>
    <row r="985" spans="1:258">
      <c r="A985" s="22"/>
      <c r="B985" s="22"/>
      <c r="C985" s="23"/>
      <c r="D985" s="22"/>
      <c r="E985" s="22"/>
      <c r="F985" s="22"/>
      <c r="G985" s="22"/>
      <c r="H985" s="33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</row>
    <row r="986" spans="1:258">
      <c r="A986" s="22"/>
      <c r="B986" s="22"/>
      <c r="C986" s="23"/>
      <c r="D986" s="22"/>
      <c r="E986" s="22"/>
      <c r="F986" s="22"/>
      <c r="G986" s="22"/>
      <c r="H986" s="33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</row>
    <row r="987" spans="1:258">
      <c r="A987" s="22"/>
      <c r="B987" s="22"/>
      <c r="C987" s="23"/>
      <c r="D987" s="22"/>
      <c r="E987" s="22"/>
      <c r="F987" s="22"/>
      <c r="G987" s="22"/>
      <c r="H987" s="33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</row>
    <row r="988" spans="1:258">
      <c r="A988" s="22"/>
      <c r="B988" s="22"/>
      <c r="C988" s="23"/>
      <c r="D988" s="22"/>
      <c r="E988" s="22"/>
      <c r="F988" s="22"/>
      <c r="G988" s="22"/>
      <c r="H988" s="33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</row>
    <row r="989" spans="1:258">
      <c r="A989" s="22"/>
      <c r="B989" s="22"/>
      <c r="C989" s="23"/>
      <c r="D989" s="22"/>
      <c r="E989" s="22"/>
      <c r="F989" s="22"/>
      <c r="G989" s="22"/>
      <c r="H989" s="33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</row>
    <row r="990" spans="1:258">
      <c r="A990" s="22"/>
      <c r="B990" s="22"/>
      <c r="C990" s="23"/>
      <c r="D990" s="22"/>
      <c r="E990" s="22"/>
      <c r="F990" s="22"/>
      <c r="G990" s="22"/>
      <c r="H990" s="33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</row>
    <row r="991" spans="1:258">
      <c r="A991" s="22"/>
      <c r="B991" s="22"/>
      <c r="C991" s="23"/>
      <c r="D991" s="22"/>
      <c r="E991" s="22"/>
      <c r="F991" s="22"/>
      <c r="G991" s="22"/>
      <c r="H991" s="33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</row>
    <row r="992" spans="1:258">
      <c r="A992" s="22"/>
      <c r="B992" s="22"/>
      <c r="C992" s="23"/>
      <c r="D992" s="22"/>
      <c r="E992" s="22"/>
      <c r="F992" s="22"/>
      <c r="G992" s="22"/>
      <c r="H992" s="33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</row>
    <row r="993" spans="1:258">
      <c r="A993" s="22"/>
      <c r="B993" s="22"/>
      <c r="C993" s="23"/>
      <c r="D993" s="22"/>
      <c r="E993" s="22"/>
      <c r="F993" s="22"/>
      <c r="G993" s="22"/>
      <c r="H993" s="33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</row>
    <row r="994" spans="1:258">
      <c r="A994" s="22"/>
      <c r="B994" s="22"/>
      <c r="C994" s="23"/>
      <c r="D994" s="22"/>
      <c r="E994" s="22"/>
      <c r="F994" s="22"/>
      <c r="G994" s="22"/>
      <c r="H994" s="33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</row>
    <row r="995" spans="1:258">
      <c r="A995" s="22"/>
      <c r="B995" s="22"/>
      <c r="C995" s="23"/>
      <c r="D995" s="22"/>
      <c r="E995" s="22"/>
      <c r="F995" s="22"/>
      <c r="G995" s="22"/>
      <c r="H995" s="33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</row>
    <row r="996" spans="1:258">
      <c r="A996" s="22"/>
      <c r="B996" s="22"/>
      <c r="C996" s="23"/>
      <c r="D996" s="22"/>
      <c r="E996" s="22"/>
      <c r="F996" s="22"/>
      <c r="G996" s="22"/>
      <c r="H996" s="33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</row>
    <row r="997" spans="1:258">
      <c r="A997" s="22"/>
      <c r="B997" s="22"/>
      <c r="C997" s="23"/>
      <c r="D997" s="22"/>
      <c r="E997" s="22"/>
      <c r="F997" s="22"/>
      <c r="G997" s="22"/>
      <c r="H997" s="33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</row>
    <row r="998" spans="1:258">
      <c r="A998" s="22"/>
      <c r="B998" s="22"/>
      <c r="C998" s="23"/>
      <c r="D998" s="22"/>
      <c r="E998" s="22"/>
      <c r="F998" s="22"/>
      <c r="G998" s="22"/>
      <c r="H998" s="33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</row>
    <row r="999" spans="1:258">
      <c r="A999" s="22"/>
      <c r="B999" s="22"/>
      <c r="C999" s="23"/>
      <c r="D999" s="22"/>
      <c r="E999" s="22"/>
      <c r="F999" s="22"/>
      <c r="G999" s="22"/>
      <c r="H999" s="33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</row>
    <row r="1000" spans="1:258">
      <c r="A1000" s="22"/>
      <c r="B1000" s="22"/>
      <c r="C1000" s="23"/>
      <c r="D1000" s="22"/>
      <c r="E1000" s="22"/>
      <c r="F1000" s="22"/>
      <c r="G1000" s="22"/>
      <c r="H1000" s="33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</row>
    <row r="1001" spans="1:258">
      <c r="A1001" s="22"/>
      <c r="B1001" s="22"/>
      <c r="C1001" s="23"/>
      <c r="D1001" s="22"/>
      <c r="E1001" s="22"/>
      <c r="F1001" s="22"/>
      <c r="G1001" s="22"/>
      <c r="H1001" s="33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</row>
    <row r="1002" spans="1:258">
      <c r="A1002" s="22"/>
      <c r="B1002" s="22"/>
      <c r="C1002" s="23"/>
      <c r="D1002" s="22"/>
      <c r="E1002" s="22"/>
      <c r="F1002" s="22"/>
      <c r="G1002" s="22"/>
      <c r="H1002" s="33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</row>
    <row r="1003" spans="1:258">
      <c r="A1003" s="22"/>
      <c r="B1003" s="22"/>
      <c r="C1003" s="23"/>
      <c r="D1003" s="22"/>
      <c r="E1003" s="22"/>
      <c r="F1003" s="22"/>
      <c r="G1003" s="22"/>
      <c r="H1003" s="33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</row>
    <row r="1004" spans="1:258">
      <c r="A1004" s="22"/>
      <c r="B1004" s="22"/>
      <c r="C1004" s="23"/>
      <c r="D1004" s="22"/>
      <c r="E1004" s="22"/>
      <c r="F1004" s="22"/>
      <c r="G1004" s="22"/>
      <c r="H1004" s="33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</row>
    <row r="1005" spans="1:258">
      <c r="A1005" s="22"/>
      <c r="B1005" s="22"/>
      <c r="C1005" s="23"/>
      <c r="D1005" s="22"/>
      <c r="E1005" s="22"/>
      <c r="F1005" s="22"/>
      <c r="G1005" s="22"/>
      <c r="H1005" s="33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</row>
    <row r="1006" spans="1:258">
      <c r="A1006" s="22"/>
      <c r="B1006" s="22"/>
      <c r="C1006" s="23"/>
      <c r="D1006" s="22"/>
      <c r="E1006" s="22"/>
      <c r="F1006" s="22"/>
      <c r="G1006" s="22"/>
      <c r="H1006" s="33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</row>
    <row r="1007" spans="1:258">
      <c r="A1007" s="22"/>
      <c r="B1007" s="22"/>
      <c r="C1007" s="23"/>
      <c r="D1007" s="22"/>
      <c r="E1007" s="22"/>
      <c r="F1007" s="22"/>
      <c r="G1007" s="22"/>
      <c r="H1007" s="33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</row>
    <row r="1008" spans="1:258">
      <c r="A1008" s="22"/>
      <c r="B1008" s="22"/>
      <c r="C1008" s="23"/>
      <c r="D1008" s="22"/>
      <c r="E1008" s="22"/>
      <c r="F1008" s="22"/>
      <c r="G1008" s="22"/>
      <c r="H1008" s="33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</row>
    <row r="1009" spans="1:258">
      <c r="A1009" s="22"/>
      <c r="B1009" s="22"/>
      <c r="C1009" s="23"/>
      <c r="D1009" s="22"/>
      <c r="E1009" s="22"/>
      <c r="F1009" s="22"/>
      <c r="G1009" s="22"/>
      <c r="H1009" s="33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</row>
    <row r="1010" spans="1:258">
      <c r="A1010" s="22"/>
      <c r="B1010" s="22"/>
      <c r="C1010" s="23"/>
      <c r="D1010" s="22"/>
      <c r="E1010" s="22"/>
      <c r="F1010" s="22"/>
      <c r="G1010" s="22"/>
      <c r="H1010" s="33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</row>
    <row r="1011" spans="1:258">
      <c r="A1011" s="22"/>
      <c r="B1011" s="22"/>
      <c r="C1011" s="23"/>
      <c r="D1011" s="22"/>
      <c r="E1011" s="22"/>
      <c r="F1011" s="22"/>
      <c r="G1011" s="22"/>
      <c r="H1011" s="33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</row>
    <row r="1012" spans="1:258">
      <c r="A1012" s="22"/>
      <c r="B1012" s="22"/>
      <c r="C1012" s="23"/>
      <c r="D1012" s="22"/>
      <c r="E1012" s="22"/>
      <c r="F1012" s="22"/>
      <c r="G1012" s="22"/>
      <c r="H1012" s="33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</row>
    <row r="1013" spans="1:258">
      <c r="A1013" s="22"/>
      <c r="B1013" s="22"/>
      <c r="C1013" s="23"/>
      <c r="D1013" s="22"/>
      <c r="E1013" s="22"/>
      <c r="F1013" s="22"/>
      <c r="G1013" s="22"/>
      <c r="H1013" s="33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</row>
    <row r="1014" spans="1:258">
      <c r="A1014" s="22"/>
      <c r="B1014" s="22"/>
      <c r="C1014" s="23"/>
      <c r="D1014" s="22"/>
      <c r="E1014" s="22"/>
      <c r="F1014" s="22"/>
      <c r="G1014" s="22"/>
      <c r="H1014" s="33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</row>
    <row r="1015" spans="1:258">
      <c r="A1015" s="22"/>
      <c r="B1015" s="22"/>
      <c r="C1015" s="23"/>
      <c r="D1015" s="22"/>
      <c r="E1015" s="22"/>
      <c r="F1015" s="22"/>
      <c r="G1015" s="22"/>
      <c r="H1015" s="33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</row>
    <row r="1016" spans="1:258">
      <c r="A1016" s="22"/>
      <c r="B1016" s="22"/>
      <c r="C1016" s="23"/>
      <c r="D1016" s="22"/>
      <c r="E1016" s="22"/>
      <c r="F1016" s="22"/>
      <c r="G1016" s="22"/>
      <c r="H1016" s="33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</row>
    <row r="1017" spans="1:258">
      <c r="A1017" s="22"/>
      <c r="B1017" s="22"/>
      <c r="C1017" s="23"/>
      <c r="D1017" s="22"/>
      <c r="E1017" s="22"/>
      <c r="F1017" s="22"/>
      <c r="G1017" s="22"/>
      <c r="H1017" s="33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</row>
    <row r="1018" spans="1:258">
      <c r="A1018" s="22"/>
      <c r="B1018" s="22"/>
      <c r="C1018" s="23"/>
      <c r="D1018" s="22"/>
      <c r="E1018" s="22"/>
      <c r="F1018" s="22"/>
      <c r="G1018" s="22"/>
      <c r="H1018" s="33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</row>
    <row r="1019" spans="1:258">
      <c r="A1019" s="22"/>
      <c r="B1019" s="22"/>
      <c r="C1019" s="23"/>
      <c r="D1019" s="22"/>
      <c r="E1019" s="22"/>
      <c r="F1019" s="22"/>
      <c r="G1019" s="22"/>
      <c r="H1019" s="33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</row>
    <row r="1020" spans="1:258">
      <c r="A1020" s="22"/>
      <c r="B1020" s="22"/>
      <c r="C1020" s="23"/>
      <c r="D1020" s="22"/>
      <c r="E1020" s="22"/>
      <c r="F1020" s="22"/>
      <c r="G1020" s="22"/>
      <c r="H1020" s="33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</row>
    <row r="1021" spans="1:258">
      <c r="A1021" s="22"/>
      <c r="B1021" s="22"/>
      <c r="C1021" s="23"/>
      <c r="D1021" s="22"/>
      <c r="E1021" s="22"/>
      <c r="F1021" s="22"/>
      <c r="G1021" s="22"/>
      <c r="H1021" s="33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</row>
    <row r="1022" spans="1:258">
      <c r="A1022" s="22"/>
      <c r="B1022" s="22"/>
      <c r="C1022" s="23"/>
      <c r="D1022" s="22"/>
      <c r="E1022" s="22"/>
      <c r="F1022" s="22"/>
      <c r="G1022" s="22"/>
      <c r="H1022" s="33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</row>
    <row r="1023" spans="1:258">
      <c r="A1023" s="22"/>
      <c r="B1023" s="22"/>
      <c r="C1023" s="23"/>
      <c r="D1023" s="22"/>
      <c r="E1023" s="22"/>
      <c r="F1023" s="22"/>
      <c r="G1023" s="22"/>
      <c r="H1023" s="33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</row>
    <row r="1024" spans="1:258">
      <c r="A1024" s="22"/>
      <c r="B1024" s="22"/>
      <c r="C1024" s="23"/>
      <c r="D1024" s="22"/>
      <c r="E1024" s="22"/>
      <c r="F1024" s="22"/>
      <c r="G1024" s="22"/>
      <c r="H1024" s="33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</row>
    <row r="1025" spans="1:258">
      <c r="A1025" s="22"/>
      <c r="B1025" s="22"/>
      <c r="C1025" s="23"/>
      <c r="D1025" s="22"/>
      <c r="E1025" s="22"/>
      <c r="F1025" s="22"/>
      <c r="G1025" s="22"/>
      <c r="H1025" s="33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</row>
    <row r="1026" spans="1:258">
      <c r="A1026" s="22"/>
      <c r="B1026" s="22"/>
      <c r="C1026" s="23"/>
      <c r="D1026" s="22"/>
      <c r="E1026" s="22"/>
      <c r="F1026" s="22"/>
      <c r="G1026" s="22"/>
      <c r="H1026" s="33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</row>
    <row r="1027" spans="1:258">
      <c r="A1027" s="22"/>
      <c r="B1027" s="22"/>
      <c r="C1027" s="23"/>
      <c r="D1027" s="22"/>
      <c r="E1027" s="22"/>
      <c r="F1027" s="22"/>
      <c r="G1027" s="22"/>
      <c r="H1027" s="33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</row>
    <row r="1028" spans="1:258">
      <c r="A1028" s="22"/>
      <c r="B1028" s="22"/>
      <c r="C1028" s="23"/>
      <c r="D1028" s="22"/>
      <c r="E1028" s="22"/>
      <c r="F1028" s="22"/>
      <c r="G1028" s="22"/>
      <c r="H1028" s="33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</row>
    <row r="1029" spans="1:258">
      <c r="A1029" s="22"/>
      <c r="B1029" s="22"/>
      <c r="C1029" s="23"/>
      <c r="D1029" s="22"/>
      <c r="E1029" s="22"/>
      <c r="F1029" s="22"/>
      <c r="G1029" s="22"/>
      <c r="H1029" s="33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</row>
    <row r="1030" spans="1:258">
      <c r="A1030" s="22"/>
      <c r="B1030" s="22"/>
      <c r="C1030" s="23"/>
      <c r="D1030" s="22"/>
      <c r="E1030" s="22"/>
      <c r="F1030" s="22"/>
      <c r="G1030" s="22"/>
      <c r="H1030" s="33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</row>
    <row r="1031" spans="1:258">
      <c r="A1031" s="22"/>
      <c r="B1031" s="22"/>
      <c r="C1031" s="23"/>
      <c r="D1031" s="22"/>
      <c r="E1031" s="22"/>
      <c r="F1031" s="22"/>
      <c r="G1031" s="22"/>
      <c r="H1031" s="33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</row>
    <row r="1032" spans="1:258">
      <c r="A1032" s="22"/>
      <c r="B1032" s="22"/>
      <c r="C1032" s="23"/>
      <c r="D1032" s="22"/>
      <c r="E1032" s="22"/>
      <c r="F1032" s="22"/>
      <c r="G1032" s="22"/>
      <c r="H1032" s="33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</row>
    <row r="1033" spans="1:258">
      <c r="A1033" s="22"/>
      <c r="B1033" s="22"/>
      <c r="C1033" s="23"/>
      <c r="D1033" s="22"/>
      <c r="E1033" s="22"/>
      <c r="F1033" s="22"/>
      <c r="G1033" s="22"/>
      <c r="H1033" s="33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</row>
    <row r="1034" spans="1:258">
      <c r="A1034" s="22"/>
      <c r="B1034" s="22"/>
      <c r="C1034" s="23"/>
      <c r="D1034" s="22"/>
      <c r="E1034" s="22"/>
      <c r="F1034" s="22"/>
      <c r="G1034" s="22"/>
      <c r="H1034" s="33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</row>
    <row r="1035" spans="1:258">
      <c r="A1035" s="22"/>
      <c r="B1035" s="22"/>
      <c r="C1035" s="23"/>
      <c r="D1035" s="22"/>
      <c r="E1035" s="22"/>
      <c r="F1035" s="22"/>
      <c r="G1035" s="22"/>
      <c r="H1035" s="33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</row>
    <row r="1036" spans="1:258">
      <c r="A1036" s="22"/>
      <c r="B1036" s="22"/>
      <c r="C1036" s="23"/>
      <c r="D1036" s="22"/>
      <c r="E1036" s="22"/>
      <c r="F1036" s="22"/>
      <c r="G1036" s="22"/>
      <c r="H1036" s="33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</row>
    <row r="1037" spans="1:258">
      <c r="A1037" s="22"/>
      <c r="B1037" s="22"/>
      <c r="C1037" s="23"/>
      <c r="D1037" s="22"/>
      <c r="E1037" s="22"/>
      <c r="F1037" s="22"/>
      <c r="G1037" s="22"/>
      <c r="H1037" s="33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</row>
    <row r="1038" spans="1:258">
      <c r="A1038" s="22"/>
      <c r="B1038" s="22"/>
      <c r="C1038" s="23"/>
      <c r="D1038" s="22"/>
      <c r="E1038" s="22"/>
      <c r="F1038" s="22"/>
      <c r="G1038" s="22"/>
      <c r="H1038" s="33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</row>
    <row r="1039" spans="1:258">
      <c r="A1039" s="22"/>
      <c r="B1039" s="22"/>
      <c r="C1039" s="23"/>
      <c r="D1039" s="22"/>
      <c r="E1039" s="22"/>
      <c r="F1039" s="22"/>
      <c r="G1039" s="22"/>
      <c r="H1039" s="33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</row>
    <row r="1040" spans="1:258">
      <c r="A1040" s="22"/>
      <c r="B1040" s="22"/>
      <c r="C1040" s="23"/>
      <c r="D1040" s="22"/>
      <c r="E1040" s="22"/>
      <c r="F1040" s="22"/>
      <c r="G1040" s="22"/>
      <c r="H1040" s="33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</row>
    <row r="1041" spans="1:258">
      <c r="A1041" s="22"/>
      <c r="B1041" s="22"/>
      <c r="C1041" s="23"/>
      <c r="D1041" s="22"/>
      <c r="E1041" s="22"/>
      <c r="F1041" s="22"/>
      <c r="G1041" s="22"/>
      <c r="H1041" s="33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</row>
    <row r="1042" spans="1:258">
      <c r="A1042" s="22"/>
      <c r="B1042" s="22"/>
      <c r="C1042" s="23"/>
      <c r="D1042" s="22"/>
      <c r="E1042" s="22"/>
      <c r="F1042" s="22"/>
      <c r="G1042" s="22"/>
      <c r="H1042" s="33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</row>
    <row r="1043" spans="1:258">
      <c r="A1043" s="22"/>
      <c r="B1043" s="22"/>
      <c r="C1043" s="23"/>
      <c r="D1043" s="22"/>
      <c r="E1043" s="22"/>
      <c r="F1043" s="22"/>
      <c r="G1043" s="22"/>
      <c r="H1043" s="33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</row>
    <row r="1044" spans="1:258">
      <c r="A1044" s="22"/>
      <c r="B1044" s="22"/>
      <c r="C1044" s="23"/>
      <c r="D1044" s="22"/>
      <c r="E1044" s="22"/>
      <c r="F1044" s="22"/>
      <c r="G1044" s="22"/>
      <c r="H1044" s="33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</row>
    <row r="1045" spans="1:258">
      <c r="A1045" s="22"/>
      <c r="B1045" s="22"/>
      <c r="C1045" s="23"/>
      <c r="D1045" s="22"/>
      <c r="E1045" s="22"/>
      <c r="F1045" s="22"/>
      <c r="G1045" s="22"/>
      <c r="H1045" s="33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</row>
    <row r="1046" spans="1:258">
      <c r="A1046" s="22"/>
      <c r="B1046" s="22"/>
      <c r="C1046" s="23"/>
      <c r="D1046" s="22"/>
      <c r="E1046" s="22"/>
      <c r="F1046" s="22"/>
      <c r="G1046" s="22"/>
      <c r="H1046" s="33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</row>
    <row r="1047" spans="1:258">
      <c r="A1047" s="22"/>
      <c r="B1047" s="22"/>
      <c r="C1047" s="23"/>
      <c r="D1047" s="22"/>
      <c r="E1047" s="22"/>
      <c r="F1047" s="22"/>
      <c r="G1047" s="22"/>
      <c r="H1047" s="33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</row>
    <row r="1048" spans="1:258">
      <c r="A1048" s="22"/>
      <c r="B1048" s="22"/>
      <c r="C1048" s="23"/>
      <c r="D1048" s="22"/>
      <c r="E1048" s="22"/>
      <c r="F1048" s="22"/>
      <c r="G1048" s="22"/>
      <c r="H1048" s="33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</row>
    <row r="1049" spans="1:258">
      <c r="A1049" s="22"/>
      <c r="B1049" s="22"/>
      <c r="C1049" s="23"/>
      <c r="D1049" s="22"/>
      <c r="E1049" s="22"/>
      <c r="F1049" s="22"/>
      <c r="G1049" s="22"/>
      <c r="H1049" s="33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</row>
    <row r="1050" spans="1:258">
      <c r="A1050" s="22"/>
      <c r="B1050" s="22"/>
      <c r="C1050" s="23"/>
      <c r="D1050" s="22"/>
      <c r="E1050" s="22"/>
      <c r="F1050" s="22"/>
      <c r="G1050" s="22"/>
      <c r="H1050" s="33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</row>
    <row r="1051" spans="1:258">
      <c r="A1051" s="22"/>
      <c r="B1051" s="22"/>
      <c r="C1051" s="23"/>
      <c r="D1051" s="22"/>
      <c r="E1051" s="22"/>
      <c r="F1051" s="22"/>
      <c r="G1051" s="22"/>
      <c r="H1051" s="33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</row>
    <row r="1052" spans="1:258">
      <c r="A1052" s="22"/>
      <c r="B1052" s="22"/>
      <c r="C1052" s="23"/>
      <c r="D1052" s="22"/>
      <c r="E1052" s="22"/>
      <c r="F1052" s="22"/>
      <c r="G1052" s="22"/>
      <c r="H1052" s="33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</row>
    <row r="1053" spans="1:258">
      <c r="A1053" s="22"/>
      <c r="B1053" s="22"/>
      <c r="C1053" s="23"/>
      <c r="D1053" s="22"/>
      <c r="E1053" s="22"/>
      <c r="F1053" s="22"/>
      <c r="G1053" s="22"/>
      <c r="H1053" s="33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  <c r="IP1053" s="22"/>
      <c r="IQ1053" s="22"/>
      <c r="IR1053" s="22"/>
      <c r="IS1053" s="22"/>
      <c r="IT1053" s="22"/>
      <c r="IU1053" s="22"/>
      <c r="IV1053" s="22"/>
      <c r="IW1053" s="22"/>
      <c r="IX1053" s="22"/>
    </row>
    <row r="1054" spans="1:258">
      <c r="A1054" s="22"/>
      <c r="B1054" s="22"/>
      <c r="C1054" s="23"/>
      <c r="D1054" s="22"/>
      <c r="E1054" s="22"/>
      <c r="F1054" s="22"/>
      <c r="G1054" s="22"/>
      <c r="H1054" s="33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</row>
    <row r="1055" spans="1:258">
      <c r="A1055" s="22"/>
      <c r="B1055" s="22"/>
      <c r="C1055" s="23"/>
      <c r="D1055" s="22"/>
      <c r="E1055" s="22"/>
      <c r="F1055" s="22"/>
      <c r="G1055" s="22"/>
      <c r="H1055" s="33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</row>
    <row r="1056" spans="1:258">
      <c r="A1056" s="22"/>
      <c r="B1056" s="22"/>
      <c r="C1056" s="23"/>
      <c r="D1056" s="22"/>
      <c r="E1056" s="22"/>
      <c r="F1056" s="22"/>
      <c r="G1056" s="22"/>
      <c r="H1056" s="33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</row>
    <row r="1057" spans="1:258">
      <c r="A1057" s="22"/>
      <c r="B1057" s="22"/>
      <c r="C1057" s="23"/>
      <c r="D1057" s="22"/>
      <c r="E1057" s="22"/>
      <c r="F1057" s="22"/>
      <c r="G1057" s="22"/>
      <c r="H1057" s="33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</row>
    <row r="1058" spans="1:258">
      <c r="A1058" s="22"/>
      <c r="B1058" s="22"/>
      <c r="C1058" s="23"/>
      <c r="D1058" s="22"/>
      <c r="E1058" s="22"/>
      <c r="F1058" s="22"/>
      <c r="G1058" s="22"/>
      <c r="H1058" s="33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</row>
    <row r="1059" spans="1:258">
      <c r="A1059" s="22"/>
      <c r="B1059" s="22"/>
      <c r="C1059" s="23"/>
      <c r="D1059" s="22"/>
      <c r="E1059" s="22"/>
      <c r="F1059" s="22"/>
      <c r="G1059" s="22"/>
      <c r="H1059" s="33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</row>
    <row r="1060" spans="1:258">
      <c r="A1060" s="22"/>
      <c r="B1060" s="22"/>
      <c r="C1060" s="23"/>
      <c r="D1060" s="22"/>
      <c r="E1060" s="22"/>
      <c r="F1060" s="22"/>
      <c r="G1060" s="22"/>
      <c r="H1060" s="33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</row>
    <row r="1061" spans="1:258">
      <c r="A1061" s="22"/>
      <c r="B1061" s="22"/>
      <c r="C1061" s="23"/>
      <c r="D1061" s="22"/>
      <c r="E1061" s="22"/>
      <c r="F1061" s="22"/>
      <c r="G1061" s="22"/>
      <c r="H1061" s="33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</row>
    <row r="1062" spans="1:258">
      <c r="A1062" s="22"/>
      <c r="B1062" s="22"/>
      <c r="C1062" s="23"/>
      <c r="D1062" s="22"/>
      <c r="E1062" s="22"/>
      <c r="F1062" s="22"/>
      <c r="G1062" s="22"/>
      <c r="H1062" s="33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</row>
    <row r="1063" spans="1:258">
      <c r="A1063" s="22"/>
      <c r="B1063" s="22"/>
      <c r="C1063" s="23"/>
      <c r="D1063" s="22"/>
      <c r="E1063" s="22"/>
      <c r="F1063" s="22"/>
      <c r="G1063" s="22"/>
      <c r="H1063" s="33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</row>
    <row r="1064" spans="1:258">
      <c r="A1064" s="22"/>
      <c r="B1064" s="22"/>
      <c r="C1064" s="23"/>
      <c r="D1064" s="22"/>
      <c r="E1064" s="22"/>
      <c r="F1064" s="22"/>
      <c r="G1064" s="22"/>
      <c r="H1064" s="33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</row>
    <row r="1065" spans="1:258">
      <c r="A1065" s="22"/>
      <c r="B1065" s="22"/>
      <c r="C1065" s="23"/>
      <c r="D1065" s="22"/>
      <c r="E1065" s="22"/>
      <c r="F1065" s="22"/>
      <c r="G1065" s="22"/>
      <c r="H1065" s="33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</row>
    <row r="1066" spans="1:258">
      <c r="A1066" s="22"/>
      <c r="B1066" s="22"/>
      <c r="C1066" s="23"/>
      <c r="D1066" s="22"/>
      <c r="E1066" s="22"/>
      <c r="F1066" s="22"/>
      <c r="G1066" s="22"/>
      <c r="H1066" s="33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</row>
    <row r="1067" spans="1:258">
      <c r="A1067" s="22"/>
      <c r="B1067" s="22"/>
      <c r="C1067" s="23"/>
      <c r="D1067" s="22"/>
      <c r="E1067" s="22"/>
      <c r="F1067" s="22"/>
      <c r="G1067" s="22"/>
      <c r="H1067" s="33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</row>
    <row r="1068" spans="1:258">
      <c r="A1068" s="22"/>
      <c r="B1068" s="22"/>
      <c r="C1068" s="23"/>
      <c r="D1068" s="22"/>
      <c r="E1068" s="22"/>
      <c r="F1068" s="22"/>
      <c r="G1068" s="22"/>
      <c r="H1068" s="33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</row>
    <row r="1069" spans="1:258">
      <c r="A1069" s="22"/>
      <c r="B1069" s="22"/>
      <c r="C1069" s="23"/>
      <c r="D1069" s="22"/>
      <c r="E1069" s="22"/>
      <c r="F1069" s="22"/>
      <c r="G1069" s="22"/>
      <c r="H1069" s="33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  <c r="IP1069" s="22"/>
      <c r="IQ1069" s="22"/>
      <c r="IR1069" s="22"/>
      <c r="IS1069" s="22"/>
      <c r="IT1069" s="22"/>
      <c r="IU1069" s="22"/>
      <c r="IV1069" s="22"/>
      <c r="IW1069" s="22"/>
      <c r="IX1069" s="22"/>
    </row>
    <row r="1070" spans="1:258">
      <c r="A1070" s="22"/>
      <c r="B1070" s="22"/>
      <c r="C1070" s="23"/>
      <c r="D1070" s="22"/>
      <c r="E1070" s="22"/>
      <c r="F1070" s="22"/>
      <c r="G1070" s="22"/>
      <c r="H1070" s="33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  <c r="II1070" s="22"/>
      <c r="IJ1070" s="22"/>
      <c r="IK1070" s="22"/>
      <c r="IL1070" s="22"/>
      <c r="IM1070" s="22"/>
      <c r="IN1070" s="22"/>
      <c r="IO1070" s="22"/>
      <c r="IP1070" s="22"/>
      <c r="IQ1070" s="22"/>
      <c r="IR1070" s="22"/>
      <c r="IS1070" s="22"/>
      <c r="IT1070" s="22"/>
      <c r="IU1070" s="22"/>
      <c r="IV1070" s="22"/>
      <c r="IW1070" s="22"/>
      <c r="IX1070" s="22"/>
    </row>
    <row r="1071" spans="1:258">
      <c r="A1071" s="22"/>
      <c r="B1071" s="22"/>
      <c r="C1071" s="23"/>
      <c r="D1071" s="22"/>
      <c r="E1071" s="22"/>
      <c r="F1071" s="22"/>
      <c r="G1071" s="22"/>
      <c r="H1071" s="33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  <c r="II1071" s="22"/>
      <c r="IJ1071" s="22"/>
      <c r="IK1071" s="22"/>
      <c r="IL1071" s="22"/>
      <c r="IM1071" s="22"/>
      <c r="IN1071" s="22"/>
      <c r="IO1071" s="22"/>
      <c r="IP1071" s="22"/>
      <c r="IQ1071" s="22"/>
      <c r="IR1071" s="22"/>
      <c r="IS1071" s="22"/>
      <c r="IT1071" s="22"/>
      <c r="IU1071" s="22"/>
      <c r="IV1071" s="22"/>
      <c r="IW1071" s="22"/>
      <c r="IX1071" s="22"/>
    </row>
    <row r="1072" spans="1:258">
      <c r="A1072" s="22"/>
      <c r="B1072" s="22"/>
      <c r="C1072" s="23"/>
      <c r="D1072" s="22"/>
      <c r="E1072" s="22"/>
      <c r="F1072" s="22"/>
      <c r="G1072" s="22"/>
      <c r="H1072" s="33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  <c r="IP1072" s="22"/>
      <c r="IQ1072" s="22"/>
      <c r="IR1072" s="22"/>
      <c r="IS1072" s="22"/>
      <c r="IT1072" s="22"/>
      <c r="IU1072" s="22"/>
      <c r="IV1072" s="22"/>
      <c r="IW1072" s="22"/>
      <c r="IX1072" s="22"/>
    </row>
    <row r="1073" spans="1:258">
      <c r="A1073" s="22"/>
      <c r="B1073" s="22"/>
      <c r="C1073" s="23"/>
      <c r="D1073" s="22"/>
      <c r="E1073" s="22"/>
      <c r="F1073" s="22"/>
      <c r="G1073" s="22"/>
      <c r="H1073" s="33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  <c r="II1073" s="22"/>
      <c r="IJ1073" s="22"/>
      <c r="IK1073" s="22"/>
      <c r="IL1073" s="22"/>
      <c r="IM1073" s="22"/>
      <c r="IN1073" s="22"/>
      <c r="IO1073" s="22"/>
      <c r="IP1073" s="22"/>
      <c r="IQ1073" s="22"/>
      <c r="IR1073" s="22"/>
      <c r="IS1073" s="22"/>
      <c r="IT1073" s="22"/>
      <c r="IU1073" s="22"/>
      <c r="IV1073" s="22"/>
      <c r="IW1073" s="22"/>
      <c r="IX1073" s="22"/>
    </row>
    <row r="1074" spans="1:258">
      <c r="A1074" s="22"/>
      <c r="B1074" s="22"/>
      <c r="C1074" s="23"/>
      <c r="D1074" s="22"/>
      <c r="E1074" s="22"/>
      <c r="F1074" s="22"/>
      <c r="G1074" s="22"/>
      <c r="H1074" s="33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  <c r="IP1074" s="22"/>
      <c r="IQ1074" s="22"/>
      <c r="IR1074" s="22"/>
      <c r="IS1074" s="22"/>
      <c r="IT1074" s="22"/>
      <c r="IU1074" s="22"/>
      <c r="IV1074" s="22"/>
      <c r="IW1074" s="22"/>
      <c r="IX1074" s="22"/>
    </row>
    <row r="1075" spans="1:258">
      <c r="A1075" s="22"/>
      <c r="B1075" s="22"/>
      <c r="C1075" s="23"/>
      <c r="D1075" s="22"/>
      <c r="E1075" s="22"/>
      <c r="F1075" s="22"/>
      <c r="G1075" s="22"/>
      <c r="H1075" s="33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  <c r="II1075" s="22"/>
      <c r="IJ1075" s="22"/>
      <c r="IK1075" s="22"/>
      <c r="IL1075" s="22"/>
      <c r="IM1075" s="22"/>
      <c r="IN1075" s="22"/>
      <c r="IO1075" s="22"/>
      <c r="IP1075" s="22"/>
      <c r="IQ1075" s="22"/>
      <c r="IR1075" s="22"/>
      <c r="IS1075" s="22"/>
      <c r="IT1075" s="22"/>
      <c r="IU1075" s="22"/>
      <c r="IV1075" s="22"/>
      <c r="IW1075" s="22"/>
      <c r="IX1075" s="22"/>
    </row>
    <row r="1076" spans="1:258">
      <c r="A1076" s="22"/>
      <c r="B1076" s="22"/>
      <c r="C1076" s="23"/>
      <c r="D1076" s="22"/>
      <c r="E1076" s="22"/>
      <c r="F1076" s="22"/>
      <c r="G1076" s="22"/>
      <c r="H1076" s="33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  <c r="IP1076" s="22"/>
      <c r="IQ1076" s="22"/>
      <c r="IR1076" s="22"/>
      <c r="IS1076" s="22"/>
      <c r="IT1076" s="22"/>
      <c r="IU1076" s="22"/>
      <c r="IV1076" s="22"/>
      <c r="IW1076" s="22"/>
      <c r="IX1076" s="22"/>
    </row>
    <row r="1077" spans="1:258">
      <c r="A1077" s="22"/>
      <c r="B1077" s="22"/>
      <c r="C1077" s="23"/>
      <c r="D1077" s="22"/>
      <c r="E1077" s="22"/>
      <c r="F1077" s="22"/>
      <c r="G1077" s="22"/>
      <c r="H1077" s="33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  <c r="IP1077" s="22"/>
      <c r="IQ1077" s="22"/>
      <c r="IR1077" s="22"/>
      <c r="IS1077" s="22"/>
      <c r="IT1077" s="22"/>
      <c r="IU1077" s="22"/>
      <c r="IV1077" s="22"/>
      <c r="IW1077" s="22"/>
      <c r="IX1077" s="22"/>
    </row>
    <row r="1078" spans="1:258">
      <c r="A1078" s="22"/>
      <c r="B1078" s="22"/>
      <c r="C1078" s="23"/>
      <c r="D1078" s="22"/>
      <c r="E1078" s="22"/>
      <c r="F1078" s="22"/>
      <c r="G1078" s="22"/>
      <c r="H1078" s="33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  <c r="II1078" s="22"/>
      <c r="IJ1078" s="22"/>
      <c r="IK1078" s="22"/>
      <c r="IL1078" s="22"/>
      <c r="IM1078" s="22"/>
      <c r="IN1078" s="22"/>
      <c r="IO1078" s="22"/>
      <c r="IP1078" s="22"/>
      <c r="IQ1078" s="22"/>
      <c r="IR1078" s="22"/>
      <c r="IS1078" s="22"/>
      <c r="IT1078" s="22"/>
      <c r="IU1078" s="22"/>
      <c r="IV1078" s="22"/>
      <c r="IW1078" s="22"/>
      <c r="IX1078" s="22"/>
    </row>
    <row r="1079" spans="1:258">
      <c r="A1079" s="22"/>
      <c r="B1079" s="22"/>
      <c r="C1079" s="23"/>
      <c r="D1079" s="22"/>
      <c r="E1079" s="22"/>
      <c r="F1079" s="22"/>
      <c r="G1079" s="22"/>
      <c r="H1079" s="33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2"/>
      <c r="GU1079" s="22"/>
      <c r="GV1079" s="22"/>
      <c r="GW1079" s="22"/>
      <c r="GX1079" s="22"/>
      <c r="GY1079" s="22"/>
      <c r="GZ1079" s="22"/>
      <c r="HA1079" s="22"/>
      <c r="HB1079" s="22"/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22"/>
      <c r="HT1079" s="22"/>
      <c r="HU1079" s="22"/>
      <c r="HV1079" s="22"/>
      <c r="HW1079" s="22"/>
      <c r="HX1079" s="22"/>
      <c r="HY1079" s="22"/>
      <c r="HZ1079" s="22"/>
      <c r="IA1079" s="22"/>
      <c r="IB1079" s="22"/>
      <c r="IC1079" s="22"/>
      <c r="ID1079" s="22"/>
      <c r="IE1079" s="22"/>
      <c r="IF1079" s="22"/>
      <c r="IG1079" s="22"/>
      <c r="IH1079" s="22"/>
      <c r="II1079" s="22"/>
      <c r="IJ1079" s="22"/>
      <c r="IK1079" s="22"/>
      <c r="IL1079" s="22"/>
      <c r="IM1079" s="22"/>
      <c r="IN1079" s="22"/>
      <c r="IO1079" s="22"/>
      <c r="IP1079" s="22"/>
      <c r="IQ1079" s="22"/>
      <c r="IR1079" s="22"/>
      <c r="IS1079" s="22"/>
      <c r="IT1079" s="22"/>
      <c r="IU1079" s="22"/>
      <c r="IV1079" s="22"/>
      <c r="IW1079" s="22"/>
      <c r="IX1079" s="22"/>
    </row>
    <row r="1080" spans="1:258">
      <c r="A1080" s="22"/>
      <c r="B1080" s="22"/>
      <c r="C1080" s="23"/>
      <c r="D1080" s="22"/>
      <c r="E1080" s="22"/>
      <c r="F1080" s="22"/>
      <c r="G1080" s="22"/>
      <c r="H1080" s="33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2"/>
      <c r="GU1080" s="22"/>
      <c r="GV1080" s="22"/>
      <c r="GW1080" s="22"/>
      <c r="GX1080" s="22"/>
      <c r="GY1080" s="22"/>
      <c r="GZ1080" s="22"/>
      <c r="HA1080" s="22"/>
      <c r="HB1080" s="22"/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22"/>
      <c r="HT1080" s="22"/>
      <c r="HU1080" s="22"/>
      <c r="HV1080" s="22"/>
      <c r="HW1080" s="22"/>
      <c r="HX1080" s="22"/>
      <c r="HY1080" s="22"/>
      <c r="HZ1080" s="22"/>
      <c r="IA1080" s="22"/>
      <c r="IB1080" s="22"/>
      <c r="IC1080" s="22"/>
      <c r="ID1080" s="22"/>
      <c r="IE1080" s="22"/>
      <c r="IF1080" s="22"/>
      <c r="IG1080" s="22"/>
      <c r="IH1080" s="22"/>
      <c r="II1080" s="22"/>
      <c r="IJ1080" s="22"/>
      <c r="IK1080" s="22"/>
      <c r="IL1080" s="22"/>
      <c r="IM1080" s="22"/>
      <c r="IN1080" s="22"/>
      <c r="IO1080" s="22"/>
      <c r="IP1080" s="22"/>
      <c r="IQ1080" s="22"/>
      <c r="IR1080" s="22"/>
      <c r="IS1080" s="22"/>
      <c r="IT1080" s="22"/>
      <c r="IU1080" s="22"/>
      <c r="IV1080" s="22"/>
      <c r="IW1080" s="22"/>
      <c r="IX1080" s="22"/>
    </row>
    <row r="1081" spans="1:258">
      <c r="A1081" s="22"/>
      <c r="B1081" s="22"/>
      <c r="C1081" s="23"/>
      <c r="D1081" s="22"/>
      <c r="E1081" s="22"/>
      <c r="F1081" s="22"/>
      <c r="G1081" s="22"/>
      <c r="H1081" s="33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2"/>
      <c r="GU1081" s="22"/>
      <c r="GV1081" s="22"/>
      <c r="GW1081" s="22"/>
      <c r="GX1081" s="22"/>
      <c r="GY1081" s="22"/>
      <c r="GZ1081" s="22"/>
      <c r="HA1081" s="22"/>
      <c r="HB1081" s="22"/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22"/>
      <c r="HT1081" s="22"/>
      <c r="HU1081" s="22"/>
      <c r="HV1081" s="22"/>
      <c r="HW1081" s="22"/>
      <c r="HX1081" s="22"/>
      <c r="HY1081" s="22"/>
      <c r="HZ1081" s="22"/>
      <c r="IA1081" s="22"/>
      <c r="IB1081" s="22"/>
      <c r="IC1081" s="22"/>
      <c r="ID1081" s="22"/>
      <c r="IE1081" s="22"/>
      <c r="IF1081" s="22"/>
      <c r="IG1081" s="22"/>
      <c r="IH1081" s="22"/>
      <c r="II1081" s="22"/>
      <c r="IJ1081" s="22"/>
      <c r="IK1081" s="22"/>
      <c r="IL1081" s="22"/>
      <c r="IM1081" s="22"/>
      <c r="IN1081" s="22"/>
      <c r="IO1081" s="22"/>
      <c r="IP1081" s="22"/>
      <c r="IQ1081" s="22"/>
      <c r="IR1081" s="22"/>
      <c r="IS1081" s="22"/>
      <c r="IT1081" s="22"/>
      <c r="IU1081" s="22"/>
      <c r="IV1081" s="22"/>
      <c r="IW1081" s="22"/>
      <c r="IX1081" s="22"/>
    </row>
    <row r="1082" spans="1:258">
      <c r="A1082" s="22"/>
      <c r="B1082" s="22"/>
      <c r="C1082" s="23"/>
      <c r="D1082" s="22"/>
      <c r="E1082" s="22"/>
      <c r="F1082" s="22"/>
      <c r="G1082" s="22"/>
      <c r="H1082" s="33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2"/>
      <c r="GU1082" s="22"/>
      <c r="GV1082" s="22"/>
      <c r="GW1082" s="22"/>
      <c r="GX1082" s="22"/>
      <c r="GY1082" s="22"/>
      <c r="GZ1082" s="22"/>
      <c r="HA1082" s="22"/>
      <c r="HB1082" s="22"/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22"/>
      <c r="HT1082" s="22"/>
      <c r="HU1082" s="22"/>
      <c r="HV1082" s="22"/>
      <c r="HW1082" s="22"/>
      <c r="HX1082" s="22"/>
      <c r="HY1082" s="22"/>
      <c r="HZ1082" s="22"/>
      <c r="IA1082" s="22"/>
      <c r="IB1082" s="22"/>
      <c r="IC1082" s="22"/>
      <c r="ID1082" s="22"/>
      <c r="IE1082" s="22"/>
      <c r="IF1082" s="22"/>
      <c r="IG1082" s="22"/>
      <c r="IH1082" s="22"/>
      <c r="II1082" s="22"/>
      <c r="IJ1082" s="22"/>
      <c r="IK1082" s="22"/>
      <c r="IL1082" s="22"/>
      <c r="IM1082" s="22"/>
      <c r="IN1082" s="22"/>
      <c r="IO1082" s="22"/>
      <c r="IP1082" s="22"/>
      <c r="IQ1082" s="22"/>
      <c r="IR1082" s="22"/>
      <c r="IS1082" s="22"/>
      <c r="IT1082" s="22"/>
      <c r="IU1082" s="22"/>
      <c r="IV1082" s="22"/>
      <c r="IW1082" s="22"/>
      <c r="IX1082" s="22"/>
    </row>
    <row r="1083" spans="1:258">
      <c r="A1083" s="22"/>
      <c r="B1083" s="22"/>
      <c r="C1083" s="23"/>
      <c r="D1083" s="22"/>
      <c r="E1083" s="22"/>
      <c r="F1083" s="22"/>
      <c r="G1083" s="22"/>
      <c r="H1083" s="33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  <c r="II1083" s="22"/>
      <c r="IJ1083" s="22"/>
      <c r="IK1083" s="22"/>
      <c r="IL1083" s="22"/>
      <c r="IM1083" s="22"/>
      <c r="IN1083" s="22"/>
      <c r="IO1083" s="22"/>
      <c r="IP1083" s="22"/>
      <c r="IQ1083" s="22"/>
      <c r="IR1083" s="22"/>
      <c r="IS1083" s="22"/>
      <c r="IT1083" s="22"/>
      <c r="IU1083" s="22"/>
      <c r="IV1083" s="22"/>
      <c r="IW1083" s="22"/>
      <c r="IX1083" s="22"/>
    </row>
    <row r="1084" spans="1:258">
      <c r="A1084" s="22"/>
      <c r="B1084" s="22"/>
      <c r="C1084" s="23"/>
      <c r="D1084" s="22"/>
      <c r="E1084" s="22"/>
      <c r="F1084" s="22"/>
      <c r="G1084" s="22"/>
      <c r="H1084" s="33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  <c r="II1084" s="22"/>
      <c r="IJ1084" s="22"/>
      <c r="IK1084" s="22"/>
      <c r="IL1084" s="22"/>
      <c r="IM1084" s="22"/>
      <c r="IN1084" s="22"/>
      <c r="IO1084" s="22"/>
      <c r="IP1084" s="22"/>
      <c r="IQ1084" s="22"/>
      <c r="IR1084" s="22"/>
      <c r="IS1084" s="22"/>
      <c r="IT1084" s="22"/>
      <c r="IU1084" s="22"/>
      <c r="IV1084" s="22"/>
      <c r="IW1084" s="22"/>
      <c r="IX1084" s="22"/>
    </row>
    <row r="1085" spans="1:258">
      <c r="A1085" s="22"/>
      <c r="B1085" s="22"/>
      <c r="C1085" s="23"/>
      <c r="D1085" s="22"/>
      <c r="E1085" s="22"/>
      <c r="F1085" s="22"/>
      <c r="G1085" s="22"/>
      <c r="H1085" s="33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2"/>
      <c r="GU1085" s="22"/>
      <c r="GV1085" s="22"/>
      <c r="GW1085" s="22"/>
      <c r="GX1085" s="22"/>
      <c r="GY1085" s="22"/>
      <c r="GZ1085" s="22"/>
      <c r="HA1085" s="22"/>
      <c r="HB1085" s="22"/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22"/>
      <c r="HT1085" s="22"/>
      <c r="HU1085" s="22"/>
      <c r="HV1085" s="22"/>
      <c r="HW1085" s="22"/>
      <c r="HX1085" s="22"/>
      <c r="HY1085" s="22"/>
      <c r="HZ1085" s="22"/>
      <c r="IA1085" s="22"/>
      <c r="IB1085" s="22"/>
      <c r="IC1085" s="22"/>
      <c r="ID1085" s="22"/>
      <c r="IE1085" s="22"/>
      <c r="IF1085" s="22"/>
      <c r="IG1085" s="22"/>
      <c r="IH1085" s="22"/>
      <c r="II1085" s="22"/>
      <c r="IJ1085" s="22"/>
      <c r="IK1085" s="22"/>
      <c r="IL1085" s="22"/>
      <c r="IM1085" s="22"/>
      <c r="IN1085" s="22"/>
      <c r="IO1085" s="22"/>
      <c r="IP1085" s="22"/>
      <c r="IQ1085" s="22"/>
      <c r="IR1085" s="22"/>
      <c r="IS1085" s="22"/>
      <c r="IT1085" s="22"/>
      <c r="IU1085" s="22"/>
      <c r="IV1085" s="22"/>
      <c r="IW1085" s="22"/>
      <c r="IX1085" s="22"/>
    </row>
    <row r="1086" spans="1:258">
      <c r="A1086" s="22"/>
      <c r="B1086" s="22"/>
      <c r="C1086" s="23"/>
      <c r="D1086" s="22"/>
      <c r="E1086" s="22"/>
      <c r="F1086" s="22"/>
      <c r="G1086" s="22"/>
      <c r="H1086" s="33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2"/>
      <c r="GU1086" s="22"/>
      <c r="GV1086" s="22"/>
      <c r="GW1086" s="22"/>
      <c r="GX1086" s="22"/>
      <c r="GY1086" s="22"/>
      <c r="GZ1086" s="22"/>
      <c r="HA1086" s="22"/>
      <c r="HB1086" s="22"/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22"/>
      <c r="HT1086" s="22"/>
      <c r="HU1086" s="22"/>
      <c r="HV1086" s="22"/>
      <c r="HW1086" s="22"/>
      <c r="HX1086" s="22"/>
      <c r="HY1086" s="22"/>
      <c r="HZ1086" s="22"/>
      <c r="IA1086" s="22"/>
      <c r="IB1086" s="22"/>
      <c r="IC1086" s="22"/>
      <c r="ID1086" s="22"/>
      <c r="IE1086" s="22"/>
      <c r="IF1086" s="22"/>
      <c r="IG1086" s="22"/>
      <c r="IH1086" s="22"/>
      <c r="II1086" s="22"/>
      <c r="IJ1086" s="22"/>
      <c r="IK1086" s="22"/>
      <c r="IL1086" s="22"/>
      <c r="IM1086" s="22"/>
      <c r="IN1086" s="22"/>
      <c r="IO1086" s="22"/>
      <c r="IP1086" s="22"/>
      <c r="IQ1086" s="22"/>
      <c r="IR1086" s="22"/>
      <c r="IS1086" s="22"/>
      <c r="IT1086" s="22"/>
      <c r="IU1086" s="22"/>
      <c r="IV1086" s="22"/>
      <c r="IW1086" s="22"/>
      <c r="IX1086" s="22"/>
    </row>
    <row r="1087" spans="1:258">
      <c r="A1087" s="22"/>
      <c r="B1087" s="22"/>
      <c r="C1087" s="23"/>
      <c r="D1087" s="22"/>
      <c r="E1087" s="22"/>
      <c r="F1087" s="22"/>
      <c r="G1087" s="22"/>
      <c r="H1087" s="33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2"/>
      <c r="GU1087" s="22"/>
      <c r="GV1087" s="22"/>
      <c r="GW1087" s="22"/>
      <c r="GX1087" s="22"/>
      <c r="GY1087" s="22"/>
      <c r="GZ1087" s="22"/>
      <c r="HA1087" s="22"/>
      <c r="HB1087" s="22"/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22"/>
      <c r="HT1087" s="22"/>
      <c r="HU1087" s="22"/>
      <c r="HV1087" s="22"/>
      <c r="HW1087" s="22"/>
      <c r="HX1087" s="22"/>
      <c r="HY1087" s="22"/>
      <c r="HZ1087" s="22"/>
      <c r="IA1087" s="22"/>
      <c r="IB1087" s="22"/>
      <c r="IC1087" s="22"/>
      <c r="ID1087" s="22"/>
      <c r="IE1087" s="22"/>
      <c r="IF1087" s="22"/>
      <c r="IG1087" s="22"/>
      <c r="IH1087" s="22"/>
      <c r="II1087" s="22"/>
      <c r="IJ1087" s="22"/>
      <c r="IK1087" s="22"/>
      <c r="IL1087" s="22"/>
      <c r="IM1087" s="22"/>
      <c r="IN1087" s="22"/>
      <c r="IO1087" s="22"/>
      <c r="IP1087" s="22"/>
      <c r="IQ1087" s="22"/>
      <c r="IR1087" s="22"/>
      <c r="IS1087" s="22"/>
      <c r="IT1087" s="22"/>
      <c r="IU1087" s="22"/>
      <c r="IV1087" s="22"/>
      <c r="IW1087" s="22"/>
      <c r="IX1087" s="22"/>
    </row>
    <row r="1088" spans="1:258">
      <c r="A1088" s="22"/>
      <c r="B1088" s="22"/>
      <c r="C1088" s="23"/>
      <c r="D1088" s="22"/>
      <c r="E1088" s="22"/>
      <c r="F1088" s="22"/>
      <c r="G1088" s="22"/>
      <c r="H1088" s="33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2"/>
      <c r="GU1088" s="22"/>
      <c r="GV1088" s="22"/>
      <c r="GW1088" s="22"/>
      <c r="GX1088" s="22"/>
      <c r="GY1088" s="22"/>
      <c r="GZ1088" s="22"/>
      <c r="HA1088" s="22"/>
      <c r="HB1088" s="22"/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22"/>
      <c r="HT1088" s="22"/>
      <c r="HU1088" s="22"/>
      <c r="HV1088" s="22"/>
      <c r="HW1088" s="22"/>
      <c r="HX1088" s="22"/>
      <c r="HY1088" s="22"/>
      <c r="HZ1088" s="22"/>
      <c r="IA1088" s="22"/>
      <c r="IB1088" s="22"/>
      <c r="IC1088" s="22"/>
      <c r="ID1088" s="22"/>
      <c r="IE1088" s="22"/>
      <c r="IF1088" s="22"/>
      <c r="IG1088" s="22"/>
      <c r="IH1088" s="22"/>
      <c r="II1088" s="22"/>
      <c r="IJ1088" s="22"/>
      <c r="IK1088" s="22"/>
      <c r="IL1088" s="22"/>
      <c r="IM1088" s="22"/>
      <c r="IN1088" s="22"/>
      <c r="IO1088" s="22"/>
      <c r="IP1088" s="22"/>
      <c r="IQ1088" s="22"/>
      <c r="IR1088" s="22"/>
      <c r="IS1088" s="22"/>
      <c r="IT1088" s="22"/>
      <c r="IU1088" s="22"/>
      <c r="IV1088" s="22"/>
      <c r="IW1088" s="22"/>
      <c r="IX1088" s="22"/>
    </row>
    <row r="1089" spans="1:258">
      <c r="A1089" s="22"/>
      <c r="B1089" s="22"/>
      <c r="C1089" s="23"/>
      <c r="D1089" s="22"/>
      <c r="E1089" s="22"/>
      <c r="F1089" s="22"/>
      <c r="G1089" s="22"/>
      <c r="H1089" s="33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  <c r="IG1089" s="22"/>
      <c r="IH1089" s="22"/>
      <c r="II1089" s="22"/>
      <c r="IJ1089" s="22"/>
      <c r="IK1089" s="22"/>
      <c r="IL1089" s="22"/>
      <c r="IM1089" s="22"/>
      <c r="IN1089" s="22"/>
      <c r="IO1089" s="22"/>
      <c r="IP1089" s="22"/>
      <c r="IQ1089" s="22"/>
      <c r="IR1089" s="22"/>
      <c r="IS1089" s="22"/>
      <c r="IT1089" s="22"/>
      <c r="IU1089" s="22"/>
      <c r="IV1089" s="22"/>
      <c r="IW1089" s="22"/>
      <c r="IX1089" s="22"/>
    </row>
    <row r="1090" spans="1:258">
      <c r="A1090" s="22"/>
      <c r="B1090" s="22"/>
      <c r="C1090" s="23"/>
      <c r="D1090" s="22"/>
      <c r="E1090" s="22"/>
      <c r="F1090" s="22"/>
      <c r="G1090" s="22"/>
      <c r="H1090" s="33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22"/>
      <c r="DO1090" s="22"/>
      <c r="DP1090" s="22"/>
      <c r="DQ1090" s="22"/>
      <c r="DR1090" s="22"/>
      <c r="DS1090" s="22"/>
      <c r="DT1090" s="22"/>
      <c r="DU1090" s="22"/>
      <c r="DV1090" s="22"/>
      <c r="DW1090" s="22"/>
      <c r="DX1090" s="22"/>
      <c r="DY1090" s="22"/>
      <c r="DZ1090" s="22"/>
      <c r="EA1090" s="22"/>
      <c r="EB1090" s="22"/>
      <c r="EC1090" s="22"/>
      <c r="ED1090" s="22"/>
      <c r="EE1090" s="22"/>
      <c r="EF1090" s="22"/>
      <c r="EG1090" s="22"/>
      <c r="EH1090" s="22"/>
      <c r="EI1090" s="22"/>
      <c r="EJ1090" s="22"/>
      <c r="EK1090" s="22"/>
      <c r="EL1090" s="22"/>
      <c r="EM1090" s="22"/>
      <c r="EN1090" s="22"/>
      <c r="EO1090" s="22"/>
      <c r="EP1090" s="22"/>
      <c r="EQ1090" s="22"/>
      <c r="ER1090" s="22"/>
      <c r="ES1090" s="22"/>
      <c r="ET1090" s="22"/>
      <c r="EU1090" s="22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22"/>
      <c r="GD1090" s="22"/>
      <c r="GE1090" s="22"/>
      <c r="GF1090" s="22"/>
      <c r="GG1090" s="22"/>
      <c r="GH1090" s="22"/>
      <c r="GI1090" s="22"/>
      <c r="GJ1090" s="22"/>
      <c r="GK1090" s="22"/>
      <c r="GL1090" s="22"/>
      <c r="GM1090" s="22"/>
      <c r="GN1090" s="22"/>
      <c r="GO1090" s="22"/>
      <c r="GP1090" s="22"/>
      <c r="GQ1090" s="22"/>
      <c r="GR1090" s="22"/>
      <c r="GS1090" s="22"/>
      <c r="GT1090" s="22"/>
      <c r="GU1090" s="22"/>
      <c r="GV1090" s="22"/>
      <c r="GW1090" s="22"/>
      <c r="GX1090" s="22"/>
      <c r="GY1090" s="22"/>
      <c r="GZ1090" s="22"/>
      <c r="HA1090" s="22"/>
      <c r="HB1090" s="22"/>
      <c r="HC1090" s="22"/>
      <c r="HD1090" s="22"/>
      <c r="HE1090" s="22"/>
      <c r="HF1090" s="22"/>
      <c r="HG1090" s="22"/>
      <c r="HH1090" s="22"/>
      <c r="HI1090" s="22"/>
      <c r="HJ1090" s="22"/>
      <c r="HK1090" s="22"/>
      <c r="HL1090" s="22"/>
      <c r="HM1090" s="22"/>
      <c r="HN1090" s="22"/>
      <c r="HO1090" s="22"/>
      <c r="HP1090" s="22"/>
      <c r="HQ1090" s="22"/>
      <c r="HR1090" s="22"/>
      <c r="HS1090" s="22"/>
      <c r="HT1090" s="22"/>
      <c r="HU1090" s="22"/>
      <c r="HV1090" s="22"/>
      <c r="HW1090" s="22"/>
      <c r="HX1090" s="22"/>
      <c r="HY1090" s="22"/>
      <c r="HZ1090" s="22"/>
      <c r="IA1090" s="22"/>
      <c r="IB1090" s="22"/>
      <c r="IC1090" s="22"/>
      <c r="ID1090" s="22"/>
      <c r="IE1090" s="22"/>
      <c r="IF1090" s="22"/>
      <c r="IG1090" s="22"/>
      <c r="IH1090" s="22"/>
      <c r="II1090" s="22"/>
      <c r="IJ1090" s="22"/>
      <c r="IK1090" s="22"/>
      <c r="IL1090" s="22"/>
      <c r="IM1090" s="22"/>
      <c r="IN1090" s="22"/>
      <c r="IO1090" s="22"/>
      <c r="IP1090" s="22"/>
      <c r="IQ1090" s="22"/>
      <c r="IR1090" s="22"/>
      <c r="IS1090" s="22"/>
      <c r="IT1090" s="22"/>
      <c r="IU1090" s="22"/>
      <c r="IV1090" s="22"/>
      <c r="IW1090" s="22"/>
      <c r="IX1090" s="22"/>
    </row>
    <row r="1091" spans="1:258">
      <c r="A1091" s="22"/>
      <c r="B1091" s="22"/>
      <c r="C1091" s="23"/>
      <c r="D1091" s="22"/>
      <c r="E1091" s="22"/>
      <c r="F1091" s="22"/>
      <c r="G1091" s="22"/>
      <c r="H1091" s="33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22"/>
      <c r="DO1091" s="22"/>
      <c r="DP1091" s="22"/>
      <c r="DQ1091" s="22"/>
      <c r="DR1091" s="22"/>
      <c r="DS1091" s="22"/>
      <c r="DT1091" s="22"/>
      <c r="DU1091" s="22"/>
      <c r="DV1091" s="22"/>
      <c r="DW1091" s="22"/>
      <c r="DX1091" s="22"/>
      <c r="DY1091" s="22"/>
      <c r="DZ1091" s="22"/>
      <c r="EA1091" s="22"/>
      <c r="EB1091" s="22"/>
      <c r="EC1091" s="22"/>
      <c r="ED1091" s="22"/>
      <c r="EE1091" s="22"/>
      <c r="EF1091" s="22"/>
      <c r="EG1091" s="22"/>
      <c r="EH1091" s="22"/>
      <c r="EI1091" s="22"/>
      <c r="EJ1091" s="22"/>
      <c r="EK1091" s="22"/>
      <c r="EL1091" s="22"/>
      <c r="EM1091" s="22"/>
      <c r="EN1091" s="22"/>
      <c r="EO1091" s="22"/>
      <c r="EP1091" s="22"/>
      <c r="EQ1091" s="22"/>
      <c r="ER1091" s="22"/>
      <c r="ES1091" s="22"/>
      <c r="ET1091" s="22"/>
      <c r="EU1091" s="22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22"/>
      <c r="GD1091" s="22"/>
      <c r="GE1091" s="22"/>
      <c r="GF1091" s="22"/>
      <c r="GG1091" s="22"/>
      <c r="GH1091" s="22"/>
      <c r="GI1091" s="22"/>
      <c r="GJ1091" s="22"/>
      <c r="GK1091" s="22"/>
      <c r="GL1091" s="22"/>
      <c r="GM1091" s="22"/>
      <c r="GN1091" s="22"/>
      <c r="GO1091" s="22"/>
      <c r="GP1091" s="22"/>
      <c r="GQ1091" s="22"/>
      <c r="GR1091" s="22"/>
      <c r="GS1091" s="22"/>
      <c r="GT1091" s="22"/>
      <c r="GU1091" s="22"/>
      <c r="GV1091" s="22"/>
      <c r="GW1091" s="22"/>
      <c r="GX1091" s="22"/>
      <c r="GY1091" s="22"/>
      <c r="GZ1091" s="22"/>
      <c r="HA1091" s="22"/>
      <c r="HB1091" s="22"/>
      <c r="HC1091" s="22"/>
      <c r="HD1091" s="22"/>
      <c r="HE1091" s="22"/>
      <c r="HF1091" s="22"/>
      <c r="HG1091" s="22"/>
      <c r="HH1091" s="22"/>
      <c r="HI1091" s="22"/>
      <c r="HJ1091" s="22"/>
      <c r="HK1091" s="22"/>
      <c r="HL1091" s="22"/>
      <c r="HM1091" s="22"/>
      <c r="HN1091" s="22"/>
      <c r="HO1091" s="22"/>
      <c r="HP1091" s="22"/>
      <c r="HQ1091" s="22"/>
      <c r="HR1091" s="22"/>
      <c r="HS1091" s="22"/>
      <c r="HT1091" s="22"/>
      <c r="HU1091" s="22"/>
      <c r="HV1091" s="22"/>
      <c r="HW1091" s="22"/>
      <c r="HX1091" s="22"/>
      <c r="HY1091" s="22"/>
      <c r="HZ1091" s="22"/>
      <c r="IA1091" s="22"/>
      <c r="IB1091" s="22"/>
      <c r="IC1091" s="22"/>
      <c r="ID1091" s="22"/>
      <c r="IE1091" s="22"/>
      <c r="IF1091" s="22"/>
      <c r="IG1091" s="22"/>
      <c r="IH1091" s="22"/>
      <c r="II1091" s="22"/>
      <c r="IJ1091" s="22"/>
      <c r="IK1091" s="22"/>
      <c r="IL1091" s="22"/>
      <c r="IM1091" s="22"/>
      <c r="IN1091" s="22"/>
      <c r="IO1091" s="22"/>
      <c r="IP1091" s="22"/>
      <c r="IQ1091" s="22"/>
      <c r="IR1091" s="22"/>
      <c r="IS1091" s="22"/>
      <c r="IT1091" s="22"/>
      <c r="IU1091" s="22"/>
      <c r="IV1091" s="22"/>
      <c r="IW1091" s="22"/>
      <c r="IX1091" s="22"/>
    </row>
    <row r="1092" spans="1:258">
      <c r="A1092" s="22"/>
      <c r="B1092" s="22"/>
      <c r="C1092" s="23"/>
      <c r="D1092" s="22"/>
      <c r="E1092" s="22"/>
      <c r="F1092" s="22"/>
      <c r="G1092" s="22"/>
      <c r="H1092" s="33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22"/>
      <c r="DO1092" s="22"/>
      <c r="DP1092" s="22"/>
      <c r="DQ1092" s="22"/>
      <c r="DR1092" s="22"/>
      <c r="DS1092" s="22"/>
      <c r="DT1092" s="22"/>
      <c r="DU1092" s="22"/>
      <c r="DV1092" s="22"/>
      <c r="DW1092" s="22"/>
      <c r="DX1092" s="22"/>
      <c r="DY1092" s="22"/>
      <c r="DZ1092" s="22"/>
      <c r="EA1092" s="22"/>
      <c r="EB1092" s="22"/>
      <c r="EC1092" s="22"/>
      <c r="ED1092" s="22"/>
      <c r="EE1092" s="22"/>
      <c r="EF1092" s="22"/>
      <c r="EG1092" s="22"/>
      <c r="EH1092" s="22"/>
      <c r="EI1092" s="22"/>
      <c r="EJ1092" s="22"/>
      <c r="EK1092" s="22"/>
      <c r="EL1092" s="22"/>
      <c r="EM1092" s="22"/>
      <c r="EN1092" s="22"/>
      <c r="EO1092" s="22"/>
      <c r="EP1092" s="22"/>
      <c r="EQ1092" s="22"/>
      <c r="ER1092" s="22"/>
      <c r="ES1092" s="22"/>
      <c r="ET1092" s="22"/>
      <c r="EU1092" s="22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F1092" s="22"/>
      <c r="FG1092" s="22"/>
      <c r="FH1092" s="22"/>
      <c r="FI1092" s="22"/>
      <c r="FJ1092" s="22"/>
      <c r="FK1092" s="22"/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22"/>
      <c r="GD1092" s="22"/>
      <c r="GE1092" s="22"/>
      <c r="GF1092" s="22"/>
      <c r="GG1092" s="22"/>
      <c r="GH1092" s="22"/>
      <c r="GI1092" s="22"/>
      <c r="GJ1092" s="22"/>
      <c r="GK1092" s="22"/>
      <c r="GL1092" s="22"/>
      <c r="GM1092" s="22"/>
      <c r="GN1092" s="22"/>
      <c r="GO1092" s="22"/>
      <c r="GP1092" s="22"/>
      <c r="GQ1092" s="22"/>
      <c r="GR1092" s="22"/>
      <c r="GS1092" s="22"/>
      <c r="GT1092" s="22"/>
      <c r="GU1092" s="22"/>
      <c r="GV1092" s="22"/>
      <c r="GW1092" s="22"/>
      <c r="GX1092" s="22"/>
      <c r="GY1092" s="22"/>
      <c r="GZ1092" s="22"/>
      <c r="HA1092" s="22"/>
      <c r="HB1092" s="22"/>
      <c r="HC1092" s="22"/>
      <c r="HD1092" s="22"/>
      <c r="HE1092" s="22"/>
      <c r="HF1092" s="22"/>
      <c r="HG1092" s="22"/>
      <c r="HH1092" s="22"/>
      <c r="HI1092" s="22"/>
      <c r="HJ1092" s="22"/>
      <c r="HK1092" s="22"/>
      <c r="HL1092" s="22"/>
      <c r="HM1092" s="22"/>
      <c r="HN1092" s="22"/>
      <c r="HO1092" s="22"/>
      <c r="HP1092" s="22"/>
      <c r="HQ1092" s="22"/>
      <c r="HR1092" s="22"/>
      <c r="HS1092" s="22"/>
      <c r="HT1092" s="22"/>
      <c r="HU1092" s="22"/>
      <c r="HV1092" s="22"/>
      <c r="HW1092" s="22"/>
      <c r="HX1092" s="22"/>
      <c r="HY1092" s="22"/>
      <c r="HZ1092" s="22"/>
      <c r="IA1092" s="22"/>
      <c r="IB1092" s="22"/>
      <c r="IC1092" s="22"/>
      <c r="ID1092" s="22"/>
      <c r="IE1092" s="22"/>
      <c r="IF1092" s="22"/>
      <c r="IG1092" s="22"/>
      <c r="IH1092" s="22"/>
      <c r="II1092" s="22"/>
      <c r="IJ1092" s="22"/>
      <c r="IK1092" s="22"/>
      <c r="IL1092" s="22"/>
      <c r="IM1092" s="22"/>
      <c r="IN1092" s="22"/>
      <c r="IO1092" s="22"/>
      <c r="IP1092" s="22"/>
      <c r="IQ1092" s="22"/>
      <c r="IR1092" s="22"/>
      <c r="IS1092" s="22"/>
      <c r="IT1092" s="22"/>
      <c r="IU1092" s="22"/>
      <c r="IV1092" s="22"/>
      <c r="IW1092" s="22"/>
      <c r="IX1092" s="22"/>
    </row>
    <row r="1093" spans="1:258">
      <c r="A1093" s="22"/>
      <c r="B1093" s="22"/>
      <c r="C1093" s="23"/>
      <c r="D1093" s="22"/>
      <c r="E1093" s="22"/>
      <c r="F1093" s="22"/>
      <c r="G1093" s="22"/>
      <c r="H1093" s="33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22"/>
      <c r="DO1093" s="22"/>
      <c r="DP1093" s="22"/>
      <c r="DQ1093" s="22"/>
      <c r="DR1093" s="22"/>
      <c r="DS1093" s="22"/>
      <c r="DT1093" s="22"/>
      <c r="DU1093" s="22"/>
      <c r="DV1093" s="22"/>
      <c r="DW1093" s="22"/>
      <c r="DX1093" s="22"/>
      <c r="DY1093" s="22"/>
      <c r="DZ1093" s="22"/>
      <c r="EA1093" s="22"/>
      <c r="EB1093" s="22"/>
      <c r="EC1093" s="22"/>
      <c r="ED1093" s="22"/>
      <c r="EE1093" s="22"/>
      <c r="EF1093" s="22"/>
      <c r="EG1093" s="22"/>
      <c r="EH1093" s="22"/>
      <c r="EI1093" s="22"/>
      <c r="EJ1093" s="22"/>
      <c r="EK1093" s="22"/>
      <c r="EL1093" s="22"/>
      <c r="EM1093" s="22"/>
      <c r="EN1093" s="22"/>
      <c r="EO1093" s="22"/>
      <c r="EP1093" s="22"/>
      <c r="EQ1093" s="22"/>
      <c r="ER1093" s="22"/>
      <c r="ES1093" s="22"/>
      <c r="ET1093" s="22"/>
      <c r="EU1093" s="22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F1093" s="22"/>
      <c r="FG1093" s="22"/>
      <c r="FH1093" s="22"/>
      <c r="FI1093" s="22"/>
      <c r="FJ1093" s="22"/>
      <c r="FK1093" s="22"/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/>
      <c r="FX1093" s="22"/>
      <c r="FY1093" s="22"/>
      <c r="FZ1093" s="22"/>
      <c r="GA1093" s="22"/>
      <c r="GB1093" s="22"/>
      <c r="GC1093" s="22"/>
      <c r="GD1093" s="22"/>
      <c r="GE1093" s="22"/>
      <c r="GF1093" s="22"/>
      <c r="GG1093" s="22"/>
      <c r="GH1093" s="22"/>
      <c r="GI1093" s="22"/>
      <c r="GJ1093" s="22"/>
      <c r="GK1093" s="22"/>
      <c r="GL1093" s="22"/>
      <c r="GM1093" s="22"/>
      <c r="GN1093" s="22"/>
      <c r="GO1093" s="22"/>
      <c r="GP1093" s="22"/>
      <c r="GQ1093" s="22"/>
      <c r="GR1093" s="22"/>
      <c r="GS1093" s="22"/>
      <c r="GT1093" s="22"/>
      <c r="GU1093" s="22"/>
      <c r="GV1093" s="22"/>
      <c r="GW1093" s="22"/>
      <c r="GX1093" s="22"/>
      <c r="GY1093" s="22"/>
      <c r="GZ1093" s="22"/>
      <c r="HA1093" s="22"/>
      <c r="HB1093" s="22"/>
      <c r="HC1093" s="22"/>
      <c r="HD1093" s="22"/>
      <c r="HE1093" s="22"/>
      <c r="HF1093" s="22"/>
      <c r="HG1093" s="22"/>
      <c r="HH1093" s="22"/>
      <c r="HI1093" s="22"/>
      <c r="HJ1093" s="22"/>
      <c r="HK1093" s="22"/>
      <c r="HL1093" s="22"/>
      <c r="HM1093" s="22"/>
      <c r="HN1093" s="22"/>
      <c r="HO1093" s="22"/>
      <c r="HP1093" s="22"/>
      <c r="HQ1093" s="22"/>
      <c r="HR1093" s="22"/>
      <c r="HS1093" s="22"/>
      <c r="HT1093" s="22"/>
      <c r="HU1093" s="22"/>
      <c r="HV1093" s="22"/>
      <c r="HW1093" s="22"/>
      <c r="HX1093" s="22"/>
      <c r="HY1093" s="22"/>
      <c r="HZ1093" s="22"/>
      <c r="IA1093" s="22"/>
      <c r="IB1093" s="22"/>
      <c r="IC1093" s="22"/>
      <c r="ID1093" s="22"/>
      <c r="IE1093" s="22"/>
      <c r="IF1093" s="22"/>
      <c r="IG1093" s="22"/>
      <c r="IH1093" s="22"/>
      <c r="II1093" s="22"/>
      <c r="IJ1093" s="22"/>
      <c r="IK1093" s="22"/>
      <c r="IL1093" s="22"/>
      <c r="IM1093" s="22"/>
      <c r="IN1093" s="22"/>
      <c r="IO1093" s="22"/>
      <c r="IP1093" s="22"/>
      <c r="IQ1093" s="22"/>
      <c r="IR1093" s="22"/>
      <c r="IS1093" s="22"/>
      <c r="IT1093" s="22"/>
      <c r="IU1093" s="22"/>
      <c r="IV1093" s="22"/>
      <c r="IW1093" s="22"/>
      <c r="IX1093" s="22"/>
    </row>
    <row r="1094" spans="1:258">
      <c r="A1094" s="22"/>
      <c r="B1094" s="22"/>
      <c r="C1094" s="23"/>
      <c r="D1094" s="22"/>
      <c r="E1094" s="22"/>
      <c r="F1094" s="22"/>
      <c r="G1094" s="22"/>
      <c r="H1094" s="33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22"/>
      <c r="DO1094" s="22"/>
      <c r="DP1094" s="22"/>
      <c r="DQ1094" s="22"/>
      <c r="DR1094" s="22"/>
      <c r="DS1094" s="22"/>
      <c r="DT1094" s="22"/>
      <c r="DU1094" s="22"/>
      <c r="DV1094" s="22"/>
      <c r="DW1094" s="22"/>
      <c r="DX1094" s="22"/>
      <c r="DY1094" s="22"/>
      <c r="DZ1094" s="22"/>
      <c r="EA1094" s="22"/>
      <c r="EB1094" s="22"/>
      <c r="EC1094" s="22"/>
      <c r="ED1094" s="22"/>
      <c r="EE1094" s="22"/>
      <c r="EF1094" s="22"/>
      <c r="EG1094" s="22"/>
      <c r="EH1094" s="22"/>
      <c r="EI1094" s="22"/>
      <c r="EJ1094" s="22"/>
      <c r="EK1094" s="22"/>
      <c r="EL1094" s="22"/>
      <c r="EM1094" s="22"/>
      <c r="EN1094" s="22"/>
      <c r="EO1094" s="22"/>
      <c r="EP1094" s="22"/>
      <c r="EQ1094" s="22"/>
      <c r="ER1094" s="22"/>
      <c r="ES1094" s="22"/>
      <c r="ET1094" s="22"/>
      <c r="EU1094" s="22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/>
      <c r="GB1094" s="22"/>
      <c r="GC1094" s="22"/>
      <c r="GD1094" s="22"/>
      <c r="GE1094" s="22"/>
      <c r="GF1094" s="22"/>
      <c r="GG1094" s="22"/>
      <c r="GH1094" s="22"/>
      <c r="GI1094" s="22"/>
      <c r="GJ1094" s="22"/>
      <c r="GK1094" s="22"/>
      <c r="GL1094" s="22"/>
      <c r="GM1094" s="22"/>
      <c r="GN1094" s="22"/>
      <c r="GO1094" s="22"/>
      <c r="GP1094" s="22"/>
      <c r="GQ1094" s="22"/>
      <c r="GR1094" s="22"/>
      <c r="GS1094" s="22"/>
      <c r="GT1094" s="22"/>
      <c r="GU1094" s="22"/>
      <c r="GV1094" s="22"/>
      <c r="GW1094" s="22"/>
      <c r="GX1094" s="22"/>
      <c r="GY1094" s="22"/>
      <c r="GZ1094" s="22"/>
      <c r="HA1094" s="22"/>
      <c r="HB1094" s="22"/>
      <c r="HC1094" s="22"/>
      <c r="HD1094" s="22"/>
      <c r="HE1094" s="22"/>
      <c r="HF1094" s="22"/>
      <c r="HG1094" s="22"/>
      <c r="HH1094" s="22"/>
      <c r="HI1094" s="22"/>
      <c r="HJ1094" s="22"/>
      <c r="HK1094" s="22"/>
      <c r="HL1094" s="22"/>
      <c r="HM1094" s="22"/>
      <c r="HN1094" s="22"/>
      <c r="HO1094" s="22"/>
      <c r="HP1094" s="22"/>
      <c r="HQ1094" s="22"/>
      <c r="HR1094" s="22"/>
      <c r="HS1094" s="22"/>
      <c r="HT1094" s="22"/>
      <c r="HU1094" s="22"/>
      <c r="HV1094" s="22"/>
      <c r="HW1094" s="22"/>
      <c r="HX1094" s="22"/>
      <c r="HY1094" s="22"/>
      <c r="HZ1094" s="22"/>
      <c r="IA1094" s="22"/>
      <c r="IB1094" s="22"/>
      <c r="IC1094" s="22"/>
      <c r="ID1094" s="22"/>
      <c r="IE1094" s="22"/>
      <c r="IF1094" s="22"/>
      <c r="IG1094" s="22"/>
      <c r="IH1094" s="22"/>
      <c r="II1094" s="22"/>
      <c r="IJ1094" s="22"/>
      <c r="IK1094" s="22"/>
      <c r="IL1094" s="22"/>
      <c r="IM1094" s="22"/>
      <c r="IN1094" s="22"/>
      <c r="IO1094" s="22"/>
      <c r="IP1094" s="22"/>
      <c r="IQ1094" s="22"/>
      <c r="IR1094" s="22"/>
      <c r="IS1094" s="22"/>
      <c r="IT1094" s="22"/>
      <c r="IU1094" s="22"/>
      <c r="IV1094" s="22"/>
      <c r="IW1094" s="22"/>
      <c r="IX1094" s="22"/>
    </row>
    <row r="1095" spans="1:258">
      <c r="A1095" s="22"/>
      <c r="B1095" s="22"/>
      <c r="C1095" s="23"/>
      <c r="D1095" s="22"/>
      <c r="E1095" s="22"/>
      <c r="F1095" s="22"/>
      <c r="G1095" s="22"/>
      <c r="H1095" s="33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2"/>
      <c r="GU1095" s="22"/>
      <c r="GV1095" s="22"/>
      <c r="GW1095" s="22"/>
      <c r="GX1095" s="22"/>
      <c r="GY1095" s="22"/>
      <c r="GZ1095" s="22"/>
      <c r="HA1095" s="22"/>
      <c r="HB1095" s="22"/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22"/>
      <c r="HT1095" s="22"/>
      <c r="HU1095" s="22"/>
      <c r="HV1095" s="22"/>
      <c r="HW1095" s="22"/>
      <c r="HX1095" s="22"/>
      <c r="HY1095" s="22"/>
      <c r="HZ1095" s="22"/>
      <c r="IA1095" s="22"/>
      <c r="IB1095" s="22"/>
      <c r="IC1095" s="22"/>
      <c r="ID1095" s="22"/>
      <c r="IE1095" s="22"/>
      <c r="IF1095" s="22"/>
      <c r="IG1095" s="22"/>
      <c r="IH1095" s="22"/>
      <c r="II1095" s="22"/>
      <c r="IJ1095" s="22"/>
      <c r="IK1095" s="22"/>
      <c r="IL1095" s="22"/>
      <c r="IM1095" s="22"/>
      <c r="IN1095" s="22"/>
      <c r="IO1095" s="22"/>
      <c r="IP1095" s="22"/>
      <c r="IQ1095" s="22"/>
      <c r="IR1095" s="22"/>
      <c r="IS1095" s="22"/>
      <c r="IT1095" s="22"/>
      <c r="IU1095" s="22"/>
      <c r="IV1095" s="22"/>
      <c r="IW1095" s="22"/>
      <c r="IX1095" s="22"/>
    </row>
    <row r="1096" spans="1:258">
      <c r="A1096" s="22"/>
      <c r="B1096" s="22"/>
      <c r="C1096" s="23"/>
      <c r="D1096" s="22"/>
      <c r="E1096" s="22"/>
      <c r="F1096" s="22"/>
      <c r="G1096" s="22"/>
      <c r="H1096" s="33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2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22"/>
      <c r="HT1096" s="22"/>
      <c r="HU1096" s="22"/>
      <c r="HV1096" s="22"/>
      <c r="HW1096" s="22"/>
      <c r="HX1096" s="22"/>
      <c r="HY1096" s="22"/>
      <c r="HZ1096" s="22"/>
      <c r="IA1096" s="22"/>
      <c r="IB1096" s="22"/>
      <c r="IC1096" s="22"/>
      <c r="ID1096" s="22"/>
      <c r="IE1096" s="22"/>
      <c r="IF1096" s="22"/>
      <c r="IG1096" s="22"/>
      <c r="IH1096" s="22"/>
      <c r="II1096" s="22"/>
      <c r="IJ1096" s="22"/>
      <c r="IK1096" s="22"/>
      <c r="IL1096" s="22"/>
      <c r="IM1096" s="22"/>
      <c r="IN1096" s="22"/>
      <c r="IO1096" s="22"/>
      <c r="IP1096" s="22"/>
      <c r="IQ1096" s="22"/>
      <c r="IR1096" s="22"/>
      <c r="IS1096" s="22"/>
      <c r="IT1096" s="22"/>
      <c r="IU1096" s="22"/>
      <c r="IV1096" s="22"/>
      <c r="IW1096" s="22"/>
      <c r="IX1096" s="22"/>
    </row>
    <row r="1097" spans="1:258">
      <c r="A1097" s="22"/>
      <c r="B1097" s="22"/>
      <c r="C1097" s="23"/>
      <c r="D1097" s="22"/>
      <c r="E1097" s="22"/>
      <c r="F1097" s="22"/>
      <c r="G1097" s="22"/>
      <c r="H1097" s="33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2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22"/>
      <c r="HT1097" s="22"/>
      <c r="HU1097" s="22"/>
      <c r="HV1097" s="22"/>
      <c r="HW1097" s="22"/>
      <c r="HX1097" s="22"/>
      <c r="HY1097" s="22"/>
      <c r="HZ1097" s="22"/>
      <c r="IA1097" s="22"/>
      <c r="IB1097" s="22"/>
      <c r="IC1097" s="22"/>
      <c r="ID1097" s="22"/>
      <c r="IE1097" s="22"/>
      <c r="IF1097" s="22"/>
      <c r="IG1097" s="22"/>
      <c r="IH1097" s="22"/>
      <c r="II1097" s="22"/>
      <c r="IJ1097" s="22"/>
      <c r="IK1097" s="22"/>
      <c r="IL1097" s="22"/>
      <c r="IM1097" s="22"/>
      <c r="IN1097" s="22"/>
      <c r="IO1097" s="22"/>
      <c r="IP1097" s="22"/>
      <c r="IQ1097" s="22"/>
      <c r="IR1097" s="22"/>
      <c r="IS1097" s="22"/>
      <c r="IT1097" s="22"/>
      <c r="IU1097" s="22"/>
      <c r="IV1097" s="22"/>
      <c r="IW1097" s="22"/>
      <c r="IX1097" s="22"/>
    </row>
    <row r="1098" spans="1:258">
      <c r="A1098" s="22"/>
      <c r="B1098" s="22"/>
      <c r="C1098" s="23"/>
      <c r="D1098" s="22"/>
      <c r="E1098" s="22"/>
      <c r="F1098" s="22"/>
      <c r="G1098" s="22"/>
      <c r="H1098" s="33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22"/>
      <c r="DO1098" s="22"/>
      <c r="DP1098" s="22"/>
      <c r="DQ1098" s="22"/>
      <c r="DR1098" s="22"/>
      <c r="DS1098" s="22"/>
      <c r="DT1098" s="22"/>
      <c r="DU1098" s="22"/>
      <c r="DV1098" s="22"/>
      <c r="DW1098" s="22"/>
      <c r="DX1098" s="22"/>
      <c r="DY1098" s="22"/>
      <c r="DZ1098" s="22"/>
      <c r="EA1098" s="22"/>
      <c r="EB1098" s="22"/>
      <c r="EC1098" s="22"/>
      <c r="ED1098" s="22"/>
      <c r="EE1098" s="22"/>
      <c r="EF1098" s="22"/>
      <c r="EG1098" s="22"/>
      <c r="EH1098" s="22"/>
      <c r="EI1098" s="22"/>
      <c r="EJ1098" s="22"/>
      <c r="EK1098" s="22"/>
      <c r="EL1098" s="22"/>
      <c r="EM1098" s="22"/>
      <c r="EN1098" s="22"/>
      <c r="EO1098" s="22"/>
      <c r="EP1098" s="22"/>
      <c r="EQ1098" s="22"/>
      <c r="ER1098" s="22"/>
      <c r="ES1098" s="22"/>
      <c r="ET1098" s="22"/>
      <c r="EU1098" s="22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22"/>
      <c r="GD1098" s="22"/>
      <c r="GE1098" s="22"/>
      <c r="GF1098" s="22"/>
      <c r="GG1098" s="22"/>
      <c r="GH1098" s="22"/>
      <c r="GI1098" s="22"/>
      <c r="GJ1098" s="22"/>
      <c r="GK1098" s="22"/>
      <c r="GL1098" s="22"/>
      <c r="GM1098" s="22"/>
      <c r="GN1098" s="22"/>
      <c r="GO1098" s="22"/>
      <c r="GP1098" s="22"/>
      <c r="GQ1098" s="22"/>
      <c r="GR1098" s="22"/>
      <c r="GS1098" s="22"/>
      <c r="GT1098" s="22"/>
      <c r="GU1098" s="22"/>
      <c r="GV1098" s="22"/>
      <c r="GW1098" s="22"/>
      <c r="GX1098" s="22"/>
      <c r="GY1098" s="22"/>
      <c r="GZ1098" s="22"/>
      <c r="HA1098" s="22"/>
      <c r="HB1098" s="22"/>
      <c r="HC1098" s="22"/>
      <c r="HD1098" s="22"/>
      <c r="HE1098" s="22"/>
      <c r="HF1098" s="22"/>
      <c r="HG1098" s="22"/>
      <c r="HH1098" s="22"/>
      <c r="HI1098" s="22"/>
      <c r="HJ1098" s="22"/>
      <c r="HK1098" s="22"/>
      <c r="HL1098" s="22"/>
      <c r="HM1098" s="22"/>
      <c r="HN1098" s="22"/>
      <c r="HO1098" s="22"/>
      <c r="HP1098" s="22"/>
      <c r="HQ1098" s="22"/>
      <c r="HR1098" s="22"/>
      <c r="HS1098" s="22"/>
      <c r="HT1098" s="22"/>
      <c r="HU1098" s="22"/>
      <c r="HV1098" s="22"/>
      <c r="HW1098" s="22"/>
      <c r="HX1098" s="22"/>
      <c r="HY1098" s="22"/>
      <c r="HZ1098" s="22"/>
      <c r="IA1098" s="22"/>
      <c r="IB1098" s="22"/>
      <c r="IC1098" s="22"/>
      <c r="ID1098" s="22"/>
      <c r="IE1098" s="22"/>
      <c r="IF1098" s="22"/>
      <c r="IG1098" s="22"/>
      <c r="IH1098" s="22"/>
      <c r="II1098" s="22"/>
      <c r="IJ1098" s="22"/>
      <c r="IK1098" s="22"/>
      <c r="IL1098" s="22"/>
      <c r="IM1098" s="22"/>
      <c r="IN1098" s="22"/>
      <c r="IO1098" s="22"/>
      <c r="IP1098" s="22"/>
      <c r="IQ1098" s="22"/>
      <c r="IR1098" s="22"/>
      <c r="IS1098" s="22"/>
      <c r="IT1098" s="22"/>
      <c r="IU1098" s="22"/>
      <c r="IV1098" s="22"/>
      <c r="IW1098" s="22"/>
      <c r="IX1098" s="22"/>
    </row>
    <row r="1099" spans="1:258">
      <c r="A1099" s="22"/>
      <c r="B1099" s="22"/>
      <c r="C1099" s="23"/>
      <c r="D1099" s="22"/>
      <c r="E1099" s="22"/>
      <c r="F1099" s="22"/>
      <c r="G1099" s="22"/>
      <c r="H1099" s="33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22"/>
      <c r="DO1099" s="22"/>
      <c r="DP1099" s="22"/>
      <c r="DQ1099" s="22"/>
      <c r="DR1099" s="22"/>
      <c r="DS1099" s="22"/>
      <c r="DT1099" s="22"/>
      <c r="DU1099" s="22"/>
      <c r="DV1099" s="22"/>
      <c r="DW1099" s="22"/>
      <c r="DX1099" s="22"/>
      <c r="DY1099" s="22"/>
      <c r="DZ1099" s="22"/>
      <c r="EA1099" s="22"/>
      <c r="EB1099" s="22"/>
      <c r="EC1099" s="22"/>
      <c r="ED1099" s="22"/>
      <c r="EE1099" s="22"/>
      <c r="EF1099" s="22"/>
      <c r="EG1099" s="22"/>
      <c r="EH1099" s="22"/>
      <c r="EI1099" s="22"/>
      <c r="EJ1099" s="22"/>
      <c r="EK1099" s="22"/>
      <c r="EL1099" s="22"/>
      <c r="EM1099" s="22"/>
      <c r="EN1099" s="22"/>
      <c r="EO1099" s="22"/>
      <c r="EP1099" s="22"/>
      <c r="EQ1099" s="22"/>
      <c r="ER1099" s="22"/>
      <c r="ES1099" s="22"/>
      <c r="ET1099" s="22"/>
      <c r="EU1099" s="22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22"/>
      <c r="GD1099" s="22"/>
      <c r="GE1099" s="22"/>
      <c r="GF1099" s="22"/>
      <c r="GG1099" s="22"/>
      <c r="GH1099" s="22"/>
      <c r="GI1099" s="22"/>
      <c r="GJ1099" s="22"/>
      <c r="GK1099" s="22"/>
      <c r="GL1099" s="22"/>
      <c r="GM1099" s="22"/>
      <c r="GN1099" s="22"/>
      <c r="GO1099" s="22"/>
      <c r="GP1099" s="22"/>
      <c r="GQ1099" s="22"/>
      <c r="GR1099" s="22"/>
      <c r="GS1099" s="22"/>
      <c r="GT1099" s="22"/>
      <c r="GU1099" s="22"/>
      <c r="GV1099" s="22"/>
      <c r="GW1099" s="22"/>
      <c r="GX1099" s="22"/>
      <c r="GY1099" s="22"/>
      <c r="GZ1099" s="22"/>
      <c r="HA1099" s="22"/>
      <c r="HB1099" s="22"/>
      <c r="HC1099" s="22"/>
      <c r="HD1099" s="22"/>
      <c r="HE1099" s="22"/>
      <c r="HF1099" s="22"/>
      <c r="HG1099" s="22"/>
      <c r="HH1099" s="22"/>
      <c r="HI1099" s="22"/>
      <c r="HJ1099" s="22"/>
      <c r="HK1099" s="22"/>
      <c r="HL1099" s="22"/>
      <c r="HM1099" s="22"/>
      <c r="HN1099" s="22"/>
      <c r="HO1099" s="22"/>
      <c r="HP1099" s="22"/>
      <c r="HQ1099" s="22"/>
      <c r="HR1099" s="22"/>
      <c r="HS1099" s="22"/>
      <c r="HT1099" s="22"/>
      <c r="HU1099" s="22"/>
      <c r="HV1099" s="22"/>
      <c r="HW1099" s="22"/>
      <c r="HX1099" s="22"/>
      <c r="HY1099" s="22"/>
      <c r="HZ1099" s="22"/>
      <c r="IA1099" s="22"/>
      <c r="IB1099" s="22"/>
      <c r="IC1099" s="22"/>
      <c r="ID1099" s="22"/>
      <c r="IE1099" s="22"/>
      <c r="IF1099" s="22"/>
      <c r="IG1099" s="22"/>
      <c r="IH1099" s="22"/>
      <c r="II1099" s="22"/>
      <c r="IJ1099" s="22"/>
      <c r="IK1099" s="22"/>
      <c r="IL1099" s="22"/>
      <c r="IM1099" s="22"/>
      <c r="IN1099" s="22"/>
      <c r="IO1099" s="22"/>
      <c r="IP1099" s="22"/>
      <c r="IQ1099" s="22"/>
      <c r="IR1099" s="22"/>
      <c r="IS1099" s="22"/>
      <c r="IT1099" s="22"/>
      <c r="IU1099" s="22"/>
      <c r="IV1099" s="22"/>
      <c r="IW1099" s="22"/>
      <c r="IX1099" s="22"/>
    </row>
    <row r="1100" spans="1:258">
      <c r="A1100" s="22"/>
      <c r="B1100" s="22"/>
      <c r="C1100" s="23"/>
      <c r="D1100" s="22"/>
      <c r="E1100" s="22"/>
      <c r="F1100" s="22"/>
      <c r="G1100" s="22"/>
      <c r="H1100" s="33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22"/>
      <c r="DO1100" s="22"/>
      <c r="DP1100" s="22"/>
      <c r="DQ1100" s="22"/>
      <c r="DR1100" s="22"/>
      <c r="DS1100" s="22"/>
      <c r="DT1100" s="22"/>
      <c r="DU1100" s="22"/>
      <c r="DV1100" s="22"/>
      <c r="DW1100" s="22"/>
      <c r="DX1100" s="22"/>
      <c r="DY1100" s="22"/>
      <c r="DZ1100" s="22"/>
      <c r="EA1100" s="22"/>
      <c r="EB1100" s="22"/>
      <c r="EC1100" s="22"/>
      <c r="ED1100" s="22"/>
      <c r="EE1100" s="22"/>
      <c r="EF1100" s="22"/>
      <c r="EG1100" s="22"/>
      <c r="EH1100" s="22"/>
      <c r="EI1100" s="22"/>
      <c r="EJ1100" s="22"/>
      <c r="EK1100" s="22"/>
      <c r="EL1100" s="22"/>
      <c r="EM1100" s="22"/>
      <c r="EN1100" s="22"/>
      <c r="EO1100" s="22"/>
      <c r="EP1100" s="22"/>
      <c r="EQ1100" s="22"/>
      <c r="ER1100" s="22"/>
      <c r="ES1100" s="22"/>
      <c r="ET1100" s="22"/>
      <c r="EU1100" s="22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22"/>
      <c r="GD1100" s="22"/>
      <c r="GE1100" s="22"/>
      <c r="GF1100" s="22"/>
      <c r="GG1100" s="22"/>
      <c r="GH1100" s="22"/>
      <c r="GI1100" s="22"/>
      <c r="GJ1100" s="22"/>
      <c r="GK1100" s="22"/>
      <c r="GL1100" s="22"/>
      <c r="GM1100" s="22"/>
      <c r="GN1100" s="22"/>
      <c r="GO1100" s="22"/>
      <c r="GP1100" s="22"/>
      <c r="GQ1100" s="22"/>
      <c r="GR1100" s="22"/>
      <c r="GS1100" s="22"/>
      <c r="GT1100" s="22"/>
      <c r="GU1100" s="22"/>
      <c r="GV1100" s="22"/>
      <c r="GW1100" s="22"/>
      <c r="GX1100" s="22"/>
      <c r="GY1100" s="22"/>
      <c r="GZ1100" s="22"/>
      <c r="HA1100" s="22"/>
      <c r="HB1100" s="22"/>
      <c r="HC1100" s="22"/>
      <c r="HD1100" s="22"/>
      <c r="HE1100" s="22"/>
      <c r="HF1100" s="22"/>
      <c r="HG1100" s="22"/>
      <c r="HH1100" s="22"/>
      <c r="HI1100" s="22"/>
      <c r="HJ1100" s="22"/>
      <c r="HK1100" s="22"/>
      <c r="HL1100" s="22"/>
      <c r="HM1100" s="22"/>
      <c r="HN1100" s="22"/>
      <c r="HO1100" s="22"/>
      <c r="HP1100" s="22"/>
      <c r="HQ1100" s="22"/>
      <c r="HR1100" s="22"/>
      <c r="HS1100" s="22"/>
      <c r="HT1100" s="22"/>
      <c r="HU1100" s="22"/>
      <c r="HV1100" s="22"/>
      <c r="HW1100" s="22"/>
      <c r="HX1100" s="22"/>
      <c r="HY1100" s="22"/>
      <c r="HZ1100" s="22"/>
      <c r="IA1100" s="22"/>
      <c r="IB1100" s="22"/>
      <c r="IC1100" s="22"/>
      <c r="ID1100" s="22"/>
      <c r="IE1100" s="22"/>
      <c r="IF1100" s="22"/>
      <c r="IG1100" s="22"/>
      <c r="IH1100" s="22"/>
      <c r="II1100" s="22"/>
      <c r="IJ1100" s="22"/>
      <c r="IK1100" s="22"/>
      <c r="IL1100" s="22"/>
      <c r="IM1100" s="22"/>
      <c r="IN1100" s="22"/>
      <c r="IO1100" s="22"/>
      <c r="IP1100" s="22"/>
      <c r="IQ1100" s="22"/>
      <c r="IR1100" s="22"/>
      <c r="IS1100" s="22"/>
      <c r="IT1100" s="22"/>
      <c r="IU1100" s="22"/>
      <c r="IV1100" s="22"/>
      <c r="IW1100" s="22"/>
      <c r="IX1100" s="22"/>
    </row>
    <row r="1101" spans="1:258">
      <c r="A1101" s="22"/>
      <c r="B1101" s="22"/>
      <c r="C1101" s="23"/>
      <c r="D1101" s="22"/>
      <c r="E1101" s="22"/>
      <c r="F1101" s="22"/>
      <c r="G1101" s="22"/>
      <c r="H1101" s="33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22"/>
      <c r="DO1101" s="22"/>
      <c r="DP1101" s="22"/>
      <c r="DQ1101" s="22"/>
      <c r="DR1101" s="22"/>
      <c r="DS1101" s="22"/>
      <c r="DT1101" s="22"/>
      <c r="DU1101" s="22"/>
      <c r="DV1101" s="22"/>
      <c r="DW1101" s="22"/>
      <c r="DX1101" s="22"/>
      <c r="DY1101" s="22"/>
      <c r="DZ1101" s="22"/>
      <c r="EA1101" s="22"/>
      <c r="EB1101" s="22"/>
      <c r="EC1101" s="22"/>
      <c r="ED1101" s="22"/>
      <c r="EE1101" s="22"/>
      <c r="EF1101" s="22"/>
      <c r="EG1101" s="22"/>
      <c r="EH1101" s="22"/>
      <c r="EI1101" s="22"/>
      <c r="EJ1101" s="22"/>
      <c r="EK1101" s="22"/>
      <c r="EL1101" s="22"/>
      <c r="EM1101" s="22"/>
      <c r="EN1101" s="22"/>
      <c r="EO1101" s="22"/>
      <c r="EP1101" s="22"/>
      <c r="EQ1101" s="22"/>
      <c r="ER1101" s="22"/>
      <c r="ES1101" s="22"/>
      <c r="ET1101" s="22"/>
      <c r="EU1101" s="22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22"/>
      <c r="GD1101" s="22"/>
      <c r="GE1101" s="22"/>
      <c r="GF1101" s="22"/>
      <c r="GG1101" s="22"/>
      <c r="GH1101" s="22"/>
      <c r="GI1101" s="22"/>
      <c r="GJ1101" s="22"/>
      <c r="GK1101" s="22"/>
      <c r="GL1101" s="22"/>
      <c r="GM1101" s="22"/>
      <c r="GN1101" s="22"/>
      <c r="GO1101" s="22"/>
      <c r="GP1101" s="22"/>
      <c r="GQ1101" s="22"/>
      <c r="GR1101" s="22"/>
      <c r="GS1101" s="22"/>
      <c r="GT1101" s="22"/>
      <c r="GU1101" s="22"/>
      <c r="GV1101" s="22"/>
      <c r="GW1101" s="22"/>
      <c r="GX1101" s="22"/>
      <c r="GY1101" s="22"/>
      <c r="GZ1101" s="22"/>
      <c r="HA1101" s="22"/>
      <c r="HB1101" s="22"/>
      <c r="HC1101" s="22"/>
      <c r="HD1101" s="22"/>
      <c r="HE1101" s="22"/>
      <c r="HF1101" s="22"/>
      <c r="HG1101" s="22"/>
      <c r="HH1101" s="22"/>
      <c r="HI1101" s="22"/>
      <c r="HJ1101" s="22"/>
      <c r="HK1101" s="22"/>
      <c r="HL1101" s="22"/>
      <c r="HM1101" s="22"/>
      <c r="HN1101" s="22"/>
      <c r="HO1101" s="22"/>
      <c r="HP1101" s="22"/>
      <c r="HQ1101" s="22"/>
      <c r="HR1101" s="22"/>
      <c r="HS1101" s="22"/>
      <c r="HT1101" s="22"/>
      <c r="HU1101" s="22"/>
      <c r="HV1101" s="22"/>
      <c r="HW1101" s="22"/>
      <c r="HX1101" s="22"/>
      <c r="HY1101" s="22"/>
      <c r="HZ1101" s="22"/>
      <c r="IA1101" s="22"/>
      <c r="IB1101" s="22"/>
      <c r="IC1101" s="22"/>
      <c r="ID1101" s="22"/>
      <c r="IE1101" s="22"/>
      <c r="IF1101" s="22"/>
      <c r="IG1101" s="22"/>
      <c r="IH1101" s="22"/>
      <c r="II1101" s="22"/>
      <c r="IJ1101" s="22"/>
      <c r="IK1101" s="22"/>
      <c r="IL1101" s="22"/>
      <c r="IM1101" s="22"/>
      <c r="IN1101" s="22"/>
      <c r="IO1101" s="22"/>
      <c r="IP1101" s="22"/>
      <c r="IQ1101" s="22"/>
      <c r="IR1101" s="22"/>
      <c r="IS1101" s="22"/>
      <c r="IT1101" s="22"/>
      <c r="IU1101" s="22"/>
      <c r="IV1101" s="22"/>
      <c r="IW1101" s="22"/>
      <c r="IX1101" s="22"/>
    </row>
    <row r="1102" spans="1:258">
      <c r="A1102" s="22"/>
      <c r="B1102" s="22"/>
      <c r="C1102" s="23"/>
      <c r="D1102" s="22"/>
      <c r="E1102" s="22"/>
      <c r="F1102" s="22"/>
      <c r="G1102" s="22"/>
      <c r="H1102" s="33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  <c r="IG1102" s="22"/>
      <c r="IH1102" s="22"/>
      <c r="II1102" s="22"/>
      <c r="IJ1102" s="22"/>
      <c r="IK1102" s="22"/>
      <c r="IL1102" s="22"/>
      <c r="IM1102" s="22"/>
      <c r="IN1102" s="22"/>
      <c r="IO1102" s="22"/>
      <c r="IP1102" s="22"/>
      <c r="IQ1102" s="22"/>
      <c r="IR1102" s="22"/>
      <c r="IS1102" s="22"/>
      <c r="IT1102" s="22"/>
      <c r="IU1102" s="22"/>
      <c r="IV1102" s="22"/>
      <c r="IW1102" s="22"/>
      <c r="IX1102" s="22"/>
    </row>
    <row r="1103" spans="1:258">
      <c r="A1103" s="22"/>
      <c r="B1103" s="22"/>
      <c r="C1103" s="23"/>
      <c r="D1103" s="22"/>
      <c r="E1103" s="22"/>
      <c r="F1103" s="22"/>
      <c r="G1103" s="22"/>
      <c r="H1103" s="33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2"/>
      <c r="GU1103" s="22"/>
      <c r="GV1103" s="22"/>
      <c r="GW1103" s="22"/>
      <c r="GX1103" s="22"/>
      <c r="GY1103" s="22"/>
      <c r="GZ1103" s="22"/>
      <c r="HA1103" s="22"/>
      <c r="HB1103" s="22"/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22"/>
      <c r="HT1103" s="22"/>
      <c r="HU1103" s="22"/>
      <c r="HV1103" s="22"/>
      <c r="HW1103" s="22"/>
      <c r="HX1103" s="22"/>
      <c r="HY1103" s="22"/>
      <c r="HZ1103" s="22"/>
      <c r="IA1103" s="22"/>
      <c r="IB1103" s="22"/>
      <c r="IC1103" s="22"/>
      <c r="ID1103" s="22"/>
      <c r="IE1103" s="22"/>
      <c r="IF1103" s="22"/>
      <c r="IG1103" s="22"/>
      <c r="IH1103" s="22"/>
      <c r="II1103" s="22"/>
      <c r="IJ1103" s="22"/>
      <c r="IK1103" s="22"/>
      <c r="IL1103" s="22"/>
      <c r="IM1103" s="22"/>
      <c r="IN1103" s="22"/>
      <c r="IO1103" s="22"/>
      <c r="IP1103" s="22"/>
      <c r="IQ1103" s="22"/>
      <c r="IR1103" s="22"/>
      <c r="IS1103" s="22"/>
      <c r="IT1103" s="22"/>
      <c r="IU1103" s="22"/>
      <c r="IV1103" s="22"/>
      <c r="IW1103" s="22"/>
      <c r="IX1103" s="22"/>
    </row>
    <row r="1104" spans="1:258">
      <c r="A1104" s="22"/>
      <c r="B1104" s="22"/>
      <c r="C1104" s="23"/>
      <c r="D1104" s="22"/>
      <c r="E1104" s="22"/>
      <c r="F1104" s="22"/>
      <c r="G1104" s="22"/>
      <c r="H1104" s="33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2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22"/>
      <c r="HT1104" s="22"/>
      <c r="HU1104" s="22"/>
      <c r="HV1104" s="22"/>
      <c r="HW1104" s="22"/>
      <c r="HX1104" s="22"/>
      <c r="HY1104" s="22"/>
      <c r="HZ1104" s="22"/>
      <c r="IA1104" s="22"/>
      <c r="IB1104" s="22"/>
      <c r="IC1104" s="22"/>
      <c r="ID1104" s="22"/>
      <c r="IE1104" s="22"/>
      <c r="IF1104" s="22"/>
      <c r="IG1104" s="22"/>
      <c r="IH1104" s="22"/>
      <c r="II1104" s="22"/>
      <c r="IJ1104" s="22"/>
      <c r="IK1104" s="22"/>
      <c r="IL1104" s="22"/>
      <c r="IM1104" s="22"/>
      <c r="IN1104" s="22"/>
      <c r="IO1104" s="22"/>
      <c r="IP1104" s="22"/>
      <c r="IQ1104" s="22"/>
      <c r="IR1104" s="22"/>
      <c r="IS1104" s="22"/>
      <c r="IT1104" s="22"/>
      <c r="IU1104" s="22"/>
      <c r="IV1104" s="22"/>
      <c r="IW1104" s="22"/>
      <c r="IX1104" s="22"/>
    </row>
    <row r="1105" spans="1:258">
      <c r="A1105" s="22"/>
      <c r="B1105" s="22"/>
      <c r="C1105" s="23"/>
      <c r="D1105" s="22"/>
      <c r="E1105" s="22"/>
      <c r="F1105" s="22"/>
      <c r="G1105" s="22"/>
      <c r="H1105" s="33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  <c r="II1105" s="22"/>
      <c r="IJ1105" s="22"/>
      <c r="IK1105" s="22"/>
      <c r="IL1105" s="22"/>
      <c r="IM1105" s="22"/>
      <c r="IN1105" s="22"/>
      <c r="IO1105" s="22"/>
      <c r="IP1105" s="22"/>
      <c r="IQ1105" s="22"/>
      <c r="IR1105" s="22"/>
      <c r="IS1105" s="22"/>
      <c r="IT1105" s="22"/>
      <c r="IU1105" s="22"/>
      <c r="IV1105" s="22"/>
      <c r="IW1105" s="22"/>
      <c r="IX1105" s="22"/>
    </row>
    <row r="1106" spans="1:258">
      <c r="A1106" s="22"/>
      <c r="B1106" s="22"/>
      <c r="C1106" s="23"/>
      <c r="D1106" s="22"/>
      <c r="E1106" s="22"/>
      <c r="F1106" s="22"/>
      <c r="G1106" s="22"/>
      <c r="H1106" s="33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22"/>
      <c r="GD1106" s="22"/>
      <c r="GE1106" s="22"/>
      <c r="GF1106" s="22"/>
      <c r="GG1106" s="22"/>
      <c r="GH1106" s="22"/>
      <c r="GI1106" s="22"/>
      <c r="GJ1106" s="22"/>
      <c r="GK1106" s="22"/>
      <c r="GL1106" s="22"/>
      <c r="GM1106" s="22"/>
      <c r="GN1106" s="22"/>
      <c r="GO1106" s="22"/>
      <c r="GP1106" s="22"/>
      <c r="GQ1106" s="22"/>
      <c r="GR1106" s="22"/>
      <c r="GS1106" s="22"/>
      <c r="GT1106" s="22"/>
      <c r="GU1106" s="22"/>
      <c r="GV1106" s="22"/>
      <c r="GW1106" s="22"/>
      <c r="GX1106" s="22"/>
      <c r="GY1106" s="22"/>
      <c r="GZ1106" s="22"/>
      <c r="HA1106" s="22"/>
      <c r="HB1106" s="22"/>
      <c r="HC1106" s="22"/>
      <c r="HD1106" s="22"/>
      <c r="HE1106" s="22"/>
      <c r="HF1106" s="22"/>
      <c r="HG1106" s="22"/>
      <c r="HH1106" s="22"/>
      <c r="HI1106" s="22"/>
      <c r="HJ1106" s="22"/>
      <c r="HK1106" s="22"/>
      <c r="HL1106" s="22"/>
      <c r="HM1106" s="22"/>
      <c r="HN1106" s="22"/>
      <c r="HO1106" s="22"/>
      <c r="HP1106" s="22"/>
      <c r="HQ1106" s="22"/>
      <c r="HR1106" s="22"/>
      <c r="HS1106" s="22"/>
      <c r="HT1106" s="22"/>
      <c r="HU1106" s="22"/>
      <c r="HV1106" s="22"/>
      <c r="HW1106" s="22"/>
      <c r="HX1106" s="22"/>
      <c r="HY1106" s="22"/>
      <c r="HZ1106" s="22"/>
      <c r="IA1106" s="22"/>
      <c r="IB1106" s="22"/>
      <c r="IC1106" s="22"/>
      <c r="ID1106" s="22"/>
      <c r="IE1106" s="22"/>
      <c r="IF1106" s="22"/>
      <c r="IG1106" s="22"/>
      <c r="IH1106" s="22"/>
      <c r="II1106" s="22"/>
      <c r="IJ1106" s="22"/>
      <c r="IK1106" s="22"/>
      <c r="IL1106" s="22"/>
      <c r="IM1106" s="22"/>
      <c r="IN1106" s="22"/>
      <c r="IO1106" s="22"/>
      <c r="IP1106" s="22"/>
      <c r="IQ1106" s="22"/>
      <c r="IR1106" s="22"/>
      <c r="IS1106" s="22"/>
      <c r="IT1106" s="22"/>
      <c r="IU1106" s="22"/>
      <c r="IV1106" s="22"/>
      <c r="IW1106" s="22"/>
      <c r="IX1106" s="22"/>
    </row>
    <row r="1107" spans="1:258">
      <c r="A1107" s="22"/>
      <c r="B1107" s="22"/>
      <c r="C1107" s="23"/>
      <c r="D1107" s="22"/>
      <c r="E1107" s="22"/>
      <c r="F1107" s="22"/>
      <c r="G1107" s="22"/>
      <c r="H1107" s="33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22"/>
      <c r="DH1107" s="22"/>
      <c r="DI1107" s="22"/>
      <c r="DJ1107" s="22"/>
      <c r="DK1107" s="22"/>
      <c r="DL1107" s="22"/>
      <c r="DM1107" s="22"/>
      <c r="DN1107" s="22"/>
      <c r="DO1107" s="22"/>
      <c r="DP1107" s="22"/>
      <c r="DQ1107" s="22"/>
      <c r="DR1107" s="22"/>
      <c r="DS1107" s="22"/>
      <c r="DT1107" s="22"/>
      <c r="DU1107" s="22"/>
      <c r="DV1107" s="22"/>
      <c r="DW1107" s="22"/>
      <c r="DX1107" s="22"/>
      <c r="DY1107" s="22"/>
      <c r="DZ1107" s="2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  <c r="ET1107" s="22"/>
      <c r="EU1107" s="22"/>
      <c r="EV1107" s="22"/>
      <c r="EW1107" s="22"/>
      <c r="EX1107" s="22"/>
      <c r="EY1107" s="22"/>
      <c r="EZ1107" s="22"/>
      <c r="FA1107" s="22"/>
      <c r="FB1107" s="22"/>
      <c r="FC1107" s="22"/>
      <c r="FD1107" s="22"/>
      <c r="FE1107" s="22"/>
      <c r="FF1107" s="22"/>
      <c r="FG1107" s="22"/>
      <c r="FH1107" s="22"/>
      <c r="FI1107" s="22"/>
      <c r="FJ1107" s="22"/>
      <c r="FK1107" s="22"/>
      <c r="FL1107" s="22"/>
      <c r="FM1107" s="22"/>
      <c r="FN1107" s="22"/>
      <c r="FO1107" s="22"/>
      <c r="FP1107" s="22"/>
      <c r="FQ1107" s="22"/>
      <c r="FR1107" s="22"/>
      <c r="FS1107" s="22"/>
      <c r="FT1107" s="22"/>
      <c r="FU1107" s="22"/>
      <c r="FV1107" s="22"/>
      <c r="FW1107" s="22"/>
      <c r="FX1107" s="22"/>
      <c r="FY1107" s="22"/>
      <c r="FZ1107" s="22"/>
      <c r="GA1107" s="22"/>
      <c r="GB1107" s="22"/>
      <c r="GC1107" s="22"/>
      <c r="GD1107" s="22"/>
      <c r="GE1107" s="22"/>
      <c r="GF1107" s="22"/>
      <c r="GG1107" s="22"/>
      <c r="GH1107" s="22"/>
      <c r="GI1107" s="22"/>
      <c r="GJ1107" s="22"/>
      <c r="GK1107" s="22"/>
      <c r="GL1107" s="22"/>
      <c r="GM1107" s="22"/>
      <c r="GN1107" s="22"/>
      <c r="GO1107" s="22"/>
      <c r="GP1107" s="22"/>
      <c r="GQ1107" s="22"/>
      <c r="GR1107" s="22"/>
      <c r="GS1107" s="22"/>
      <c r="GT1107" s="22"/>
      <c r="GU1107" s="22"/>
      <c r="GV1107" s="22"/>
      <c r="GW1107" s="22"/>
      <c r="GX1107" s="22"/>
      <c r="GY1107" s="22"/>
      <c r="GZ1107" s="22"/>
      <c r="HA1107" s="22"/>
      <c r="HB1107" s="22"/>
      <c r="HC1107" s="22"/>
      <c r="HD1107" s="22"/>
      <c r="HE1107" s="22"/>
      <c r="HF1107" s="22"/>
      <c r="HG1107" s="22"/>
      <c r="HH1107" s="22"/>
      <c r="HI1107" s="22"/>
      <c r="HJ1107" s="22"/>
      <c r="HK1107" s="22"/>
      <c r="HL1107" s="22"/>
      <c r="HM1107" s="22"/>
      <c r="HN1107" s="22"/>
      <c r="HO1107" s="22"/>
      <c r="HP1107" s="22"/>
      <c r="HQ1107" s="22"/>
      <c r="HR1107" s="22"/>
      <c r="HS1107" s="22"/>
      <c r="HT1107" s="22"/>
      <c r="HU1107" s="22"/>
      <c r="HV1107" s="22"/>
      <c r="HW1107" s="22"/>
      <c r="HX1107" s="22"/>
      <c r="HY1107" s="22"/>
      <c r="HZ1107" s="22"/>
      <c r="IA1107" s="22"/>
      <c r="IB1107" s="22"/>
      <c r="IC1107" s="22"/>
      <c r="ID1107" s="22"/>
      <c r="IE1107" s="22"/>
      <c r="IF1107" s="22"/>
      <c r="IG1107" s="22"/>
      <c r="IH1107" s="22"/>
      <c r="II1107" s="22"/>
      <c r="IJ1107" s="22"/>
      <c r="IK1107" s="22"/>
      <c r="IL1107" s="22"/>
      <c r="IM1107" s="22"/>
      <c r="IN1107" s="22"/>
      <c r="IO1107" s="22"/>
      <c r="IP1107" s="22"/>
      <c r="IQ1107" s="22"/>
      <c r="IR1107" s="22"/>
      <c r="IS1107" s="22"/>
      <c r="IT1107" s="22"/>
      <c r="IU1107" s="22"/>
      <c r="IV1107" s="22"/>
      <c r="IW1107" s="22"/>
      <c r="IX1107" s="22"/>
    </row>
    <row r="1108" spans="1:258">
      <c r="A1108" s="22"/>
      <c r="B1108" s="22"/>
      <c r="C1108" s="23"/>
      <c r="D1108" s="22"/>
      <c r="E1108" s="22"/>
      <c r="F1108" s="22"/>
      <c r="G1108" s="22"/>
      <c r="H1108" s="33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  <c r="EZ1108" s="22"/>
      <c r="FA1108" s="22"/>
      <c r="FB1108" s="22"/>
      <c r="FC1108" s="22"/>
      <c r="FD1108" s="22"/>
      <c r="FE1108" s="22"/>
      <c r="FF1108" s="22"/>
      <c r="FG1108" s="22"/>
      <c r="FH1108" s="22"/>
      <c r="FI1108" s="22"/>
      <c r="FJ1108" s="22"/>
      <c r="FK1108" s="22"/>
      <c r="FL1108" s="22"/>
      <c r="FM1108" s="22"/>
      <c r="FN1108" s="22"/>
      <c r="FO1108" s="22"/>
      <c r="FP1108" s="22"/>
      <c r="FQ1108" s="22"/>
      <c r="FR1108" s="22"/>
      <c r="FS1108" s="22"/>
      <c r="FT1108" s="22"/>
      <c r="FU1108" s="22"/>
      <c r="FV1108" s="22"/>
      <c r="FW1108" s="22"/>
      <c r="FX1108" s="22"/>
      <c r="FY1108" s="22"/>
      <c r="FZ1108" s="22"/>
      <c r="GA1108" s="22"/>
      <c r="GB1108" s="22"/>
      <c r="GC1108" s="22"/>
      <c r="GD1108" s="22"/>
      <c r="GE1108" s="22"/>
      <c r="GF1108" s="22"/>
      <c r="GG1108" s="22"/>
      <c r="GH1108" s="22"/>
      <c r="GI1108" s="22"/>
      <c r="GJ1108" s="22"/>
      <c r="GK1108" s="22"/>
      <c r="GL1108" s="22"/>
      <c r="GM1108" s="22"/>
      <c r="GN1108" s="22"/>
      <c r="GO1108" s="22"/>
      <c r="GP1108" s="22"/>
      <c r="GQ1108" s="22"/>
      <c r="GR1108" s="22"/>
      <c r="GS1108" s="22"/>
      <c r="GT1108" s="22"/>
      <c r="GU1108" s="22"/>
      <c r="GV1108" s="22"/>
      <c r="GW1108" s="22"/>
      <c r="GX1108" s="22"/>
      <c r="GY1108" s="22"/>
      <c r="GZ1108" s="22"/>
      <c r="HA1108" s="22"/>
      <c r="HB1108" s="22"/>
      <c r="HC1108" s="22"/>
      <c r="HD1108" s="22"/>
      <c r="HE1108" s="22"/>
      <c r="HF1108" s="22"/>
      <c r="HG1108" s="22"/>
      <c r="HH1108" s="22"/>
      <c r="HI1108" s="22"/>
      <c r="HJ1108" s="22"/>
      <c r="HK1108" s="22"/>
      <c r="HL1108" s="22"/>
      <c r="HM1108" s="22"/>
      <c r="HN1108" s="22"/>
      <c r="HO1108" s="22"/>
      <c r="HP1108" s="22"/>
      <c r="HQ1108" s="22"/>
      <c r="HR1108" s="22"/>
      <c r="HS1108" s="22"/>
      <c r="HT1108" s="22"/>
      <c r="HU1108" s="22"/>
      <c r="HV1108" s="22"/>
      <c r="HW1108" s="22"/>
      <c r="HX1108" s="22"/>
      <c r="HY1108" s="22"/>
      <c r="HZ1108" s="22"/>
      <c r="IA1108" s="22"/>
      <c r="IB1108" s="22"/>
      <c r="IC1108" s="22"/>
      <c r="ID1108" s="22"/>
      <c r="IE1108" s="22"/>
      <c r="IF1108" s="22"/>
      <c r="IG1108" s="22"/>
      <c r="IH1108" s="22"/>
      <c r="II1108" s="22"/>
      <c r="IJ1108" s="22"/>
      <c r="IK1108" s="22"/>
      <c r="IL1108" s="22"/>
      <c r="IM1108" s="22"/>
      <c r="IN1108" s="22"/>
      <c r="IO1108" s="22"/>
      <c r="IP1108" s="22"/>
      <c r="IQ1108" s="22"/>
      <c r="IR1108" s="22"/>
      <c r="IS1108" s="22"/>
      <c r="IT1108" s="22"/>
      <c r="IU1108" s="22"/>
      <c r="IV1108" s="22"/>
      <c r="IW1108" s="22"/>
      <c r="IX1108" s="22"/>
    </row>
    <row r="1109" spans="1:258">
      <c r="A1109" s="22"/>
      <c r="B1109" s="22"/>
      <c r="C1109" s="23"/>
      <c r="D1109" s="22"/>
      <c r="E1109" s="22"/>
      <c r="F1109" s="22"/>
      <c r="G1109" s="22"/>
      <c r="H1109" s="33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  <c r="EY1109" s="22"/>
      <c r="EZ1109" s="22"/>
      <c r="FA1109" s="22"/>
      <c r="FB1109" s="22"/>
      <c r="FC1109" s="22"/>
      <c r="FD1109" s="22"/>
      <c r="FE1109" s="22"/>
      <c r="FF1109" s="22"/>
      <c r="FG1109" s="22"/>
      <c r="FH1109" s="22"/>
      <c r="FI1109" s="22"/>
      <c r="FJ1109" s="22"/>
      <c r="FK1109" s="22"/>
      <c r="FL1109" s="22"/>
      <c r="FM1109" s="22"/>
      <c r="FN1109" s="22"/>
      <c r="FO1109" s="22"/>
      <c r="FP1109" s="22"/>
      <c r="FQ1109" s="22"/>
      <c r="FR1109" s="22"/>
      <c r="FS1109" s="22"/>
      <c r="FT1109" s="22"/>
      <c r="FU1109" s="22"/>
      <c r="FV1109" s="22"/>
      <c r="FW1109" s="22"/>
      <c r="FX1109" s="22"/>
      <c r="FY1109" s="22"/>
      <c r="FZ1109" s="22"/>
      <c r="GA1109" s="22"/>
      <c r="GB1109" s="22"/>
      <c r="GC1109" s="22"/>
      <c r="GD1109" s="22"/>
      <c r="GE1109" s="22"/>
      <c r="GF1109" s="22"/>
      <c r="GG1109" s="22"/>
      <c r="GH1109" s="22"/>
      <c r="GI1109" s="22"/>
      <c r="GJ1109" s="22"/>
      <c r="GK1109" s="22"/>
      <c r="GL1109" s="22"/>
      <c r="GM1109" s="22"/>
      <c r="GN1109" s="22"/>
      <c r="GO1109" s="22"/>
      <c r="GP1109" s="22"/>
      <c r="GQ1109" s="22"/>
      <c r="GR1109" s="22"/>
      <c r="GS1109" s="22"/>
      <c r="GT1109" s="22"/>
      <c r="GU1109" s="22"/>
      <c r="GV1109" s="22"/>
      <c r="GW1109" s="22"/>
      <c r="GX1109" s="22"/>
      <c r="GY1109" s="22"/>
      <c r="GZ1109" s="22"/>
      <c r="HA1109" s="22"/>
      <c r="HB1109" s="22"/>
      <c r="HC1109" s="22"/>
      <c r="HD1109" s="22"/>
      <c r="HE1109" s="22"/>
      <c r="HF1109" s="22"/>
      <c r="HG1109" s="22"/>
      <c r="HH1109" s="22"/>
      <c r="HI1109" s="22"/>
      <c r="HJ1109" s="22"/>
      <c r="HK1109" s="22"/>
      <c r="HL1109" s="22"/>
      <c r="HM1109" s="22"/>
      <c r="HN1109" s="22"/>
      <c r="HO1109" s="22"/>
      <c r="HP1109" s="22"/>
      <c r="HQ1109" s="22"/>
      <c r="HR1109" s="22"/>
      <c r="HS1109" s="22"/>
      <c r="HT1109" s="22"/>
      <c r="HU1109" s="22"/>
      <c r="HV1109" s="22"/>
      <c r="HW1109" s="22"/>
      <c r="HX1109" s="22"/>
      <c r="HY1109" s="22"/>
      <c r="HZ1109" s="22"/>
      <c r="IA1109" s="22"/>
      <c r="IB1109" s="22"/>
      <c r="IC1109" s="22"/>
      <c r="ID1109" s="22"/>
      <c r="IE1109" s="22"/>
      <c r="IF1109" s="22"/>
      <c r="IG1109" s="22"/>
      <c r="IH1109" s="22"/>
      <c r="II1109" s="22"/>
      <c r="IJ1109" s="22"/>
      <c r="IK1109" s="22"/>
      <c r="IL1109" s="22"/>
      <c r="IM1109" s="22"/>
      <c r="IN1109" s="22"/>
      <c r="IO1109" s="22"/>
      <c r="IP1109" s="22"/>
      <c r="IQ1109" s="22"/>
      <c r="IR1109" s="22"/>
      <c r="IS1109" s="22"/>
      <c r="IT1109" s="22"/>
      <c r="IU1109" s="22"/>
      <c r="IV1109" s="22"/>
      <c r="IW1109" s="22"/>
      <c r="IX1109" s="22"/>
    </row>
    <row r="1110" spans="1:258">
      <c r="A1110" s="22"/>
      <c r="B1110" s="22"/>
      <c r="C1110" s="23"/>
      <c r="D1110" s="22"/>
      <c r="E1110" s="22"/>
      <c r="F1110" s="22"/>
      <c r="G1110" s="22"/>
      <c r="H1110" s="33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22"/>
      <c r="GD1110" s="22"/>
      <c r="GE1110" s="22"/>
      <c r="GF1110" s="22"/>
      <c r="GG1110" s="22"/>
      <c r="GH1110" s="22"/>
      <c r="GI1110" s="22"/>
      <c r="GJ1110" s="22"/>
      <c r="GK1110" s="22"/>
      <c r="GL1110" s="22"/>
      <c r="GM1110" s="22"/>
      <c r="GN1110" s="22"/>
      <c r="GO1110" s="22"/>
      <c r="GP1110" s="22"/>
      <c r="GQ1110" s="22"/>
      <c r="GR1110" s="22"/>
      <c r="GS1110" s="22"/>
      <c r="GT1110" s="22"/>
      <c r="GU1110" s="22"/>
      <c r="GV1110" s="22"/>
      <c r="GW1110" s="22"/>
      <c r="GX1110" s="22"/>
      <c r="GY1110" s="22"/>
      <c r="GZ1110" s="22"/>
      <c r="HA1110" s="22"/>
      <c r="HB1110" s="22"/>
      <c r="HC1110" s="22"/>
      <c r="HD1110" s="22"/>
      <c r="HE1110" s="22"/>
      <c r="HF1110" s="22"/>
      <c r="HG1110" s="22"/>
      <c r="HH1110" s="22"/>
      <c r="HI1110" s="22"/>
      <c r="HJ1110" s="22"/>
      <c r="HK1110" s="22"/>
      <c r="HL1110" s="22"/>
      <c r="HM1110" s="22"/>
      <c r="HN1110" s="22"/>
      <c r="HO1110" s="22"/>
      <c r="HP1110" s="22"/>
      <c r="HQ1110" s="22"/>
      <c r="HR1110" s="22"/>
      <c r="HS1110" s="22"/>
      <c r="HT1110" s="22"/>
      <c r="HU1110" s="22"/>
      <c r="HV1110" s="22"/>
      <c r="HW1110" s="22"/>
      <c r="HX1110" s="22"/>
      <c r="HY1110" s="22"/>
      <c r="HZ1110" s="22"/>
      <c r="IA1110" s="22"/>
      <c r="IB1110" s="22"/>
      <c r="IC1110" s="22"/>
      <c r="ID1110" s="22"/>
      <c r="IE1110" s="22"/>
      <c r="IF1110" s="22"/>
      <c r="IG1110" s="22"/>
      <c r="IH1110" s="22"/>
      <c r="II1110" s="22"/>
      <c r="IJ1110" s="22"/>
      <c r="IK1110" s="22"/>
      <c r="IL1110" s="22"/>
      <c r="IM1110" s="22"/>
      <c r="IN1110" s="22"/>
      <c r="IO1110" s="22"/>
      <c r="IP1110" s="22"/>
      <c r="IQ1110" s="22"/>
      <c r="IR1110" s="22"/>
      <c r="IS1110" s="22"/>
      <c r="IT1110" s="22"/>
      <c r="IU1110" s="22"/>
      <c r="IV1110" s="22"/>
      <c r="IW1110" s="22"/>
      <c r="IX1110" s="22"/>
    </row>
    <row r="1111" spans="1:258">
      <c r="A1111" s="22"/>
      <c r="B1111" s="22"/>
      <c r="C1111" s="23"/>
      <c r="D1111" s="22"/>
      <c r="E1111" s="22"/>
      <c r="F1111" s="22"/>
      <c r="G1111" s="22"/>
      <c r="H1111" s="33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  <c r="ER1111" s="22"/>
      <c r="ES1111" s="22"/>
      <c r="ET1111" s="22"/>
      <c r="EU1111" s="22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22"/>
      <c r="GD1111" s="22"/>
      <c r="GE1111" s="22"/>
      <c r="GF1111" s="22"/>
      <c r="GG1111" s="22"/>
      <c r="GH1111" s="22"/>
      <c r="GI1111" s="22"/>
      <c r="GJ1111" s="22"/>
      <c r="GK1111" s="22"/>
      <c r="GL1111" s="22"/>
      <c r="GM1111" s="22"/>
      <c r="GN1111" s="22"/>
      <c r="GO1111" s="22"/>
      <c r="GP1111" s="22"/>
      <c r="GQ1111" s="22"/>
      <c r="GR1111" s="22"/>
      <c r="GS1111" s="22"/>
      <c r="GT1111" s="22"/>
      <c r="GU1111" s="22"/>
      <c r="GV1111" s="22"/>
      <c r="GW1111" s="22"/>
      <c r="GX1111" s="22"/>
      <c r="GY1111" s="22"/>
      <c r="GZ1111" s="22"/>
      <c r="HA1111" s="22"/>
      <c r="HB1111" s="22"/>
      <c r="HC1111" s="22"/>
      <c r="HD1111" s="22"/>
      <c r="HE1111" s="22"/>
      <c r="HF1111" s="22"/>
      <c r="HG1111" s="22"/>
      <c r="HH1111" s="22"/>
      <c r="HI1111" s="22"/>
      <c r="HJ1111" s="22"/>
      <c r="HK1111" s="22"/>
      <c r="HL1111" s="22"/>
      <c r="HM1111" s="22"/>
      <c r="HN1111" s="22"/>
      <c r="HO1111" s="22"/>
      <c r="HP1111" s="22"/>
      <c r="HQ1111" s="22"/>
      <c r="HR1111" s="22"/>
      <c r="HS1111" s="22"/>
      <c r="HT1111" s="22"/>
      <c r="HU1111" s="22"/>
      <c r="HV1111" s="22"/>
      <c r="HW1111" s="22"/>
      <c r="HX1111" s="22"/>
      <c r="HY1111" s="22"/>
      <c r="HZ1111" s="22"/>
      <c r="IA1111" s="22"/>
      <c r="IB1111" s="22"/>
      <c r="IC1111" s="22"/>
      <c r="ID1111" s="22"/>
      <c r="IE1111" s="22"/>
      <c r="IF1111" s="22"/>
      <c r="IG1111" s="22"/>
      <c r="IH1111" s="22"/>
      <c r="II1111" s="22"/>
      <c r="IJ1111" s="22"/>
      <c r="IK1111" s="22"/>
      <c r="IL1111" s="22"/>
      <c r="IM1111" s="22"/>
      <c r="IN1111" s="22"/>
      <c r="IO1111" s="22"/>
      <c r="IP1111" s="22"/>
      <c r="IQ1111" s="22"/>
      <c r="IR1111" s="22"/>
      <c r="IS1111" s="22"/>
      <c r="IT1111" s="22"/>
      <c r="IU1111" s="22"/>
      <c r="IV1111" s="22"/>
      <c r="IW1111" s="22"/>
      <c r="IX1111" s="22"/>
    </row>
    <row r="1112" spans="1:258">
      <c r="A1112" s="22"/>
      <c r="B1112" s="22"/>
      <c r="C1112" s="23"/>
      <c r="D1112" s="22"/>
      <c r="E1112" s="22"/>
      <c r="F1112" s="22"/>
      <c r="G1112" s="22"/>
      <c r="H1112" s="33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22"/>
      <c r="GD1112" s="22"/>
      <c r="GE1112" s="22"/>
      <c r="GF1112" s="22"/>
      <c r="GG1112" s="22"/>
      <c r="GH1112" s="22"/>
      <c r="GI1112" s="22"/>
      <c r="GJ1112" s="22"/>
      <c r="GK1112" s="22"/>
      <c r="GL1112" s="22"/>
      <c r="GM1112" s="22"/>
      <c r="GN1112" s="22"/>
      <c r="GO1112" s="22"/>
      <c r="GP1112" s="22"/>
      <c r="GQ1112" s="22"/>
      <c r="GR1112" s="22"/>
      <c r="GS1112" s="22"/>
      <c r="GT1112" s="22"/>
      <c r="GU1112" s="22"/>
      <c r="GV1112" s="22"/>
      <c r="GW1112" s="22"/>
      <c r="GX1112" s="22"/>
      <c r="GY1112" s="22"/>
      <c r="GZ1112" s="22"/>
      <c r="HA1112" s="22"/>
      <c r="HB1112" s="22"/>
      <c r="HC1112" s="22"/>
      <c r="HD1112" s="22"/>
      <c r="HE1112" s="22"/>
      <c r="HF1112" s="22"/>
      <c r="HG1112" s="22"/>
      <c r="HH1112" s="22"/>
      <c r="HI1112" s="22"/>
      <c r="HJ1112" s="22"/>
      <c r="HK1112" s="22"/>
      <c r="HL1112" s="22"/>
      <c r="HM1112" s="22"/>
      <c r="HN1112" s="22"/>
      <c r="HO1112" s="22"/>
      <c r="HP1112" s="22"/>
      <c r="HQ1112" s="22"/>
      <c r="HR1112" s="22"/>
      <c r="HS1112" s="22"/>
      <c r="HT1112" s="22"/>
      <c r="HU1112" s="22"/>
      <c r="HV1112" s="22"/>
      <c r="HW1112" s="22"/>
      <c r="HX1112" s="22"/>
      <c r="HY1112" s="22"/>
      <c r="HZ1112" s="22"/>
      <c r="IA1112" s="22"/>
      <c r="IB1112" s="22"/>
      <c r="IC1112" s="22"/>
      <c r="ID1112" s="22"/>
      <c r="IE1112" s="22"/>
      <c r="IF1112" s="22"/>
      <c r="IG1112" s="22"/>
      <c r="IH1112" s="22"/>
      <c r="II1112" s="22"/>
      <c r="IJ1112" s="22"/>
      <c r="IK1112" s="22"/>
      <c r="IL1112" s="22"/>
      <c r="IM1112" s="22"/>
      <c r="IN1112" s="22"/>
      <c r="IO1112" s="22"/>
      <c r="IP1112" s="22"/>
      <c r="IQ1112" s="22"/>
      <c r="IR1112" s="22"/>
      <c r="IS1112" s="22"/>
      <c r="IT1112" s="22"/>
      <c r="IU1112" s="22"/>
      <c r="IV1112" s="22"/>
      <c r="IW1112" s="22"/>
      <c r="IX1112" s="22"/>
    </row>
    <row r="1113" spans="1:258">
      <c r="A1113" s="22"/>
      <c r="B1113" s="22"/>
      <c r="C1113" s="23"/>
      <c r="D1113" s="22"/>
      <c r="E1113" s="22"/>
      <c r="F1113" s="22"/>
      <c r="G1113" s="22"/>
      <c r="H1113" s="33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22"/>
      <c r="DH1113" s="22"/>
      <c r="DI1113" s="22"/>
      <c r="DJ1113" s="22"/>
      <c r="DK1113" s="22"/>
      <c r="DL1113" s="22"/>
      <c r="DM1113" s="22"/>
      <c r="DN1113" s="22"/>
      <c r="DO1113" s="22"/>
      <c r="DP1113" s="22"/>
      <c r="DQ1113" s="22"/>
      <c r="DR1113" s="22"/>
      <c r="DS1113" s="22"/>
      <c r="DT1113" s="22"/>
      <c r="DU1113" s="22"/>
      <c r="DV1113" s="22"/>
      <c r="DW1113" s="22"/>
      <c r="DX1113" s="22"/>
      <c r="DY1113" s="22"/>
      <c r="DZ1113" s="22"/>
      <c r="EA1113" s="22"/>
      <c r="EB1113" s="22"/>
      <c r="EC1113" s="22"/>
      <c r="ED1113" s="22"/>
      <c r="EE1113" s="22"/>
      <c r="EF1113" s="22"/>
      <c r="EG1113" s="22"/>
      <c r="EH1113" s="22"/>
      <c r="EI1113" s="22"/>
      <c r="EJ1113" s="22"/>
      <c r="EK1113" s="22"/>
      <c r="EL1113" s="22"/>
      <c r="EM1113" s="22"/>
      <c r="EN1113" s="22"/>
      <c r="EO1113" s="22"/>
      <c r="EP1113" s="22"/>
      <c r="EQ1113" s="22"/>
      <c r="ER1113" s="22"/>
      <c r="ES1113" s="22"/>
      <c r="ET1113" s="22"/>
      <c r="EU1113" s="22"/>
      <c r="EV1113" s="22"/>
      <c r="EW1113" s="22"/>
      <c r="EX1113" s="22"/>
      <c r="EY1113" s="22"/>
      <c r="EZ1113" s="22"/>
      <c r="FA1113" s="22"/>
      <c r="FB1113" s="22"/>
      <c r="FC1113" s="22"/>
      <c r="FD1113" s="22"/>
      <c r="FE1113" s="22"/>
      <c r="FF1113" s="22"/>
      <c r="FG1113" s="22"/>
      <c r="FH1113" s="22"/>
      <c r="FI1113" s="22"/>
      <c r="FJ1113" s="22"/>
      <c r="FK1113" s="22"/>
      <c r="FL1113" s="22"/>
      <c r="FM1113" s="22"/>
      <c r="FN1113" s="22"/>
      <c r="FO1113" s="22"/>
      <c r="FP1113" s="22"/>
      <c r="FQ1113" s="22"/>
      <c r="FR1113" s="22"/>
      <c r="FS1113" s="22"/>
      <c r="FT1113" s="22"/>
      <c r="FU1113" s="22"/>
      <c r="FV1113" s="22"/>
      <c r="FW1113" s="22"/>
      <c r="FX1113" s="22"/>
      <c r="FY1113" s="22"/>
      <c r="FZ1113" s="22"/>
      <c r="GA1113" s="22"/>
      <c r="GB1113" s="22"/>
      <c r="GC1113" s="22"/>
      <c r="GD1113" s="22"/>
      <c r="GE1113" s="22"/>
      <c r="GF1113" s="22"/>
      <c r="GG1113" s="22"/>
      <c r="GH1113" s="22"/>
      <c r="GI1113" s="22"/>
      <c r="GJ1113" s="22"/>
      <c r="GK1113" s="22"/>
      <c r="GL1113" s="22"/>
      <c r="GM1113" s="22"/>
      <c r="GN1113" s="22"/>
      <c r="GO1113" s="22"/>
      <c r="GP1113" s="22"/>
      <c r="GQ1113" s="22"/>
      <c r="GR1113" s="22"/>
      <c r="GS1113" s="22"/>
      <c r="GT1113" s="22"/>
      <c r="GU1113" s="22"/>
      <c r="GV1113" s="22"/>
      <c r="GW1113" s="22"/>
      <c r="GX1113" s="22"/>
      <c r="GY1113" s="22"/>
      <c r="GZ1113" s="22"/>
      <c r="HA1113" s="22"/>
      <c r="HB1113" s="22"/>
      <c r="HC1113" s="22"/>
      <c r="HD1113" s="22"/>
      <c r="HE1113" s="22"/>
      <c r="HF1113" s="22"/>
      <c r="HG1113" s="22"/>
      <c r="HH1113" s="22"/>
      <c r="HI1113" s="22"/>
      <c r="HJ1113" s="22"/>
      <c r="HK1113" s="22"/>
      <c r="HL1113" s="22"/>
      <c r="HM1113" s="22"/>
      <c r="HN1113" s="22"/>
      <c r="HO1113" s="22"/>
      <c r="HP1113" s="22"/>
      <c r="HQ1113" s="22"/>
      <c r="HR1113" s="22"/>
      <c r="HS1113" s="22"/>
      <c r="HT1113" s="22"/>
      <c r="HU1113" s="22"/>
      <c r="HV1113" s="22"/>
      <c r="HW1113" s="22"/>
      <c r="HX1113" s="22"/>
      <c r="HY1113" s="22"/>
      <c r="HZ1113" s="22"/>
      <c r="IA1113" s="22"/>
      <c r="IB1113" s="22"/>
      <c r="IC1113" s="22"/>
      <c r="ID1113" s="22"/>
      <c r="IE1113" s="22"/>
      <c r="IF1113" s="22"/>
      <c r="IG1113" s="22"/>
      <c r="IH1113" s="22"/>
      <c r="II1113" s="22"/>
      <c r="IJ1113" s="22"/>
      <c r="IK1113" s="22"/>
      <c r="IL1113" s="22"/>
      <c r="IM1113" s="22"/>
      <c r="IN1113" s="22"/>
      <c r="IO1113" s="22"/>
      <c r="IP1113" s="22"/>
      <c r="IQ1113" s="22"/>
      <c r="IR1113" s="22"/>
      <c r="IS1113" s="22"/>
      <c r="IT1113" s="22"/>
      <c r="IU1113" s="22"/>
      <c r="IV1113" s="22"/>
      <c r="IW1113" s="22"/>
      <c r="IX1113" s="22"/>
    </row>
    <row r="1114" spans="1:258">
      <c r="A1114" s="22"/>
      <c r="B1114" s="22"/>
      <c r="C1114" s="23"/>
      <c r="D1114" s="22"/>
      <c r="E1114" s="22"/>
      <c r="F1114" s="22"/>
      <c r="G1114" s="22"/>
      <c r="H1114" s="33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22"/>
      <c r="DH1114" s="22"/>
      <c r="DI1114" s="22"/>
      <c r="DJ1114" s="22"/>
      <c r="DK1114" s="22"/>
      <c r="DL1114" s="22"/>
      <c r="DM1114" s="22"/>
      <c r="DN1114" s="22"/>
      <c r="DO1114" s="22"/>
      <c r="DP1114" s="22"/>
      <c r="DQ1114" s="22"/>
      <c r="DR1114" s="22"/>
      <c r="DS1114" s="22"/>
      <c r="DT1114" s="22"/>
      <c r="DU1114" s="22"/>
      <c r="DV1114" s="22"/>
      <c r="DW1114" s="22"/>
      <c r="DX1114" s="22"/>
      <c r="DY1114" s="22"/>
      <c r="DZ1114" s="22"/>
      <c r="EA1114" s="22"/>
      <c r="EB1114" s="22"/>
      <c r="EC1114" s="22"/>
      <c r="ED1114" s="22"/>
      <c r="EE1114" s="22"/>
      <c r="EF1114" s="22"/>
      <c r="EG1114" s="22"/>
      <c r="EH1114" s="22"/>
      <c r="EI1114" s="22"/>
      <c r="EJ1114" s="22"/>
      <c r="EK1114" s="22"/>
      <c r="EL1114" s="22"/>
      <c r="EM1114" s="22"/>
      <c r="EN1114" s="22"/>
      <c r="EO1114" s="22"/>
      <c r="EP1114" s="22"/>
      <c r="EQ1114" s="22"/>
      <c r="ER1114" s="22"/>
      <c r="ES1114" s="22"/>
      <c r="ET1114" s="22"/>
      <c r="EU1114" s="22"/>
      <c r="EV1114" s="22"/>
      <c r="EW1114" s="22"/>
      <c r="EX1114" s="22"/>
      <c r="EY1114" s="22"/>
      <c r="EZ1114" s="22"/>
      <c r="FA1114" s="22"/>
      <c r="FB1114" s="22"/>
      <c r="FC1114" s="22"/>
      <c r="FD1114" s="22"/>
      <c r="FE1114" s="22"/>
      <c r="FF1114" s="22"/>
      <c r="FG1114" s="22"/>
      <c r="FH1114" s="22"/>
      <c r="FI1114" s="22"/>
      <c r="FJ1114" s="22"/>
      <c r="FK1114" s="22"/>
      <c r="FL1114" s="22"/>
      <c r="FM1114" s="22"/>
      <c r="FN1114" s="22"/>
      <c r="FO1114" s="22"/>
      <c r="FP1114" s="22"/>
      <c r="FQ1114" s="22"/>
      <c r="FR1114" s="22"/>
      <c r="FS1114" s="22"/>
      <c r="FT1114" s="22"/>
      <c r="FU1114" s="22"/>
      <c r="FV1114" s="22"/>
      <c r="FW1114" s="22"/>
      <c r="FX1114" s="22"/>
      <c r="FY1114" s="22"/>
      <c r="FZ1114" s="22"/>
      <c r="GA1114" s="22"/>
      <c r="GB1114" s="22"/>
      <c r="GC1114" s="22"/>
      <c r="GD1114" s="22"/>
      <c r="GE1114" s="22"/>
      <c r="GF1114" s="22"/>
      <c r="GG1114" s="22"/>
      <c r="GH1114" s="22"/>
      <c r="GI1114" s="22"/>
      <c r="GJ1114" s="22"/>
      <c r="GK1114" s="22"/>
      <c r="GL1114" s="22"/>
      <c r="GM1114" s="22"/>
      <c r="GN1114" s="22"/>
      <c r="GO1114" s="22"/>
      <c r="GP1114" s="22"/>
      <c r="GQ1114" s="22"/>
      <c r="GR1114" s="22"/>
      <c r="GS1114" s="22"/>
      <c r="GT1114" s="22"/>
      <c r="GU1114" s="22"/>
      <c r="GV1114" s="22"/>
      <c r="GW1114" s="22"/>
      <c r="GX1114" s="22"/>
      <c r="GY1114" s="22"/>
      <c r="GZ1114" s="22"/>
      <c r="HA1114" s="22"/>
      <c r="HB1114" s="22"/>
      <c r="HC1114" s="22"/>
      <c r="HD1114" s="22"/>
      <c r="HE1114" s="22"/>
      <c r="HF1114" s="22"/>
      <c r="HG1114" s="22"/>
      <c r="HH1114" s="22"/>
      <c r="HI1114" s="22"/>
      <c r="HJ1114" s="22"/>
      <c r="HK1114" s="22"/>
      <c r="HL1114" s="22"/>
      <c r="HM1114" s="22"/>
      <c r="HN1114" s="22"/>
      <c r="HO1114" s="22"/>
      <c r="HP1114" s="22"/>
      <c r="HQ1114" s="22"/>
      <c r="HR1114" s="22"/>
      <c r="HS1114" s="22"/>
      <c r="HT1114" s="22"/>
      <c r="HU1114" s="22"/>
      <c r="HV1114" s="22"/>
      <c r="HW1114" s="22"/>
      <c r="HX1114" s="22"/>
      <c r="HY1114" s="22"/>
      <c r="HZ1114" s="22"/>
      <c r="IA1114" s="22"/>
      <c r="IB1114" s="22"/>
      <c r="IC1114" s="22"/>
      <c r="ID1114" s="22"/>
      <c r="IE1114" s="22"/>
      <c r="IF1114" s="22"/>
      <c r="IG1114" s="22"/>
      <c r="IH1114" s="22"/>
      <c r="II1114" s="22"/>
      <c r="IJ1114" s="22"/>
      <c r="IK1114" s="22"/>
      <c r="IL1114" s="22"/>
      <c r="IM1114" s="22"/>
      <c r="IN1114" s="22"/>
      <c r="IO1114" s="22"/>
      <c r="IP1114" s="22"/>
      <c r="IQ1114" s="22"/>
      <c r="IR1114" s="22"/>
      <c r="IS1114" s="22"/>
      <c r="IT1114" s="22"/>
      <c r="IU1114" s="22"/>
      <c r="IV1114" s="22"/>
      <c r="IW1114" s="22"/>
      <c r="IX1114" s="22"/>
    </row>
    <row r="1115" spans="1:258">
      <c r="A1115" s="22"/>
      <c r="B1115" s="22"/>
      <c r="C1115" s="23"/>
      <c r="D1115" s="22"/>
      <c r="E1115" s="22"/>
      <c r="F1115" s="22"/>
      <c r="G1115" s="22"/>
      <c r="H1115" s="33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22"/>
      <c r="DO1115" s="22"/>
      <c r="DP1115" s="22"/>
      <c r="DQ1115" s="22"/>
      <c r="DR1115" s="22"/>
      <c r="DS1115" s="22"/>
      <c r="DT1115" s="22"/>
      <c r="DU1115" s="22"/>
      <c r="DV1115" s="22"/>
      <c r="DW1115" s="22"/>
      <c r="DX1115" s="22"/>
      <c r="DY1115" s="22"/>
      <c r="DZ1115" s="22"/>
      <c r="EA1115" s="22"/>
      <c r="EB1115" s="22"/>
      <c r="EC1115" s="22"/>
      <c r="ED1115" s="22"/>
      <c r="EE1115" s="22"/>
      <c r="EF1115" s="22"/>
      <c r="EG1115" s="22"/>
      <c r="EH1115" s="22"/>
      <c r="EI1115" s="22"/>
      <c r="EJ1115" s="22"/>
      <c r="EK1115" s="22"/>
      <c r="EL1115" s="22"/>
      <c r="EM1115" s="22"/>
      <c r="EN1115" s="22"/>
      <c r="EO1115" s="22"/>
      <c r="EP1115" s="22"/>
      <c r="EQ1115" s="22"/>
      <c r="ER1115" s="22"/>
      <c r="ES1115" s="22"/>
      <c r="ET1115" s="22"/>
      <c r="EU1115" s="22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F1115" s="22"/>
      <c r="FG1115" s="22"/>
      <c r="FH1115" s="22"/>
      <c r="FI1115" s="22"/>
      <c r="FJ1115" s="22"/>
      <c r="FK1115" s="22"/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/>
      <c r="GB1115" s="22"/>
      <c r="GC1115" s="22"/>
      <c r="GD1115" s="22"/>
      <c r="GE1115" s="22"/>
      <c r="GF1115" s="22"/>
      <c r="GG1115" s="22"/>
      <c r="GH1115" s="22"/>
      <c r="GI1115" s="22"/>
      <c r="GJ1115" s="22"/>
      <c r="GK1115" s="22"/>
      <c r="GL1115" s="22"/>
      <c r="GM1115" s="22"/>
      <c r="GN1115" s="22"/>
      <c r="GO1115" s="22"/>
      <c r="GP1115" s="22"/>
      <c r="GQ1115" s="22"/>
      <c r="GR1115" s="22"/>
      <c r="GS1115" s="22"/>
      <c r="GT1115" s="22"/>
      <c r="GU1115" s="22"/>
      <c r="GV1115" s="22"/>
      <c r="GW1115" s="22"/>
      <c r="GX1115" s="22"/>
      <c r="GY1115" s="22"/>
      <c r="GZ1115" s="22"/>
      <c r="HA1115" s="22"/>
      <c r="HB1115" s="22"/>
      <c r="HC1115" s="22"/>
      <c r="HD1115" s="22"/>
      <c r="HE1115" s="22"/>
      <c r="HF1115" s="22"/>
      <c r="HG1115" s="22"/>
      <c r="HH1115" s="22"/>
      <c r="HI1115" s="22"/>
      <c r="HJ1115" s="22"/>
      <c r="HK1115" s="22"/>
      <c r="HL1115" s="22"/>
      <c r="HM1115" s="22"/>
      <c r="HN1115" s="22"/>
      <c r="HO1115" s="22"/>
      <c r="HP1115" s="22"/>
      <c r="HQ1115" s="22"/>
      <c r="HR1115" s="22"/>
      <c r="HS1115" s="22"/>
      <c r="HT1115" s="22"/>
      <c r="HU1115" s="22"/>
      <c r="HV1115" s="22"/>
      <c r="HW1115" s="22"/>
      <c r="HX1115" s="22"/>
      <c r="HY1115" s="22"/>
      <c r="HZ1115" s="22"/>
      <c r="IA1115" s="22"/>
      <c r="IB1115" s="22"/>
      <c r="IC1115" s="22"/>
      <c r="ID1115" s="22"/>
      <c r="IE1115" s="22"/>
      <c r="IF1115" s="22"/>
      <c r="IG1115" s="22"/>
      <c r="IH1115" s="22"/>
      <c r="II1115" s="22"/>
      <c r="IJ1115" s="22"/>
      <c r="IK1115" s="22"/>
      <c r="IL1115" s="22"/>
      <c r="IM1115" s="22"/>
      <c r="IN1115" s="22"/>
      <c r="IO1115" s="22"/>
      <c r="IP1115" s="22"/>
      <c r="IQ1115" s="22"/>
      <c r="IR1115" s="22"/>
      <c r="IS1115" s="22"/>
      <c r="IT1115" s="22"/>
      <c r="IU1115" s="22"/>
      <c r="IV1115" s="22"/>
      <c r="IW1115" s="22"/>
      <c r="IX1115" s="22"/>
    </row>
    <row r="1116" spans="1:258">
      <c r="A1116" s="22"/>
      <c r="B1116" s="22"/>
      <c r="C1116" s="23"/>
      <c r="D1116" s="22"/>
      <c r="E1116" s="22"/>
      <c r="F1116" s="22"/>
      <c r="G1116" s="22"/>
      <c r="H1116" s="33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22"/>
      <c r="DH1116" s="22"/>
      <c r="DI1116" s="22"/>
      <c r="DJ1116" s="22"/>
      <c r="DK1116" s="22"/>
      <c r="DL1116" s="22"/>
      <c r="DM1116" s="22"/>
      <c r="DN1116" s="22"/>
      <c r="DO1116" s="22"/>
      <c r="DP1116" s="22"/>
      <c r="DQ1116" s="22"/>
      <c r="DR1116" s="22"/>
      <c r="DS1116" s="22"/>
      <c r="DT1116" s="22"/>
      <c r="DU1116" s="22"/>
      <c r="DV1116" s="22"/>
      <c r="DW1116" s="22"/>
      <c r="DX1116" s="22"/>
      <c r="DY1116" s="22"/>
      <c r="DZ1116" s="22"/>
      <c r="EA1116" s="22"/>
      <c r="EB1116" s="22"/>
      <c r="EC1116" s="22"/>
      <c r="ED1116" s="22"/>
      <c r="EE1116" s="22"/>
      <c r="EF1116" s="22"/>
      <c r="EG1116" s="22"/>
      <c r="EH1116" s="22"/>
      <c r="EI1116" s="22"/>
      <c r="EJ1116" s="22"/>
      <c r="EK1116" s="22"/>
      <c r="EL1116" s="22"/>
      <c r="EM1116" s="22"/>
      <c r="EN1116" s="22"/>
      <c r="EO1116" s="22"/>
      <c r="EP1116" s="22"/>
      <c r="EQ1116" s="22"/>
      <c r="ER1116" s="22"/>
      <c r="ES1116" s="22"/>
      <c r="ET1116" s="22"/>
      <c r="EU1116" s="22"/>
      <c r="EV1116" s="22"/>
      <c r="EW1116" s="22"/>
      <c r="EX1116" s="22"/>
      <c r="EY1116" s="22"/>
      <c r="EZ1116" s="22"/>
      <c r="FA1116" s="22"/>
      <c r="FB1116" s="22"/>
      <c r="FC1116" s="22"/>
      <c r="FD1116" s="22"/>
      <c r="FE1116" s="22"/>
      <c r="FF1116" s="22"/>
      <c r="FG1116" s="22"/>
      <c r="FH1116" s="22"/>
      <c r="FI1116" s="22"/>
      <c r="FJ1116" s="22"/>
      <c r="FK1116" s="22"/>
      <c r="FL1116" s="22"/>
      <c r="FM1116" s="22"/>
      <c r="FN1116" s="22"/>
      <c r="FO1116" s="22"/>
      <c r="FP1116" s="22"/>
      <c r="FQ1116" s="22"/>
      <c r="FR1116" s="22"/>
      <c r="FS1116" s="22"/>
      <c r="FT1116" s="22"/>
      <c r="FU1116" s="22"/>
      <c r="FV1116" s="22"/>
      <c r="FW1116" s="22"/>
      <c r="FX1116" s="22"/>
      <c r="FY1116" s="22"/>
      <c r="FZ1116" s="22"/>
      <c r="GA1116" s="22"/>
      <c r="GB1116" s="22"/>
      <c r="GC1116" s="22"/>
      <c r="GD1116" s="22"/>
      <c r="GE1116" s="22"/>
      <c r="GF1116" s="22"/>
      <c r="GG1116" s="22"/>
      <c r="GH1116" s="22"/>
      <c r="GI1116" s="22"/>
      <c r="GJ1116" s="22"/>
      <c r="GK1116" s="22"/>
      <c r="GL1116" s="22"/>
      <c r="GM1116" s="22"/>
      <c r="GN1116" s="22"/>
      <c r="GO1116" s="22"/>
      <c r="GP1116" s="22"/>
      <c r="GQ1116" s="22"/>
      <c r="GR1116" s="22"/>
      <c r="GS1116" s="22"/>
      <c r="GT1116" s="22"/>
      <c r="GU1116" s="22"/>
      <c r="GV1116" s="22"/>
      <c r="GW1116" s="22"/>
      <c r="GX1116" s="22"/>
      <c r="GY1116" s="22"/>
      <c r="GZ1116" s="22"/>
      <c r="HA1116" s="22"/>
      <c r="HB1116" s="22"/>
      <c r="HC1116" s="22"/>
      <c r="HD1116" s="22"/>
      <c r="HE1116" s="22"/>
      <c r="HF1116" s="22"/>
      <c r="HG1116" s="22"/>
      <c r="HH1116" s="22"/>
      <c r="HI1116" s="22"/>
      <c r="HJ1116" s="22"/>
      <c r="HK1116" s="22"/>
      <c r="HL1116" s="22"/>
      <c r="HM1116" s="22"/>
      <c r="HN1116" s="22"/>
      <c r="HO1116" s="22"/>
      <c r="HP1116" s="22"/>
      <c r="HQ1116" s="22"/>
      <c r="HR1116" s="22"/>
      <c r="HS1116" s="22"/>
      <c r="HT1116" s="22"/>
      <c r="HU1116" s="22"/>
      <c r="HV1116" s="22"/>
      <c r="HW1116" s="22"/>
      <c r="HX1116" s="22"/>
      <c r="HY1116" s="22"/>
      <c r="HZ1116" s="22"/>
      <c r="IA1116" s="22"/>
      <c r="IB1116" s="22"/>
      <c r="IC1116" s="22"/>
      <c r="ID1116" s="22"/>
      <c r="IE1116" s="22"/>
      <c r="IF1116" s="22"/>
      <c r="IG1116" s="22"/>
      <c r="IH1116" s="22"/>
      <c r="II1116" s="22"/>
      <c r="IJ1116" s="22"/>
      <c r="IK1116" s="22"/>
      <c r="IL1116" s="22"/>
      <c r="IM1116" s="22"/>
      <c r="IN1116" s="22"/>
      <c r="IO1116" s="22"/>
      <c r="IP1116" s="22"/>
      <c r="IQ1116" s="22"/>
      <c r="IR1116" s="22"/>
      <c r="IS1116" s="22"/>
      <c r="IT1116" s="22"/>
      <c r="IU1116" s="22"/>
      <c r="IV1116" s="22"/>
      <c r="IW1116" s="22"/>
      <c r="IX1116" s="22"/>
    </row>
    <row r="1117" spans="1:258">
      <c r="A1117" s="22"/>
      <c r="B1117" s="22"/>
      <c r="C1117" s="23"/>
      <c r="D1117" s="22"/>
      <c r="E1117" s="22"/>
      <c r="F1117" s="22"/>
      <c r="G1117" s="22"/>
      <c r="H1117" s="33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22"/>
      <c r="DH1117" s="22"/>
      <c r="DI1117" s="22"/>
      <c r="DJ1117" s="22"/>
      <c r="DK1117" s="22"/>
      <c r="DL1117" s="22"/>
      <c r="DM1117" s="22"/>
      <c r="DN1117" s="22"/>
      <c r="DO1117" s="22"/>
      <c r="DP1117" s="22"/>
      <c r="DQ1117" s="22"/>
      <c r="DR1117" s="22"/>
      <c r="DS1117" s="22"/>
      <c r="DT1117" s="22"/>
      <c r="DU1117" s="22"/>
      <c r="DV1117" s="22"/>
      <c r="DW1117" s="22"/>
      <c r="DX1117" s="22"/>
      <c r="DY1117" s="22"/>
      <c r="DZ1117" s="22"/>
      <c r="EA1117" s="22"/>
      <c r="EB1117" s="22"/>
      <c r="EC1117" s="22"/>
      <c r="ED1117" s="22"/>
      <c r="EE1117" s="22"/>
      <c r="EF1117" s="22"/>
      <c r="EG1117" s="22"/>
      <c r="EH1117" s="22"/>
      <c r="EI1117" s="22"/>
      <c r="EJ1117" s="22"/>
      <c r="EK1117" s="22"/>
      <c r="EL1117" s="22"/>
      <c r="EM1117" s="22"/>
      <c r="EN1117" s="22"/>
      <c r="EO1117" s="22"/>
      <c r="EP1117" s="22"/>
      <c r="EQ1117" s="22"/>
      <c r="ER1117" s="22"/>
      <c r="ES1117" s="22"/>
      <c r="ET1117" s="22"/>
      <c r="EU1117" s="22"/>
      <c r="EV1117" s="22"/>
      <c r="EW1117" s="22"/>
      <c r="EX1117" s="22"/>
      <c r="EY1117" s="22"/>
      <c r="EZ1117" s="22"/>
      <c r="FA1117" s="22"/>
      <c r="FB1117" s="22"/>
      <c r="FC1117" s="22"/>
      <c r="FD1117" s="22"/>
      <c r="FE1117" s="22"/>
      <c r="FF1117" s="22"/>
      <c r="FG1117" s="22"/>
      <c r="FH1117" s="22"/>
      <c r="FI1117" s="22"/>
      <c r="FJ1117" s="22"/>
      <c r="FK1117" s="22"/>
      <c r="FL1117" s="22"/>
      <c r="FM1117" s="22"/>
      <c r="FN1117" s="22"/>
      <c r="FO1117" s="22"/>
      <c r="FP1117" s="22"/>
      <c r="FQ1117" s="22"/>
      <c r="FR1117" s="22"/>
      <c r="FS1117" s="22"/>
      <c r="FT1117" s="22"/>
      <c r="FU1117" s="22"/>
      <c r="FV1117" s="22"/>
      <c r="FW1117" s="22"/>
      <c r="FX1117" s="22"/>
      <c r="FY1117" s="22"/>
      <c r="FZ1117" s="22"/>
      <c r="GA1117" s="22"/>
      <c r="GB1117" s="22"/>
      <c r="GC1117" s="22"/>
      <c r="GD1117" s="22"/>
      <c r="GE1117" s="22"/>
      <c r="GF1117" s="22"/>
      <c r="GG1117" s="22"/>
      <c r="GH1117" s="22"/>
      <c r="GI1117" s="22"/>
      <c r="GJ1117" s="22"/>
      <c r="GK1117" s="22"/>
      <c r="GL1117" s="22"/>
      <c r="GM1117" s="22"/>
      <c r="GN1117" s="22"/>
      <c r="GO1117" s="22"/>
      <c r="GP1117" s="22"/>
      <c r="GQ1117" s="22"/>
      <c r="GR1117" s="22"/>
      <c r="GS1117" s="22"/>
      <c r="GT1117" s="22"/>
      <c r="GU1117" s="22"/>
      <c r="GV1117" s="22"/>
      <c r="GW1117" s="22"/>
      <c r="GX1117" s="22"/>
      <c r="GY1117" s="22"/>
      <c r="GZ1117" s="22"/>
      <c r="HA1117" s="22"/>
      <c r="HB1117" s="22"/>
      <c r="HC1117" s="22"/>
      <c r="HD1117" s="22"/>
      <c r="HE1117" s="22"/>
      <c r="HF1117" s="22"/>
      <c r="HG1117" s="22"/>
      <c r="HH1117" s="22"/>
      <c r="HI1117" s="22"/>
      <c r="HJ1117" s="22"/>
      <c r="HK1117" s="22"/>
      <c r="HL1117" s="22"/>
      <c r="HM1117" s="22"/>
      <c r="HN1117" s="22"/>
      <c r="HO1117" s="22"/>
      <c r="HP1117" s="22"/>
      <c r="HQ1117" s="22"/>
      <c r="HR1117" s="22"/>
      <c r="HS1117" s="22"/>
      <c r="HT1117" s="22"/>
      <c r="HU1117" s="22"/>
      <c r="HV1117" s="22"/>
      <c r="HW1117" s="22"/>
      <c r="HX1117" s="22"/>
      <c r="HY1117" s="22"/>
      <c r="HZ1117" s="22"/>
      <c r="IA1117" s="22"/>
      <c r="IB1117" s="22"/>
      <c r="IC1117" s="22"/>
      <c r="ID1117" s="22"/>
      <c r="IE1117" s="22"/>
      <c r="IF1117" s="22"/>
      <c r="IG1117" s="22"/>
      <c r="IH1117" s="22"/>
      <c r="II1117" s="22"/>
      <c r="IJ1117" s="22"/>
      <c r="IK1117" s="22"/>
      <c r="IL1117" s="22"/>
      <c r="IM1117" s="22"/>
      <c r="IN1117" s="22"/>
      <c r="IO1117" s="22"/>
      <c r="IP1117" s="22"/>
      <c r="IQ1117" s="22"/>
      <c r="IR1117" s="22"/>
      <c r="IS1117" s="22"/>
      <c r="IT1117" s="22"/>
      <c r="IU1117" s="22"/>
      <c r="IV1117" s="22"/>
      <c r="IW1117" s="22"/>
      <c r="IX1117" s="22"/>
    </row>
    <row r="1118" spans="1:258">
      <c r="A1118" s="22"/>
      <c r="B1118" s="22"/>
      <c r="C1118" s="23"/>
      <c r="D1118" s="22"/>
      <c r="E1118" s="22"/>
      <c r="F1118" s="22"/>
      <c r="G1118" s="22"/>
      <c r="H1118" s="33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22"/>
      <c r="DH1118" s="22"/>
      <c r="DI1118" s="22"/>
      <c r="DJ1118" s="22"/>
      <c r="DK1118" s="22"/>
      <c r="DL1118" s="22"/>
      <c r="DM1118" s="22"/>
      <c r="DN1118" s="22"/>
      <c r="DO1118" s="22"/>
      <c r="DP1118" s="22"/>
      <c r="DQ1118" s="22"/>
      <c r="DR1118" s="22"/>
      <c r="DS1118" s="22"/>
      <c r="DT1118" s="22"/>
      <c r="DU1118" s="22"/>
      <c r="DV1118" s="22"/>
      <c r="DW1118" s="22"/>
      <c r="DX1118" s="22"/>
      <c r="DY1118" s="22"/>
      <c r="DZ1118" s="22"/>
      <c r="EA1118" s="22"/>
      <c r="EB1118" s="22"/>
      <c r="EC1118" s="22"/>
      <c r="ED1118" s="22"/>
      <c r="EE1118" s="22"/>
      <c r="EF1118" s="22"/>
      <c r="EG1118" s="22"/>
      <c r="EH1118" s="22"/>
      <c r="EI1118" s="22"/>
      <c r="EJ1118" s="22"/>
      <c r="EK1118" s="22"/>
      <c r="EL1118" s="22"/>
      <c r="EM1118" s="22"/>
      <c r="EN1118" s="22"/>
      <c r="EO1118" s="22"/>
      <c r="EP1118" s="22"/>
      <c r="EQ1118" s="22"/>
      <c r="ER1118" s="22"/>
      <c r="ES1118" s="22"/>
      <c r="ET1118" s="22"/>
      <c r="EU1118" s="22"/>
      <c r="EV1118" s="22"/>
      <c r="EW1118" s="22"/>
      <c r="EX1118" s="22"/>
      <c r="EY1118" s="22"/>
      <c r="EZ1118" s="22"/>
      <c r="FA1118" s="22"/>
      <c r="FB1118" s="22"/>
      <c r="FC1118" s="22"/>
      <c r="FD1118" s="22"/>
      <c r="FE1118" s="22"/>
      <c r="FF1118" s="22"/>
      <c r="FG1118" s="22"/>
      <c r="FH1118" s="22"/>
      <c r="FI1118" s="22"/>
      <c r="FJ1118" s="22"/>
      <c r="FK1118" s="22"/>
      <c r="FL1118" s="22"/>
      <c r="FM1118" s="22"/>
      <c r="FN1118" s="22"/>
      <c r="FO1118" s="22"/>
      <c r="FP1118" s="22"/>
      <c r="FQ1118" s="22"/>
      <c r="FR1118" s="22"/>
      <c r="FS1118" s="22"/>
      <c r="FT1118" s="22"/>
      <c r="FU1118" s="22"/>
      <c r="FV1118" s="22"/>
      <c r="FW1118" s="22"/>
      <c r="FX1118" s="22"/>
      <c r="FY1118" s="22"/>
      <c r="FZ1118" s="22"/>
      <c r="GA1118" s="22"/>
      <c r="GB1118" s="22"/>
      <c r="GC1118" s="22"/>
      <c r="GD1118" s="22"/>
      <c r="GE1118" s="22"/>
      <c r="GF1118" s="22"/>
      <c r="GG1118" s="22"/>
      <c r="GH1118" s="22"/>
      <c r="GI1118" s="22"/>
      <c r="GJ1118" s="22"/>
      <c r="GK1118" s="22"/>
      <c r="GL1118" s="22"/>
      <c r="GM1118" s="22"/>
      <c r="GN1118" s="22"/>
      <c r="GO1118" s="22"/>
      <c r="GP1118" s="22"/>
      <c r="GQ1118" s="22"/>
      <c r="GR1118" s="22"/>
      <c r="GS1118" s="22"/>
      <c r="GT1118" s="22"/>
      <c r="GU1118" s="22"/>
      <c r="GV1118" s="22"/>
      <c r="GW1118" s="22"/>
      <c r="GX1118" s="22"/>
      <c r="GY1118" s="22"/>
      <c r="GZ1118" s="22"/>
      <c r="HA1118" s="22"/>
      <c r="HB1118" s="22"/>
      <c r="HC1118" s="22"/>
      <c r="HD1118" s="22"/>
      <c r="HE1118" s="22"/>
      <c r="HF1118" s="22"/>
      <c r="HG1118" s="22"/>
      <c r="HH1118" s="22"/>
      <c r="HI1118" s="22"/>
      <c r="HJ1118" s="22"/>
      <c r="HK1118" s="22"/>
      <c r="HL1118" s="22"/>
      <c r="HM1118" s="22"/>
      <c r="HN1118" s="22"/>
      <c r="HO1118" s="22"/>
      <c r="HP1118" s="22"/>
      <c r="HQ1118" s="22"/>
      <c r="HR1118" s="22"/>
      <c r="HS1118" s="22"/>
      <c r="HT1118" s="22"/>
      <c r="HU1118" s="22"/>
      <c r="HV1118" s="22"/>
      <c r="HW1118" s="22"/>
      <c r="HX1118" s="22"/>
      <c r="HY1118" s="22"/>
      <c r="HZ1118" s="22"/>
      <c r="IA1118" s="22"/>
      <c r="IB1118" s="22"/>
      <c r="IC1118" s="22"/>
      <c r="ID1118" s="22"/>
      <c r="IE1118" s="22"/>
      <c r="IF1118" s="22"/>
      <c r="IG1118" s="22"/>
      <c r="IH1118" s="22"/>
      <c r="II1118" s="22"/>
      <c r="IJ1118" s="22"/>
      <c r="IK1118" s="22"/>
      <c r="IL1118" s="22"/>
      <c r="IM1118" s="22"/>
      <c r="IN1118" s="22"/>
      <c r="IO1118" s="22"/>
      <c r="IP1118" s="22"/>
      <c r="IQ1118" s="22"/>
      <c r="IR1118" s="22"/>
      <c r="IS1118" s="22"/>
      <c r="IT1118" s="22"/>
      <c r="IU1118" s="22"/>
      <c r="IV1118" s="22"/>
      <c r="IW1118" s="22"/>
      <c r="IX1118" s="22"/>
    </row>
    <row r="1119" spans="1:258">
      <c r="A1119" s="22"/>
      <c r="B1119" s="22"/>
      <c r="C1119" s="23"/>
      <c r="D1119" s="22"/>
      <c r="E1119" s="22"/>
      <c r="F1119" s="22"/>
      <c r="G1119" s="22"/>
      <c r="H1119" s="33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22"/>
      <c r="DH1119" s="22"/>
      <c r="DI1119" s="22"/>
      <c r="DJ1119" s="22"/>
      <c r="DK1119" s="22"/>
      <c r="DL1119" s="22"/>
      <c r="DM1119" s="22"/>
      <c r="DN1119" s="22"/>
      <c r="DO1119" s="22"/>
      <c r="DP1119" s="22"/>
      <c r="DQ1119" s="22"/>
      <c r="DR1119" s="22"/>
      <c r="DS1119" s="22"/>
      <c r="DT1119" s="22"/>
      <c r="DU1119" s="22"/>
      <c r="DV1119" s="22"/>
      <c r="DW1119" s="22"/>
      <c r="DX1119" s="22"/>
      <c r="DY1119" s="22"/>
      <c r="DZ1119" s="22"/>
      <c r="EA1119" s="22"/>
      <c r="EB1119" s="22"/>
      <c r="EC1119" s="22"/>
      <c r="ED1119" s="22"/>
      <c r="EE1119" s="22"/>
      <c r="EF1119" s="22"/>
      <c r="EG1119" s="22"/>
      <c r="EH1119" s="22"/>
      <c r="EI1119" s="22"/>
      <c r="EJ1119" s="22"/>
      <c r="EK1119" s="22"/>
      <c r="EL1119" s="22"/>
      <c r="EM1119" s="22"/>
      <c r="EN1119" s="22"/>
      <c r="EO1119" s="22"/>
      <c r="EP1119" s="22"/>
      <c r="EQ1119" s="22"/>
      <c r="ER1119" s="22"/>
      <c r="ES1119" s="22"/>
      <c r="ET1119" s="22"/>
      <c r="EU1119" s="22"/>
      <c r="EV1119" s="22"/>
      <c r="EW1119" s="22"/>
      <c r="EX1119" s="22"/>
      <c r="EY1119" s="22"/>
      <c r="EZ1119" s="22"/>
      <c r="FA1119" s="22"/>
      <c r="FB1119" s="22"/>
      <c r="FC1119" s="22"/>
      <c r="FD1119" s="22"/>
      <c r="FE1119" s="22"/>
      <c r="FF1119" s="22"/>
      <c r="FG1119" s="22"/>
      <c r="FH1119" s="22"/>
      <c r="FI1119" s="22"/>
      <c r="FJ1119" s="22"/>
      <c r="FK1119" s="22"/>
      <c r="FL1119" s="22"/>
      <c r="FM1119" s="22"/>
      <c r="FN1119" s="22"/>
      <c r="FO1119" s="22"/>
      <c r="FP1119" s="22"/>
      <c r="FQ1119" s="22"/>
      <c r="FR1119" s="22"/>
      <c r="FS1119" s="22"/>
      <c r="FT1119" s="22"/>
      <c r="FU1119" s="22"/>
      <c r="FV1119" s="22"/>
      <c r="FW1119" s="22"/>
      <c r="FX1119" s="22"/>
      <c r="FY1119" s="22"/>
      <c r="FZ1119" s="22"/>
      <c r="GA1119" s="22"/>
      <c r="GB1119" s="22"/>
      <c r="GC1119" s="22"/>
      <c r="GD1119" s="22"/>
      <c r="GE1119" s="22"/>
      <c r="GF1119" s="22"/>
      <c r="GG1119" s="22"/>
      <c r="GH1119" s="22"/>
      <c r="GI1119" s="22"/>
      <c r="GJ1119" s="22"/>
      <c r="GK1119" s="22"/>
      <c r="GL1119" s="22"/>
      <c r="GM1119" s="22"/>
      <c r="GN1119" s="22"/>
      <c r="GO1119" s="22"/>
      <c r="GP1119" s="22"/>
      <c r="GQ1119" s="22"/>
      <c r="GR1119" s="22"/>
      <c r="GS1119" s="22"/>
      <c r="GT1119" s="22"/>
      <c r="GU1119" s="22"/>
      <c r="GV1119" s="22"/>
      <c r="GW1119" s="22"/>
      <c r="GX1119" s="22"/>
      <c r="GY1119" s="22"/>
      <c r="GZ1119" s="22"/>
      <c r="HA1119" s="22"/>
      <c r="HB1119" s="22"/>
      <c r="HC1119" s="22"/>
      <c r="HD1119" s="22"/>
      <c r="HE1119" s="22"/>
      <c r="HF1119" s="22"/>
      <c r="HG1119" s="22"/>
      <c r="HH1119" s="22"/>
      <c r="HI1119" s="22"/>
      <c r="HJ1119" s="22"/>
      <c r="HK1119" s="22"/>
      <c r="HL1119" s="22"/>
      <c r="HM1119" s="22"/>
      <c r="HN1119" s="22"/>
      <c r="HO1119" s="22"/>
      <c r="HP1119" s="22"/>
      <c r="HQ1119" s="22"/>
      <c r="HR1119" s="22"/>
      <c r="HS1119" s="22"/>
      <c r="HT1119" s="22"/>
      <c r="HU1119" s="22"/>
      <c r="HV1119" s="22"/>
      <c r="HW1119" s="22"/>
      <c r="HX1119" s="22"/>
      <c r="HY1119" s="22"/>
      <c r="HZ1119" s="22"/>
      <c r="IA1119" s="22"/>
      <c r="IB1119" s="22"/>
      <c r="IC1119" s="22"/>
      <c r="ID1119" s="22"/>
      <c r="IE1119" s="22"/>
      <c r="IF1119" s="22"/>
      <c r="IG1119" s="22"/>
      <c r="IH1119" s="22"/>
      <c r="II1119" s="22"/>
      <c r="IJ1119" s="22"/>
      <c r="IK1119" s="22"/>
      <c r="IL1119" s="22"/>
      <c r="IM1119" s="22"/>
      <c r="IN1119" s="22"/>
      <c r="IO1119" s="22"/>
      <c r="IP1119" s="22"/>
      <c r="IQ1119" s="22"/>
      <c r="IR1119" s="22"/>
      <c r="IS1119" s="22"/>
      <c r="IT1119" s="22"/>
      <c r="IU1119" s="22"/>
      <c r="IV1119" s="22"/>
      <c r="IW1119" s="22"/>
      <c r="IX1119" s="22"/>
    </row>
    <row r="1120" spans="1:258">
      <c r="A1120" s="22"/>
      <c r="B1120" s="22"/>
      <c r="C1120" s="23"/>
      <c r="D1120" s="22"/>
      <c r="E1120" s="22"/>
      <c r="F1120" s="22"/>
      <c r="G1120" s="22"/>
      <c r="H1120" s="33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22"/>
      <c r="DH1120" s="22"/>
      <c r="DI1120" s="22"/>
      <c r="DJ1120" s="22"/>
      <c r="DK1120" s="22"/>
      <c r="DL1120" s="22"/>
      <c r="DM1120" s="22"/>
      <c r="DN1120" s="22"/>
      <c r="DO1120" s="22"/>
      <c r="DP1120" s="22"/>
      <c r="DQ1120" s="22"/>
      <c r="DR1120" s="22"/>
      <c r="DS1120" s="22"/>
      <c r="DT1120" s="22"/>
      <c r="DU1120" s="22"/>
      <c r="DV1120" s="22"/>
      <c r="DW1120" s="22"/>
      <c r="DX1120" s="22"/>
      <c r="DY1120" s="22"/>
      <c r="DZ1120" s="22"/>
      <c r="EA1120" s="22"/>
      <c r="EB1120" s="22"/>
      <c r="EC1120" s="22"/>
      <c r="ED1120" s="22"/>
      <c r="EE1120" s="22"/>
      <c r="EF1120" s="22"/>
      <c r="EG1120" s="22"/>
      <c r="EH1120" s="22"/>
      <c r="EI1120" s="22"/>
      <c r="EJ1120" s="22"/>
      <c r="EK1120" s="22"/>
      <c r="EL1120" s="22"/>
      <c r="EM1120" s="22"/>
      <c r="EN1120" s="22"/>
      <c r="EO1120" s="22"/>
      <c r="EP1120" s="22"/>
      <c r="EQ1120" s="22"/>
      <c r="ER1120" s="22"/>
      <c r="ES1120" s="22"/>
      <c r="ET1120" s="22"/>
      <c r="EU1120" s="22"/>
      <c r="EV1120" s="22"/>
      <c r="EW1120" s="22"/>
      <c r="EX1120" s="22"/>
      <c r="EY1120" s="22"/>
      <c r="EZ1120" s="22"/>
      <c r="FA1120" s="22"/>
      <c r="FB1120" s="22"/>
      <c r="FC1120" s="22"/>
      <c r="FD1120" s="22"/>
      <c r="FE1120" s="22"/>
      <c r="FF1120" s="22"/>
      <c r="FG1120" s="22"/>
      <c r="FH1120" s="22"/>
      <c r="FI1120" s="22"/>
      <c r="FJ1120" s="22"/>
      <c r="FK1120" s="22"/>
      <c r="FL1120" s="22"/>
      <c r="FM1120" s="22"/>
      <c r="FN1120" s="22"/>
      <c r="FO1120" s="22"/>
      <c r="FP1120" s="22"/>
      <c r="FQ1120" s="22"/>
      <c r="FR1120" s="22"/>
      <c r="FS1120" s="22"/>
      <c r="FT1120" s="22"/>
      <c r="FU1120" s="22"/>
      <c r="FV1120" s="22"/>
      <c r="FW1120" s="22"/>
      <c r="FX1120" s="22"/>
      <c r="FY1120" s="22"/>
      <c r="FZ1120" s="22"/>
      <c r="GA1120" s="22"/>
      <c r="GB1120" s="22"/>
      <c r="GC1120" s="22"/>
      <c r="GD1120" s="22"/>
      <c r="GE1120" s="22"/>
      <c r="GF1120" s="22"/>
      <c r="GG1120" s="22"/>
      <c r="GH1120" s="22"/>
      <c r="GI1120" s="22"/>
      <c r="GJ1120" s="22"/>
      <c r="GK1120" s="22"/>
      <c r="GL1120" s="22"/>
      <c r="GM1120" s="22"/>
      <c r="GN1120" s="22"/>
      <c r="GO1120" s="22"/>
      <c r="GP1120" s="22"/>
      <c r="GQ1120" s="22"/>
      <c r="GR1120" s="22"/>
      <c r="GS1120" s="22"/>
      <c r="GT1120" s="22"/>
      <c r="GU1120" s="22"/>
      <c r="GV1120" s="22"/>
      <c r="GW1120" s="22"/>
      <c r="GX1120" s="22"/>
      <c r="GY1120" s="22"/>
      <c r="GZ1120" s="22"/>
      <c r="HA1120" s="22"/>
      <c r="HB1120" s="22"/>
      <c r="HC1120" s="22"/>
      <c r="HD1120" s="22"/>
      <c r="HE1120" s="22"/>
      <c r="HF1120" s="22"/>
      <c r="HG1120" s="22"/>
      <c r="HH1120" s="22"/>
      <c r="HI1120" s="22"/>
      <c r="HJ1120" s="22"/>
      <c r="HK1120" s="22"/>
      <c r="HL1120" s="22"/>
      <c r="HM1120" s="22"/>
      <c r="HN1120" s="22"/>
      <c r="HO1120" s="22"/>
      <c r="HP1120" s="22"/>
      <c r="HQ1120" s="22"/>
      <c r="HR1120" s="22"/>
      <c r="HS1120" s="22"/>
      <c r="HT1120" s="22"/>
      <c r="HU1120" s="22"/>
      <c r="HV1120" s="22"/>
      <c r="HW1120" s="22"/>
      <c r="HX1120" s="22"/>
      <c r="HY1120" s="22"/>
      <c r="HZ1120" s="22"/>
      <c r="IA1120" s="22"/>
      <c r="IB1120" s="22"/>
      <c r="IC1120" s="22"/>
      <c r="ID1120" s="22"/>
      <c r="IE1120" s="22"/>
      <c r="IF1120" s="22"/>
      <c r="IG1120" s="22"/>
      <c r="IH1120" s="22"/>
      <c r="II1120" s="22"/>
      <c r="IJ1120" s="22"/>
      <c r="IK1120" s="22"/>
      <c r="IL1120" s="22"/>
      <c r="IM1120" s="22"/>
      <c r="IN1120" s="22"/>
      <c r="IO1120" s="22"/>
      <c r="IP1120" s="22"/>
      <c r="IQ1120" s="22"/>
      <c r="IR1120" s="22"/>
      <c r="IS1120" s="22"/>
      <c r="IT1120" s="22"/>
      <c r="IU1120" s="22"/>
      <c r="IV1120" s="22"/>
      <c r="IW1120" s="22"/>
      <c r="IX1120" s="22"/>
    </row>
    <row r="1121" spans="1:258">
      <c r="A1121" s="22"/>
      <c r="B1121" s="22"/>
      <c r="C1121" s="23"/>
      <c r="D1121" s="22"/>
      <c r="E1121" s="22"/>
      <c r="F1121" s="22"/>
      <c r="G1121" s="22"/>
      <c r="H1121" s="33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22"/>
      <c r="DO1121" s="22"/>
      <c r="DP1121" s="22"/>
      <c r="DQ1121" s="22"/>
      <c r="DR1121" s="22"/>
      <c r="DS1121" s="22"/>
      <c r="DT1121" s="22"/>
      <c r="DU1121" s="22"/>
      <c r="DV1121" s="22"/>
      <c r="DW1121" s="22"/>
      <c r="DX1121" s="22"/>
      <c r="DY1121" s="22"/>
      <c r="DZ1121" s="22"/>
      <c r="EA1121" s="22"/>
      <c r="EB1121" s="22"/>
      <c r="EC1121" s="22"/>
      <c r="ED1121" s="22"/>
      <c r="EE1121" s="22"/>
      <c r="EF1121" s="22"/>
      <c r="EG1121" s="22"/>
      <c r="EH1121" s="22"/>
      <c r="EI1121" s="22"/>
      <c r="EJ1121" s="22"/>
      <c r="EK1121" s="22"/>
      <c r="EL1121" s="22"/>
      <c r="EM1121" s="22"/>
      <c r="EN1121" s="22"/>
      <c r="EO1121" s="22"/>
      <c r="EP1121" s="22"/>
      <c r="EQ1121" s="22"/>
      <c r="ER1121" s="22"/>
      <c r="ES1121" s="22"/>
      <c r="ET1121" s="22"/>
      <c r="EU1121" s="22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22"/>
      <c r="GD1121" s="22"/>
      <c r="GE1121" s="22"/>
      <c r="GF1121" s="22"/>
      <c r="GG1121" s="22"/>
      <c r="GH1121" s="22"/>
      <c r="GI1121" s="22"/>
      <c r="GJ1121" s="22"/>
      <c r="GK1121" s="22"/>
      <c r="GL1121" s="22"/>
      <c r="GM1121" s="22"/>
      <c r="GN1121" s="22"/>
      <c r="GO1121" s="22"/>
      <c r="GP1121" s="22"/>
      <c r="GQ1121" s="22"/>
      <c r="GR1121" s="22"/>
      <c r="GS1121" s="22"/>
      <c r="GT1121" s="22"/>
      <c r="GU1121" s="22"/>
      <c r="GV1121" s="22"/>
      <c r="GW1121" s="22"/>
      <c r="GX1121" s="22"/>
      <c r="GY1121" s="22"/>
      <c r="GZ1121" s="22"/>
      <c r="HA1121" s="22"/>
      <c r="HB1121" s="22"/>
      <c r="HC1121" s="22"/>
      <c r="HD1121" s="22"/>
      <c r="HE1121" s="22"/>
      <c r="HF1121" s="22"/>
      <c r="HG1121" s="22"/>
      <c r="HH1121" s="22"/>
      <c r="HI1121" s="22"/>
      <c r="HJ1121" s="22"/>
      <c r="HK1121" s="22"/>
      <c r="HL1121" s="22"/>
      <c r="HM1121" s="22"/>
      <c r="HN1121" s="22"/>
      <c r="HO1121" s="22"/>
      <c r="HP1121" s="22"/>
      <c r="HQ1121" s="22"/>
      <c r="HR1121" s="22"/>
      <c r="HS1121" s="22"/>
      <c r="HT1121" s="22"/>
      <c r="HU1121" s="22"/>
      <c r="HV1121" s="22"/>
      <c r="HW1121" s="22"/>
      <c r="HX1121" s="22"/>
      <c r="HY1121" s="22"/>
      <c r="HZ1121" s="22"/>
      <c r="IA1121" s="22"/>
      <c r="IB1121" s="22"/>
      <c r="IC1121" s="22"/>
      <c r="ID1121" s="22"/>
      <c r="IE1121" s="22"/>
      <c r="IF1121" s="22"/>
      <c r="IG1121" s="22"/>
      <c r="IH1121" s="22"/>
      <c r="II1121" s="22"/>
      <c r="IJ1121" s="22"/>
      <c r="IK1121" s="22"/>
      <c r="IL1121" s="22"/>
      <c r="IM1121" s="22"/>
      <c r="IN1121" s="22"/>
      <c r="IO1121" s="22"/>
      <c r="IP1121" s="22"/>
      <c r="IQ1121" s="22"/>
      <c r="IR1121" s="22"/>
      <c r="IS1121" s="22"/>
      <c r="IT1121" s="22"/>
      <c r="IU1121" s="22"/>
      <c r="IV1121" s="22"/>
      <c r="IW1121" s="22"/>
      <c r="IX1121" s="22"/>
    </row>
    <row r="1122" spans="1:258">
      <c r="A1122" s="22"/>
      <c r="B1122" s="22"/>
      <c r="C1122" s="23"/>
      <c r="D1122" s="22"/>
      <c r="E1122" s="22"/>
      <c r="F1122" s="22"/>
      <c r="G1122" s="22"/>
      <c r="H1122" s="33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22"/>
      <c r="DH1122" s="22"/>
      <c r="DI1122" s="22"/>
      <c r="DJ1122" s="22"/>
      <c r="DK1122" s="22"/>
      <c r="DL1122" s="22"/>
      <c r="DM1122" s="22"/>
      <c r="DN1122" s="22"/>
      <c r="DO1122" s="22"/>
      <c r="DP1122" s="22"/>
      <c r="DQ1122" s="22"/>
      <c r="DR1122" s="22"/>
      <c r="DS1122" s="22"/>
      <c r="DT1122" s="22"/>
      <c r="DU1122" s="22"/>
      <c r="DV1122" s="22"/>
      <c r="DW1122" s="22"/>
      <c r="DX1122" s="22"/>
      <c r="DY1122" s="22"/>
      <c r="DZ1122" s="22"/>
      <c r="EA1122" s="22"/>
      <c r="EB1122" s="22"/>
      <c r="EC1122" s="22"/>
      <c r="ED1122" s="22"/>
      <c r="EE1122" s="22"/>
      <c r="EF1122" s="22"/>
      <c r="EG1122" s="22"/>
      <c r="EH1122" s="22"/>
      <c r="EI1122" s="22"/>
      <c r="EJ1122" s="22"/>
      <c r="EK1122" s="22"/>
      <c r="EL1122" s="22"/>
      <c r="EM1122" s="22"/>
      <c r="EN1122" s="22"/>
      <c r="EO1122" s="22"/>
      <c r="EP1122" s="22"/>
      <c r="EQ1122" s="22"/>
      <c r="ER1122" s="22"/>
      <c r="ES1122" s="22"/>
      <c r="ET1122" s="22"/>
      <c r="EU1122" s="22"/>
      <c r="EV1122" s="22"/>
      <c r="EW1122" s="22"/>
      <c r="EX1122" s="22"/>
      <c r="EY1122" s="22"/>
      <c r="EZ1122" s="22"/>
      <c r="FA1122" s="22"/>
      <c r="FB1122" s="22"/>
      <c r="FC1122" s="22"/>
      <c r="FD1122" s="22"/>
      <c r="FE1122" s="22"/>
      <c r="FF1122" s="22"/>
      <c r="FG1122" s="22"/>
      <c r="FH1122" s="22"/>
      <c r="FI1122" s="22"/>
      <c r="FJ1122" s="22"/>
      <c r="FK1122" s="22"/>
      <c r="FL1122" s="22"/>
      <c r="FM1122" s="22"/>
      <c r="FN1122" s="22"/>
      <c r="FO1122" s="22"/>
      <c r="FP1122" s="22"/>
      <c r="FQ1122" s="22"/>
      <c r="FR1122" s="22"/>
      <c r="FS1122" s="22"/>
      <c r="FT1122" s="22"/>
      <c r="FU1122" s="22"/>
      <c r="FV1122" s="22"/>
      <c r="FW1122" s="22"/>
      <c r="FX1122" s="22"/>
      <c r="FY1122" s="22"/>
      <c r="FZ1122" s="22"/>
      <c r="GA1122" s="22"/>
      <c r="GB1122" s="22"/>
      <c r="GC1122" s="22"/>
      <c r="GD1122" s="22"/>
      <c r="GE1122" s="22"/>
      <c r="GF1122" s="22"/>
      <c r="GG1122" s="22"/>
      <c r="GH1122" s="22"/>
      <c r="GI1122" s="22"/>
      <c r="GJ1122" s="22"/>
      <c r="GK1122" s="22"/>
      <c r="GL1122" s="22"/>
      <c r="GM1122" s="22"/>
      <c r="GN1122" s="22"/>
      <c r="GO1122" s="22"/>
      <c r="GP1122" s="22"/>
      <c r="GQ1122" s="22"/>
      <c r="GR1122" s="22"/>
      <c r="GS1122" s="22"/>
      <c r="GT1122" s="22"/>
      <c r="GU1122" s="22"/>
      <c r="GV1122" s="22"/>
      <c r="GW1122" s="22"/>
      <c r="GX1122" s="22"/>
      <c r="GY1122" s="22"/>
      <c r="GZ1122" s="22"/>
      <c r="HA1122" s="22"/>
      <c r="HB1122" s="22"/>
      <c r="HC1122" s="22"/>
      <c r="HD1122" s="22"/>
      <c r="HE1122" s="22"/>
      <c r="HF1122" s="22"/>
      <c r="HG1122" s="22"/>
      <c r="HH1122" s="22"/>
      <c r="HI1122" s="22"/>
      <c r="HJ1122" s="22"/>
      <c r="HK1122" s="22"/>
      <c r="HL1122" s="22"/>
      <c r="HM1122" s="22"/>
      <c r="HN1122" s="22"/>
      <c r="HO1122" s="22"/>
      <c r="HP1122" s="22"/>
      <c r="HQ1122" s="22"/>
      <c r="HR1122" s="22"/>
      <c r="HS1122" s="22"/>
      <c r="HT1122" s="22"/>
      <c r="HU1122" s="22"/>
      <c r="HV1122" s="22"/>
      <c r="HW1122" s="22"/>
      <c r="HX1122" s="22"/>
      <c r="HY1122" s="22"/>
      <c r="HZ1122" s="22"/>
      <c r="IA1122" s="22"/>
      <c r="IB1122" s="22"/>
      <c r="IC1122" s="22"/>
      <c r="ID1122" s="22"/>
      <c r="IE1122" s="22"/>
      <c r="IF1122" s="22"/>
      <c r="IG1122" s="22"/>
      <c r="IH1122" s="22"/>
      <c r="II1122" s="22"/>
      <c r="IJ1122" s="22"/>
      <c r="IK1122" s="22"/>
      <c r="IL1122" s="22"/>
      <c r="IM1122" s="22"/>
      <c r="IN1122" s="22"/>
      <c r="IO1122" s="22"/>
      <c r="IP1122" s="22"/>
      <c r="IQ1122" s="22"/>
      <c r="IR1122" s="22"/>
      <c r="IS1122" s="22"/>
      <c r="IT1122" s="22"/>
      <c r="IU1122" s="22"/>
      <c r="IV1122" s="22"/>
      <c r="IW1122" s="22"/>
      <c r="IX1122" s="22"/>
    </row>
    <row r="1123" spans="1:258">
      <c r="A1123" s="22"/>
      <c r="B1123" s="22"/>
      <c r="C1123" s="23"/>
      <c r="D1123" s="22"/>
      <c r="E1123" s="22"/>
      <c r="F1123" s="22"/>
      <c r="G1123" s="22"/>
      <c r="H1123" s="33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22"/>
      <c r="DH1123" s="22"/>
      <c r="DI1123" s="22"/>
      <c r="DJ1123" s="22"/>
      <c r="DK1123" s="22"/>
      <c r="DL1123" s="22"/>
      <c r="DM1123" s="22"/>
      <c r="DN1123" s="22"/>
      <c r="DO1123" s="22"/>
      <c r="DP1123" s="22"/>
      <c r="DQ1123" s="22"/>
      <c r="DR1123" s="22"/>
      <c r="DS1123" s="22"/>
      <c r="DT1123" s="22"/>
      <c r="DU1123" s="22"/>
      <c r="DV1123" s="22"/>
      <c r="DW1123" s="22"/>
      <c r="DX1123" s="22"/>
      <c r="DY1123" s="22"/>
      <c r="DZ1123" s="22"/>
      <c r="EA1123" s="22"/>
      <c r="EB1123" s="22"/>
      <c r="EC1123" s="22"/>
      <c r="ED1123" s="22"/>
      <c r="EE1123" s="22"/>
      <c r="EF1123" s="22"/>
      <c r="EG1123" s="22"/>
      <c r="EH1123" s="22"/>
      <c r="EI1123" s="22"/>
      <c r="EJ1123" s="22"/>
      <c r="EK1123" s="22"/>
      <c r="EL1123" s="22"/>
      <c r="EM1123" s="22"/>
      <c r="EN1123" s="22"/>
      <c r="EO1123" s="22"/>
      <c r="EP1123" s="22"/>
      <c r="EQ1123" s="22"/>
      <c r="ER1123" s="22"/>
      <c r="ES1123" s="22"/>
      <c r="ET1123" s="22"/>
      <c r="EU1123" s="22"/>
      <c r="EV1123" s="22"/>
      <c r="EW1123" s="22"/>
      <c r="EX1123" s="22"/>
      <c r="EY1123" s="22"/>
      <c r="EZ1123" s="22"/>
      <c r="FA1123" s="22"/>
      <c r="FB1123" s="22"/>
      <c r="FC1123" s="22"/>
      <c r="FD1123" s="22"/>
      <c r="FE1123" s="22"/>
      <c r="FF1123" s="22"/>
      <c r="FG1123" s="22"/>
      <c r="FH1123" s="22"/>
      <c r="FI1123" s="22"/>
      <c r="FJ1123" s="22"/>
      <c r="FK1123" s="22"/>
      <c r="FL1123" s="22"/>
      <c r="FM1123" s="22"/>
      <c r="FN1123" s="22"/>
      <c r="FO1123" s="22"/>
      <c r="FP1123" s="22"/>
      <c r="FQ1123" s="22"/>
      <c r="FR1123" s="22"/>
      <c r="FS1123" s="22"/>
      <c r="FT1123" s="22"/>
      <c r="FU1123" s="22"/>
      <c r="FV1123" s="22"/>
      <c r="FW1123" s="22"/>
      <c r="FX1123" s="22"/>
      <c r="FY1123" s="22"/>
      <c r="FZ1123" s="22"/>
      <c r="GA1123" s="22"/>
      <c r="GB1123" s="22"/>
      <c r="GC1123" s="22"/>
      <c r="GD1123" s="22"/>
      <c r="GE1123" s="22"/>
      <c r="GF1123" s="22"/>
      <c r="GG1123" s="22"/>
      <c r="GH1123" s="22"/>
      <c r="GI1123" s="22"/>
      <c r="GJ1123" s="22"/>
      <c r="GK1123" s="22"/>
      <c r="GL1123" s="22"/>
      <c r="GM1123" s="22"/>
      <c r="GN1123" s="22"/>
      <c r="GO1123" s="22"/>
      <c r="GP1123" s="22"/>
      <c r="GQ1123" s="22"/>
      <c r="GR1123" s="22"/>
      <c r="GS1123" s="22"/>
      <c r="GT1123" s="22"/>
      <c r="GU1123" s="22"/>
      <c r="GV1123" s="22"/>
      <c r="GW1123" s="22"/>
      <c r="GX1123" s="22"/>
      <c r="GY1123" s="22"/>
      <c r="GZ1123" s="22"/>
      <c r="HA1123" s="22"/>
      <c r="HB1123" s="22"/>
      <c r="HC1123" s="22"/>
      <c r="HD1123" s="22"/>
      <c r="HE1123" s="22"/>
      <c r="HF1123" s="22"/>
      <c r="HG1123" s="22"/>
      <c r="HH1123" s="22"/>
      <c r="HI1123" s="22"/>
      <c r="HJ1123" s="22"/>
      <c r="HK1123" s="22"/>
      <c r="HL1123" s="22"/>
      <c r="HM1123" s="22"/>
      <c r="HN1123" s="22"/>
      <c r="HO1123" s="22"/>
      <c r="HP1123" s="22"/>
      <c r="HQ1123" s="22"/>
      <c r="HR1123" s="22"/>
      <c r="HS1123" s="22"/>
      <c r="HT1123" s="22"/>
      <c r="HU1123" s="22"/>
      <c r="HV1123" s="22"/>
      <c r="HW1123" s="22"/>
      <c r="HX1123" s="22"/>
      <c r="HY1123" s="22"/>
      <c r="HZ1123" s="22"/>
      <c r="IA1123" s="22"/>
      <c r="IB1123" s="22"/>
      <c r="IC1123" s="22"/>
      <c r="ID1123" s="22"/>
      <c r="IE1123" s="22"/>
      <c r="IF1123" s="22"/>
      <c r="IG1123" s="22"/>
      <c r="IH1123" s="22"/>
      <c r="II1123" s="22"/>
      <c r="IJ1123" s="22"/>
      <c r="IK1123" s="22"/>
      <c r="IL1123" s="22"/>
      <c r="IM1123" s="22"/>
      <c r="IN1123" s="22"/>
      <c r="IO1123" s="22"/>
      <c r="IP1123" s="22"/>
      <c r="IQ1123" s="22"/>
      <c r="IR1123" s="22"/>
      <c r="IS1123" s="22"/>
      <c r="IT1123" s="22"/>
      <c r="IU1123" s="22"/>
      <c r="IV1123" s="22"/>
      <c r="IW1123" s="22"/>
      <c r="IX1123" s="22"/>
    </row>
    <row r="1124" spans="1:258">
      <c r="A1124" s="22"/>
      <c r="B1124" s="22"/>
      <c r="C1124" s="23"/>
      <c r="D1124" s="22"/>
      <c r="E1124" s="22"/>
      <c r="F1124" s="22"/>
      <c r="G1124" s="22"/>
      <c r="H1124" s="33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  <c r="FZ1124" s="22"/>
      <c r="GA1124" s="22"/>
      <c r="GB1124" s="22"/>
      <c r="GC1124" s="22"/>
      <c r="GD1124" s="22"/>
      <c r="GE1124" s="22"/>
      <c r="GF1124" s="22"/>
      <c r="GG1124" s="22"/>
      <c r="GH1124" s="22"/>
      <c r="GI1124" s="22"/>
      <c r="GJ1124" s="22"/>
      <c r="GK1124" s="22"/>
      <c r="GL1124" s="22"/>
      <c r="GM1124" s="22"/>
      <c r="GN1124" s="22"/>
      <c r="GO1124" s="22"/>
      <c r="GP1124" s="22"/>
      <c r="GQ1124" s="22"/>
      <c r="GR1124" s="22"/>
      <c r="GS1124" s="22"/>
      <c r="GT1124" s="22"/>
      <c r="GU1124" s="22"/>
      <c r="GV1124" s="22"/>
      <c r="GW1124" s="22"/>
      <c r="GX1124" s="22"/>
      <c r="GY1124" s="22"/>
      <c r="GZ1124" s="22"/>
      <c r="HA1124" s="22"/>
      <c r="HB1124" s="22"/>
      <c r="HC1124" s="22"/>
      <c r="HD1124" s="22"/>
      <c r="HE1124" s="22"/>
      <c r="HF1124" s="22"/>
      <c r="HG1124" s="22"/>
      <c r="HH1124" s="22"/>
      <c r="HI1124" s="22"/>
      <c r="HJ1124" s="22"/>
      <c r="HK1124" s="22"/>
      <c r="HL1124" s="22"/>
      <c r="HM1124" s="22"/>
      <c r="HN1124" s="22"/>
      <c r="HO1124" s="22"/>
      <c r="HP1124" s="22"/>
      <c r="HQ1124" s="22"/>
      <c r="HR1124" s="22"/>
      <c r="HS1124" s="22"/>
      <c r="HT1124" s="22"/>
      <c r="HU1124" s="22"/>
      <c r="HV1124" s="22"/>
      <c r="HW1124" s="22"/>
      <c r="HX1124" s="22"/>
      <c r="HY1124" s="22"/>
      <c r="HZ1124" s="22"/>
      <c r="IA1124" s="22"/>
      <c r="IB1124" s="22"/>
      <c r="IC1124" s="22"/>
      <c r="ID1124" s="22"/>
      <c r="IE1124" s="22"/>
      <c r="IF1124" s="22"/>
      <c r="IG1124" s="22"/>
      <c r="IH1124" s="22"/>
      <c r="II1124" s="22"/>
      <c r="IJ1124" s="22"/>
      <c r="IK1124" s="22"/>
      <c r="IL1124" s="22"/>
      <c r="IM1124" s="22"/>
      <c r="IN1124" s="22"/>
      <c r="IO1124" s="22"/>
      <c r="IP1124" s="22"/>
      <c r="IQ1124" s="22"/>
      <c r="IR1124" s="22"/>
      <c r="IS1124" s="22"/>
      <c r="IT1124" s="22"/>
      <c r="IU1124" s="22"/>
      <c r="IV1124" s="22"/>
      <c r="IW1124" s="22"/>
      <c r="IX1124" s="22"/>
    </row>
    <row r="1125" spans="1:258">
      <c r="A1125" s="22"/>
      <c r="B1125" s="22"/>
      <c r="C1125" s="23"/>
      <c r="D1125" s="22"/>
      <c r="E1125" s="22"/>
      <c r="F1125" s="22"/>
      <c r="G1125" s="22"/>
      <c r="H1125" s="33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2"/>
      <c r="GU1125" s="22"/>
      <c r="GV1125" s="22"/>
      <c r="GW1125" s="22"/>
      <c r="GX1125" s="22"/>
      <c r="GY1125" s="22"/>
      <c r="GZ1125" s="22"/>
      <c r="HA1125" s="22"/>
      <c r="HB1125" s="22"/>
      <c r="HC1125" s="22"/>
      <c r="HD1125" s="22"/>
      <c r="HE1125" s="22"/>
      <c r="HF1125" s="22"/>
      <c r="HG1125" s="22"/>
      <c r="HH1125" s="22"/>
      <c r="HI1125" s="22"/>
      <c r="HJ1125" s="22"/>
      <c r="HK1125" s="22"/>
      <c r="HL1125" s="22"/>
      <c r="HM1125" s="22"/>
      <c r="HN1125" s="22"/>
      <c r="HO1125" s="22"/>
      <c r="HP1125" s="22"/>
      <c r="HQ1125" s="22"/>
      <c r="HR1125" s="22"/>
      <c r="HS1125" s="22"/>
      <c r="HT1125" s="22"/>
      <c r="HU1125" s="22"/>
      <c r="HV1125" s="22"/>
      <c r="HW1125" s="22"/>
      <c r="HX1125" s="22"/>
      <c r="HY1125" s="22"/>
      <c r="HZ1125" s="22"/>
      <c r="IA1125" s="22"/>
      <c r="IB1125" s="22"/>
      <c r="IC1125" s="22"/>
      <c r="ID1125" s="22"/>
      <c r="IE1125" s="22"/>
      <c r="IF1125" s="22"/>
      <c r="IG1125" s="22"/>
      <c r="IH1125" s="22"/>
      <c r="II1125" s="22"/>
      <c r="IJ1125" s="22"/>
      <c r="IK1125" s="22"/>
      <c r="IL1125" s="22"/>
      <c r="IM1125" s="22"/>
      <c r="IN1125" s="22"/>
      <c r="IO1125" s="22"/>
      <c r="IP1125" s="22"/>
      <c r="IQ1125" s="22"/>
      <c r="IR1125" s="22"/>
      <c r="IS1125" s="22"/>
      <c r="IT1125" s="22"/>
      <c r="IU1125" s="22"/>
      <c r="IV1125" s="22"/>
      <c r="IW1125" s="22"/>
      <c r="IX1125" s="22"/>
    </row>
    <row r="1126" spans="1:258">
      <c r="A1126" s="22"/>
      <c r="B1126" s="22"/>
      <c r="C1126" s="23"/>
      <c r="D1126" s="22"/>
      <c r="E1126" s="22"/>
      <c r="F1126" s="22"/>
      <c r="G1126" s="22"/>
      <c r="H1126" s="33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22"/>
      <c r="DO1126" s="22"/>
      <c r="DP1126" s="22"/>
      <c r="DQ1126" s="22"/>
      <c r="DR1126" s="22"/>
      <c r="DS1126" s="22"/>
      <c r="DT1126" s="22"/>
      <c r="DU1126" s="22"/>
      <c r="DV1126" s="22"/>
      <c r="DW1126" s="22"/>
      <c r="DX1126" s="22"/>
      <c r="DY1126" s="22"/>
      <c r="DZ1126" s="22"/>
      <c r="EA1126" s="22"/>
      <c r="EB1126" s="22"/>
      <c r="EC1126" s="22"/>
      <c r="ED1126" s="22"/>
      <c r="EE1126" s="22"/>
      <c r="EF1126" s="22"/>
      <c r="EG1126" s="22"/>
      <c r="EH1126" s="22"/>
      <c r="EI1126" s="22"/>
      <c r="EJ1126" s="22"/>
      <c r="EK1126" s="22"/>
      <c r="EL1126" s="22"/>
      <c r="EM1126" s="22"/>
      <c r="EN1126" s="22"/>
      <c r="EO1126" s="22"/>
      <c r="EP1126" s="22"/>
      <c r="EQ1126" s="22"/>
      <c r="ER1126" s="22"/>
      <c r="ES1126" s="22"/>
      <c r="ET1126" s="22"/>
      <c r="EU1126" s="22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22"/>
      <c r="GD1126" s="22"/>
      <c r="GE1126" s="22"/>
      <c r="GF1126" s="22"/>
      <c r="GG1126" s="22"/>
      <c r="GH1126" s="22"/>
      <c r="GI1126" s="22"/>
      <c r="GJ1126" s="22"/>
      <c r="GK1126" s="22"/>
      <c r="GL1126" s="22"/>
      <c r="GM1126" s="22"/>
      <c r="GN1126" s="22"/>
      <c r="GO1126" s="22"/>
      <c r="GP1126" s="22"/>
      <c r="GQ1126" s="22"/>
      <c r="GR1126" s="22"/>
      <c r="GS1126" s="22"/>
      <c r="GT1126" s="22"/>
      <c r="GU1126" s="22"/>
      <c r="GV1126" s="22"/>
      <c r="GW1126" s="22"/>
      <c r="GX1126" s="22"/>
      <c r="GY1126" s="22"/>
      <c r="GZ1126" s="22"/>
      <c r="HA1126" s="22"/>
      <c r="HB1126" s="22"/>
      <c r="HC1126" s="22"/>
      <c r="HD1126" s="22"/>
      <c r="HE1126" s="22"/>
      <c r="HF1126" s="22"/>
      <c r="HG1126" s="22"/>
      <c r="HH1126" s="22"/>
      <c r="HI1126" s="22"/>
      <c r="HJ1126" s="22"/>
      <c r="HK1126" s="22"/>
      <c r="HL1126" s="22"/>
      <c r="HM1126" s="22"/>
      <c r="HN1126" s="22"/>
      <c r="HO1126" s="22"/>
      <c r="HP1126" s="22"/>
      <c r="HQ1126" s="22"/>
      <c r="HR1126" s="22"/>
      <c r="HS1126" s="22"/>
      <c r="HT1126" s="22"/>
      <c r="HU1126" s="22"/>
      <c r="HV1126" s="22"/>
      <c r="HW1126" s="22"/>
      <c r="HX1126" s="22"/>
      <c r="HY1126" s="22"/>
      <c r="HZ1126" s="22"/>
      <c r="IA1126" s="22"/>
      <c r="IB1126" s="22"/>
      <c r="IC1126" s="22"/>
      <c r="ID1126" s="22"/>
      <c r="IE1126" s="22"/>
      <c r="IF1126" s="22"/>
      <c r="IG1126" s="22"/>
      <c r="IH1126" s="22"/>
      <c r="II1126" s="22"/>
      <c r="IJ1126" s="22"/>
      <c r="IK1126" s="22"/>
      <c r="IL1126" s="22"/>
      <c r="IM1126" s="22"/>
      <c r="IN1126" s="22"/>
      <c r="IO1126" s="22"/>
      <c r="IP1126" s="22"/>
      <c r="IQ1126" s="22"/>
      <c r="IR1126" s="22"/>
      <c r="IS1126" s="22"/>
      <c r="IT1126" s="22"/>
      <c r="IU1126" s="22"/>
      <c r="IV1126" s="22"/>
      <c r="IW1126" s="22"/>
      <c r="IX1126" s="22"/>
    </row>
    <row r="1127" spans="1:258">
      <c r="A1127" s="22"/>
      <c r="B1127" s="22"/>
      <c r="C1127" s="23"/>
      <c r="D1127" s="22"/>
      <c r="E1127" s="22"/>
      <c r="F1127" s="22"/>
      <c r="G1127" s="22"/>
      <c r="H1127" s="33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22"/>
      <c r="DO1127" s="22"/>
      <c r="DP1127" s="22"/>
      <c r="DQ1127" s="22"/>
      <c r="DR1127" s="22"/>
      <c r="DS1127" s="22"/>
      <c r="DT1127" s="22"/>
      <c r="DU1127" s="22"/>
      <c r="DV1127" s="22"/>
      <c r="DW1127" s="22"/>
      <c r="DX1127" s="22"/>
      <c r="DY1127" s="22"/>
      <c r="DZ1127" s="22"/>
      <c r="EA1127" s="22"/>
      <c r="EB1127" s="22"/>
      <c r="EC1127" s="22"/>
      <c r="ED1127" s="22"/>
      <c r="EE1127" s="22"/>
      <c r="EF1127" s="22"/>
      <c r="EG1127" s="22"/>
      <c r="EH1127" s="22"/>
      <c r="EI1127" s="22"/>
      <c r="EJ1127" s="22"/>
      <c r="EK1127" s="22"/>
      <c r="EL1127" s="22"/>
      <c r="EM1127" s="22"/>
      <c r="EN1127" s="22"/>
      <c r="EO1127" s="22"/>
      <c r="EP1127" s="22"/>
      <c r="EQ1127" s="22"/>
      <c r="ER1127" s="22"/>
      <c r="ES1127" s="22"/>
      <c r="ET1127" s="22"/>
      <c r="EU1127" s="22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22"/>
      <c r="GD1127" s="22"/>
      <c r="GE1127" s="22"/>
      <c r="GF1127" s="22"/>
      <c r="GG1127" s="22"/>
      <c r="GH1127" s="22"/>
      <c r="GI1127" s="22"/>
      <c r="GJ1127" s="22"/>
      <c r="GK1127" s="22"/>
      <c r="GL1127" s="22"/>
      <c r="GM1127" s="22"/>
      <c r="GN1127" s="22"/>
      <c r="GO1127" s="22"/>
      <c r="GP1127" s="22"/>
      <c r="GQ1127" s="22"/>
      <c r="GR1127" s="22"/>
      <c r="GS1127" s="22"/>
      <c r="GT1127" s="22"/>
      <c r="GU1127" s="22"/>
      <c r="GV1127" s="22"/>
      <c r="GW1127" s="22"/>
      <c r="GX1127" s="22"/>
      <c r="GY1127" s="22"/>
      <c r="GZ1127" s="22"/>
      <c r="HA1127" s="22"/>
      <c r="HB1127" s="22"/>
      <c r="HC1127" s="22"/>
      <c r="HD1127" s="22"/>
      <c r="HE1127" s="22"/>
      <c r="HF1127" s="22"/>
      <c r="HG1127" s="22"/>
      <c r="HH1127" s="22"/>
      <c r="HI1127" s="22"/>
      <c r="HJ1127" s="22"/>
      <c r="HK1127" s="22"/>
      <c r="HL1127" s="22"/>
      <c r="HM1127" s="22"/>
      <c r="HN1127" s="22"/>
      <c r="HO1127" s="22"/>
      <c r="HP1127" s="22"/>
      <c r="HQ1127" s="22"/>
      <c r="HR1127" s="22"/>
      <c r="HS1127" s="22"/>
      <c r="HT1127" s="22"/>
      <c r="HU1127" s="22"/>
      <c r="HV1127" s="22"/>
      <c r="HW1127" s="22"/>
      <c r="HX1127" s="22"/>
      <c r="HY1127" s="22"/>
      <c r="HZ1127" s="22"/>
      <c r="IA1127" s="22"/>
      <c r="IB1127" s="22"/>
      <c r="IC1127" s="22"/>
      <c r="ID1127" s="22"/>
      <c r="IE1127" s="22"/>
      <c r="IF1127" s="22"/>
      <c r="IG1127" s="22"/>
      <c r="IH1127" s="22"/>
      <c r="II1127" s="22"/>
      <c r="IJ1127" s="22"/>
      <c r="IK1127" s="22"/>
      <c r="IL1127" s="22"/>
      <c r="IM1127" s="22"/>
      <c r="IN1127" s="22"/>
      <c r="IO1127" s="22"/>
      <c r="IP1127" s="22"/>
      <c r="IQ1127" s="22"/>
      <c r="IR1127" s="22"/>
      <c r="IS1127" s="22"/>
      <c r="IT1127" s="22"/>
      <c r="IU1127" s="22"/>
      <c r="IV1127" s="22"/>
      <c r="IW1127" s="22"/>
      <c r="IX1127" s="22"/>
    </row>
    <row r="1128" spans="1:258">
      <c r="A1128" s="22"/>
      <c r="B1128" s="22"/>
      <c r="C1128" s="23"/>
      <c r="D1128" s="22"/>
      <c r="E1128" s="22"/>
      <c r="F1128" s="22"/>
      <c r="G1128" s="22"/>
      <c r="H1128" s="33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2"/>
      <c r="GU1128" s="22"/>
      <c r="GV1128" s="22"/>
      <c r="GW1128" s="22"/>
      <c r="GX1128" s="22"/>
      <c r="GY1128" s="22"/>
      <c r="GZ1128" s="22"/>
      <c r="HA1128" s="22"/>
      <c r="HB1128" s="22"/>
      <c r="HC1128" s="22"/>
      <c r="HD1128" s="22"/>
      <c r="HE1128" s="22"/>
      <c r="HF1128" s="22"/>
      <c r="HG1128" s="22"/>
      <c r="HH1128" s="22"/>
      <c r="HI1128" s="22"/>
      <c r="HJ1128" s="22"/>
      <c r="HK1128" s="22"/>
      <c r="HL1128" s="22"/>
      <c r="HM1128" s="22"/>
      <c r="HN1128" s="22"/>
      <c r="HO1128" s="22"/>
      <c r="HP1128" s="22"/>
      <c r="HQ1128" s="22"/>
      <c r="HR1128" s="22"/>
      <c r="HS1128" s="22"/>
      <c r="HT1128" s="22"/>
      <c r="HU1128" s="22"/>
      <c r="HV1128" s="22"/>
      <c r="HW1128" s="22"/>
      <c r="HX1128" s="22"/>
      <c r="HY1128" s="22"/>
      <c r="HZ1128" s="22"/>
      <c r="IA1128" s="22"/>
      <c r="IB1128" s="22"/>
      <c r="IC1128" s="22"/>
      <c r="ID1128" s="22"/>
      <c r="IE1128" s="22"/>
      <c r="IF1128" s="22"/>
      <c r="IG1128" s="22"/>
      <c r="IH1128" s="22"/>
      <c r="II1128" s="22"/>
      <c r="IJ1128" s="22"/>
      <c r="IK1128" s="22"/>
      <c r="IL1128" s="22"/>
      <c r="IM1128" s="22"/>
      <c r="IN1128" s="22"/>
      <c r="IO1128" s="22"/>
      <c r="IP1128" s="22"/>
      <c r="IQ1128" s="22"/>
      <c r="IR1128" s="22"/>
      <c r="IS1128" s="22"/>
      <c r="IT1128" s="22"/>
      <c r="IU1128" s="22"/>
      <c r="IV1128" s="22"/>
      <c r="IW1128" s="22"/>
      <c r="IX1128" s="22"/>
    </row>
    <row r="1129" spans="1:258">
      <c r="A1129" s="22"/>
      <c r="B1129" s="22"/>
      <c r="C1129" s="23"/>
      <c r="D1129" s="22"/>
      <c r="E1129" s="22"/>
      <c r="F1129" s="22"/>
      <c r="G1129" s="22"/>
      <c r="H1129" s="33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2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F1129" s="22"/>
      <c r="FG1129" s="22"/>
      <c r="FH1129" s="22"/>
      <c r="FI1129" s="22"/>
      <c r="FJ1129" s="22"/>
      <c r="FK1129" s="22"/>
      <c r="FL1129" s="22"/>
      <c r="FM1129" s="22"/>
      <c r="FN1129" s="22"/>
      <c r="FO1129" s="22"/>
      <c r="FP1129" s="22"/>
      <c r="FQ1129" s="22"/>
      <c r="FR1129" s="22"/>
      <c r="FS1129" s="22"/>
      <c r="FT1129" s="22"/>
      <c r="FU1129" s="22"/>
      <c r="FV1129" s="22"/>
      <c r="FW1129" s="22"/>
      <c r="FX1129" s="22"/>
      <c r="FY1129" s="22"/>
      <c r="FZ1129" s="22"/>
      <c r="GA1129" s="22"/>
      <c r="GB1129" s="22"/>
      <c r="GC1129" s="22"/>
      <c r="GD1129" s="22"/>
      <c r="GE1129" s="22"/>
      <c r="GF1129" s="22"/>
      <c r="GG1129" s="22"/>
      <c r="GH1129" s="22"/>
      <c r="GI1129" s="22"/>
      <c r="GJ1129" s="22"/>
      <c r="GK1129" s="22"/>
      <c r="GL1129" s="22"/>
      <c r="GM1129" s="22"/>
      <c r="GN1129" s="22"/>
      <c r="GO1129" s="22"/>
      <c r="GP1129" s="22"/>
      <c r="GQ1129" s="22"/>
      <c r="GR1129" s="22"/>
      <c r="GS1129" s="22"/>
      <c r="GT1129" s="22"/>
      <c r="GU1129" s="22"/>
      <c r="GV1129" s="22"/>
      <c r="GW1129" s="22"/>
      <c r="GX1129" s="22"/>
      <c r="GY1129" s="22"/>
      <c r="GZ1129" s="22"/>
      <c r="HA1129" s="22"/>
      <c r="HB1129" s="22"/>
      <c r="HC1129" s="22"/>
      <c r="HD1129" s="22"/>
      <c r="HE1129" s="22"/>
      <c r="HF1129" s="22"/>
      <c r="HG1129" s="22"/>
      <c r="HH1129" s="22"/>
      <c r="HI1129" s="22"/>
      <c r="HJ1129" s="22"/>
      <c r="HK1129" s="22"/>
      <c r="HL1129" s="22"/>
      <c r="HM1129" s="22"/>
      <c r="HN1129" s="22"/>
      <c r="HO1129" s="22"/>
      <c r="HP1129" s="22"/>
      <c r="HQ1129" s="22"/>
      <c r="HR1129" s="22"/>
      <c r="HS1129" s="22"/>
      <c r="HT1129" s="22"/>
      <c r="HU1129" s="22"/>
      <c r="HV1129" s="22"/>
      <c r="HW1129" s="22"/>
      <c r="HX1129" s="22"/>
      <c r="HY1129" s="22"/>
      <c r="HZ1129" s="22"/>
      <c r="IA1129" s="22"/>
      <c r="IB1129" s="22"/>
      <c r="IC1129" s="22"/>
      <c r="ID1129" s="22"/>
      <c r="IE1129" s="22"/>
      <c r="IF1129" s="22"/>
      <c r="IG1129" s="22"/>
      <c r="IH1129" s="22"/>
      <c r="II1129" s="22"/>
      <c r="IJ1129" s="22"/>
      <c r="IK1129" s="22"/>
      <c r="IL1129" s="22"/>
      <c r="IM1129" s="22"/>
      <c r="IN1129" s="22"/>
      <c r="IO1129" s="22"/>
      <c r="IP1129" s="22"/>
      <c r="IQ1129" s="22"/>
      <c r="IR1129" s="22"/>
      <c r="IS1129" s="22"/>
      <c r="IT1129" s="22"/>
      <c r="IU1129" s="22"/>
      <c r="IV1129" s="22"/>
      <c r="IW1129" s="22"/>
      <c r="IX1129" s="22"/>
    </row>
    <row r="1130" spans="1:258">
      <c r="A1130" s="22"/>
      <c r="B1130" s="22"/>
      <c r="C1130" s="23"/>
      <c r="D1130" s="22"/>
      <c r="E1130" s="22"/>
      <c r="F1130" s="22"/>
      <c r="G1130" s="22"/>
      <c r="H1130" s="33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22"/>
      <c r="HL1130" s="22"/>
      <c r="HM1130" s="22"/>
      <c r="HN1130" s="22"/>
      <c r="HO1130" s="22"/>
      <c r="HP1130" s="22"/>
      <c r="HQ1130" s="22"/>
      <c r="HR1130" s="22"/>
      <c r="HS1130" s="22"/>
      <c r="HT1130" s="22"/>
      <c r="HU1130" s="22"/>
      <c r="HV1130" s="22"/>
      <c r="HW1130" s="22"/>
      <c r="HX1130" s="22"/>
      <c r="HY1130" s="22"/>
      <c r="HZ1130" s="22"/>
      <c r="IA1130" s="22"/>
      <c r="IB1130" s="22"/>
      <c r="IC1130" s="22"/>
      <c r="ID1130" s="22"/>
      <c r="IE1130" s="22"/>
      <c r="IF1130" s="22"/>
      <c r="IG1130" s="22"/>
      <c r="IH1130" s="22"/>
      <c r="II1130" s="22"/>
      <c r="IJ1130" s="22"/>
      <c r="IK1130" s="22"/>
      <c r="IL1130" s="22"/>
      <c r="IM1130" s="22"/>
      <c r="IN1130" s="22"/>
      <c r="IO1130" s="22"/>
      <c r="IP1130" s="22"/>
      <c r="IQ1130" s="22"/>
      <c r="IR1130" s="22"/>
      <c r="IS1130" s="22"/>
      <c r="IT1130" s="22"/>
      <c r="IU1130" s="22"/>
      <c r="IV1130" s="22"/>
      <c r="IW1130" s="22"/>
      <c r="IX1130" s="22"/>
    </row>
    <row r="1131" spans="1:258">
      <c r="A1131" s="22"/>
      <c r="B1131" s="22"/>
      <c r="C1131" s="23"/>
      <c r="D1131" s="22"/>
      <c r="E1131" s="22"/>
      <c r="F1131" s="22"/>
      <c r="G1131" s="22"/>
      <c r="H1131" s="33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2"/>
      <c r="GL1131" s="22"/>
      <c r="GM1131" s="22"/>
      <c r="GN1131" s="22"/>
      <c r="GO1131" s="22"/>
      <c r="GP1131" s="22"/>
      <c r="GQ1131" s="22"/>
      <c r="GR1131" s="22"/>
      <c r="GS1131" s="22"/>
      <c r="GT1131" s="22"/>
      <c r="GU1131" s="22"/>
      <c r="GV1131" s="22"/>
      <c r="GW1131" s="22"/>
      <c r="GX1131" s="22"/>
      <c r="GY1131" s="22"/>
      <c r="GZ1131" s="22"/>
      <c r="HA1131" s="22"/>
      <c r="HB1131" s="22"/>
      <c r="HC1131" s="22"/>
      <c r="HD1131" s="22"/>
      <c r="HE1131" s="22"/>
      <c r="HF1131" s="22"/>
      <c r="HG1131" s="22"/>
      <c r="HH1131" s="22"/>
      <c r="HI1131" s="22"/>
      <c r="HJ1131" s="22"/>
      <c r="HK1131" s="22"/>
      <c r="HL1131" s="22"/>
      <c r="HM1131" s="22"/>
      <c r="HN1131" s="22"/>
      <c r="HO1131" s="22"/>
      <c r="HP1131" s="22"/>
      <c r="HQ1131" s="22"/>
      <c r="HR1131" s="22"/>
      <c r="HS1131" s="22"/>
      <c r="HT1131" s="22"/>
      <c r="HU1131" s="22"/>
      <c r="HV1131" s="22"/>
      <c r="HW1131" s="22"/>
      <c r="HX1131" s="22"/>
      <c r="HY1131" s="22"/>
      <c r="HZ1131" s="22"/>
      <c r="IA1131" s="22"/>
      <c r="IB1131" s="22"/>
      <c r="IC1131" s="22"/>
      <c r="ID1131" s="22"/>
      <c r="IE1131" s="22"/>
      <c r="IF1131" s="22"/>
      <c r="IG1131" s="22"/>
      <c r="IH1131" s="22"/>
      <c r="II1131" s="22"/>
      <c r="IJ1131" s="22"/>
      <c r="IK1131" s="22"/>
      <c r="IL1131" s="22"/>
      <c r="IM1131" s="22"/>
      <c r="IN1131" s="22"/>
      <c r="IO1131" s="22"/>
      <c r="IP1131" s="22"/>
      <c r="IQ1131" s="22"/>
      <c r="IR1131" s="22"/>
      <c r="IS1131" s="22"/>
      <c r="IT1131" s="22"/>
      <c r="IU1131" s="22"/>
      <c r="IV1131" s="22"/>
      <c r="IW1131" s="22"/>
      <c r="IX1131" s="22"/>
    </row>
    <row r="1132" spans="1:258">
      <c r="A1132" s="22"/>
      <c r="B1132" s="22"/>
      <c r="C1132" s="23"/>
      <c r="D1132" s="22"/>
      <c r="E1132" s="22"/>
      <c r="F1132" s="22"/>
      <c r="G1132" s="22"/>
      <c r="H1132" s="33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22"/>
      <c r="HL1132" s="22"/>
      <c r="HM1132" s="22"/>
      <c r="HN1132" s="22"/>
      <c r="HO1132" s="22"/>
      <c r="HP1132" s="22"/>
      <c r="HQ1132" s="22"/>
      <c r="HR1132" s="22"/>
      <c r="HS1132" s="22"/>
      <c r="HT1132" s="22"/>
      <c r="HU1132" s="22"/>
      <c r="HV1132" s="22"/>
      <c r="HW1132" s="22"/>
      <c r="HX1132" s="22"/>
      <c r="HY1132" s="22"/>
      <c r="HZ1132" s="22"/>
      <c r="IA1132" s="22"/>
      <c r="IB1132" s="22"/>
      <c r="IC1132" s="22"/>
      <c r="ID1132" s="22"/>
      <c r="IE1132" s="22"/>
      <c r="IF1132" s="22"/>
      <c r="IG1132" s="22"/>
      <c r="IH1132" s="22"/>
      <c r="II1132" s="22"/>
      <c r="IJ1132" s="22"/>
      <c r="IK1132" s="22"/>
      <c r="IL1132" s="22"/>
      <c r="IM1132" s="22"/>
      <c r="IN1132" s="22"/>
      <c r="IO1132" s="22"/>
      <c r="IP1132" s="22"/>
      <c r="IQ1132" s="22"/>
      <c r="IR1132" s="22"/>
      <c r="IS1132" s="22"/>
      <c r="IT1132" s="22"/>
      <c r="IU1132" s="22"/>
      <c r="IV1132" s="22"/>
      <c r="IW1132" s="22"/>
      <c r="IX1132" s="22"/>
    </row>
    <row r="1133" spans="1:258">
      <c r="A1133" s="22"/>
      <c r="B1133" s="22"/>
      <c r="C1133" s="23"/>
      <c r="D1133" s="22"/>
      <c r="E1133" s="22"/>
      <c r="F1133" s="22"/>
      <c r="G1133" s="22"/>
      <c r="H1133" s="33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2"/>
      <c r="GL1133" s="22"/>
      <c r="GM1133" s="22"/>
      <c r="GN1133" s="22"/>
      <c r="GO1133" s="22"/>
      <c r="GP1133" s="22"/>
      <c r="GQ1133" s="22"/>
      <c r="GR1133" s="22"/>
      <c r="GS1133" s="22"/>
      <c r="GT1133" s="22"/>
      <c r="GU1133" s="22"/>
      <c r="GV1133" s="22"/>
      <c r="GW1133" s="22"/>
      <c r="GX1133" s="22"/>
      <c r="GY1133" s="22"/>
      <c r="GZ1133" s="22"/>
      <c r="HA1133" s="22"/>
      <c r="HB1133" s="22"/>
      <c r="HC1133" s="22"/>
      <c r="HD1133" s="22"/>
      <c r="HE1133" s="22"/>
      <c r="HF1133" s="22"/>
      <c r="HG1133" s="22"/>
      <c r="HH1133" s="22"/>
      <c r="HI1133" s="22"/>
      <c r="HJ1133" s="22"/>
      <c r="HK1133" s="22"/>
      <c r="HL1133" s="22"/>
      <c r="HM1133" s="22"/>
      <c r="HN1133" s="22"/>
      <c r="HO1133" s="22"/>
      <c r="HP1133" s="22"/>
      <c r="HQ1133" s="22"/>
      <c r="HR1133" s="22"/>
      <c r="HS1133" s="22"/>
      <c r="HT1133" s="22"/>
      <c r="HU1133" s="22"/>
      <c r="HV1133" s="22"/>
      <c r="HW1133" s="22"/>
      <c r="HX1133" s="22"/>
      <c r="HY1133" s="22"/>
      <c r="HZ1133" s="22"/>
      <c r="IA1133" s="22"/>
      <c r="IB1133" s="22"/>
      <c r="IC1133" s="22"/>
      <c r="ID1133" s="22"/>
      <c r="IE1133" s="22"/>
      <c r="IF1133" s="22"/>
      <c r="IG1133" s="22"/>
      <c r="IH1133" s="22"/>
      <c r="II1133" s="22"/>
      <c r="IJ1133" s="22"/>
      <c r="IK1133" s="22"/>
      <c r="IL1133" s="22"/>
      <c r="IM1133" s="22"/>
      <c r="IN1133" s="22"/>
      <c r="IO1133" s="22"/>
      <c r="IP1133" s="22"/>
      <c r="IQ1133" s="22"/>
      <c r="IR1133" s="22"/>
      <c r="IS1133" s="22"/>
      <c r="IT1133" s="22"/>
      <c r="IU1133" s="22"/>
      <c r="IV1133" s="22"/>
      <c r="IW1133" s="22"/>
      <c r="IX1133" s="22"/>
    </row>
    <row r="1134" spans="1:258">
      <c r="A1134" s="22"/>
      <c r="B1134" s="22"/>
      <c r="C1134" s="23"/>
      <c r="D1134" s="22"/>
      <c r="E1134" s="22"/>
      <c r="F1134" s="22"/>
      <c r="G1134" s="22"/>
      <c r="H1134" s="33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2"/>
      <c r="GL1134" s="22"/>
      <c r="GM1134" s="22"/>
      <c r="GN1134" s="22"/>
      <c r="GO1134" s="22"/>
      <c r="GP1134" s="22"/>
      <c r="GQ1134" s="22"/>
      <c r="GR1134" s="22"/>
      <c r="GS1134" s="22"/>
      <c r="GT1134" s="22"/>
      <c r="GU1134" s="22"/>
      <c r="GV1134" s="22"/>
      <c r="GW1134" s="22"/>
      <c r="GX1134" s="22"/>
      <c r="GY1134" s="22"/>
      <c r="GZ1134" s="22"/>
      <c r="HA1134" s="22"/>
      <c r="HB1134" s="22"/>
      <c r="HC1134" s="22"/>
      <c r="HD1134" s="22"/>
      <c r="HE1134" s="22"/>
      <c r="HF1134" s="22"/>
      <c r="HG1134" s="22"/>
      <c r="HH1134" s="22"/>
      <c r="HI1134" s="22"/>
      <c r="HJ1134" s="22"/>
      <c r="HK1134" s="22"/>
      <c r="HL1134" s="22"/>
      <c r="HM1134" s="22"/>
      <c r="HN1134" s="22"/>
      <c r="HO1134" s="22"/>
      <c r="HP1134" s="22"/>
      <c r="HQ1134" s="22"/>
      <c r="HR1134" s="22"/>
      <c r="HS1134" s="22"/>
      <c r="HT1134" s="22"/>
      <c r="HU1134" s="22"/>
      <c r="HV1134" s="22"/>
      <c r="HW1134" s="22"/>
      <c r="HX1134" s="22"/>
      <c r="HY1134" s="22"/>
      <c r="HZ1134" s="22"/>
      <c r="IA1134" s="22"/>
      <c r="IB1134" s="22"/>
      <c r="IC1134" s="22"/>
      <c r="ID1134" s="22"/>
      <c r="IE1134" s="22"/>
      <c r="IF1134" s="22"/>
      <c r="IG1134" s="22"/>
      <c r="IH1134" s="22"/>
      <c r="II1134" s="22"/>
      <c r="IJ1134" s="22"/>
      <c r="IK1134" s="22"/>
      <c r="IL1134" s="22"/>
      <c r="IM1134" s="22"/>
      <c r="IN1134" s="22"/>
      <c r="IO1134" s="22"/>
      <c r="IP1134" s="22"/>
      <c r="IQ1134" s="22"/>
      <c r="IR1134" s="22"/>
      <c r="IS1134" s="22"/>
      <c r="IT1134" s="22"/>
      <c r="IU1134" s="22"/>
      <c r="IV1134" s="22"/>
      <c r="IW1134" s="22"/>
      <c r="IX1134" s="22"/>
    </row>
    <row r="1135" spans="1:258">
      <c r="A1135" s="22"/>
      <c r="B1135" s="22"/>
      <c r="C1135" s="23"/>
      <c r="D1135" s="22"/>
      <c r="E1135" s="22"/>
      <c r="F1135" s="22"/>
      <c r="G1135" s="22"/>
      <c r="H1135" s="33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2"/>
      <c r="GL1135" s="22"/>
      <c r="GM1135" s="22"/>
      <c r="GN1135" s="22"/>
      <c r="GO1135" s="22"/>
      <c r="GP1135" s="22"/>
      <c r="GQ1135" s="22"/>
      <c r="GR1135" s="22"/>
      <c r="GS1135" s="22"/>
      <c r="GT1135" s="22"/>
      <c r="GU1135" s="22"/>
      <c r="GV1135" s="22"/>
      <c r="GW1135" s="22"/>
      <c r="GX1135" s="22"/>
      <c r="GY1135" s="22"/>
      <c r="GZ1135" s="22"/>
      <c r="HA1135" s="22"/>
      <c r="HB1135" s="22"/>
      <c r="HC1135" s="22"/>
      <c r="HD1135" s="22"/>
      <c r="HE1135" s="22"/>
      <c r="HF1135" s="22"/>
      <c r="HG1135" s="22"/>
      <c r="HH1135" s="22"/>
      <c r="HI1135" s="22"/>
      <c r="HJ1135" s="22"/>
      <c r="HK1135" s="22"/>
      <c r="HL1135" s="22"/>
      <c r="HM1135" s="22"/>
      <c r="HN1135" s="22"/>
      <c r="HO1135" s="22"/>
      <c r="HP1135" s="22"/>
      <c r="HQ1135" s="22"/>
      <c r="HR1135" s="22"/>
      <c r="HS1135" s="22"/>
      <c r="HT1135" s="22"/>
      <c r="HU1135" s="22"/>
      <c r="HV1135" s="22"/>
      <c r="HW1135" s="22"/>
      <c r="HX1135" s="22"/>
      <c r="HY1135" s="22"/>
      <c r="HZ1135" s="22"/>
      <c r="IA1135" s="22"/>
      <c r="IB1135" s="22"/>
      <c r="IC1135" s="22"/>
      <c r="ID1135" s="22"/>
      <c r="IE1135" s="22"/>
      <c r="IF1135" s="22"/>
      <c r="IG1135" s="22"/>
      <c r="IH1135" s="22"/>
      <c r="II1135" s="22"/>
      <c r="IJ1135" s="22"/>
      <c r="IK1135" s="22"/>
      <c r="IL1135" s="22"/>
      <c r="IM1135" s="22"/>
      <c r="IN1135" s="22"/>
      <c r="IO1135" s="22"/>
      <c r="IP1135" s="22"/>
      <c r="IQ1135" s="22"/>
      <c r="IR1135" s="22"/>
      <c r="IS1135" s="22"/>
      <c r="IT1135" s="22"/>
      <c r="IU1135" s="22"/>
      <c r="IV1135" s="22"/>
      <c r="IW1135" s="22"/>
      <c r="IX1135" s="22"/>
    </row>
    <row r="1136" spans="1:258">
      <c r="A1136" s="22"/>
      <c r="B1136" s="22"/>
      <c r="C1136" s="23"/>
      <c r="D1136" s="22"/>
      <c r="E1136" s="22"/>
      <c r="F1136" s="22"/>
      <c r="G1136" s="22"/>
      <c r="H1136" s="33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22"/>
      <c r="HL1136" s="22"/>
      <c r="HM1136" s="22"/>
      <c r="HN1136" s="22"/>
      <c r="HO1136" s="22"/>
      <c r="HP1136" s="22"/>
      <c r="HQ1136" s="22"/>
      <c r="HR1136" s="22"/>
      <c r="HS1136" s="22"/>
      <c r="HT1136" s="22"/>
      <c r="HU1136" s="22"/>
      <c r="HV1136" s="22"/>
      <c r="HW1136" s="22"/>
      <c r="HX1136" s="22"/>
      <c r="HY1136" s="22"/>
      <c r="HZ1136" s="22"/>
      <c r="IA1136" s="22"/>
      <c r="IB1136" s="22"/>
      <c r="IC1136" s="22"/>
      <c r="ID1136" s="22"/>
      <c r="IE1136" s="22"/>
      <c r="IF1136" s="22"/>
      <c r="IG1136" s="22"/>
      <c r="IH1136" s="22"/>
      <c r="II1136" s="22"/>
      <c r="IJ1136" s="22"/>
      <c r="IK1136" s="22"/>
      <c r="IL1136" s="22"/>
      <c r="IM1136" s="22"/>
      <c r="IN1136" s="22"/>
      <c r="IO1136" s="22"/>
      <c r="IP1136" s="22"/>
      <c r="IQ1136" s="22"/>
      <c r="IR1136" s="22"/>
      <c r="IS1136" s="22"/>
      <c r="IT1136" s="22"/>
      <c r="IU1136" s="22"/>
      <c r="IV1136" s="22"/>
      <c r="IW1136" s="22"/>
      <c r="IX1136" s="22"/>
    </row>
    <row r="1137" spans="1:258">
      <c r="A1137" s="22"/>
      <c r="B1137" s="22"/>
      <c r="C1137" s="23"/>
      <c r="D1137" s="22"/>
      <c r="E1137" s="22"/>
      <c r="F1137" s="22"/>
      <c r="G1137" s="22"/>
      <c r="H1137" s="33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22"/>
      <c r="HL1137" s="22"/>
      <c r="HM1137" s="22"/>
      <c r="HN1137" s="22"/>
      <c r="HO1137" s="22"/>
      <c r="HP1137" s="22"/>
      <c r="HQ1137" s="22"/>
      <c r="HR1137" s="22"/>
      <c r="HS1137" s="22"/>
      <c r="HT1137" s="22"/>
      <c r="HU1137" s="22"/>
      <c r="HV1137" s="22"/>
      <c r="HW1137" s="22"/>
      <c r="HX1137" s="22"/>
      <c r="HY1137" s="22"/>
      <c r="HZ1137" s="22"/>
      <c r="IA1137" s="22"/>
      <c r="IB1137" s="22"/>
      <c r="IC1137" s="22"/>
      <c r="ID1137" s="22"/>
      <c r="IE1137" s="22"/>
      <c r="IF1137" s="22"/>
      <c r="IG1137" s="22"/>
      <c r="IH1137" s="22"/>
      <c r="II1137" s="22"/>
      <c r="IJ1137" s="22"/>
      <c r="IK1137" s="22"/>
      <c r="IL1137" s="22"/>
      <c r="IM1137" s="22"/>
      <c r="IN1137" s="22"/>
      <c r="IO1137" s="22"/>
      <c r="IP1137" s="22"/>
      <c r="IQ1137" s="22"/>
      <c r="IR1137" s="22"/>
      <c r="IS1137" s="22"/>
      <c r="IT1137" s="22"/>
      <c r="IU1137" s="22"/>
      <c r="IV1137" s="22"/>
      <c r="IW1137" s="22"/>
      <c r="IX1137" s="22"/>
    </row>
    <row r="1138" spans="1:258">
      <c r="A1138" s="22"/>
      <c r="B1138" s="22"/>
      <c r="C1138" s="23"/>
      <c r="D1138" s="22"/>
      <c r="E1138" s="22"/>
      <c r="F1138" s="22"/>
      <c r="G1138" s="22"/>
      <c r="H1138" s="33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22"/>
      <c r="HL1138" s="22"/>
      <c r="HM1138" s="22"/>
      <c r="HN1138" s="22"/>
      <c r="HO1138" s="22"/>
      <c r="HP1138" s="22"/>
      <c r="HQ1138" s="22"/>
      <c r="HR1138" s="22"/>
      <c r="HS1138" s="22"/>
      <c r="HT1138" s="22"/>
      <c r="HU1138" s="22"/>
      <c r="HV1138" s="22"/>
      <c r="HW1138" s="22"/>
      <c r="HX1138" s="22"/>
      <c r="HY1138" s="22"/>
      <c r="HZ1138" s="22"/>
      <c r="IA1138" s="22"/>
      <c r="IB1138" s="22"/>
      <c r="IC1138" s="22"/>
      <c r="ID1138" s="22"/>
      <c r="IE1138" s="22"/>
      <c r="IF1138" s="22"/>
      <c r="IG1138" s="22"/>
      <c r="IH1138" s="22"/>
      <c r="II1138" s="22"/>
      <c r="IJ1138" s="22"/>
      <c r="IK1138" s="22"/>
      <c r="IL1138" s="22"/>
      <c r="IM1138" s="22"/>
      <c r="IN1138" s="22"/>
      <c r="IO1138" s="22"/>
      <c r="IP1138" s="22"/>
      <c r="IQ1138" s="22"/>
      <c r="IR1138" s="22"/>
      <c r="IS1138" s="22"/>
      <c r="IT1138" s="22"/>
      <c r="IU1138" s="22"/>
      <c r="IV1138" s="22"/>
      <c r="IW1138" s="22"/>
      <c r="IX1138" s="22"/>
    </row>
    <row r="1139" spans="1:258">
      <c r="A1139" s="22"/>
      <c r="B1139" s="22"/>
      <c r="C1139" s="23"/>
      <c r="D1139" s="22"/>
      <c r="E1139" s="22"/>
      <c r="F1139" s="22"/>
      <c r="G1139" s="22"/>
      <c r="H1139" s="33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2"/>
      <c r="GL1139" s="22"/>
      <c r="GM1139" s="22"/>
      <c r="GN1139" s="22"/>
      <c r="GO1139" s="22"/>
      <c r="GP1139" s="22"/>
      <c r="GQ1139" s="22"/>
      <c r="GR1139" s="22"/>
      <c r="GS1139" s="22"/>
      <c r="GT1139" s="22"/>
      <c r="GU1139" s="22"/>
      <c r="GV1139" s="22"/>
      <c r="GW1139" s="22"/>
      <c r="GX1139" s="22"/>
      <c r="GY1139" s="22"/>
      <c r="GZ1139" s="22"/>
      <c r="HA1139" s="22"/>
      <c r="HB1139" s="22"/>
      <c r="HC1139" s="22"/>
      <c r="HD1139" s="22"/>
      <c r="HE1139" s="22"/>
      <c r="HF1139" s="22"/>
      <c r="HG1139" s="22"/>
      <c r="HH1139" s="22"/>
      <c r="HI1139" s="22"/>
      <c r="HJ1139" s="22"/>
      <c r="HK1139" s="22"/>
      <c r="HL1139" s="22"/>
      <c r="HM1139" s="22"/>
      <c r="HN1139" s="22"/>
      <c r="HO1139" s="22"/>
      <c r="HP1139" s="22"/>
      <c r="HQ1139" s="22"/>
      <c r="HR1139" s="22"/>
      <c r="HS1139" s="22"/>
      <c r="HT1139" s="22"/>
      <c r="HU1139" s="22"/>
      <c r="HV1139" s="22"/>
      <c r="HW1139" s="22"/>
      <c r="HX1139" s="22"/>
      <c r="HY1139" s="22"/>
      <c r="HZ1139" s="22"/>
      <c r="IA1139" s="22"/>
      <c r="IB1139" s="22"/>
      <c r="IC1139" s="22"/>
      <c r="ID1139" s="22"/>
      <c r="IE1139" s="22"/>
      <c r="IF1139" s="22"/>
      <c r="IG1139" s="22"/>
      <c r="IH1139" s="22"/>
      <c r="II1139" s="22"/>
      <c r="IJ1139" s="22"/>
      <c r="IK1139" s="22"/>
      <c r="IL1139" s="22"/>
      <c r="IM1139" s="22"/>
      <c r="IN1139" s="22"/>
      <c r="IO1139" s="22"/>
      <c r="IP1139" s="22"/>
      <c r="IQ1139" s="22"/>
      <c r="IR1139" s="22"/>
      <c r="IS1139" s="22"/>
      <c r="IT1139" s="22"/>
      <c r="IU1139" s="22"/>
      <c r="IV1139" s="22"/>
      <c r="IW1139" s="22"/>
      <c r="IX1139" s="22"/>
    </row>
    <row r="1140" spans="1:258">
      <c r="A1140" s="22"/>
      <c r="B1140" s="22"/>
      <c r="C1140" s="23"/>
      <c r="D1140" s="22"/>
      <c r="E1140" s="22"/>
      <c r="F1140" s="22"/>
      <c r="G1140" s="22"/>
      <c r="H1140" s="33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2"/>
      <c r="GL1140" s="22"/>
      <c r="GM1140" s="22"/>
      <c r="GN1140" s="22"/>
      <c r="GO1140" s="22"/>
      <c r="GP1140" s="22"/>
      <c r="GQ1140" s="22"/>
      <c r="GR1140" s="22"/>
      <c r="GS1140" s="22"/>
      <c r="GT1140" s="22"/>
      <c r="GU1140" s="22"/>
      <c r="GV1140" s="22"/>
      <c r="GW1140" s="22"/>
      <c r="GX1140" s="22"/>
      <c r="GY1140" s="22"/>
      <c r="GZ1140" s="22"/>
      <c r="HA1140" s="22"/>
      <c r="HB1140" s="22"/>
      <c r="HC1140" s="22"/>
      <c r="HD1140" s="22"/>
      <c r="HE1140" s="22"/>
      <c r="HF1140" s="22"/>
      <c r="HG1140" s="22"/>
      <c r="HH1140" s="22"/>
      <c r="HI1140" s="22"/>
      <c r="HJ1140" s="22"/>
      <c r="HK1140" s="22"/>
      <c r="HL1140" s="22"/>
      <c r="HM1140" s="22"/>
      <c r="HN1140" s="22"/>
      <c r="HO1140" s="22"/>
      <c r="HP1140" s="22"/>
      <c r="HQ1140" s="22"/>
      <c r="HR1140" s="22"/>
      <c r="HS1140" s="22"/>
      <c r="HT1140" s="22"/>
      <c r="HU1140" s="22"/>
      <c r="HV1140" s="22"/>
      <c r="HW1140" s="22"/>
      <c r="HX1140" s="22"/>
      <c r="HY1140" s="22"/>
      <c r="HZ1140" s="22"/>
      <c r="IA1140" s="22"/>
      <c r="IB1140" s="22"/>
      <c r="IC1140" s="22"/>
      <c r="ID1140" s="22"/>
      <c r="IE1140" s="22"/>
      <c r="IF1140" s="22"/>
      <c r="IG1140" s="22"/>
      <c r="IH1140" s="22"/>
      <c r="II1140" s="22"/>
      <c r="IJ1140" s="22"/>
      <c r="IK1140" s="22"/>
      <c r="IL1140" s="22"/>
      <c r="IM1140" s="22"/>
      <c r="IN1140" s="22"/>
      <c r="IO1140" s="22"/>
      <c r="IP1140" s="22"/>
      <c r="IQ1140" s="22"/>
      <c r="IR1140" s="22"/>
      <c r="IS1140" s="22"/>
      <c r="IT1140" s="22"/>
      <c r="IU1140" s="22"/>
      <c r="IV1140" s="22"/>
      <c r="IW1140" s="22"/>
      <c r="IX1140" s="22"/>
    </row>
    <row r="1141" spans="1:258">
      <c r="A1141" s="22"/>
      <c r="B1141" s="22"/>
      <c r="C1141" s="23"/>
      <c r="D1141" s="22"/>
      <c r="E1141" s="22"/>
      <c r="F1141" s="22"/>
      <c r="G1141" s="22"/>
      <c r="H1141" s="33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2"/>
      <c r="GL1141" s="22"/>
      <c r="GM1141" s="22"/>
      <c r="GN1141" s="22"/>
      <c r="GO1141" s="22"/>
      <c r="GP1141" s="22"/>
      <c r="GQ1141" s="22"/>
      <c r="GR1141" s="22"/>
      <c r="GS1141" s="22"/>
      <c r="GT1141" s="22"/>
      <c r="GU1141" s="22"/>
      <c r="GV1141" s="22"/>
      <c r="GW1141" s="22"/>
      <c r="GX1141" s="22"/>
      <c r="GY1141" s="22"/>
      <c r="GZ1141" s="22"/>
      <c r="HA1141" s="22"/>
      <c r="HB1141" s="22"/>
      <c r="HC1141" s="22"/>
      <c r="HD1141" s="22"/>
      <c r="HE1141" s="22"/>
      <c r="HF1141" s="22"/>
      <c r="HG1141" s="22"/>
      <c r="HH1141" s="22"/>
      <c r="HI1141" s="22"/>
      <c r="HJ1141" s="22"/>
      <c r="HK1141" s="22"/>
      <c r="HL1141" s="22"/>
      <c r="HM1141" s="22"/>
      <c r="HN1141" s="22"/>
      <c r="HO1141" s="22"/>
      <c r="HP1141" s="22"/>
      <c r="HQ1141" s="22"/>
      <c r="HR1141" s="22"/>
      <c r="HS1141" s="22"/>
      <c r="HT1141" s="22"/>
      <c r="HU1141" s="22"/>
      <c r="HV1141" s="22"/>
      <c r="HW1141" s="22"/>
      <c r="HX1141" s="22"/>
      <c r="HY1141" s="22"/>
      <c r="HZ1141" s="22"/>
      <c r="IA1141" s="22"/>
      <c r="IB1141" s="22"/>
      <c r="IC1141" s="22"/>
      <c r="ID1141" s="22"/>
      <c r="IE1141" s="22"/>
      <c r="IF1141" s="22"/>
      <c r="IG1141" s="22"/>
      <c r="IH1141" s="22"/>
      <c r="II1141" s="22"/>
      <c r="IJ1141" s="22"/>
      <c r="IK1141" s="22"/>
      <c r="IL1141" s="22"/>
      <c r="IM1141" s="22"/>
      <c r="IN1141" s="22"/>
      <c r="IO1141" s="22"/>
      <c r="IP1141" s="22"/>
      <c r="IQ1141" s="22"/>
      <c r="IR1141" s="22"/>
      <c r="IS1141" s="22"/>
      <c r="IT1141" s="22"/>
      <c r="IU1141" s="22"/>
      <c r="IV1141" s="22"/>
      <c r="IW1141" s="22"/>
      <c r="IX1141" s="22"/>
    </row>
    <row r="1142" spans="1:258">
      <c r="A1142" s="22"/>
      <c r="B1142" s="22"/>
      <c r="C1142" s="23"/>
      <c r="D1142" s="22"/>
      <c r="E1142" s="22"/>
      <c r="F1142" s="22"/>
      <c r="G1142" s="22"/>
      <c r="H1142" s="33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2"/>
      <c r="GL1142" s="22"/>
      <c r="GM1142" s="22"/>
      <c r="GN1142" s="22"/>
      <c r="GO1142" s="22"/>
      <c r="GP1142" s="22"/>
      <c r="GQ1142" s="22"/>
      <c r="GR1142" s="22"/>
      <c r="GS1142" s="22"/>
      <c r="GT1142" s="22"/>
      <c r="GU1142" s="22"/>
      <c r="GV1142" s="22"/>
      <c r="GW1142" s="22"/>
      <c r="GX1142" s="22"/>
      <c r="GY1142" s="22"/>
      <c r="GZ1142" s="22"/>
      <c r="HA1142" s="22"/>
      <c r="HB1142" s="22"/>
      <c r="HC1142" s="22"/>
      <c r="HD1142" s="22"/>
      <c r="HE1142" s="22"/>
      <c r="HF1142" s="22"/>
      <c r="HG1142" s="22"/>
      <c r="HH1142" s="22"/>
      <c r="HI1142" s="22"/>
      <c r="HJ1142" s="22"/>
      <c r="HK1142" s="22"/>
      <c r="HL1142" s="22"/>
      <c r="HM1142" s="22"/>
      <c r="HN1142" s="22"/>
      <c r="HO1142" s="22"/>
      <c r="HP1142" s="22"/>
      <c r="HQ1142" s="22"/>
      <c r="HR1142" s="22"/>
      <c r="HS1142" s="22"/>
      <c r="HT1142" s="22"/>
      <c r="HU1142" s="22"/>
      <c r="HV1142" s="22"/>
      <c r="HW1142" s="22"/>
      <c r="HX1142" s="22"/>
      <c r="HY1142" s="22"/>
      <c r="HZ1142" s="22"/>
      <c r="IA1142" s="22"/>
      <c r="IB1142" s="22"/>
      <c r="IC1142" s="22"/>
      <c r="ID1142" s="22"/>
      <c r="IE1142" s="22"/>
      <c r="IF1142" s="22"/>
      <c r="IG1142" s="22"/>
      <c r="IH1142" s="22"/>
      <c r="II1142" s="22"/>
      <c r="IJ1142" s="22"/>
      <c r="IK1142" s="22"/>
      <c r="IL1142" s="22"/>
      <c r="IM1142" s="22"/>
      <c r="IN1142" s="22"/>
      <c r="IO1142" s="22"/>
      <c r="IP1142" s="22"/>
      <c r="IQ1142" s="22"/>
      <c r="IR1142" s="22"/>
      <c r="IS1142" s="22"/>
      <c r="IT1142" s="22"/>
      <c r="IU1142" s="22"/>
      <c r="IV1142" s="22"/>
      <c r="IW1142" s="22"/>
      <c r="IX1142" s="22"/>
    </row>
    <row r="1143" spans="1:258">
      <c r="A1143" s="22"/>
      <c r="B1143" s="22"/>
      <c r="C1143" s="23"/>
      <c r="D1143" s="22"/>
      <c r="E1143" s="22"/>
      <c r="F1143" s="22"/>
      <c r="G1143" s="22"/>
      <c r="H1143" s="33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2"/>
      <c r="GL1143" s="22"/>
      <c r="GM1143" s="22"/>
      <c r="GN1143" s="22"/>
      <c r="GO1143" s="22"/>
      <c r="GP1143" s="22"/>
      <c r="GQ1143" s="22"/>
      <c r="GR1143" s="22"/>
      <c r="GS1143" s="22"/>
      <c r="GT1143" s="22"/>
      <c r="GU1143" s="22"/>
      <c r="GV1143" s="22"/>
      <c r="GW1143" s="22"/>
      <c r="GX1143" s="22"/>
      <c r="GY1143" s="22"/>
      <c r="GZ1143" s="22"/>
      <c r="HA1143" s="22"/>
      <c r="HB1143" s="22"/>
      <c r="HC1143" s="22"/>
      <c r="HD1143" s="22"/>
      <c r="HE1143" s="22"/>
      <c r="HF1143" s="22"/>
      <c r="HG1143" s="22"/>
      <c r="HH1143" s="22"/>
      <c r="HI1143" s="22"/>
      <c r="HJ1143" s="22"/>
      <c r="HK1143" s="22"/>
      <c r="HL1143" s="22"/>
      <c r="HM1143" s="22"/>
      <c r="HN1143" s="22"/>
      <c r="HO1143" s="22"/>
      <c r="HP1143" s="22"/>
      <c r="HQ1143" s="22"/>
      <c r="HR1143" s="22"/>
      <c r="HS1143" s="22"/>
      <c r="HT1143" s="22"/>
      <c r="HU1143" s="22"/>
      <c r="HV1143" s="22"/>
      <c r="HW1143" s="22"/>
      <c r="HX1143" s="22"/>
      <c r="HY1143" s="22"/>
      <c r="HZ1143" s="22"/>
      <c r="IA1143" s="22"/>
      <c r="IB1143" s="22"/>
      <c r="IC1143" s="22"/>
      <c r="ID1143" s="22"/>
      <c r="IE1143" s="22"/>
      <c r="IF1143" s="22"/>
      <c r="IG1143" s="22"/>
      <c r="IH1143" s="22"/>
      <c r="II1143" s="22"/>
      <c r="IJ1143" s="22"/>
      <c r="IK1143" s="22"/>
      <c r="IL1143" s="22"/>
      <c r="IM1143" s="22"/>
      <c r="IN1143" s="22"/>
      <c r="IO1143" s="22"/>
      <c r="IP1143" s="22"/>
      <c r="IQ1143" s="22"/>
      <c r="IR1143" s="22"/>
      <c r="IS1143" s="22"/>
      <c r="IT1143" s="22"/>
      <c r="IU1143" s="22"/>
      <c r="IV1143" s="22"/>
      <c r="IW1143" s="22"/>
      <c r="IX1143" s="22"/>
    </row>
    <row r="1144" spans="1:258">
      <c r="A1144" s="22"/>
      <c r="B1144" s="22"/>
      <c r="C1144" s="23"/>
      <c r="D1144" s="22"/>
      <c r="E1144" s="22"/>
      <c r="F1144" s="22"/>
      <c r="G1144" s="22"/>
      <c r="H1144" s="33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2"/>
      <c r="GL1144" s="22"/>
      <c r="GM1144" s="22"/>
      <c r="GN1144" s="22"/>
      <c r="GO1144" s="22"/>
      <c r="GP1144" s="22"/>
      <c r="GQ1144" s="22"/>
      <c r="GR1144" s="22"/>
      <c r="GS1144" s="22"/>
      <c r="GT1144" s="22"/>
      <c r="GU1144" s="22"/>
      <c r="GV1144" s="22"/>
      <c r="GW1144" s="22"/>
      <c r="GX1144" s="22"/>
      <c r="GY1144" s="22"/>
      <c r="GZ1144" s="22"/>
      <c r="HA1144" s="22"/>
      <c r="HB1144" s="22"/>
      <c r="HC1144" s="22"/>
      <c r="HD1144" s="22"/>
      <c r="HE1144" s="22"/>
      <c r="HF1144" s="22"/>
      <c r="HG1144" s="22"/>
      <c r="HH1144" s="22"/>
      <c r="HI1144" s="22"/>
      <c r="HJ1144" s="22"/>
      <c r="HK1144" s="22"/>
      <c r="HL1144" s="22"/>
      <c r="HM1144" s="22"/>
      <c r="HN1144" s="22"/>
      <c r="HO1144" s="22"/>
      <c r="HP1144" s="22"/>
      <c r="HQ1144" s="22"/>
      <c r="HR1144" s="22"/>
      <c r="HS1144" s="22"/>
      <c r="HT1144" s="22"/>
      <c r="HU1144" s="22"/>
      <c r="HV1144" s="22"/>
      <c r="HW1144" s="22"/>
      <c r="HX1144" s="22"/>
      <c r="HY1144" s="22"/>
      <c r="HZ1144" s="22"/>
      <c r="IA1144" s="22"/>
      <c r="IB1144" s="22"/>
      <c r="IC1144" s="22"/>
      <c r="ID1144" s="22"/>
      <c r="IE1144" s="22"/>
      <c r="IF1144" s="22"/>
      <c r="IG1144" s="22"/>
      <c r="IH1144" s="22"/>
      <c r="II1144" s="22"/>
      <c r="IJ1144" s="22"/>
      <c r="IK1144" s="22"/>
      <c r="IL1144" s="22"/>
      <c r="IM1144" s="22"/>
      <c r="IN1144" s="22"/>
      <c r="IO1144" s="22"/>
      <c r="IP1144" s="22"/>
      <c r="IQ1144" s="22"/>
      <c r="IR1144" s="22"/>
      <c r="IS1144" s="22"/>
      <c r="IT1144" s="22"/>
      <c r="IU1144" s="22"/>
      <c r="IV1144" s="22"/>
      <c r="IW1144" s="22"/>
      <c r="IX1144" s="22"/>
    </row>
    <row r="1145" spans="1:258">
      <c r="A1145" s="22"/>
      <c r="B1145" s="22"/>
      <c r="C1145" s="23"/>
      <c r="D1145" s="22"/>
      <c r="E1145" s="22"/>
      <c r="F1145" s="22"/>
      <c r="G1145" s="22"/>
      <c r="H1145" s="33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2"/>
      <c r="GL1145" s="22"/>
      <c r="GM1145" s="22"/>
      <c r="GN1145" s="22"/>
      <c r="GO1145" s="22"/>
      <c r="GP1145" s="22"/>
      <c r="GQ1145" s="22"/>
      <c r="GR1145" s="22"/>
      <c r="GS1145" s="22"/>
      <c r="GT1145" s="22"/>
      <c r="GU1145" s="22"/>
      <c r="GV1145" s="22"/>
      <c r="GW1145" s="22"/>
      <c r="GX1145" s="22"/>
      <c r="GY1145" s="22"/>
      <c r="GZ1145" s="22"/>
      <c r="HA1145" s="22"/>
      <c r="HB1145" s="22"/>
      <c r="HC1145" s="22"/>
      <c r="HD1145" s="22"/>
      <c r="HE1145" s="22"/>
      <c r="HF1145" s="22"/>
      <c r="HG1145" s="22"/>
      <c r="HH1145" s="22"/>
      <c r="HI1145" s="22"/>
      <c r="HJ1145" s="22"/>
      <c r="HK1145" s="22"/>
      <c r="HL1145" s="22"/>
      <c r="HM1145" s="22"/>
      <c r="HN1145" s="22"/>
      <c r="HO1145" s="22"/>
      <c r="HP1145" s="22"/>
      <c r="HQ1145" s="22"/>
      <c r="HR1145" s="22"/>
      <c r="HS1145" s="22"/>
      <c r="HT1145" s="22"/>
      <c r="HU1145" s="22"/>
      <c r="HV1145" s="22"/>
      <c r="HW1145" s="22"/>
      <c r="HX1145" s="22"/>
      <c r="HY1145" s="22"/>
      <c r="HZ1145" s="22"/>
      <c r="IA1145" s="22"/>
      <c r="IB1145" s="22"/>
      <c r="IC1145" s="22"/>
      <c r="ID1145" s="22"/>
      <c r="IE1145" s="22"/>
      <c r="IF1145" s="22"/>
      <c r="IG1145" s="22"/>
      <c r="IH1145" s="22"/>
      <c r="II1145" s="22"/>
      <c r="IJ1145" s="22"/>
      <c r="IK1145" s="22"/>
      <c r="IL1145" s="22"/>
      <c r="IM1145" s="22"/>
      <c r="IN1145" s="22"/>
      <c r="IO1145" s="22"/>
      <c r="IP1145" s="22"/>
      <c r="IQ1145" s="22"/>
      <c r="IR1145" s="22"/>
      <c r="IS1145" s="22"/>
      <c r="IT1145" s="22"/>
      <c r="IU1145" s="22"/>
      <c r="IV1145" s="22"/>
      <c r="IW1145" s="22"/>
      <c r="IX1145" s="22"/>
    </row>
    <row r="1146" spans="1:258">
      <c r="A1146" s="22"/>
      <c r="B1146" s="22"/>
      <c r="C1146" s="23"/>
      <c r="D1146" s="22"/>
      <c r="E1146" s="22"/>
      <c r="F1146" s="22"/>
      <c r="G1146" s="22"/>
      <c r="H1146" s="33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2"/>
      <c r="GL1146" s="22"/>
      <c r="GM1146" s="22"/>
      <c r="GN1146" s="22"/>
      <c r="GO1146" s="22"/>
      <c r="GP1146" s="22"/>
      <c r="GQ1146" s="22"/>
      <c r="GR1146" s="22"/>
      <c r="GS1146" s="22"/>
      <c r="GT1146" s="22"/>
      <c r="GU1146" s="22"/>
      <c r="GV1146" s="22"/>
      <c r="GW1146" s="22"/>
      <c r="GX1146" s="22"/>
      <c r="GY1146" s="22"/>
      <c r="GZ1146" s="22"/>
      <c r="HA1146" s="22"/>
      <c r="HB1146" s="22"/>
      <c r="HC1146" s="22"/>
      <c r="HD1146" s="22"/>
      <c r="HE1146" s="22"/>
      <c r="HF1146" s="22"/>
      <c r="HG1146" s="22"/>
      <c r="HH1146" s="22"/>
      <c r="HI1146" s="22"/>
      <c r="HJ1146" s="22"/>
      <c r="HK1146" s="22"/>
      <c r="HL1146" s="22"/>
      <c r="HM1146" s="22"/>
      <c r="HN1146" s="22"/>
      <c r="HO1146" s="22"/>
      <c r="HP1146" s="22"/>
      <c r="HQ1146" s="22"/>
      <c r="HR1146" s="22"/>
      <c r="HS1146" s="22"/>
      <c r="HT1146" s="22"/>
      <c r="HU1146" s="22"/>
      <c r="HV1146" s="22"/>
      <c r="HW1146" s="22"/>
      <c r="HX1146" s="22"/>
      <c r="HY1146" s="22"/>
      <c r="HZ1146" s="22"/>
      <c r="IA1146" s="22"/>
      <c r="IB1146" s="22"/>
      <c r="IC1146" s="22"/>
      <c r="ID1146" s="22"/>
      <c r="IE1146" s="22"/>
      <c r="IF1146" s="22"/>
      <c r="IG1146" s="22"/>
      <c r="IH1146" s="22"/>
      <c r="II1146" s="22"/>
      <c r="IJ1146" s="22"/>
      <c r="IK1146" s="22"/>
      <c r="IL1146" s="22"/>
      <c r="IM1146" s="22"/>
      <c r="IN1146" s="22"/>
      <c r="IO1146" s="22"/>
      <c r="IP1146" s="22"/>
      <c r="IQ1146" s="22"/>
      <c r="IR1146" s="22"/>
      <c r="IS1146" s="22"/>
      <c r="IT1146" s="22"/>
      <c r="IU1146" s="22"/>
      <c r="IV1146" s="22"/>
      <c r="IW1146" s="22"/>
      <c r="IX1146" s="22"/>
    </row>
    <row r="1147" spans="1:258">
      <c r="A1147" s="22"/>
      <c r="B1147" s="22"/>
      <c r="C1147" s="23"/>
      <c r="D1147" s="22"/>
      <c r="E1147" s="22"/>
      <c r="F1147" s="22"/>
      <c r="G1147" s="22"/>
      <c r="H1147" s="33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2"/>
      <c r="GL1147" s="22"/>
      <c r="GM1147" s="22"/>
      <c r="GN1147" s="22"/>
      <c r="GO1147" s="22"/>
      <c r="GP1147" s="22"/>
      <c r="GQ1147" s="22"/>
      <c r="GR1147" s="22"/>
      <c r="GS1147" s="22"/>
      <c r="GT1147" s="22"/>
      <c r="GU1147" s="22"/>
      <c r="GV1147" s="22"/>
      <c r="GW1147" s="22"/>
      <c r="GX1147" s="22"/>
      <c r="GY1147" s="22"/>
      <c r="GZ1147" s="22"/>
      <c r="HA1147" s="22"/>
      <c r="HB1147" s="22"/>
      <c r="HC1147" s="22"/>
      <c r="HD1147" s="22"/>
      <c r="HE1147" s="22"/>
      <c r="HF1147" s="22"/>
      <c r="HG1147" s="22"/>
      <c r="HH1147" s="22"/>
      <c r="HI1147" s="22"/>
      <c r="HJ1147" s="22"/>
      <c r="HK1147" s="22"/>
      <c r="HL1147" s="22"/>
      <c r="HM1147" s="22"/>
      <c r="HN1147" s="22"/>
      <c r="HO1147" s="22"/>
      <c r="HP1147" s="22"/>
      <c r="HQ1147" s="22"/>
      <c r="HR1147" s="22"/>
      <c r="HS1147" s="22"/>
      <c r="HT1147" s="22"/>
      <c r="HU1147" s="22"/>
      <c r="HV1147" s="22"/>
      <c r="HW1147" s="22"/>
      <c r="HX1147" s="22"/>
      <c r="HY1147" s="22"/>
      <c r="HZ1147" s="22"/>
      <c r="IA1147" s="22"/>
      <c r="IB1147" s="22"/>
      <c r="IC1147" s="22"/>
      <c r="ID1147" s="22"/>
      <c r="IE1147" s="22"/>
      <c r="IF1147" s="22"/>
      <c r="IG1147" s="22"/>
      <c r="IH1147" s="22"/>
      <c r="II1147" s="22"/>
      <c r="IJ1147" s="22"/>
      <c r="IK1147" s="22"/>
      <c r="IL1147" s="22"/>
      <c r="IM1147" s="22"/>
      <c r="IN1147" s="22"/>
      <c r="IO1147" s="22"/>
      <c r="IP1147" s="22"/>
      <c r="IQ1147" s="22"/>
      <c r="IR1147" s="22"/>
      <c r="IS1147" s="22"/>
      <c r="IT1147" s="22"/>
      <c r="IU1147" s="22"/>
      <c r="IV1147" s="22"/>
      <c r="IW1147" s="22"/>
      <c r="IX1147" s="22"/>
    </row>
    <row r="1148" spans="1:258">
      <c r="A1148" s="22"/>
      <c r="B1148" s="22"/>
      <c r="C1148" s="23"/>
      <c r="D1148" s="22"/>
      <c r="E1148" s="22"/>
      <c r="F1148" s="22"/>
      <c r="G1148" s="22"/>
      <c r="H1148" s="33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2"/>
      <c r="GL1148" s="22"/>
      <c r="GM1148" s="22"/>
      <c r="GN1148" s="22"/>
      <c r="GO1148" s="22"/>
      <c r="GP1148" s="22"/>
      <c r="GQ1148" s="22"/>
      <c r="GR1148" s="22"/>
      <c r="GS1148" s="22"/>
      <c r="GT1148" s="22"/>
      <c r="GU1148" s="22"/>
      <c r="GV1148" s="22"/>
      <c r="GW1148" s="22"/>
      <c r="GX1148" s="22"/>
      <c r="GY1148" s="22"/>
      <c r="GZ1148" s="22"/>
      <c r="HA1148" s="22"/>
      <c r="HB1148" s="22"/>
      <c r="HC1148" s="22"/>
      <c r="HD1148" s="22"/>
      <c r="HE1148" s="22"/>
      <c r="HF1148" s="22"/>
      <c r="HG1148" s="22"/>
      <c r="HH1148" s="22"/>
      <c r="HI1148" s="22"/>
      <c r="HJ1148" s="22"/>
      <c r="HK1148" s="22"/>
      <c r="HL1148" s="22"/>
      <c r="HM1148" s="22"/>
      <c r="HN1148" s="22"/>
      <c r="HO1148" s="22"/>
      <c r="HP1148" s="22"/>
      <c r="HQ1148" s="22"/>
      <c r="HR1148" s="22"/>
      <c r="HS1148" s="22"/>
      <c r="HT1148" s="22"/>
      <c r="HU1148" s="22"/>
      <c r="HV1148" s="22"/>
      <c r="HW1148" s="22"/>
      <c r="HX1148" s="22"/>
      <c r="HY1148" s="22"/>
      <c r="HZ1148" s="22"/>
      <c r="IA1148" s="22"/>
      <c r="IB1148" s="22"/>
      <c r="IC1148" s="22"/>
      <c r="ID1148" s="22"/>
      <c r="IE1148" s="22"/>
      <c r="IF1148" s="22"/>
      <c r="IG1148" s="22"/>
      <c r="IH1148" s="22"/>
      <c r="II1148" s="22"/>
      <c r="IJ1148" s="22"/>
      <c r="IK1148" s="22"/>
      <c r="IL1148" s="22"/>
      <c r="IM1148" s="22"/>
      <c r="IN1148" s="22"/>
      <c r="IO1148" s="22"/>
      <c r="IP1148" s="22"/>
      <c r="IQ1148" s="22"/>
      <c r="IR1148" s="22"/>
      <c r="IS1148" s="22"/>
      <c r="IT1148" s="22"/>
      <c r="IU1148" s="22"/>
      <c r="IV1148" s="22"/>
      <c r="IW1148" s="22"/>
      <c r="IX1148" s="22"/>
    </row>
    <row r="1149" spans="1:258">
      <c r="A1149" s="22"/>
      <c r="B1149" s="22"/>
      <c r="C1149" s="23"/>
      <c r="D1149" s="22"/>
      <c r="E1149" s="22"/>
      <c r="F1149" s="22"/>
      <c r="G1149" s="22"/>
      <c r="H1149" s="33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22"/>
      <c r="HL1149" s="22"/>
      <c r="HM1149" s="22"/>
      <c r="HN1149" s="22"/>
      <c r="HO1149" s="22"/>
      <c r="HP1149" s="22"/>
      <c r="HQ1149" s="22"/>
      <c r="HR1149" s="22"/>
      <c r="HS1149" s="22"/>
      <c r="HT1149" s="22"/>
      <c r="HU1149" s="22"/>
      <c r="HV1149" s="22"/>
      <c r="HW1149" s="22"/>
      <c r="HX1149" s="22"/>
      <c r="HY1149" s="22"/>
      <c r="HZ1149" s="22"/>
      <c r="IA1149" s="22"/>
      <c r="IB1149" s="22"/>
      <c r="IC1149" s="22"/>
      <c r="ID1149" s="22"/>
      <c r="IE1149" s="22"/>
      <c r="IF1149" s="22"/>
      <c r="IG1149" s="22"/>
      <c r="IH1149" s="22"/>
      <c r="II1149" s="22"/>
      <c r="IJ1149" s="22"/>
      <c r="IK1149" s="22"/>
      <c r="IL1149" s="22"/>
      <c r="IM1149" s="22"/>
      <c r="IN1149" s="22"/>
      <c r="IO1149" s="22"/>
      <c r="IP1149" s="22"/>
      <c r="IQ1149" s="22"/>
      <c r="IR1149" s="22"/>
      <c r="IS1149" s="22"/>
      <c r="IT1149" s="22"/>
      <c r="IU1149" s="22"/>
      <c r="IV1149" s="22"/>
      <c r="IW1149" s="22"/>
      <c r="IX1149" s="22"/>
    </row>
    <row r="1150" spans="1:258">
      <c r="A1150" s="22"/>
      <c r="B1150" s="22"/>
      <c r="C1150" s="23"/>
      <c r="D1150" s="22"/>
      <c r="E1150" s="22"/>
      <c r="F1150" s="22"/>
      <c r="G1150" s="22"/>
      <c r="H1150" s="33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2"/>
      <c r="GL1150" s="22"/>
      <c r="GM1150" s="22"/>
      <c r="GN1150" s="22"/>
      <c r="GO1150" s="22"/>
      <c r="GP1150" s="22"/>
      <c r="GQ1150" s="22"/>
      <c r="GR1150" s="22"/>
      <c r="GS1150" s="22"/>
      <c r="GT1150" s="22"/>
      <c r="GU1150" s="22"/>
      <c r="GV1150" s="22"/>
      <c r="GW1150" s="22"/>
      <c r="GX1150" s="22"/>
      <c r="GY1150" s="22"/>
      <c r="GZ1150" s="22"/>
      <c r="HA1150" s="22"/>
      <c r="HB1150" s="22"/>
      <c r="HC1150" s="22"/>
      <c r="HD1150" s="22"/>
      <c r="HE1150" s="22"/>
      <c r="HF1150" s="22"/>
      <c r="HG1150" s="22"/>
      <c r="HH1150" s="22"/>
      <c r="HI1150" s="22"/>
      <c r="HJ1150" s="22"/>
      <c r="HK1150" s="22"/>
      <c r="HL1150" s="22"/>
      <c r="HM1150" s="22"/>
      <c r="HN1150" s="22"/>
      <c r="HO1150" s="22"/>
      <c r="HP1150" s="22"/>
      <c r="HQ1150" s="22"/>
      <c r="HR1150" s="22"/>
      <c r="HS1150" s="22"/>
      <c r="HT1150" s="22"/>
      <c r="HU1150" s="22"/>
      <c r="HV1150" s="22"/>
      <c r="HW1150" s="22"/>
      <c r="HX1150" s="22"/>
      <c r="HY1150" s="22"/>
      <c r="HZ1150" s="22"/>
      <c r="IA1150" s="22"/>
      <c r="IB1150" s="22"/>
      <c r="IC1150" s="22"/>
      <c r="ID1150" s="22"/>
      <c r="IE1150" s="22"/>
      <c r="IF1150" s="22"/>
      <c r="IG1150" s="22"/>
      <c r="IH1150" s="22"/>
      <c r="II1150" s="22"/>
      <c r="IJ1150" s="22"/>
      <c r="IK1150" s="22"/>
      <c r="IL1150" s="22"/>
      <c r="IM1150" s="22"/>
      <c r="IN1150" s="22"/>
      <c r="IO1150" s="22"/>
      <c r="IP1150" s="22"/>
      <c r="IQ1150" s="22"/>
      <c r="IR1150" s="22"/>
      <c r="IS1150" s="22"/>
      <c r="IT1150" s="22"/>
      <c r="IU1150" s="22"/>
      <c r="IV1150" s="22"/>
      <c r="IW1150" s="22"/>
      <c r="IX1150" s="22"/>
    </row>
    <row r="1151" spans="1:258">
      <c r="A1151" s="22"/>
      <c r="B1151" s="22"/>
      <c r="C1151" s="23"/>
      <c r="D1151" s="22"/>
      <c r="E1151" s="22"/>
      <c r="F1151" s="22"/>
      <c r="G1151" s="22"/>
      <c r="H1151" s="33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22"/>
      <c r="HL1151" s="22"/>
      <c r="HM1151" s="22"/>
      <c r="HN1151" s="22"/>
      <c r="HO1151" s="22"/>
      <c r="HP1151" s="22"/>
      <c r="HQ1151" s="22"/>
      <c r="HR1151" s="22"/>
      <c r="HS1151" s="22"/>
      <c r="HT1151" s="22"/>
      <c r="HU1151" s="22"/>
      <c r="HV1151" s="22"/>
      <c r="HW1151" s="22"/>
      <c r="HX1151" s="22"/>
      <c r="HY1151" s="22"/>
      <c r="HZ1151" s="22"/>
      <c r="IA1151" s="22"/>
      <c r="IB1151" s="22"/>
      <c r="IC1151" s="22"/>
      <c r="ID1151" s="22"/>
      <c r="IE1151" s="22"/>
      <c r="IF1151" s="22"/>
      <c r="IG1151" s="22"/>
      <c r="IH1151" s="22"/>
      <c r="II1151" s="22"/>
      <c r="IJ1151" s="22"/>
      <c r="IK1151" s="22"/>
      <c r="IL1151" s="22"/>
      <c r="IM1151" s="22"/>
      <c r="IN1151" s="22"/>
      <c r="IO1151" s="22"/>
      <c r="IP1151" s="22"/>
      <c r="IQ1151" s="22"/>
      <c r="IR1151" s="22"/>
      <c r="IS1151" s="22"/>
      <c r="IT1151" s="22"/>
      <c r="IU1151" s="22"/>
      <c r="IV1151" s="22"/>
      <c r="IW1151" s="22"/>
      <c r="IX1151" s="22"/>
    </row>
    <row r="1152" spans="1:258">
      <c r="A1152" s="22"/>
      <c r="B1152" s="22"/>
      <c r="C1152" s="23"/>
      <c r="D1152" s="22"/>
      <c r="E1152" s="22"/>
      <c r="F1152" s="22"/>
      <c r="G1152" s="22"/>
      <c r="H1152" s="33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2"/>
      <c r="GL1152" s="22"/>
      <c r="GM1152" s="22"/>
      <c r="GN1152" s="22"/>
      <c r="GO1152" s="22"/>
      <c r="GP1152" s="22"/>
      <c r="GQ1152" s="22"/>
      <c r="GR1152" s="22"/>
      <c r="GS1152" s="22"/>
      <c r="GT1152" s="22"/>
      <c r="GU1152" s="22"/>
      <c r="GV1152" s="22"/>
      <c r="GW1152" s="22"/>
      <c r="GX1152" s="22"/>
      <c r="GY1152" s="22"/>
      <c r="GZ1152" s="22"/>
      <c r="HA1152" s="22"/>
      <c r="HB1152" s="22"/>
      <c r="HC1152" s="22"/>
      <c r="HD1152" s="22"/>
      <c r="HE1152" s="22"/>
      <c r="HF1152" s="22"/>
      <c r="HG1152" s="22"/>
      <c r="HH1152" s="22"/>
      <c r="HI1152" s="22"/>
      <c r="HJ1152" s="22"/>
      <c r="HK1152" s="22"/>
      <c r="HL1152" s="22"/>
      <c r="HM1152" s="22"/>
      <c r="HN1152" s="22"/>
      <c r="HO1152" s="22"/>
      <c r="HP1152" s="22"/>
      <c r="HQ1152" s="22"/>
      <c r="HR1152" s="22"/>
      <c r="HS1152" s="22"/>
      <c r="HT1152" s="22"/>
      <c r="HU1152" s="22"/>
      <c r="HV1152" s="22"/>
      <c r="HW1152" s="22"/>
      <c r="HX1152" s="22"/>
      <c r="HY1152" s="22"/>
      <c r="HZ1152" s="22"/>
      <c r="IA1152" s="22"/>
      <c r="IB1152" s="22"/>
      <c r="IC1152" s="22"/>
      <c r="ID1152" s="22"/>
      <c r="IE1152" s="22"/>
      <c r="IF1152" s="22"/>
      <c r="IG1152" s="22"/>
      <c r="IH1152" s="22"/>
      <c r="II1152" s="22"/>
      <c r="IJ1152" s="22"/>
      <c r="IK1152" s="22"/>
      <c r="IL1152" s="22"/>
      <c r="IM1152" s="22"/>
      <c r="IN1152" s="22"/>
      <c r="IO1152" s="22"/>
      <c r="IP1152" s="22"/>
      <c r="IQ1152" s="22"/>
      <c r="IR1152" s="22"/>
      <c r="IS1152" s="22"/>
      <c r="IT1152" s="22"/>
      <c r="IU1152" s="22"/>
      <c r="IV1152" s="22"/>
      <c r="IW1152" s="22"/>
      <c r="IX1152" s="22"/>
    </row>
    <row r="1153" spans="1:258">
      <c r="A1153" s="22"/>
      <c r="B1153" s="22"/>
      <c r="C1153" s="23"/>
      <c r="D1153" s="22"/>
      <c r="E1153" s="22"/>
      <c r="F1153" s="22"/>
      <c r="G1153" s="22"/>
      <c r="H1153" s="33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2"/>
      <c r="GL1153" s="22"/>
      <c r="GM1153" s="22"/>
      <c r="GN1153" s="22"/>
      <c r="GO1153" s="22"/>
      <c r="GP1153" s="22"/>
      <c r="GQ1153" s="22"/>
      <c r="GR1153" s="22"/>
      <c r="GS1153" s="22"/>
      <c r="GT1153" s="22"/>
      <c r="GU1153" s="22"/>
      <c r="GV1153" s="22"/>
      <c r="GW1153" s="22"/>
      <c r="GX1153" s="22"/>
      <c r="GY1153" s="22"/>
      <c r="GZ1153" s="22"/>
      <c r="HA1153" s="22"/>
      <c r="HB1153" s="22"/>
      <c r="HC1153" s="22"/>
      <c r="HD1153" s="22"/>
      <c r="HE1153" s="22"/>
      <c r="HF1153" s="22"/>
      <c r="HG1153" s="22"/>
      <c r="HH1153" s="22"/>
      <c r="HI1153" s="22"/>
      <c r="HJ1153" s="22"/>
      <c r="HK1153" s="22"/>
      <c r="HL1153" s="22"/>
      <c r="HM1153" s="22"/>
      <c r="HN1153" s="22"/>
      <c r="HO1153" s="22"/>
      <c r="HP1153" s="22"/>
      <c r="HQ1153" s="22"/>
      <c r="HR1153" s="22"/>
      <c r="HS1153" s="22"/>
      <c r="HT1153" s="22"/>
      <c r="HU1153" s="22"/>
      <c r="HV1153" s="22"/>
      <c r="HW1153" s="22"/>
      <c r="HX1153" s="22"/>
      <c r="HY1153" s="22"/>
      <c r="HZ1153" s="22"/>
      <c r="IA1153" s="22"/>
      <c r="IB1153" s="22"/>
      <c r="IC1153" s="22"/>
      <c r="ID1153" s="22"/>
      <c r="IE1153" s="22"/>
      <c r="IF1153" s="22"/>
      <c r="IG1153" s="22"/>
      <c r="IH1153" s="22"/>
      <c r="II1153" s="22"/>
      <c r="IJ1153" s="22"/>
      <c r="IK1153" s="22"/>
      <c r="IL1153" s="22"/>
      <c r="IM1153" s="22"/>
      <c r="IN1153" s="22"/>
      <c r="IO1153" s="22"/>
      <c r="IP1153" s="22"/>
      <c r="IQ1153" s="22"/>
      <c r="IR1153" s="22"/>
      <c r="IS1153" s="22"/>
      <c r="IT1153" s="22"/>
      <c r="IU1153" s="22"/>
      <c r="IV1153" s="22"/>
      <c r="IW1153" s="22"/>
      <c r="IX1153" s="22"/>
    </row>
    <row r="1154" spans="1:258">
      <c r="A1154" s="22"/>
      <c r="B1154" s="22"/>
      <c r="C1154" s="23"/>
      <c r="D1154" s="22"/>
      <c r="E1154" s="22"/>
      <c r="F1154" s="22"/>
      <c r="G1154" s="22"/>
      <c r="H1154" s="33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22"/>
      <c r="HL1154" s="22"/>
      <c r="HM1154" s="22"/>
      <c r="HN1154" s="22"/>
      <c r="HO1154" s="22"/>
      <c r="HP1154" s="22"/>
      <c r="HQ1154" s="22"/>
      <c r="HR1154" s="22"/>
      <c r="HS1154" s="22"/>
      <c r="HT1154" s="22"/>
      <c r="HU1154" s="22"/>
      <c r="HV1154" s="22"/>
      <c r="HW1154" s="22"/>
      <c r="HX1154" s="22"/>
      <c r="HY1154" s="22"/>
      <c r="HZ1154" s="22"/>
      <c r="IA1154" s="22"/>
      <c r="IB1154" s="22"/>
      <c r="IC1154" s="22"/>
      <c r="ID1154" s="22"/>
      <c r="IE1154" s="22"/>
      <c r="IF1154" s="22"/>
      <c r="IG1154" s="22"/>
      <c r="IH1154" s="22"/>
      <c r="II1154" s="22"/>
      <c r="IJ1154" s="22"/>
      <c r="IK1154" s="22"/>
      <c r="IL1154" s="22"/>
      <c r="IM1154" s="22"/>
      <c r="IN1154" s="22"/>
      <c r="IO1154" s="22"/>
      <c r="IP1154" s="22"/>
      <c r="IQ1154" s="22"/>
      <c r="IR1154" s="22"/>
      <c r="IS1154" s="22"/>
      <c r="IT1154" s="22"/>
      <c r="IU1154" s="22"/>
      <c r="IV1154" s="22"/>
      <c r="IW1154" s="22"/>
      <c r="IX1154" s="22"/>
    </row>
    <row r="1155" spans="1:258">
      <c r="A1155" s="22"/>
      <c r="B1155" s="22"/>
      <c r="C1155" s="23"/>
      <c r="D1155" s="22"/>
      <c r="E1155" s="22"/>
      <c r="F1155" s="22"/>
      <c r="G1155" s="22"/>
      <c r="H1155" s="33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2"/>
      <c r="GL1155" s="22"/>
      <c r="GM1155" s="22"/>
      <c r="GN1155" s="22"/>
      <c r="GO1155" s="22"/>
      <c r="GP1155" s="22"/>
      <c r="GQ1155" s="22"/>
      <c r="GR1155" s="22"/>
      <c r="GS1155" s="22"/>
      <c r="GT1155" s="22"/>
      <c r="GU1155" s="22"/>
      <c r="GV1155" s="22"/>
      <c r="GW1155" s="22"/>
      <c r="GX1155" s="22"/>
      <c r="GY1155" s="22"/>
      <c r="GZ1155" s="22"/>
      <c r="HA1155" s="22"/>
      <c r="HB1155" s="22"/>
      <c r="HC1155" s="22"/>
      <c r="HD1155" s="22"/>
      <c r="HE1155" s="22"/>
      <c r="HF1155" s="22"/>
      <c r="HG1155" s="22"/>
      <c r="HH1155" s="22"/>
      <c r="HI1155" s="22"/>
      <c r="HJ1155" s="22"/>
      <c r="HK1155" s="22"/>
      <c r="HL1155" s="22"/>
      <c r="HM1155" s="22"/>
      <c r="HN1155" s="22"/>
      <c r="HO1155" s="22"/>
      <c r="HP1155" s="22"/>
      <c r="HQ1155" s="22"/>
      <c r="HR1155" s="22"/>
      <c r="HS1155" s="22"/>
      <c r="HT1155" s="22"/>
      <c r="HU1155" s="22"/>
      <c r="HV1155" s="22"/>
      <c r="HW1155" s="22"/>
      <c r="HX1155" s="22"/>
      <c r="HY1155" s="22"/>
      <c r="HZ1155" s="22"/>
      <c r="IA1155" s="22"/>
      <c r="IB1155" s="22"/>
      <c r="IC1155" s="22"/>
      <c r="ID1155" s="22"/>
      <c r="IE1155" s="22"/>
      <c r="IF1155" s="22"/>
      <c r="IG1155" s="22"/>
      <c r="IH1155" s="22"/>
      <c r="II1155" s="22"/>
      <c r="IJ1155" s="22"/>
      <c r="IK1155" s="22"/>
      <c r="IL1155" s="22"/>
      <c r="IM1155" s="22"/>
      <c r="IN1155" s="22"/>
      <c r="IO1155" s="22"/>
      <c r="IP1155" s="22"/>
      <c r="IQ1155" s="22"/>
      <c r="IR1155" s="22"/>
      <c r="IS1155" s="22"/>
      <c r="IT1155" s="22"/>
      <c r="IU1155" s="22"/>
      <c r="IV1155" s="22"/>
      <c r="IW1155" s="22"/>
      <c r="IX1155" s="22"/>
    </row>
    <row r="1156" spans="1:258">
      <c r="A1156" s="22"/>
      <c r="B1156" s="22"/>
      <c r="C1156" s="23"/>
      <c r="D1156" s="22"/>
      <c r="E1156" s="22"/>
      <c r="F1156" s="22"/>
      <c r="G1156" s="22"/>
      <c r="H1156" s="33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2"/>
      <c r="GL1156" s="22"/>
      <c r="GM1156" s="22"/>
      <c r="GN1156" s="22"/>
      <c r="GO1156" s="22"/>
      <c r="GP1156" s="22"/>
      <c r="GQ1156" s="22"/>
      <c r="GR1156" s="22"/>
      <c r="GS1156" s="22"/>
      <c r="GT1156" s="22"/>
      <c r="GU1156" s="22"/>
      <c r="GV1156" s="22"/>
      <c r="GW1156" s="22"/>
      <c r="GX1156" s="22"/>
      <c r="GY1156" s="22"/>
      <c r="GZ1156" s="22"/>
      <c r="HA1156" s="22"/>
      <c r="HB1156" s="22"/>
      <c r="HC1156" s="22"/>
      <c r="HD1156" s="22"/>
      <c r="HE1156" s="22"/>
      <c r="HF1156" s="22"/>
      <c r="HG1156" s="22"/>
      <c r="HH1156" s="22"/>
      <c r="HI1156" s="22"/>
      <c r="HJ1156" s="22"/>
      <c r="HK1156" s="22"/>
      <c r="HL1156" s="22"/>
      <c r="HM1156" s="22"/>
      <c r="HN1156" s="22"/>
      <c r="HO1156" s="22"/>
      <c r="HP1156" s="22"/>
      <c r="HQ1156" s="22"/>
      <c r="HR1156" s="22"/>
      <c r="HS1156" s="22"/>
      <c r="HT1156" s="22"/>
      <c r="HU1156" s="22"/>
      <c r="HV1156" s="22"/>
      <c r="HW1156" s="22"/>
      <c r="HX1156" s="22"/>
      <c r="HY1156" s="22"/>
      <c r="HZ1156" s="22"/>
      <c r="IA1156" s="22"/>
      <c r="IB1156" s="22"/>
      <c r="IC1156" s="22"/>
      <c r="ID1156" s="22"/>
      <c r="IE1156" s="22"/>
      <c r="IF1156" s="22"/>
      <c r="IG1156" s="22"/>
      <c r="IH1156" s="22"/>
      <c r="II1156" s="22"/>
      <c r="IJ1156" s="22"/>
      <c r="IK1156" s="22"/>
      <c r="IL1156" s="22"/>
      <c r="IM1156" s="22"/>
      <c r="IN1156" s="22"/>
      <c r="IO1156" s="22"/>
      <c r="IP1156" s="22"/>
      <c r="IQ1156" s="22"/>
      <c r="IR1156" s="22"/>
      <c r="IS1156" s="22"/>
      <c r="IT1156" s="22"/>
      <c r="IU1156" s="22"/>
      <c r="IV1156" s="22"/>
      <c r="IW1156" s="22"/>
      <c r="IX1156" s="22"/>
    </row>
    <row r="1157" spans="1:258">
      <c r="A1157" s="22"/>
      <c r="B1157" s="22"/>
      <c r="C1157" s="23"/>
      <c r="D1157" s="22"/>
      <c r="E1157" s="22"/>
      <c r="F1157" s="22"/>
      <c r="G1157" s="22"/>
      <c r="H1157" s="33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2"/>
      <c r="GL1157" s="22"/>
      <c r="GM1157" s="22"/>
      <c r="GN1157" s="22"/>
      <c r="GO1157" s="22"/>
      <c r="GP1157" s="22"/>
      <c r="GQ1157" s="22"/>
      <c r="GR1157" s="22"/>
      <c r="GS1157" s="22"/>
      <c r="GT1157" s="22"/>
      <c r="GU1157" s="22"/>
      <c r="GV1157" s="22"/>
      <c r="GW1157" s="22"/>
      <c r="GX1157" s="22"/>
      <c r="GY1157" s="22"/>
      <c r="GZ1157" s="22"/>
      <c r="HA1157" s="22"/>
      <c r="HB1157" s="22"/>
      <c r="HC1157" s="22"/>
      <c r="HD1157" s="22"/>
      <c r="HE1157" s="22"/>
      <c r="HF1157" s="22"/>
      <c r="HG1157" s="22"/>
      <c r="HH1157" s="22"/>
      <c r="HI1157" s="22"/>
      <c r="HJ1157" s="22"/>
      <c r="HK1157" s="22"/>
      <c r="HL1157" s="22"/>
      <c r="HM1157" s="22"/>
      <c r="HN1157" s="22"/>
      <c r="HO1157" s="22"/>
      <c r="HP1157" s="22"/>
      <c r="HQ1157" s="22"/>
      <c r="HR1157" s="22"/>
      <c r="HS1157" s="22"/>
      <c r="HT1157" s="22"/>
      <c r="HU1157" s="22"/>
      <c r="HV1157" s="22"/>
      <c r="HW1157" s="22"/>
      <c r="HX1157" s="22"/>
      <c r="HY1157" s="22"/>
      <c r="HZ1157" s="22"/>
      <c r="IA1157" s="22"/>
      <c r="IB1157" s="22"/>
      <c r="IC1157" s="22"/>
      <c r="ID1157" s="22"/>
      <c r="IE1157" s="22"/>
      <c r="IF1157" s="22"/>
      <c r="IG1157" s="22"/>
      <c r="IH1157" s="22"/>
      <c r="II1157" s="22"/>
      <c r="IJ1157" s="22"/>
      <c r="IK1157" s="22"/>
      <c r="IL1157" s="22"/>
      <c r="IM1157" s="22"/>
      <c r="IN1157" s="22"/>
      <c r="IO1157" s="22"/>
      <c r="IP1157" s="22"/>
      <c r="IQ1157" s="22"/>
      <c r="IR1157" s="22"/>
      <c r="IS1157" s="22"/>
      <c r="IT1157" s="22"/>
      <c r="IU1157" s="22"/>
      <c r="IV1157" s="22"/>
      <c r="IW1157" s="22"/>
      <c r="IX1157" s="22"/>
    </row>
    <row r="1158" spans="1:258">
      <c r="A1158" s="22"/>
      <c r="B1158" s="22"/>
      <c r="C1158" s="23"/>
      <c r="D1158" s="22"/>
      <c r="E1158" s="22"/>
      <c r="F1158" s="22"/>
      <c r="G1158" s="22"/>
      <c r="H1158" s="33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22"/>
      <c r="HL1158" s="22"/>
      <c r="HM1158" s="22"/>
      <c r="HN1158" s="22"/>
      <c r="HO1158" s="22"/>
      <c r="HP1158" s="22"/>
      <c r="HQ1158" s="22"/>
      <c r="HR1158" s="22"/>
      <c r="HS1158" s="22"/>
      <c r="HT1158" s="22"/>
      <c r="HU1158" s="22"/>
      <c r="HV1158" s="22"/>
      <c r="HW1158" s="22"/>
      <c r="HX1158" s="22"/>
      <c r="HY1158" s="22"/>
      <c r="HZ1158" s="22"/>
      <c r="IA1158" s="22"/>
      <c r="IB1158" s="22"/>
      <c r="IC1158" s="22"/>
      <c r="ID1158" s="22"/>
      <c r="IE1158" s="22"/>
      <c r="IF1158" s="22"/>
      <c r="IG1158" s="22"/>
      <c r="IH1158" s="22"/>
      <c r="II1158" s="22"/>
      <c r="IJ1158" s="22"/>
      <c r="IK1158" s="22"/>
      <c r="IL1158" s="22"/>
      <c r="IM1158" s="22"/>
      <c r="IN1158" s="22"/>
      <c r="IO1158" s="22"/>
      <c r="IP1158" s="22"/>
      <c r="IQ1158" s="22"/>
      <c r="IR1158" s="22"/>
      <c r="IS1158" s="22"/>
      <c r="IT1158" s="22"/>
      <c r="IU1158" s="22"/>
      <c r="IV1158" s="22"/>
      <c r="IW1158" s="22"/>
      <c r="IX1158" s="22"/>
    </row>
    <row r="1159" spans="1:258">
      <c r="A1159" s="22"/>
      <c r="B1159" s="22"/>
      <c r="C1159" s="23"/>
      <c r="D1159" s="22"/>
      <c r="E1159" s="22"/>
      <c r="F1159" s="22"/>
      <c r="G1159" s="22"/>
      <c r="H1159" s="33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  <c r="GN1159" s="22"/>
      <c r="GO1159" s="22"/>
      <c r="GP1159" s="22"/>
      <c r="GQ1159" s="22"/>
      <c r="GR1159" s="22"/>
      <c r="GS1159" s="22"/>
      <c r="GT1159" s="22"/>
      <c r="GU1159" s="22"/>
      <c r="GV1159" s="22"/>
      <c r="GW1159" s="22"/>
      <c r="GX1159" s="22"/>
      <c r="GY1159" s="22"/>
      <c r="GZ1159" s="22"/>
      <c r="HA1159" s="22"/>
      <c r="HB1159" s="22"/>
      <c r="HC1159" s="22"/>
      <c r="HD1159" s="22"/>
      <c r="HE1159" s="22"/>
      <c r="HF1159" s="22"/>
      <c r="HG1159" s="22"/>
      <c r="HH1159" s="22"/>
      <c r="HI1159" s="22"/>
      <c r="HJ1159" s="22"/>
      <c r="HK1159" s="22"/>
      <c r="HL1159" s="22"/>
      <c r="HM1159" s="22"/>
      <c r="HN1159" s="22"/>
      <c r="HO1159" s="22"/>
      <c r="HP1159" s="22"/>
      <c r="HQ1159" s="22"/>
      <c r="HR1159" s="22"/>
      <c r="HS1159" s="22"/>
      <c r="HT1159" s="22"/>
      <c r="HU1159" s="22"/>
      <c r="HV1159" s="22"/>
      <c r="HW1159" s="22"/>
      <c r="HX1159" s="22"/>
      <c r="HY1159" s="22"/>
      <c r="HZ1159" s="22"/>
      <c r="IA1159" s="22"/>
      <c r="IB1159" s="22"/>
      <c r="IC1159" s="22"/>
      <c r="ID1159" s="22"/>
      <c r="IE1159" s="22"/>
      <c r="IF1159" s="22"/>
      <c r="IG1159" s="22"/>
      <c r="IH1159" s="22"/>
      <c r="II1159" s="22"/>
      <c r="IJ1159" s="22"/>
      <c r="IK1159" s="22"/>
      <c r="IL1159" s="22"/>
      <c r="IM1159" s="22"/>
      <c r="IN1159" s="22"/>
      <c r="IO1159" s="22"/>
      <c r="IP1159" s="22"/>
      <c r="IQ1159" s="22"/>
      <c r="IR1159" s="22"/>
      <c r="IS1159" s="22"/>
      <c r="IT1159" s="22"/>
      <c r="IU1159" s="22"/>
      <c r="IV1159" s="22"/>
      <c r="IW1159" s="22"/>
      <c r="IX1159" s="22"/>
    </row>
    <row r="1160" spans="1:258">
      <c r="A1160" s="22"/>
      <c r="B1160" s="22"/>
      <c r="C1160" s="23"/>
      <c r="D1160" s="22"/>
      <c r="E1160" s="22"/>
      <c r="F1160" s="22"/>
      <c r="G1160" s="22"/>
      <c r="H1160" s="33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22"/>
      <c r="HL1160" s="22"/>
      <c r="HM1160" s="22"/>
      <c r="HN1160" s="22"/>
      <c r="HO1160" s="22"/>
      <c r="HP1160" s="22"/>
      <c r="HQ1160" s="22"/>
      <c r="HR1160" s="22"/>
      <c r="HS1160" s="22"/>
      <c r="HT1160" s="22"/>
      <c r="HU1160" s="22"/>
      <c r="HV1160" s="22"/>
      <c r="HW1160" s="22"/>
      <c r="HX1160" s="22"/>
      <c r="HY1160" s="22"/>
      <c r="HZ1160" s="22"/>
      <c r="IA1160" s="22"/>
      <c r="IB1160" s="22"/>
      <c r="IC1160" s="22"/>
      <c r="ID1160" s="22"/>
      <c r="IE1160" s="22"/>
      <c r="IF1160" s="22"/>
      <c r="IG1160" s="22"/>
      <c r="IH1160" s="22"/>
      <c r="II1160" s="22"/>
      <c r="IJ1160" s="22"/>
      <c r="IK1160" s="22"/>
      <c r="IL1160" s="22"/>
      <c r="IM1160" s="22"/>
      <c r="IN1160" s="22"/>
      <c r="IO1160" s="22"/>
      <c r="IP1160" s="22"/>
      <c r="IQ1160" s="22"/>
      <c r="IR1160" s="22"/>
      <c r="IS1160" s="22"/>
      <c r="IT1160" s="22"/>
      <c r="IU1160" s="22"/>
      <c r="IV1160" s="22"/>
      <c r="IW1160" s="22"/>
      <c r="IX1160" s="22"/>
    </row>
    <row r="1161" spans="1:258">
      <c r="A1161" s="22"/>
      <c r="B1161" s="22"/>
      <c r="C1161" s="23"/>
      <c r="D1161" s="22"/>
      <c r="E1161" s="22"/>
      <c r="F1161" s="22"/>
      <c r="G1161" s="22"/>
      <c r="H1161" s="33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2"/>
      <c r="GL1161" s="22"/>
      <c r="GM1161" s="22"/>
      <c r="GN1161" s="22"/>
      <c r="GO1161" s="22"/>
      <c r="GP1161" s="22"/>
      <c r="GQ1161" s="22"/>
      <c r="GR1161" s="22"/>
      <c r="GS1161" s="22"/>
      <c r="GT1161" s="22"/>
      <c r="GU1161" s="22"/>
      <c r="GV1161" s="22"/>
      <c r="GW1161" s="22"/>
      <c r="GX1161" s="22"/>
      <c r="GY1161" s="22"/>
      <c r="GZ1161" s="22"/>
      <c r="HA1161" s="22"/>
      <c r="HB1161" s="22"/>
      <c r="HC1161" s="22"/>
      <c r="HD1161" s="22"/>
      <c r="HE1161" s="22"/>
      <c r="HF1161" s="22"/>
      <c r="HG1161" s="22"/>
      <c r="HH1161" s="22"/>
      <c r="HI1161" s="22"/>
      <c r="HJ1161" s="22"/>
      <c r="HK1161" s="22"/>
      <c r="HL1161" s="22"/>
      <c r="HM1161" s="22"/>
      <c r="HN1161" s="22"/>
      <c r="HO1161" s="22"/>
      <c r="HP1161" s="22"/>
      <c r="HQ1161" s="22"/>
      <c r="HR1161" s="22"/>
      <c r="HS1161" s="22"/>
      <c r="HT1161" s="22"/>
      <c r="HU1161" s="22"/>
      <c r="HV1161" s="22"/>
      <c r="HW1161" s="22"/>
      <c r="HX1161" s="22"/>
      <c r="HY1161" s="22"/>
      <c r="HZ1161" s="22"/>
      <c r="IA1161" s="22"/>
      <c r="IB1161" s="22"/>
      <c r="IC1161" s="22"/>
      <c r="ID1161" s="22"/>
      <c r="IE1161" s="22"/>
      <c r="IF1161" s="22"/>
      <c r="IG1161" s="22"/>
      <c r="IH1161" s="22"/>
      <c r="II1161" s="22"/>
      <c r="IJ1161" s="22"/>
      <c r="IK1161" s="22"/>
      <c r="IL1161" s="22"/>
      <c r="IM1161" s="22"/>
      <c r="IN1161" s="22"/>
      <c r="IO1161" s="22"/>
      <c r="IP1161" s="22"/>
      <c r="IQ1161" s="22"/>
      <c r="IR1161" s="22"/>
      <c r="IS1161" s="22"/>
      <c r="IT1161" s="22"/>
      <c r="IU1161" s="22"/>
      <c r="IV1161" s="22"/>
      <c r="IW1161" s="22"/>
      <c r="IX1161" s="22"/>
    </row>
    <row r="1162" spans="1:258">
      <c r="A1162" s="22"/>
      <c r="B1162" s="22"/>
      <c r="C1162" s="23"/>
      <c r="D1162" s="22"/>
      <c r="E1162" s="22"/>
      <c r="F1162" s="22"/>
      <c r="G1162" s="22"/>
      <c r="H1162" s="33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2"/>
      <c r="GL1162" s="22"/>
      <c r="GM1162" s="22"/>
      <c r="GN1162" s="22"/>
      <c r="GO1162" s="22"/>
      <c r="GP1162" s="22"/>
      <c r="GQ1162" s="22"/>
      <c r="GR1162" s="22"/>
      <c r="GS1162" s="22"/>
      <c r="GT1162" s="22"/>
      <c r="GU1162" s="22"/>
      <c r="GV1162" s="22"/>
      <c r="GW1162" s="22"/>
      <c r="GX1162" s="22"/>
      <c r="GY1162" s="22"/>
      <c r="GZ1162" s="22"/>
      <c r="HA1162" s="22"/>
      <c r="HB1162" s="22"/>
      <c r="HC1162" s="22"/>
      <c r="HD1162" s="22"/>
      <c r="HE1162" s="22"/>
      <c r="HF1162" s="22"/>
      <c r="HG1162" s="22"/>
      <c r="HH1162" s="22"/>
      <c r="HI1162" s="22"/>
      <c r="HJ1162" s="22"/>
      <c r="HK1162" s="22"/>
      <c r="HL1162" s="22"/>
      <c r="HM1162" s="22"/>
      <c r="HN1162" s="22"/>
      <c r="HO1162" s="22"/>
      <c r="HP1162" s="22"/>
      <c r="HQ1162" s="22"/>
      <c r="HR1162" s="22"/>
      <c r="HS1162" s="22"/>
      <c r="HT1162" s="22"/>
      <c r="HU1162" s="22"/>
      <c r="HV1162" s="22"/>
      <c r="HW1162" s="22"/>
      <c r="HX1162" s="22"/>
      <c r="HY1162" s="22"/>
      <c r="HZ1162" s="22"/>
      <c r="IA1162" s="22"/>
      <c r="IB1162" s="22"/>
      <c r="IC1162" s="22"/>
      <c r="ID1162" s="22"/>
      <c r="IE1162" s="22"/>
      <c r="IF1162" s="22"/>
      <c r="IG1162" s="22"/>
      <c r="IH1162" s="22"/>
      <c r="II1162" s="22"/>
      <c r="IJ1162" s="22"/>
      <c r="IK1162" s="22"/>
      <c r="IL1162" s="22"/>
      <c r="IM1162" s="22"/>
      <c r="IN1162" s="22"/>
      <c r="IO1162" s="22"/>
      <c r="IP1162" s="22"/>
      <c r="IQ1162" s="22"/>
      <c r="IR1162" s="22"/>
      <c r="IS1162" s="22"/>
      <c r="IT1162" s="22"/>
      <c r="IU1162" s="22"/>
      <c r="IV1162" s="22"/>
      <c r="IW1162" s="22"/>
      <c r="IX1162" s="22"/>
    </row>
    <row r="1163" spans="1:258">
      <c r="A1163" s="22"/>
      <c r="B1163" s="22"/>
      <c r="C1163" s="23"/>
      <c r="D1163" s="22"/>
      <c r="E1163" s="22"/>
      <c r="F1163" s="22"/>
      <c r="G1163" s="22"/>
      <c r="H1163" s="33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22"/>
      <c r="HL1163" s="22"/>
      <c r="HM1163" s="22"/>
      <c r="HN1163" s="22"/>
      <c r="HO1163" s="22"/>
      <c r="HP1163" s="22"/>
      <c r="HQ1163" s="22"/>
      <c r="HR1163" s="22"/>
      <c r="HS1163" s="22"/>
      <c r="HT1163" s="22"/>
      <c r="HU1163" s="22"/>
      <c r="HV1163" s="22"/>
      <c r="HW1163" s="22"/>
      <c r="HX1163" s="22"/>
      <c r="HY1163" s="22"/>
      <c r="HZ1163" s="22"/>
      <c r="IA1163" s="22"/>
      <c r="IB1163" s="22"/>
      <c r="IC1163" s="22"/>
      <c r="ID1163" s="22"/>
      <c r="IE1163" s="22"/>
      <c r="IF1163" s="22"/>
      <c r="IG1163" s="22"/>
      <c r="IH1163" s="22"/>
      <c r="II1163" s="22"/>
      <c r="IJ1163" s="22"/>
      <c r="IK1163" s="22"/>
      <c r="IL1163" s="22"/>
      <c r="IM1163" s="22"/>
      <c r="IN1163" s="22"/>
      <c r="IO1163" s="22"/>
      <c r="IP1163" s="22"/>
      <c r="IQ1163" s="22"/>
      <c r="IR1163" s="22"/>
      <c r="IS1163" s="22"/>
      <c r="IT1163" s="22"/>
      <c r="IU1163" s="22"/>
      <c r="IV1163" s="22"/>
      <c r="IW1163" s="22"/>
      <c r="IX1163" s="22"/>
    </row>
    <row r="1164" spans="1:258">
      <c r="A1164" s="22"/>
      <c r="B1164" s="22"/>
      <c r="C1164" s="23"/>
      <c r="D1164" s="22"/>
      <c r="E1164" s="22"/>
      <c r="F1164" s="22"/>
      <c r="G1164" s="22"/>
      <c r="H1164" s="33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2"/>
      <c r="GL1164" s="22"/>
      <c r="GM1164" s="22"/>
      <c r="GN1164" s="22"/>
      <c r="GO1164" s="22"/>
      <c r="GP1164" s="22"/>
      <c r="GQ1164" s="22"/>
      <c r="GR1164" s="22"/>
      <c r="GS1164" s="22"/>
      <c r="GT1164" s="22"/>
      <c r="GU1164" s="22"/>
      <c r="GV1164" s="22"/>
      <c r="GW1164" s="22"/>
      <c r="GX1164" s="22"/>
      <c r="GY1164" s="22"/>
      <c r="GZ1164" s="22"/>
      <c r="HA1164" s="22"/>
      <c r="HB1164" s="22"/>
      <c r="HC1164" s="22"/>
      <c r="HD1164" s="22"/>
      <c r="HE1164" s="22"/>
      <c r="HF1164" s="22"/>
      <c r="HG1164" s="22"/>
      <c r="HH1164" s="22"/>
      <c r="HI1164" s="22"/>
      <c r="HJ1164" s="22"/>
      <c r="HK1164" s="22"/>
      <c r="HL1164" s="22"/>
      <c r="HM1164" s="22"/>
      <c r="HN1164" s="22"/>
      <c r="HO1164" s="22"/>
      <c r="HP1164" s="22"/>
      <c r="HQ1164" s="22"/>
      <c r="HR1164" s="22"/>
      <c r="HS1164" s="22"/>
      <c r="HT1164" s="22"/>
      <c r="HU1164" s="22"/>
      <c r="HV1164" s="22"/>
      <c r="HW1164" s="22"/>
      <c r="HX1164" s="22"/>
      <c r="HY1164" s="22"/>
      <c r="HZ1164" s="22"/>
      <c r="IA1164" s="22"/>
      <c r="IB1164" s="22"/>
      <c r="IC1164" s="22"/>
      <c r="ID1164" s="22"/>
      <c r="IE1164" s="22"/>
      <c r="IF1164" s="22"/>
      <c r="IG1164" s="22"/>
      <c r="IH1164" s="22"/>
      <c r="II1164" s="22"/>
      <c r="IJ1164" s="22"/>
      <c r="IK1164" s="22"/>
      <c r="IL1164" s="22"/>
      <c r="IM1164" s="22"/>
      <c r="IN1164" s="22"/>
      <c r="IO1164" s="22"/>
      <c r="IP1164" s="22"/>
      <c r="IQ1164" s="22"/>
      <c r="IR1164" s="22"/>
      <c r="IS1164" s="22"/>
      <c r="IT1164" s="22"/>
      <c r="IU1164" s="22"/>
      <c r="IV1164" s="22"/>
      <c r="IW1164" s="22"/>
      <c r="IX1164" s="22"/>
    </row>
    <row r="1165" spans="1:258">
      <c r="A1165" s="22"/>
      <c r="B1165" s="22"/>
      <c r="C1165" s="23"/>
      <c r="D1165" s="22"/>
      <c r="E1165" s="22"/>
      <c r="F1165" s="22"/>
      <c r="G1165" s="22"/>
      <c r="H1165" s="33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2"/>
      <c r="GL1165" s="22"/>
      <c r="GM1165" s="22"/>
      <c r="GN1165" s="22"/>
      <c r="GO1165" s="22"/>
      <c r="GP1165" s="22"/>
      <c r="GQ1165" s="22"/>
      <c r="GR1165" s="22"/>
      <c r="GS1165" s="22"/>
      <c r="GT1165" s="22"/>
      <c r="GU1165" s="22"/>
      <c r="GV1165" s="22"/>
      <c r="GW1165" s="22"/>
      <c r="GX1165" s="22"/>
      <c r="GY1165" s="22"/>
      <c r="GZ1165" s="22"/>
      <c r="HA1165" s="22"/>
      <c r="HB1165" s="22"/>
      <c r="HC1165" s="22"/>
      <c r="HD1165" s="22"/>
      <c r="HE1165" s="22"/>
      <c r="HF1165" s="22"/>
      <c r="HG1165" s="22"/>
      <c r="HH1165" s="22"/>
      <c r="HI1165" s="22"/>
      <c r="HJ1165" s="22"/>
      <c r="HK1165" s="22"/>
      <c r="HL1165" s="22"/>
      <c r="HM1165" s="22"/>
      <c r="HN1165" s="22"/>
      <c r="HO1165" s="22"/>
      <c r="HP1165" s="22"/>
      <c r="HQ1165" s="22"/>
      <c r="HR1165" s="22"/>
      <c r="HS1165" s="22"/>
      <c r="HT1165" s="22"/>
      <c r="HU1165" s="22"/>
      <c r="HV1165" s="22"/>
      <c r="HW1165" s="22"/>
      <c r="HX1165" s="22"/>
      <c r="HY1165" s="22"/>
      <c r="HZ1165" s="22"/>
      <c r="IA1165" s="22"/>
      <c r="IB1165" s="22"/>
      <c r="IC1165" s="22"/>
      <c r="ID1165" s="22"/>
      <c r="IE1165" s="22"/>
      <c r="IF1165" s="22"/>
      <c r="IG1165" s="22"/>
      <c r="IH1165" s="22"/>
      <c r="II1165" s="22"/>
      <c r="IJ1165" s="22"/>
      <c r="IK1165" s="22"/>
      <c r="IL1165" s="22"/>
      <c r="IM1165" s="22"/>
      <c r="IN1165" s="22"/>
      <c r="IO1165" s="22"/>
      <c r="IP1165" s="22"/>
      <c r="IQ1165" s="22"/>
      <c r="IR1165" s="22"/>
      <c r="IS1165" s="22"/>
      <c r="IT1165" s="22"/>
      <c r="IU1165" s="22"/>
      <c r="IV1165" s="22"/>
      <c r="IW1165" s="22"/>
      <c r="IX1165" s="22"/>
    </row>
    <row r="1166" spans="1:258">
      <c r="A1166" s="22"/>
      <c r="B1166" s="22"/>
      <c r="C1166" s="23"/>
      <c r="D1166" s="22"/>
      <c r="E1166" s="22"/>
      <c r="F1166" s="22"/>
      <c r="G1166" s="22"/>
      <c r="H1166" s="33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2"/>
      <c r="GL1166" s="22"/>
      <c r="GM1166" s="22"/>
      <c r="GN1166" s="22"/>
      <c r="GO1166" s="22"/>
      <c r="GP1166" s="22"/>
      <c r="GQ1166" s="22"/>
      <c r="GR1166" s="22"/>
      <c r="GS1166" s="22"/>
      <c r="GT1166" s="22"/>
      <c r="GU1166" s="22"/>
      <c r="GV1166" s="22"/>
      <c r="GW1166" s="22"/>
      <c r="GX1166" s="22"/>
      <c r="GY1166" s="22"/>
      <c r="GZ1166" s="22"/>
      <c r="HA1166" s="22"/>
      <c r="HB1166" s="22"/>
      <c r="HC1166" s="22"/>
      <c r="HD1166" s="22"/>
      <c r="HE1166" s="22"/>
      <c r="HF1166" s="22"/>
      <c r="HG1166" s="22"/>
      <c r="HH1166" s="22"/>
      <c r="HI1166" s="22"/>
      <c r="HJ1166" s="22"/>
      <c r="HK1166" s="22"/>
      <c r="HL1166" s="22"/>
      <c r="HM1166" s="22"/>
      <c r="HN1166" s="22"/>
      <c r="HO1166" s="22"/>
      <c r="HP1166" s="22"/>
      <c r="HQ1166" s="22"/>
      <c r="HR1166" s="22"/>
      <c r="HS1166" s="22"/>
      <c r="HT1166" s="22"/>
      <c r="HU1166" s="22"/>
      <c r="HV1166" s="22"/>
      <c r="HW1166" s="22"/>
      <c r="HX1166" s="22"/>
      <c r="HY1166" s="22"/>
      <c r="HZ1166" s="22"/>
      <c r="IA1166" s="22"/>
      <c r="IB1166" s="22"/>
      <c r="IC1166" s="22"/>
      <c r="ID1166" s="22"/>
      <c r="IE1166" s="22"/>
      <c r="IF1166" s="22"/>
      <c r="IG1166" s="22"/>
      <c r="IH1166" s="22"/>
      <c r="II1166" s="22"/>
      <c r="IJ1166" s="22"/>
      <c r="IK1166" s="22"/>
      <c r="IL1166" s="22"/>
      <c r="IM1166" s="22"/>
      <c r="IN1166" s="22"/>
      <c r="IO1166" s="22"/>
      <c r="IP1166" s="22"/>
      <c r="IQ1166" s="22"/>
      <c r="IR1166" s="22"/>
      <c r="IS1166" s="22"/>
      <c r="IT1166" s="22"/>
      <c r="IU1166" s="22"/>
      <c r="IV1166" s="22"/>
      <c r="IW1166" s="22"/>
      <c r="IX1166" s="22"/>
    </row>
    <row r="1167" spans="1:258">
      <c r="A1167" s="22"/>
      <c r="B1167" s="22"/>
      <c r="C1167" s="23"/>
      <c r="D1167" s="22"/>
      <c r="E1167" s="22"/>
      <c r="F1167" s="22"/>
      <c r="G1167" s="22"/>
      <c r="H1167" s="33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22"/>
      <c r="HL1167" s="22"/>
      <c r="HM1167" s="22"/>
      <c r="HN1167" s="22"/>
      <c r="HO1167" s="22"/>
      <c r="HP1167" s="22"/>
      <c r="HQ1167" s="22"/>
      <c r="HR1167" s="22"/>
      <c r="HS1167" s="22"/>
      <c r="HT1167" s="22"/>
      <c r="HU1167" s="22"/>
      <c r="HV1167" s="22"/>
      <c r="HW1167" s="22"/>
      <c r="HX1167" s="22"/>
      <c r="HY1167" s="22"/>
      <c r="HZ1167" s="22"/>
      <c r="IA1167" s="22"/>
      <c r="IB1167" s="22"/>
      <c r="IC1167" s="22"/>
      <c r="ID1167" s="22"/>
      <c r="IE1167" s="22"/>
      <c r="IF1167" s="22"/>
      <c r="IG1167" s="22"/>
      <c r="IH1167" s="22"/>
      <c r="II1167" s="22"/>
      <c r="IJ1167" s="22"/>
      <c r="IK1167" s="22"/>
      <c r="IL1167" s="22"/>
      <c r="IM1167" s="22"/>
      <c r="IN1167" s="22"/>
      <c r="IO1167" s="22"/>
      <c r="IP1167" s="22"/>
      <c r="IQ1167" s="22"/>
      <c r="IR1167" s="22"/>
      <c r="IS1167" s="22"/>
      <c r="IT1167" s="22"/>
      <c r="IU1167" s="22"/>
      <c r="IV1167" s="22"/>
      <c r="IW1167" s="22"/>
      <c r="IX1167" s="22"/>
    </row>
    <row r="1168" spans="1:258">
      <c r="A1168" s="22"/>
      <c r="B1168" s="22"/>
      <c r="C1168" s="23"/>
      <c r="D1168" s="22"/>
      <c r="E1168" s="22"/>
      <c r="F1168" s="22"/>
      <c r="G1168" s="22"/>
      <c r="H1168" s="33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22"/>
      <c r="HL1168" s="22"/>
      <c r="HM1168" s="22"/>
      <c r="HN1168" s="22"/>
      <c r="HO1168" s="22"/>
      <c r="HP1168" s="22"/>
      <c r="HQ1168" s="22"/>
      <c r="HR1168" s="22"/>
      <c r="HS1168" s="22"/>
      <c r="HT1168" s="22"/>
      <c r="HU1168" s="22"/>
      <c r="HV1168" s="22"/>
      <c r="HW1168" s="22"/>
      <c r="HX1168" s="22"/>
      <c r="HY1168" s="22"/>
      <c r="HZ1168" s="22"/>
      <c r="IA1168" s="22"/>
      <c r="IB1168" s="22"/>
      <c r="IC1168" s="22"/>
      <c r="ID1168" s="22"/>
      <c r="IE1168" s="22"/>
      <c r="IF1168" s="22"/>
      <c r="IG1168" s="22"/>
      <c r="IH1168" s="22"/>
      <c r="II1168" s="22"/>
      <c r="IJ1168" s="22"/>
      <c r="IK1168" s="22"/>
      <c r="IL1168" s="22"/>
      <c r="IM1168" s="22"/>
      <c r="IN1168" s="22"/>
      <c r="IO1168" s="22"/>
      <c r="IP1168" s="22"/>
      <c r="IQ1168" s="22"/>
      <c r="IR1168" s="22"/>
      <c r="IS1168" s="22"/>
      <c r="IT1168" s="22"/>
      <c r="IU1168" s="22"/>
      <c r="IV1168" s="22"/>
      <c r="IW1168" s="22"/>
      <c r="IX1168" s="22"/>
    </row>
    <row r="1169" spans="1:258">
      <c r="A1169" s="22"/>
      <c r="B1169" s="22"/>
      <c r="C1169" s="23"/>
      <c r="D1169" s="22"/>
      <c r="E1169" s="22"/>
      <c r="F1169" s="22"/>
      <c r="G1169" s="22"/>
      <c r="H1169" s="33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22"/>
      <c r="HL1169" s="22"/>
      <c r="HM1169" s="22"/>
      <c r="HN1169" s="22"/>
      <c r="HO1169" s="22"/>
      <c r="HP1169" s="22"/>
      <c r="HQ1169" s="22"/>
      <c r="HR1169" s="22"/>
      <c r="HS1169" s="22"/>
      <c r="HT1169" s="22"/>
      <c r="HU1169" s="22"/>
      <c r="HV1169" s="22"/>
      <c r="HW1169" s="22"/>
      <c r="HX1169" s="22"/>
      <c r="HY1169" s="22"/>
      <c r="HZ1169" s="22"/>
      <c r="IA1169" s="22"/>
      <c r="IB1169" s="22"/>
      <c r="IC1169" s="22"/>
      <c r="ID1169" s="22"/>
      <c r="IE1169" s="22"/>
      <c r="IF1169" s="22"/>
      <c r="IG1169" s="22"/>
      <c r="IH1169" s="22"/>
      <c r="II1169" s="22"/>
      <c r="IJ1169" s="22"/>
      <c r="IK1169" s="22"/>
      <c r="IL1169" s="22"/>
      <c r="IM1169" s="22"/>
      <c r="IN1169" s="22"/>
      <c r="IO1169" s="22"/>
      <c r="IP1169" s="22"/>
      <c r="IQ1169" s="22"/>
      <c r="IR1169" s="22"/>
      <c r="IS1169" s="22"/>
      <c r="IT1169" s="22"/>
      <c r="IU1169" s="22"/>
      <c r="IV1169" s="22"/>
      <c r="IW1169" s="22"/>
      <c r="IX1169" s="22"/>
    </row>
    <row r="1170" spans="1:258">
      <c r="A1170" s="22"/>
      <c r="B1170" s="22"/>
      <c r="C1170" s="23"/>
      <c r="D1170" s="22"/>
      <c r="E1170" s="22"/>
      <c r="F1170" s="22"/>
      <c r="G1170" s="22"/>
      <c r="H1170" s="33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2"/>
      <c r="GL1170" s="22"/>
      <c r="GM1170" s="22"/>
      <c r="GN1170" s="22"/>
      <c r="GO1170" s="22"/>
      <c r="GP1170" s="22"/>
      <c r="GQ1170" s="22"/>
      <c r="GR1170" s="22"/>
      <c r="GS1170" s="22"/>
      <c r="GT1170" s="22"/>
      <c r="GU1170" s="22"/>
      <c r="GV1170" s="22"/>
      <c r="GW1170" s="22"/>
      <c r="GX1170" s="22"/>
      <c r="GY1170" s="22"/>
      <c r="GZ1170" s="22"/>
      <c r="HA1170" s="22"/>
      <c r="HB1170" s="22"/>
      <c r="HC1170" s="22"/>
      <c r="HD1170" s="22"/>
      <c r="HE1170" s="22"/>
      <c r="HF1170" s="22"/>
      <c r="HG1170" s="22"/>
      <c r="HH1170" s="22"/>
      <c r="HI1170" s="22"/>
      <c r="HJ1170" s="22"/>
      <c r="HK1170" s="22"/>
      <c r="HL1170" s="22"/>
      <c r="HM1170" s="22"/>
      <c r="HN1170" s="22"/>
      <c r="HO1170" s="22"/>
      <c r="HP1170" s="22"/>
      <c r="HQ1170" s="22"/>
      <c r="HR1170" s="22"/>
      <c r="HS1170" s="22"/>
      <c r="HT1170" s="22"/>
      <c r="HU1170" s="22"/>
      <c r="HV1170" s="22"/>
      <c r="HW1170" s="22"/>
      <c r="HX1170" s="22"/>
      <c r="HY1170" s="22"/>
      <c r="HZ1170" s="22"/>
      <c r="IA1170" s="22"/>
      <c r="IB1170" s="22"/>
      <c r="IC1170" s="22"/>
      <c r="ID1170" s="22"/>
      <c r="IE1170" s="22"/>
      <c r="IF1170" s="22"/>
      <c r="IG1170" s="22"/>
      <c r="IH1170" s="22"/>
      <c r="II1170" s="22"/>
      <c r="IJ1170" s="22"/>
      <c r="IK1170" s="22"/>
      <c r="IL1170" s="22"/>
      <c r="IM1170" s="22"/>
      <c r="IN1170" s="22"/>
      <c r="IO1170" s="22"/>
      <c r="IP1170" s="22"/>
      <c r="IQ1170" s="22"/>
      <c r="IR1170" s="22"/>
      <c r="IS1170" s="22"/>
      <c r="IT1170" s="22"/>
      <c r="IU1170" s="22"/>
      <c r="IV1170" s="22"/>
      <c r="IW1170" s="22"/>
      <c r="IX1170" s="22"/>
    </row>
    <row r="1171" spans="1:258">
      <c r="A1171" s="22"/>
      <c r="B1171" s="22"/>
      <c r="C1171" s="23"/>
      <c r="D1171" s="22"/>
      <c r="E1171" s="22"/>
      <c r="F1171" s="22"/>
      <c r="G1171" s="22"/>
      <c r="H1171" s="33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22"/>
      <c r="HL1171" s="22"/>
      <c r="HM1171" s="22"/>
      <c r="HN1171" s="22"/>
      <c r="HO1171" s="22"/>
      <c r="HP1171" s="22"/>
      <c r="HQ1171" s="22"/>
      <c r="HR1171" s="22"/>
      <c r="HS1171" s="22"/>
      <c r="HT1171" s="22"/>
      <c r="HU1171" s="22"/>
      <c r="HV1171" s="22"/>
      <c r="HW1171" s="22"/>
      <c r="HX1171" s="22"/>
      <c r="HY1171" s="22"/>
      <c r="HZ1171" s="22"/>
      <c r="IA1171" s="22"/>
      <c r="IB1171" s="22"/>
      <c r="IC1171" s="22"/>
      <c r="ID1171" s="22"/>
      <c r="IE1171" s="22"/>
      <c r="IF1171" s="22"/>
      <c r="IG1171" s="22"/>
      <c r="IH1171" s="22"/>
      <c r="II1171" s="22"/>
      <c r="IJ1171" s="22"/>
      <c r="IK1171" s="22"/>
      <c r="IL1171" s="22"/>
      <c r="IM1171" s="22"/>
      <c r="IN1171" s="22"/>
      <c r="IO1171" s="22"/>
      <c r="IP1171" s="22"/>
      <c r="IQ1171" s="22"/>
      <c r="IR1171" s="22"/>
      <c r="IS1171" s="22"/>
      <c r="IT1171" s="22"/>
      <c r="IU1171" s="22"/>
      <c r="IV1171" s="22"/>
      <c r="IW1171" s="22"/>
      <c r="IX1171" s="22"/>
    </row>
    <row r="1172" spans="1:258">
      <c r="A1172" s="22"/>
      <c r="B1172" s="22"/>
      <c r="C1172" s="23"/>
      <c r="D1172" s="22"/>
      <c r="E1172" s="22"/>
      <c r="F1172" s="22"/>
      <c r="G1172" s="22"/>
      <c r="H1172" s="33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2"/>
      <c r="GL1172" s="22"/>
      <c r="GM1172" s="22"/>
      <c r="GN1172" s="22"/>
      <c r="GO1172" s="22"/>
      <c r="GP1172" s="22"/>
      <c r="GQ1172" s="22"/>
      <c r="GR1172" s="22"/>
      <c r="GS1172" s="22"/>
      <c r="GT1172" s="22"/>
      <c r="GU1172" s="22"/>
      <c r="GV1172" s="22"/>
      <c r="GW1172" s="22"/>
      <c r="GX1172" s="22"/>
      <c r="GY1172" s="22"/>
      <c r="GZ1172" s="22"/>
      <c r="HA1172" s="22"/>
      <c r="HB1172" s="22"/>
      <c r="HC1172" s="22"/>
      <c r="HD1172" s="22"/>
      <c r="HE1172" s="22"/>
      <c r="HF1172" s="22"/>
      <c r="HG1172" s="22"/>
      <c r="HH1172" s="22"/>
      <c r="HI1172" s="22"/>
      <c r="HJ1172" s="22"/>
      <c r="HK1172" s="22"/>
      <c r="HL1172" s="22"/>
      <c r="HM1172" s="22"/>
      <c r="HN1172" s="22"/>
      <c r="HO1172" s="22"/>
      <c r="HP1172" s="22"/>
      <c r="HQ1172" s="22"/>
      <c r="HR1172" s="22"/>
      <c r="HS1172" s="22"/>
      <c r="HT1172" s="22"/>
      <c r="HU1172" s="22"/>
      <c r="HV1172" s="22"/>
      <c r="HW1172" s="22"/>
      <c r="HX1172" s="22"/>
      <c r="HY1172" s="22"/>
      <c r="HZ1172" s="22"/>
      <c r="IA1172" s="22"/>
      <c r="IB1172" s="22"/>
      <c r="IC1172" s="22"/>
      <c r="ID1172" s="22"/>
      <c r="IE1172" s="22"/>
      <c r="IF1172" s="22"/>
      <c r="IG1172" s="22"/>
      <c r="IH1172" s="22"/>
      <c r="II1172" s="22"/>
      <c r="IJ1172" s="22"/>
      <c r="IK1172" s="22"/>
      <c r="IL1172" s="22"/>
      <c r="IM1172" s="22"/>
      <c r="IN1172" s="22"/>
      <c r="IO1172" s="22"/>
      <c r="IP1172" s="22"/>
      <c r="IQ1172" s="22"/>
      <c r="IR1172" s="22"/>
      <c r="IS1172" s="22"/>
      <c r="IT1172" s="22"/>
      <c r="IU1172" s="22"/>
      <c r="IV1172" s="22"/>
      <c r="IW1172" s="22"/>
      <c r="IX1172" s="22"/>
    </row>
    <row r="1173" spans="1:258">
      <c r="A1173" s="22"/>
      <c r="B1173" s="22"/>
      <c r="C1173" s="23"/>
      <c r="D1173" s="22"/>
      <c r="E1173" s="22"/>
      <c r="F1173" s="22"/>
      <c r="G1173" s="22"/>
      <c r="H1173" s="33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22"/>
      <c r="DO1173" s="22"/>
      <c r="DP1173" s="22"/>
      <c r="DQ1173" s="22"/>
      <c r="DR1173" s="22"/>
      <c r="DS1173" s="22"/>
      <c r="DT1173" s="22"/>
      <c r="DU1173" s="22"/>
      <c r="DV1173" s="22"/>
      <c r="DW1173" s="22"/>
      <c r="DX1173" s="22"/>
      <c r="DY1173" s="22"/>
      <c r="DZ1173" s="22"/>
      <c r="EA1173" s="22"/>
      <c r="EB1173" s="22"/>
      <c r="EC1173" s="22"/>
      <c r="ED1173" s="22"/>
      <c r="EE1173" s="22"/>
      <c r="EF1173" s="22"/>
      <c r="EG1173" s="22"/>
      <c r="EH1173" s="22"/>
      <c r="EI1173" s="22"/>
      <c r="EJ1173" s="22"/>
      <c r="EK1173" s="22"/>
      <c r="EL1173" s="22"/>
      <c r="EM1173" s="22"/>
      <c r="EN1173" s="22"/>
      <c r="EO1173" s="22"/>
      <c r="EP1173" s="22"/>
      <c r="EQ1173" s="22"/>
      <c r="ER1173" s="22"/>
      <c r="ES1173" s="22"/>
      <c r="ET1173" s="22"/>
      <c r="EU1173" s="22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F1173" s="22"/>
      <c r="FG1173" s="22"/>
      <c r="FH1173" s="22"/>
      <c r="FI1173" s="22"/>
      <c r="FJ1173" s="22"/>
      <c r="FK1173" s="22"/>
      <c r="FL1173" s="22"/>
      <c r="FM1173" s="22"/>
      <c r="FN1173" s="22"/>
      <c r="FO1173" s="22"/>
      <c r="FP1173" s="22"/>
      <c r="FQ1173" s="22"/>
      <c r="FR1173" s="22"/>
      <c r="FS1173" s="22"/>
      <c r="FT1173" s="22"/>
      <c r="FU1173" s="22"/>
      <c r="FV1173" s="22"/>
      <c r="FW1173" s="22"/>
      <c r="FX1173" s="22"/>
      <c r="FY1173" s="22"/>
      <c r="FZ1173" s="22"/>
      <c r="GA1173" s="22"/>
      <c r="GB1173" s="22"/>
      <c r="GC1173" s="22"/>
      <c r="GD1173" s="22"/>
      <c r="GE1173" s="22"/>
      <c r="GF1173" s="22"/>
      <c r="GG1173" s="22"/>
      <c r="GH1173" s="22"/>
      <c r="GI1173" s="22"/>
      <c r="GJ1173" s="22"/>
      <c r="GK1173" s="22"/>
      <c r="GL1173" s="22"/>
      <c r="GM1173" s="22"/>
      <c r="GN1173" s="22"/>
      <c r="GO1173" s="22"/>
      <c r="GP1173" s="22"/>
      <c r="GQ1173" s="22"/>
      <c r="GR1173" s="22"/>
      <c r="GS1173" s="22"/>
      <c r="GT1173" s="22"/>
      <c r="GU1173" s="22"/>
      <c r="GV1173" s="22"/>
      <c r="GW1173" s="22"/>
      <c r="GX1173" s="22"/>
      <c r="GY1173" s="22"/>
      <c r="GZ1173" s="22"/>
      <c r="HA1173" s="22"/>
      <c r="HB1173" s="22"/>
      <c r="HC1173" s="22"/>
      <c r="HD1173" s="22"/>
      <c r="HE1173" s="22"/>
      <c r="HF1173" s="22"/>
      <c r="HG1173" s="22"/>
      <c r="HH1173" s="22"/>
      <c r="HI1173" s="22"/>
      <c r="HJ1173" s="22"/>
      <c r="HK1173" s="22"/>
      <c r="HL1173" s="22"/>
      <c r="HM1173" s="22"/>
      <c r="HN1173" s="22"/>
      <c r="HO1173" s="22"/>
      <c r="HP1173" s="22"/>
      <c r="HQ1173" s="22"/>
      <c r="HR1173" s="22"/>
      <c r="HS1173" s="22"/>
      <c r="HT1173" s="22"/>
      <c r="HU1173" s="22"/>
      <c r="HV1173" s="22"/>
      <c r="HW1173" s="22"/>
      <c r="HX1173" s="22"/>
      <c r="HY1173" s="22"/>
      <c r="HZ1173" s="22"/>
      <c r="IA1173" s="22"/>
      <c r="IB1173" s="22"/>
      <c r="IC1173" s="22"/>
      <c r="ID1173" s="22"/>
      <c r="IE1173" s="22"/>
      <c r="IF1173" s="22"/>
      <c r="IG1173" s="22"/>
      <c r="IH1173" s="22"/>
      <c r="II1173" s="22"/>
      <c r="IJ1173" s="22"/>
      <c r="IK1173" s="22"/>
      <c r="IL1173" s="22"/>
      <c r="IM1173" s="22"/>
      <c r="IN1173" s="22"/>
      <c r="IO1173" s="22"/>
      <c r="IP1173" s="22"/>
      <c r="IQ1173" s="22"/>
      <c r="IR1173" s="22"/>
      <c r="IS1173" s="22"/>
      <c r="IT1173" s="22"/>
      <c r="IU1173" s="22"/>
      <c r="IV1173" s="22"/>
      <c r="IW1173" s="22"/>
      <c r="IX1173" s="22"/>
    </row>
    <row r="1174" spans="1:258">
      <c r="A1174" s="22"/>
      <c r="B1174" s="22"/>
      <c r="C1174" s="23"/>
      <c r="D1174" s="22"/>
      <c r="E1174" s="22"/>
      <c r="F1174" s="22"/>
      <c r="G1174" s="22"/>
      <c r="H1174" s="33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22"/>
      <c r="DO1174" s="22"/>
      <c r="DP1174" s="22"/>
      <c r="DQ1174" s="22"/>
      <c r="DR1174" s="22"/>
      <c r="DS1174" s="22"/>
      <c r="DT1174" s="22"/>
      <c r="DU1174" s="22"/>
      <c r="DV1174" s="22"/>
      <c r="DW1174" s="22"/>
      <c r="DX1174" s="22"/>
      <c r="DY1174" s="22"/>
      <c r="DZ1174" s="22"/>
      <c r="EA1174" s="22"/>
      <c r="EB1174" s="22"/>
      <c r="EC1174" s="22"/>
      <c r="ED1174" s="22"/>
      <c r="EE1174" s="22"/>
      <c r="EF1174" s="22"/>
      <c r="EG1174" s="22"/>
      <c r="EH1174" s="22"/>
      <c r="EI1174" s="22"/>
      <c r="EJ1174" s="22"/>
      <c r="EK1174" s="22"/>
      <c r="EL1174" s="22"/>
      <c r="EM1174" s="22"/>
      <c r="EN1174" s="22"/>
      <c r="EO1174" s="22"/>
      <c r="EP1174" s="22"/>
      <c r="EQ1174" s="22"/>
      <c r="ER1174" s="22"/>
      <c r="ES1174" s="22"/>
      <c r="ET1174" s="22"/>
      <c r="EU1174" s="22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F1174" s="22"/>
      <c r="FG1174" s="22"/>
      <c r="FH1174" s="22"/>
      <c r="FI1174" s="22"/>
      <c r="FJ1174" s="22"/>
      <c r="FK1174" s="22"/>
      <c r="FL1174" s="22"/>
      <c r="FM1174" s="22"/>
      <c r="FN1174" s="22"/>
      <c r="FO1174" s="22"/>
      <c r="FP1174" s="22"/>
      <c r="FQ1174" s="22"/>
      <c r="FR1174" s="22"/>
      <c r="FS1174" s="22"/>
      <c r="FT1174" s="22"/>
      <c r="FU1174" s="22"/>
      <c r="FV1174" s="22"/>
      <c r="FW1174" s="22"/>
      <c r="FX1174" s="22"/>
      <c r="FY1174" s="22"/>
      <c r="FZ1174" s="22"/>
      <c r="GA1174" s="22"/>
      <c r="GB1174" s="22"/>
      <c r="GC1174" s="22"/>
      <c r="GD1174" s="22"/>
      <c r="GE1174" s="22"/>
      <c r="GF1174" s="22"/>
      <c r="GG1174" s="22"/>
      <c r="GH1174" s="22"/>
      <c r="GI1174" s="22"/>
      <c r="GJ1174" s="22"/>
      <c r="GK1174" s="22"/>
      <c r="GL1174" s="22"/>
      <c r="GM1174" s="22"/>
      <c r="GN1174" s="22"/>
      <c r="GO1174" s="22"/>
      <c r="GP1174" s="22"/>
      <c r="GQ1174" s="22"/>
      <c r="GR1174" s="22"/>
      <c r="GS1174" s="22"/>
      <c r="GT1174" s="22"/>
      <c r="GU1174" s="22"/>
      <c r="GV1174" s="22"/>
      <c r="GW1174" s="22"/>
      <c r="GX1174" s="22"/>
      <c r="GY1174" s="22"/>
      <c r="GZ1174" s="22"/>
      <c r="HA1174" s="22"/>
      <c r="HB1174" s="22"/>
      <c r="HC1174" s="22"/>
      <c r="HD1174" s="22"/>
      <c r="HE1174" s="22"/>
      <c r="HF1174" s="22"/>
      <c r="HG1174" s="22"/>
      <c r="HH1174" s="22"/>
      <c r="HI1174" s="22"/>
      <c r="HJ1174" s="22"/>
      <c r="HK1174" s="22"/>
      <c r="HL1174" s="22"/>
      <c r="HM1174" s="22"/>
      <c r="HN1174" s="22"/>
      <c r="HO1174" s="22"/>
      <c r="HP1174" s="22"/>
      <c r="HQ1174" s="22"/>
      <c r="HR1174" s="22"/>
      <c r="HS1174" s="22"/>
      <c r="HT1174" s="22"/>
      <c r="HU1174" s="22"/>
      <c r="HV1174" s="22"/>
      <c r="HW1174" s="22"/>
      <c r="HX1174" s="22"/>
      <c r="HY1174" s="22"/>
      <c r="HZ1174" s="22"/>
      <c r="IA1174" s="22"/>
      <c r="IB1174" s="22"/>
      <c r="IC1174" s="22"/>
      <c r="ID1174" s="22"/>
      <c r="IE1174" s="22"/>
      <c r="IF1174" s="22"/>
      <c r="IG1174" s="22"/>
      <c r="IH1174" s="22"/>
      <c r="II1174" s="22"/>
      <c r="IJ1174" s="22"/>
      <c r="IK1174" s="22"/>
      <c r="IL1174" s="22"/>
      <c r="IM1174" s="22"/>
      <c r="IN1174" s="22"/>
      <c r="IO1174" s="22"/>
      <c r="IP1174" s="22"/>
      <c r="IQ1174" s="22"/>
      <c r="IR1174" s="22"/>
      <c r="IS1174" s="22"/>
      <c r="IT1174" s="22"/>
      <c r="IU1174" s="22"/>
      <c r="IV1174" s="22"/>
      <c r="IW1174" s="22"/>
      <c r="IX1174" s="22"/>
    </row>
    <row r="1175" spans="1:258">
      <c r="A1175" s="22"/>
      <c r="B1175" s="22"/>
      <c r="C1175" s="23"/>
      <c r="D1175" s="22"/>
      <c r="E1175" s="22"/>
      <c r="F1175" s="22"/>
      <c r="G1175" s="22"/>
      <c r="H1175" s="33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2"/>
      <c r="GL1175" s="22"/>
      <c r="GM1175" s="22"/>
      <c r="GN1175" s="22"/>
      <c r="GO1175" s="22"/>
      <c r="GP1175" s="22"/>
      <c r="GQ1175" s="22"/>
      <c r="GR1175" s="22"/>
      <c r="GS1175" s="22"/>
      <c r="GT1175" s="22"/>
      <c r="GU1175" s="22"/>
      <c r="GV1175" s="22"/>
      <c r="GW1175" s="22"/>
      <c r="GX1175" s="22"/>
      <c r="GY1175" s="22"/>
      <c r="GZ1175" s="22"/>
      <c r="HA1175" s="22"/>
      <c r="HB1175" s="22"/>
      <c r="HC1175" s="22"/>
      <c r="HD1175" s="22"/>
      <c r="HE1175" s="22"/>
      <c r="HF1175" s="22"/>
      <c r="HG1175" s="22"/>
      <c r="HH1175" s="22"/>
      <c r="HI1175" s="22"/>
      <c r="HJ1175" s="22"/>
      <c r="HK1175" s="22"/>
      <c r="HL1175" s="22"/>
      <c r="HM1175" s="22"/>
      <c r="HN1175" s="22"/>
      <c r="HO1175" s="22"/>
      <c r="HP1175" s="22"/>
      <c r="HQ1175" s="22"/>
      <c r="HR1175" s="22"/>
      <c r="HS1175" s="22"/>
      <c r="HT1175" s="22"/>
      <c r="HU1175" s="22"/>
      <c r="HV1175" s="22"/>
      <c r="HW1175" s="22"/>
      <c r="HX1175" s="22"/>
      <c r="HY1175" s="22"/>
      <c r="HZ1175" s="22"/>
      <c r="IA1175" s="22"/>
      <c r="IB1175" s="22"/>
      <c r="IC1175" s="22"/>
      <c r="ID1175" s="22"/>
      <c r="IE1175" s="22"/>
      <c r="IF1175" s="22"/>
      <c r="IG1175" s="22"/>
      <c r="IH1175" s="22"/>
      <c r="II1175" s="22"/>
      <c r="IJ1175" s="22"/>
      <c r="IK1175" s="22"/>
      <c r="IL1175" s="22"/>
      <c r="IM1175" s="22"/>
      <c r="IN1175" s="22"/>
      <c r="IO1175" s="22"/>
      <c r="IP1175" s="22"/>
      <c r="IQ1175" s="22"/>
      <c r="IR1175" s="22"/>
      <c r="IS1175" s="22"/>
      <c r="IT1175" s="22"/>
      <c r="IU1175" s="22"/>
      <c r="IV1175" s="22"/>
      <c r="IW1175" s="22"/>
      <c r="IX1175" s="22"/>
    </row>
    <row r="1176" spans="1:258">
      <c r="A1176" s="22"/>
      <c r="B1176" s="22"/>
      <c r="C1176" s="23"/>
      <c r="D1176" s="22"/>
      <c r="E1176" s="22"/>
      <c r="F1176" s="22"/>
      <c r="G1176" s="22"/>
      <c r="H1176" s="33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22"/>
      <c r="DO1176" s="22"/>
      <c r="DP1176" s="22"/>
      <c r="DQ1176" s="22"/>
      <c r="DR1176" s="22"/>
      <c r="DS1176" s="22"/>
      <c r="DT1176" s="22"/>
      <c r="DU1176" s="22"/>
      <c r="DV1176" s="22"/>
      <c r="DW1176" s="22"/>
      <c r="DX1176" s="22"/>
      <c r="DY1176" s="22"/>
      <c r="DZ1176" s="22"/>
      <c r="EA1176" s="22"/>
      <c r="EB1176" s="22"/>
      <c r="EC1176" s="22"/>
      <c r="ED1176" s="22"/>
      <c r="EE1176" s="22"/>
      <c r="EF1176" s="22"/>
      <c r="EG1176" s="22"/>
      <c r="EH1176" s="22"/>
      <c r="EI1176" s="22"/>
      <c r="EJ1176" s="22"/>
      <c r="EK1176" s="22"/>
      <c r="EL1176" s="22"/>
      <c r="EM1176" s="22"/>
      <c r="EN1176" s="22"/>
      <c r="EO1176" s="22"/>
      <c r="EP1176" s="22"/>
      <c r="EQ1176" s="22"/>
      <c r="ER1176" s="22"/>
      <c r="ES1176" s="22"/>
      <c r="ET1176" s="22"/>
      <c r="EU1176" s="22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F1176" s="22"/>
      <c r="FG1176" s="22"/>
      <c r="FH1176" s="22"/>
      <c r="FI1176" s="22"/>
      <c r="FJ1176" s="22"/>
      <c r="FK1176" s="22"/>
      <c r="FL1176" s="22"/>
      <c r="FM1176" s="22"/>
      <c r="FN1176" s="22"/>
      <c r="FO1176" s="22"/>
      <c r="FP1176" s="22"/>
      <c r="FQ1176" s="22"/>
      <c r="FR1176" s="22"/>
      <c r="FS1176" s="22"/>
      <c r="FT1176" s="22"/>
      <c r="FU1176" s="22"/>
      <c r="FV1176" s="22"/>
      <c r="FW1176" s="22"/>
      <c r="FX1176" s="22"/>
      <c r="FY1176" s="22"/>
      <c r="FZ1176" s="22"/>
      <c r="GA1176" s="22"/>
      <c r="GB1176" s="22"/>
      <c r="GC1176" s="22"/>
      <c r="GD1176" s="22"/>
      <c r="GE1176" s="22"/>
      <c r="GF1176" s="22"/>
      <c r="GG1176" s="22"/>
      <c r="GH1176" s="22"/>
      <c r="GI1176" s="22"/>
      <c r="GJ1176" s="22"/>
      <c r="GK1176" s="22"/>
      <c r="GL1176" s="22"/>
      <c r="GM1176" s="22"/>
      <c r="GN1176" s="22"/>
      <c r="GO1176" s="22"/>
      <c r="GP1176" s="22"/>
      <c r="GQ1176" s="22"/>
      <c r="GR1176" s="22"/>
      <c r="GS1176" s="22"/>
      <c r="GT1176" s="22"/>
      <c r="GU1176" s="22"/>
      <c r="GV1176" s="22"/>
      <c r="GW1176" s="22"/>
      <c r="GX1176" s="22"/>
      <c r="GY1176" s="22"/>
      <c r="GZ1176" s="22"/>
      <c r="HA1176" s="22"/>
      <c r="HB1176" s="22"/>
      <c r="HC1176" s="22"/>
      <c r="HD1176" s="22"/>
      <c r="HE1176" s="22"/>
      <c r="HF1176" s="22"/>
      <c r="HG1176" s="22"/>
      <c r="HH1176" s="22"/>
      <c r="HI1176" s="22"/>
      <c r="HJ1176" s="22"/>
      <c r="HK1176" s="22"/>
      <c r="HL1176" s="22"/>
      <c r="HM1176" s="22"/>
      <c r="HN1176" s="22"/>
      <c r="HO1176" s="22"/>
      <c r="HP1176" s="22"/>
      <c r="HQ1176" s="22"/>
      <c r="HR1176" s="22"/>
      <c r="HS1176" s="22"/>
      <c r="HT1176" s="22"/>
      <c r="HU1176" s="22"/>
      <c r="HV1176" s="22"/>
      <c r="HW1176" s="22"/>
      <c r="HX1176" s="22"/>
      <c r="HY1176" s="22"/>
      <c r="HZ1176" s="22"/>
      <c r="IA1176" s="22"/>
      <c r="IB1176" s="22"/>
      <c r="IC1176" s="22"/>
      <c r="ID1176" s="22"/>
      <c r="IE1176" s="22"/>
      <c r="IF1176" s="22"/>
      <c r="IG1176" s="22"/>
      <c r="IH1176" s="22"/>
      <c r="II1176" s="22"/>
      <c r="IJ1176" s="22"/>
      <c r="IK1176" s="22"/>
      <c r="IL1176" s="22"/>
      <c r="IM1176" s="22"/>
      <c r="IN1176" s="22"/>
      <c r="IO1176" s="22"/>
      <c r="IP1176" s="22"/>
      <c r="IQ1176" s="22"/>
      <c r="IR1176" s="22"/>
      <c r="IS1176" s="22"/>
      <c r="IT1176" s="22"/>
      <c r="IU1176" s="22"/>
      <c r="IV1176" s="22"/>
      <c r="IW1176" s="22"/>
      <c r="IX1176" s="22"/>
    </row>
    <row r="1177" spans="1:258">
      <c r="A1177" s="22"/>
      <c r="B1177" s="22"/>
      <c r="C1177" s="23"/>
      <c r="D1177" s="22"/>
      <c r="E1177" s="22"/>
      <c r="F1177" s="22"/>
      <c r="G1177" s="22"/>
      <c r="H1177" s="33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22"/>
      <c r="DO1177" s="22"/>
      <c r="DP1177" s="22"/>
      <c r="DQ1177" s="22"/>
      <c r="DR1177" s="22"/>
      <c r="DS1177" s="22"/>
      <c r="DT1177" s="22"/>
      <c r="DU1177" s="22"/>
      <c r="DV1177" s="22"/>
      <c r="DW1177" s="22"/>
      <c r="DX1177" s="22"/>
      <c r="DY1177" s="22"/>
      <c r="DZ1177" s="22"/>
      <c r="EA1177" s="22"/>
      <c r="EB1177" s="22"/>
      <c r="EC1177" s="22"/>
      <c r="ED1177" s="22"/>
      <c r="EE1177" s="22"/>
      <c r="EF1177" s="22"/>
      <c r="EG1177" s="22"/>
      <c r="EH1177" s="22"/>
      <c r="EI1177" s="22"/>
      <c r="EJ1177" s="22"/>
      <c r="EK1177" s="22"/>
      <c r="EL1177" s="22"/>
      <c r="EM1177" s="22"/>
      <c r="EN1177" s="22"/>
      <c r="EO1177" s="22"/>
      <c r="EP1177" s="22"/>
      <c r="EQ1177" s="22"/>
      <c r="ER1177" s="22"/>
      <c r="ES1177" s="22"/>
      <c r="ET1177" s="22"/>
      <c r="EU1177" s="22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F1177" s="22"/>
      <c r="FG1177" s="22"/>
      <c r="FH1177" s="22"/>
      <c r="FI1177" s="22"/>
      <c r="FJ1177" s="22"/>
      <c r="FK1177" s="22"/>
      <c r="FL1177" s="22"/>
      <c r="FM1177" s="22"/>
      <c r="FN1177" s="22"/>
      <c r="FO1177" s="22"/>
      <c r="FP1177" s="22"/>
      <c r="FQ1177" s="22"/>
      <c r="FR1177" s="22"/>
      <c r="FS1177" s="22"/>
      <c r="FT1177" s="22"/>
      <c r="FU1177" s="22"/>
      <c r="FV1177" s="22"/>
      <c r="FW1177" s="22"/>
      <c r="FX1177" s="22"/>
      <c r="FY1177" s="22"/>
      <c r="FZ1177" s="22"/>
      <c r="GA1177" s="22"/>
      <c r="GB1177" s="22"/>
      <c r="GC1177" s="22"/>
      <c r="GD1177" s="22"/>
      <c r="GE1177" s="22"/>
      <c r="GF1177" s="22"/>
      <c r="GG1177" s="22"/>
      <c r="GH1177" s="22"/>
      <c r="GI1177" s="22"/>
      <c r="GJ1177" s="22"/>
      <c r="GK1177" s="22"/>
      <c r="GL1177" s="22"/>
      <c r="GM1177" s="22"/>
      <c r="GN1177" s="22"/>
      <c r="GO1177" s="22"/>
      <c r="GP1177" s="22"/>
      <c r="GQ1177" s="22"/>
      <c r="GR1177" s="22"/>
      <c r="GS1177" s="22"/>
      <c r="GT1177" s="22"/>
      <c r="GU1177" s="22"/>
      <c r="GV1177" s="22"/>
      <c r="GW1177" s="22"/>
      <c r="GX1177" s="22"/>
      <c r="GY1177" s="22"/>
      <c r="GZ1177" s="22"/>
      <c r="HA1177" s="22"/>
      <c r="HB1177" s="22"/>
      <c r="HC1177" s="22"/>
      <c r="HD1177" s="22"/>
      <c r="HE1177" s="22"/>
      <c r="HF1177" s="22"/>
      <c r="HG1177" s="22"/>
      <c r="HH1177" s="22"/>
      <c r="HI1177" s="22"/>
      <c r="HJ1177" s="22"/>
      <c r="HK1177" s="22"/>
      <c r="HL1177" s="22"/>
      <c r="HM1177" s="22"/>
      <c r="HN1177" s="22"/>
      <c r="HO1177" s="22"/>
      <c r="HP1177" s="22"/>
      <c r="HQ1177" s="22"/>
      <c r="HR1177" s="22"/>
      <c r="HS1177" s="22"/>
      <c r="HT1177" s="22"/>
      <c r="HU1177" s="22"/>
      <c r="HV1177" s="22"/>
      <c r="HW1177" s="22"/>
      <c r="HX1177" s="22"/>
      <c r="HY1177" s="22"/>
      <c r="HZ1177" s="22"/>
      <c r="IA1177" s="22"/>
      <c r="IB1177" s="22"/>
      <c r="IC1177" s="22"/>
      <c r="ID1177" s="22"/>
      <c r="IE1177" s="22"/>
      <c r="IF1177" s="22"/>
      <c r="IG1177" s="22"/>
      <c r="IH1177" s="22"/>
      <c r="II1177" s="22"/>
      <c r="IJ1177" s="22"/>
      <c r="IK1177" s="22"/>
      <c r="IL1177" s="22"/>
      <c r="IM1177" s="22"/>
      <c r="IN1177" s="22"/>
      <c r="IO1177" s="22"/>
      <c r="IP1177" s="22"/>
      <c r="IQ1177" s="22"/>
      <c r="IR1177" s="22"/>
      <c r="IS1177" s="22"/>
      <c r="IT1177" s="22"/>
      <c r="IU1177" s="22"/>
      <c r="IV1177" s="22"/>
      <c r="IW1177" s="22"/>
      <c r="IX1177" s="22"/>
    </row>
    <row r="1178" spans="1:258">
      <c r="A1178" s="22"/>
      <c r="B1178" s="22"/>
      <c r="C1178" s="23"/>
      <c r="D1178" s="22"/>
      <c r="E1178" s="22"/>
      <c r="F1178" s="22"/>
      <c r="G1178" s="22"/>
      <c r="H1178" s="33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2"/>
      <c r="GL1178" s="22"/>
      <c r="GM1178" s="22"/>
      <c r="GN1178" s="22"/>
      <c r="GO1178" s="22"/>
      <c r="GP1178" s="22"/>
      <c r="GQ1178" s="22"/>
      <c r="GR1178" s="22"/>
      <c r="GS1178" s="22"/>
      <c r="GT1178" s="22"/>
      <c r="GU1178" s="22"/>
      <c r="GV1178" s="22"/>
      <c r="GW1178" s="22"/>
      <c r="GX1178" s="22"/>
      <c r="GY1178" s="22"/>
      <c r="GZ1178" s="22"/>
      <c r="HA1178" s="22"/>
      <c r="HB1178" s="22"/>
      <c r="HC1178" s="22"/>
      <c r="HD1178" s="22"/>
      <c r="HE1178" s="22"/>
      <c r="HF1178" s="22"/>
      <c r="HG1178" s="22"/>
      <c r="HH1178" s="22"/>
      <c r="HI1178" s="22"/>
      <c r="HJ1178" s="22"/>
      <c r="HK1178" s="22"/>
      <c r="HL1178" s="22"/>
      <c r="HM1178" s="22"/>
      <c r="HN1178" s="22"/>
      <c r="HO1178" s="22"/>
      <c r="HP1178" s="22"/>
      <c r="HQ1178" s="22"/>
      <c r="HR1178" s="22"/>
      <c r="HS1178" s="22"/>
      <c r="HT1178" s="22"/>
      <c r="HU1178" s="22"/>
      <c r="HV1178" s="22"/>
      <c r="HW1178" s="22"/>
      <c r="HX1178" s="22"/>
      <c r="HY1178" s="22"/>
      <c r="HZ1178" s="22"/>
      <c r="IA1178" s="22"/>
      <c r="IB1178" s="22"/>
      <c r="IC1178" s="22"/>
      <c r="ID1178" s="22"/>
      <c r="IE1178" s="22"/>
      <c r="IF1178" s="22"/>
      <c r="IG1178" s="22"/>
      <c r="IH1178" s="22"/>
      <c r="II1178" s="22"/>
      <c r="IJ1178" s="22"/>
      <c r="IK1178" s="22"/>
      <c r="IL1178" s="22"/>
      <c r="IM1178" s="22"/>
      <c r="IN1178" s="22"/>
      <c r="IO1178" s="22"/>
      <c r="IP1178" s="22"/>
      <c r="IQ1178" s="22"/>
      <c r="IR1178" s="22"/>
      <c r="IS1178" s="22"/>
      <c r="IT1178" s="22"/>
      <c r="IU1178" s="22"/>
      <c r="IV1178" s="22"/>
      <c r="IW1178" s="22"/>
      <c r="IX1178" s="22"/>
    </row>
    <row r="1179" spans="1:258">
      <c r="A1179" s="22"/>
      <c r="B1179" s="22"/>
      <c r="C1179" s="23"/>
      <c r="D1179" s="22"/>
      <c r="E1179" s="22"/>
      <c r="F1179" s="22"/>
      <c r="G1179" s="22"/>
      <c r="H1179" s="33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22"/>
      <c r="DO1179" s="22"/>
      <c r="DP1179" s="22"/>
      <c r="DQ1179" s="22"/>
      <c r="DR1179" s="22"/>
      <c r="DS1179" s="22"/>
      <c r="DT1179" s="22"/>
      <c r="DU1179" s="22"/>
      <c r="DV1179" s="22"/>
      <c r="DW1179" s="22"/>
      <c r="DX1179" s="22"/>
      <c r="DY1179" s="22"/>
      <c r="DZ1179" s="22"/>
      <c r="EA1179" s="22"/>
      <c r="EB1179" s="22"/>
      <c r="EC1179" s="22"/>
      <c r="ED1179" s="22"/>
      <c r="EE1179" s="22"/>
      <c r="EF1179" s="22"/>
      <c r="EG1179" s="22"/>
      <c r="EH1179" s="22"/>
      <c r="EI1179" s="22"/>
      <c r="EJ1179" s="22"/>
      <c r="EK1179" s="22"/>
      <c r="EL1179" s="22"/>
      <c r="EM1179" s="22"/>
      <c r="EN1179" s="22"/>
      <c r="EO1179" s="22"/>
      <c r="EP1179" s="22"/>
      <c r="EQ1179" s="22"/>
      <c r="ER1179" s="22"/>
      <c r="ES1179" s="22"/>
      <c r="ET1179" s="22"/>
      <c r="EU1179" s="22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F1179" s="22"/>
      <c r="FG1179" s="22"/>
      <c r="FH1179" s="22"/>
      <c r="FI1179" s="22"/>
      <c r="FJ1179" s="22"/>
      <c r="FK1179" s="22"/>
      <c r="FL1179" s="22"/>
      <c r="FM1179" s="22"/>
      <c r="FN1179" s="22"/>
      <c r="FO1179" s="22"/>
      <c r="FP1179" s="22"/>
      <c r="FQ1179" s="22"/>
      <c r="FR1179" s="22"/>
      <c r="FS1179" s="22"/>
      <c r="FT1179" s="22"/>
      <c r="FU1179" s="22"/>
      <c r="FV1179" s="22"/>
      <c r="FW1179" s="22"/>
      <c r="FX1179" s="22"/>
      <c r="FY1179" s="22"/>
      <c r="FZ1179" s="22"/>
      <c r="GA1179" s="22"/>
      <c r="GB1179" s="22"/>
      <c r="GC1179" s="22"/>
      <c r="GD1179" s="22"/>
      <c r="GE1179" s="22"/>
      <c r="GF1179" s="22"/>
      <c r="GG1179" s="22"/>
      <c r="GH1179" s="22"/>
      <c r="GI1179" s="22"/>
      <c r="GJ1179" s="22"/>
      <c r="GK1179" s="22"/>
      <c r="GL1179" s="22"/>
      <c r="GM1179" s="22"/>
      <c r="GN1179" s="22"/>
      <c r="GO1179" s="22"/>
      <c r="GP1179" s="22"/>
      <c r="GQ1179" s="22"/>
      <c r="GR1179" s="22"/>
      <c r="GS1179" s="22"/>
      <c r="GT1179" s="22"/>
      <c r="GU1179" s="22"/>
      <c r="GV1179" s="22"/>
      <c r="GW1179" s="22"/>
      <c r="GX1179" s="22"/>
      <c r="GY1179" s="22"/>
      <c r="GZ1179" s="22"/>
      <c r="HA1179" s="22"/>
      <c r="HB1179" s="22"/>
      <c r="HC1179" s="22"/>
      <c r="HD1179" s="22"/>
      <c r="HE1179" s="22"/>
      <c r="HF1179" s="22"/>
      <c r="HG1179" s="22"/>
      <c r="HH1179" s="22"/>
      <c r="HI1179" s="22"/>
      <c r="HJ1179" s="22"/>
      <c r="HK1179" s="22"/>
      <c r="HL1179" s="22"/>
      <c r="HM1179" s="22"/>
      <c r="HN1179" s="22"/>
      <c r="HO1179" s="22"/>
      <c r="HP1179" s="22"/>
      <c r="HQ1179" s="22"/>
      <c r="HR1179" s="22"/>
      <c r="HS1179" s="22"/>
      <c r="HT1179" s="22"/>
      <c r="HU1179" s="22"/>
      <c r="HV1179" s="22"/>
      <c r="HW1179" s="22"/>
      <c r="HX1179" s="22"/>
      <c r="HY1179" s="22"/>
      <c r="HZ1179" s="22"/>
      <c r="IA1179" s="22"/>
      <c r="IB1179" s="22"/>
      <c r="IC1179" s="22"/>
      <c r="ID1179" s="22"/>
      <c r="IE1179" s="22"/>
      <c r="IF1179" s="22"/>
      <c r="IG1179" s="22"/>
      <c r="IH1179" s="22"/>
      <c r="II1179" s="22"/>
      <c r="IJ1179" s="22"/>
      <c r="IK1179" s="22"/>
      <c r="IL1179" s="22"/>
      <c r="IM1179" s="22"/>
      <c r="IN1179" s="22"/>
      <c r="IO1179" s="22"/>
      <c r="IP1179" s="22"/>
      <c r="IQ1179" s="22"/>
      <c r="IR1179" s="22"/>
      <c r="IS1179" s="22"/>
      <c r="IT1179" s="22"/>
      <c r="IU1179" s="22"/>
      <c r="IV1179" s="22"/>
      <c r="IW1179" s="22"/>
      <c r="IX1179" s="22"/>
    </row>
    <row r="1180" spans="1:258">
      <c r="A1180" s="22"/>
      <c r="B1180" s="22"/>
      <c r="C1180" s="23"/>
      <c r="D1180" s="22"/>
      <c r="E1180" s="22"/>
      <c r="F1180" s="22"/>
      <c r="G1180" s="22"/>
      <c r="H1180" s="33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22"/>
      <c r="DO1180" s="22"/>
      <c r="DP1180" s="22"/>
      <c r="DQ1180" s="22"/>
      <c r="DR1180" s="22"/>
      <c r="DS1180" s="22"/>
      <c r="DT1180" s="22"/>
      <c r="DU1180" s="22"/>
      <c r="DV1180" s="22"/>
      <c r="DW1180" s="22"/>
      <c r="DX1180" s="22"/>
      <c r="DY1180" s="22"/>
      <c r="DZ1180" s="22"/>
      <c r="EA1180" s="22"/>
      <c r="EB1180" s="22"/>
      <c r="EC1180" s="22"/>
      <c r="ED1180" s="22"/>
      <c r="EE1180" s="22"/>
      <c r="EF1180" s="22"/>
      <c r="EG1180" s="22"/>
      <c r="EH1180" s="22"/>
      <c r="EI1180" s="22"/>
      <c r="EJ1180" s="22"/>
      <c r="EK1180" s="22"/>
      <c r="EL1180" s="22"/>
      <c r="EM1180" s="22"/>
      <c r="EN1180" s="22"/>
      <c r="EO1180" s="22"/>
      <c r="EP1180" s="22"/>
      <c r="EQ1180" s="22"/>
      <c r="ER1180" s="22"/>
      <c r="ES1180" s="22"/>
      <c r="ET1180" s="22"/>
      <c r="EU1180" s="22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F1180" s="22"/>
      <c r="FG1180" s="22"/>
      <c r="FH1180" s="22"/>
      <c r="FI1180" s="22"/>
      <c r="FJ1180" s="22"/>
      <c r="FK1180" s="22"/>
      <c r="FL1180" s="22"/>
      <c r="FM1180" s="22"/>
      <c r="FN1180" s="22"/>
      <c r="FO1180" s="22"/>
      <c r="FP1180" s="22"/>
      <c r="FQ1180" s="22"/>
      <c r="FR1180" s="22"/>
      <c r="FS1180" s="22"/>
      <c r="FT1180" s="22"/>
      <c r="FU1180" s="22"/>
      <c r="FV1180" s="22"/>
      <c r="FW1180" s="22"/>
      <c r="FX1180" s="22"/>
      <c r="FY1180" s="22"/>
      <c r="FZ1180" s="22"/>
      <c r="GA1180" s="22"/>
      <c r="GB1180" s="22"/>
      <c r="GC1180" s="22"/>
      <c r="GD1180" s="22"/>
      <c r="GE1180" s="22"/>
      <c r="GF1180" s="22"/>
      <c r="GG1180" s="22"/>
      <c r="GH1180" s="22"/>
      <c r="GI1180" s="22"/>
      <c r="GJ1180" s="22"/>
      <c r="GK1180" s="22"/>
      <c r="GL1180" s="22"/>
      <c r="GM1180" s="22"/>
      <c r="GN1180" s="22"/>
      <c r="GO1180" s="22"/>
      <c r="GP1180" s="22"/>
      <c r="GQ1180" s="22"/>
      <c r="GR1180" s="22"/>
      <c r="GS1180" s="22"/>
      <c r="GT1180" s="22"/>
      <c r="GU1180" s="22"/>
      <c r="GV1180" s="22"/>
      <c r="GW1180" s="22"/>
      <c r="GX1180" s="22"/>
      <c r="GY1180" s="22"/>
      <c r="GZ1180" s="22"/>
      <c r="HA1180" s="22"/>
      <c r="HB1180" s="22"/>
      <c r="HC1180" s="22"/>
      <c r="HD1180" s="22"/>
      <c r="HE1180" s="22"/>
      <c r="HF1180" s="22"/>
      <c r="HG1180" s="22"/>
      <c r="HH1180" s="22"/>
      <c r="HI1180" s="22"/>
      <c r="HJ1180" s="22"/>
      <c r="HK1180" s="22"/>
      <c r="HL1180" s="22"/>
      <c r="HM1180" s="22"/>
      <c r="HN1180" s="22"/>
      <c r="HO1180" s="22"/>
      <c r="HP1180" s="22"/>
      <c r="HQ1180" s="22"/>
      <c r="HR1180" s="22"/>
      <c r="HS1180" s="22"/>
      <c r="HT1180" s="22"/>
      <c r="HU1180" s="22"/>
      <c r="HV1180" s="22"/>
      <c r="HW1180" s="22"/>
      <c r="HX1180" s="22"/>
      <c r="HY1180" s="22"/>
      <c r="HZ1180" s="22"/>
      <c r="IA1180" s="22"/>
      <c r="IB1180" s="22"/>
      <c r="IC1180" s="22"/>
      <c r="ID1180" s="22"/>
      <c r="IE1180" s="22"/>
      <c r="IF1180" s="22"/>
      <c r="IG1180" s="22"/>
      <c r="IH1180" s="22"/>
      <c r="II1180" s="22"/>
      <c r="IJ1180" s="22"/>
      <c r="IK1180" s="22"/>
      <c r="IL1180" s="22"/>
      <c r="IM1180" s="22"/>
      <c r="IN1180" s="22"/>
      <c r="IO1180" s="22"/>
      <c r="IP1180" s="22"/>
      <c r="IQ1180" s="22"/>
      <c r="IR1180" s="22"/>
      <c r="IS1180" s="22"/>
      <c r="IT1180" s="22"/>
      <c r="IU1180" s="22"/>
      <c r="IV1180" s="22"/>
      <c r="IW1180" s="22"/>
      <c r="IX1180" s="22"/>
    </row>
    <row r="1181" spans="1:258">
      <c r="A1181" s="22"/>
      <c r="B1181" s="22"/>
      <c r="C1181" s="23"/>
      <c r="D1181" s="22"/>
      <c r="E1181" s="22"/>
      <c r="F1181" s="22"/>
      <c r="G1181" s="22"/>
      <c r="H1181" s="33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22"/>
      <c r="DO1181" s="22"/>
      <c r="DP1181" s="22"/>
      <c r="DQ1181" s="22"/>
      <c r="DR1181" s="22"/>
      <c r="DS1181" s="22"/>
      <c r="DT1181" s="22"/>
      <c r="DU1181" s="22"/>
      <c r="DV1181" s="22"/>
      <c r="DW1181" s="22"/>
      <c r="DX1181" s="22"/>
      <c r="DY1181" s="22"/>
      <c r="DZ1181" s="22"/>
      <c r="EA1181" s="22"/>
      <c r="EB1181" s="22"/>
      <c r="EC1181" s="22"/>
      <c r="ED1181" s="22"/>
      <c r="EE1181" s="22"/>
      <c r="EF1181" s="22"/>
      <c r="EG1181" s="22"/>
      <c r="EH1181" s="22"/>
      <c r="EI1181" s="22"/>
      <c r="EJ1181" s="22"/>
      <c r="EK1181" s="22"/>
      <c r="EL1181" s="22"/>
      <c r="EM1181" s="22"/>
      <c r="EN1181" s="22"/>
      <c r="EO1181" s="22"/>
      <c r="EP1181" s="22"/>
      <c r="EQ1181" s="22"/>
      <c r="ER1181" s="22"/>
      <c r="ES1181" s="22"/>
      <c r="ET1181" s="22"/>
      <c r="EU1181" s="22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F1181" s="22"/>
      <c r="FG1181" s="22"/>
      <c r="FH1181" s="22"/>
      <c r="FI1181" s="22"/>
      <c r="FJ1181" s="22"/>
      <c r="FK1181" s="22"/>
      <c r="FL1181" s="22"/>
      <c r="FM1181" s="22"/>
      <c r="FN1181" s="22"/>
      <c r="FO1181" s="22"/>
      <c r="FP1181" s="22"/>
      <c r="FQ1181" s="22"/>
      <c r="FR1181" s="22"/>
      <c r="FS1181" s="22"/>
      <c r="FT1181" s="22"/>
      <c r="FU1181" s="22"/>
      <c r="FV1181" s="22"/>
      <c r="FW1181" s="22"/>
      <c r="FX1181" s="22"/>
      <c r="FY1181" s="22"/>
      <c r="FZ1181" s="22"/>
      <c r="GA1181" s="22"/>
      <c r="GB1181" s="22"/>
      <c r="GC1181" s="22"/>
      <c r="GD1181" s="22"/>
      <c r="GE1181" s="22"/>
      <c r="GF1181" s="22"/>
      <c r="GG1181" s="22"/>
      <c r="GH1181" s="22"/>
      <c r="GI1181" s="22"/>
      <c r="GJ1181" s="22"/>
      <c r="GK1181" s="22"/>
      <c r="GL1181" s="22"/>
      <c r="GM1181" s="22"/>
      <c r="GN1181" s="22"/>
      <c r="GO1181" s="22"/>
      <c r="GP1181" s="22"/>
      <c r="GQ1181" s="22"/>
      <c r="GR1181" s="22"/>
      <c r="GS1181" s="22"/>
      <c r="GT1181" s="22"/>
      <c r="GU1181" s="22"/>
      <c r="GV1181" s="22"/>
      <c r="GW1181" s="22"/>
      <c r="GX1181" s="22"/>
      <c r="GY1181" s="22"/>
      <c r="GZ1181" s="22"/>
      <c r="HA1181" s="22"/>
      <c r="HB1181" s="22"/>
      <c r="HC1181" s="22"/>
      <c r="HD1181" s="22"/>
      <c r="HE1181" s="22"/>
      <c r="HF1181" s="22"/>
      <c r="HG1181" s="22"/>
      <c r="HH1181" s="22"/>
      <c r="HI1181" s="22"/>
      <c r="HJ1181" s="22"/>
      <c r="HK1181" s="22"/>
      <c r="HL1181" s="22"/>
      <c r="HM1181" s="22"/>
      <c r="HN1181" s="22"/>
      <c r="HO1181" s="22"/>
      <c r="HP1181" s="22"/>
      <c r="HQ1181" s="22"/>
      <c r="HR1181" s="22"/>
      <c r="HS1181" s="22"/>
      <c r="HT1181" s="22"/>
      <c r="HU1181" s="22"/>
      <c r="HV1181" s="22"/>
      <c r="HW1181" s="22"/>
      <c r="HX1181" s="22"/>
      <c r="HY1181" s="22"/>
      <c r="HZ1181" s="22"/>
      <c r="IA1181" s="22"/>
      <c r="IB1181" s="22"/>
      <c r="IC1181" s="22"/>
      <c r="ID1181" s="22"/>
      <c r="IE1181" s="22"/>
      <c r="IF1181" s="22"/>
      <c r="IG1181" s="22"/>
      <c r="IH1181" s="22"/>
      <c r="II1181" s="22"/>
      <c r="IJ1181" s="22"/>
      <c r="IK1181" s="22"/>
      <c r="IL1181" s="22"/>
      <c r="IM1181" s="22"/>
      <c r="IN1181" s="22"/>
      <c r="IO1181" s="22"/>
      <c r="IP1181" s="22"/>
      <c r="IQ1181" s="22"/>
      <c r="IR1181" s="22"/>
      <c r="IS1181" s="22"/>
      <c r="IT1181" s="22"/>
      <c r="IU1181" s="22"/>
      <c r="IV1181" s="22"/>
      <c r="IW1181" s="22"/>
      <c r="IX1181" s="22"/>
    </row>
    <row r="1182" spans="1:258">
      <c r="A1182" s="22"/>
      <c r="B1182" s="22"/>
      <c r="C1182" s="23"/>
      <c r="D1182" s="22"/>
      <c r="E1182" s="22"/>
      <c r="F1182" s="22"/>
      <c r="G1182" s="22"/>
      <c r="H1182" s="33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22"/>
      <c r="DO1182" s="22"/>
      <c r="DP1182" s="22"/>
      <c r="DQ1182" s="22"/>
      <c r="DR1182" s="22"/>
      <c r="DS1182" s="22"/>
      <c r="DT1182" s="22"/>
      <c r="DU1182" s="22"/>
      <c r="DV1182" s="22"/>
      <c r="DW1182" s="22"/>
      <c r="DX1182" s="22"/>
      <c r="DY1182" s="22"/>
      <c r="DZ1182" s="22"/>
      <c r="EA1182" s="22"/>
      <c r="EB1182" s="22"/>
      <c r="EC1182" s="22"/>
      <c r="ED1182" s="22"/>
      <c r="EE1182" s="22"/>
      <c r="EF1182" s="22"/>
      <c r="EG1182" s="22"/>
      <c r="EH1182" s="22"/>
      <c r="EI1182" s="22"/>
      <c r="EJ1182" s="22"/>
      <c r="EK1182" s="22"/>
      <c r="EL1182" s="22"/>
      <c r="EM1182" s="22"/>
      <c r="EN1182" s="22"/>
      <c r="EO1182" s="22"/>
      <c r="EP1182" s="22"/>
      <c r="EQ1182" s="22"/>
      <c r="ER1182" s="22"/>
      <c r="ES1182" s="22"/>
      <c r="ET1182" s="22"/>
      <c r="EU1182" s="22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F1182" s="22"/>
      <c r="FG1182" s="22"/>
      <c r="FH1182" s="22"/>
      <c r="FI1182" s="22"/>
      <c r="FJ1182" s="22"/>
      <c r="FK1182" s="22"/>
      <c r="FL1182" s="22"/>
      <c r="FM1182" s="22"/>
      <c r="FN1182" s="22"/>
      <c r="FO1182" s="22"/>
      <c r="FP1182" s="22"/>
      <c r="FQ1182" s="22"/>
      <c r="FR1182" s="22"/>
      <c r="FS1182" s="22"/>
      <c r="FT1182" s="22"/>
      <c r="FU1182" s="22"/>
      <c r="FV1182" s="22"/>
      <c r="FW1182" s="22"/>
      <c r="FX1182" s="22"/>
      <c r="FY1182" s="22"/>
      <c r="FZ1182" s="22"/>
      <c r="GA1182" s="22"/>
      <c r="GB1182" s="22"/>
      <c r="GC1182" s="22"/>
      <c r="GD1182" s="22"/>
      <c r="GE1182" s="22"/>
      <c r="GF1182" s="22"/>
      <c r="GG1182" s="22"/>
      <c r="GH1182" s="22"/>
      <c r="GI1182" s="22"/>
      <c r="GJ1182" s="22"/>
      <c r="GK1182" s="22"/>
      <c r="GL1182" s="22"/>
      <c r="GM1182" s="22"/>
      <c r="GN1182" s="22"/>
      <c r="GO1182" s="22"/>
      <c r="GP1182" s="22"/>
      <c r="GQ1182" s="22"/>
      <c r="GR1182" s="22"/>
      <c r="GS1182" s="22"/>
      <c r="GT1182" s="22"/>
      <c r="GU1182" s="22"/>
      <c r="GV1182" s="22"/>
      <c r="GW1182" s="22"/>
      <c r="GX1182" s="22"/>
      <c r="GY1182" s="22"/>
      <c r="GZ1182" s="22"/>
      <c r="HA1182" s="22"/>
      <c r="HB1182" s="22"/>
      <c r="HC1182" s="22"/>
      <c r="HD1182" s="22"/>
      <c r="HE1182" s="22"/>
      <c r="HF1182" s="22"/>
      <c r="HG1182" s="22"/>
      <c r="HH1182" s="22"/>
      <c r="HI1182" s="22"/>
      <c r="HJ1182" s="22"/>
      <c r="HK1182" s="22"/>
      <c r="HL1182" s="22"/>
      <c r="HM1182" s="22"/>
      <c r="HN1182" s="22"/>
      <c r="HO1182" s="22"/>
      <c r="HP1182" s="22"/>
      <c r="HQ1182" s="22"/>
      <c r="HR1182" s="22"/>
      <c r="HS1182" s="22"/>
      <c r="HT1182" s="22"/>
      <c r="HU1182" s="22"/>
      <c r="HV1182" s="22"/>
      <c r="HW1182" s="22"/>
      <c r="HX1182" s="22"/>
      <c r="HY1182" s="22"/>
      <c r="HZ1182" s="22"/>
      <c r="IA1182" s="22"/>
      <c r="IB1182" s="22"/>
      <c r="IC1182" s="22"/>
      <c r="ID1182" s="22"/>
      <c r="IE1182" s="22"/>
      <c r="IF1182" s="22"/>
      <c r="IG1182" s="22"/>
      <c r="IH1182" s="22"/>
      <c r="II1182" s="22"/>
      <c r="IJ1182" s="22"/>
      <c r="IK1182" s="22"/>
      <c r="IL1182" s="22"/>
      <c r="IM1182" s="22"/>
      <c r="IN1182" s="22"/>
      <c r="IO1182" s="22"/>
      <c r="IP1182" s="22"/>
      <c r="IQ1182" s="22"/>
      <c r="IR1182" s="22"/>
      <c r="IS1182" s="22"/>
      <c r="IT1182" s="22"/>
      <c r="IU1182" s="22"/>
      <c r="IV1182" s="22"/>
      <c r="IW1182" s="22"/>
      <c r="IX1182" s="22"/>
    </row>
    <row r="1183" spans="1:258">
      <c r="A1183" s="22"/>
      <c r="B1183" s="22"/>
      <c r="C1183" s="23"/>
      <c r="D1183" s="22"/>
      <c r="E1183" s="22"/>
      <c r="F1183" s="22"/>
      <c r="G1183" s="22"/>
      <c r="H1183" s="33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2"/>
      <c r="GL1183" s="22"/>
      <c r="GM1183" s="22"/>
      <c r="GN1183" s="22"/>
      <c r="GO1183" s="22"/>
      <c r="GP1183" s="22"/>
      <c r="GQ1183" s="22"/>
      <c r="GR1183" s="22"/>
      <c r="GS1183" s="22"/>
      <c r="GT1183" s="22"/>
      <c r="GU1183" s="22"/>
      <c r="GV1183" s="22"/>
      <c r="GW1183" s="22"/>
      <c r="GX1183" s="22"/>
      <c r="GY1183" s="22"/>
      <c r="GZ1183" s="22"/>
      <c r="HA1183" s="22"/>
      <c r="HB1183" s="22"/>
      <c r="HC1183" s="22"/>
      <c r="HD1183" s="22"/>
      <c r="HE1183" s="22"/>
      <c r="HF1183" s="22"/>
      <c r="HG1183" s="22"/>
      <c r="HH1183" s="22"/>
      <c r="HI1183" s="22"/>
      <c r="HJ1183" s="22"/>
      <c r="HK1183" s="22"/>
      <c r="HL1183" s="22"/>
      <c r="HM1183" s="22"/>
      <c r="HN1183" s="22"/>
      <c r="HO1183" s="22"/>
      <c r="HP1183" s="22"/>
      <c r="HQ1183" s="22"/>
      <c r="HR1183" s="22"/>
      <c r="HS1183" s="22"/>
      <c r="HT1183" s="22"/>
      <c r="HU1183" s="22"/>
      <c r="HV1183" s="22"/>
      <c r="HW1183" s="22"/>
      <c r="HX1183" s="22"/>
      <c r="HY1183" s="22"/>
      <c r="HZ1183" s="22"/>
      <c r="IA1183" s="22"/>
      <c r="IB1183" s="22"/>
      <c r="IC1183" s="22"/>
      <c r="ID1183" s="22"/>
      <c r="IE1183" s="22"/>
      <c r="IF1183" s="22"/>
      <c r="IG1183" s="22"/>
      <c r="IH1183" s="22"/>
      <c r="II1183" s="22"/>
      <c r="IJ1183" s="22"/>
      <c r="IK1183" s="22"/>
      <c r="IL1183" s="22"/>
      <c r="IM1183" s="22"/>
      <c r="IN1183" s="22"/>
      <c r="IO1183" s="22"/>
      <c r="IP1183" s="22"/>
      <c r="IQ1183" s="22"/>
      <c r="IR1183" s="22"/>
      <c r="IS1183" s="22"/>
      <c r="IT1183" s="22"/>
      <c r="IU1183" s="22"/>
      <c r="IV1183" s="22"/>
      <c r="IW1183" s="22"/>
      <c r="IX1183" s="22"/>
    </row>
    <row r="1184" spans="1:258">
      <c r="A1184" s="22"/>
      <c r="B1184" s="22"/>
      <c r="C1184" s="23"/>
      <c r="D1184" s="22"/>
      <c r="E1184" s="22"/>
      <c r="F1184" s="22"/>
      <c r="G1184" s="22"/>
      <c r="H1184" s="33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22"/>
      <c r="DO1184" s="22"/>
      <c r="DP1184" s="22"/>
      <c r="DQ1184" s="22"/>
      <c r="DR1184" s="22"/>
      <c r="DS1184" s="22"/>
      <c r="DT1184" s="22"/>
      <c r="DU1184" s="22"/>
      <c r="DV1184" s="22"/>
      <c r="DW1184" s="22"/>
      <c r="DX1184" s="22"/>
      <c r="DY1184" s="22"/>
      <c r="DZ1184" s="22"/>
      <c r="EA1184" s="22"/>
      <c r="EB1184" s="22"/>
      <c r="EC1184" s="22"/>
      <c r="ED1184" s="22"/>
      <c r="EE1184" s="22"/>
      <c r="EF1184" s="22"/>
      <c r="EG1184" s="22"/>
      <c r="EH1184" s="22"/>
      <c r="EI1184" s="22"/>
      <c r="EJ1184" s="22"/>
      <c r="EK1184" s="22"/>
      <c r="EL1184" s="22"/>
      <c r="EM1184" s="22"/>
      <c r="EN1184" s="22"/>
      <c r="EO1184" s="22"/>
      <c r="EP1184" s="22"/>
      <c r="EQ1184" s="22"/>
      <c r="ER1184" s="22"/>
      <c r="ES1184" s="22"/>
      <c r="ET1184" s="22"/>
      <c r="EU1184" s="22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F1184" s="22"/>
      <c r="FG1184" s="22"/>
      <c r="FH1184" s="22"/>
      <c r="FI1184" s="22"/>
      <c r="FJ1184" s="22"/>
      <c r="FK1184" s="22"/>
      <c r="FL1184" s="22"/>
      <c r="FM1184" s="22"/>
      <c r="FN1184" s="22"/>
      <c r="FO1184" s="22"/>
      <c r="FP1184" s="22"/>
      <c r="FQ1184" s="22"/>
      <c r="FR1184" s="22"/>
      <c r="FS1184" s="22"/>
      <c r="FT1184" s="22"/>
      <c r="FU1184" s="22"/>
      <c r="FV1184" s="22"/>
      <c r="FW1184" s="22"/>
      <c r="FX1184" s="22"/>
      <c r="FY1184" s="22"/>
      <c r="FZ1184" s="22"/>
      <c r="GA1184" s="22"/>
      <c r="GB1184" s="22"/>
      <c r="GC1184" s="22"/>
      <c r="GD1184" s="22"/>
      <c r="GE1184" s="22"/>
      <c r="GF1184" s="22"/>
      <c r="GG1184" s="22"/>
      <c r="GH1184" s="22"/>
      <c r="GI1184" s="22"/>
      <c r="GJ1184" s="22"/>
      <c r="GK1184" s="22"/>
      <c r="GL1184" s="22"/>
      <c r="GM1184" s="22"/>
      <c r="GN1184" s="22"/>
      <c r="GO1184" s="22"/>
      <c r="GP1184" s="22"/>
      <c r="GQ1184" s="22"/>
      <c r="GR1184" s="22"/>
      <c r="GS1184" s="22"/>
      <c r="GT1184" s="22"/>
      <c r="GU1184" s="22"/>
      <c r="GV1184" s="22"/>
      <c r="GW1184" s="22"/>
      <c r="GX1184" s="22"/>
      <c r="GY1184" s="22"/>
      <c r="GZ1184" s="22"/>
      <c r="HA1184" s="22"/>
      <c r="HB1184" s="22"/>
      <c r="HC1184" s="22"/>
      <c r="HD1184" s="22"/>
      <c r="HE1184" s="22"/>
      <c r="HF1184" s="22"/>
      <c r="HG1184" s="22"/>
      <c r="HH1184" s="22"/>
      <c r="HI1184" s="22"/>
      <c r="HJ1184" s="22"/>
      <c r="HK1184" s="22"/>
      <c r="HL1184" s="22"/>
      <c r="HM1184" s="22"/>
      <c r="HN1184" s="22"/>
      <c r="HO1184" s="22"/>
      <c r="HP1184" s="22"/>
      <c r="HQ1184" s="22"/>
      <c r="HR1184" s="22"/>
      <c r="HS1184" s="22"/>
      <c r="HT1184" s="22"/>
      <c r="HU1184" s="22"/>
      <c r="HV1184" s="22"/>
      <c r="HW1184" s="22"/>
      <c r="HX1184" s="22"/>
      <c r="HY1184" s="22"/>
      <c r="HZ1184" s="22"/>
      <c r="IA1184" s="22"/>
      <c r="IB1184" s="22"/>
      <c r="IC1184" s="22"/>
      <c r="ID1184" s="22"/>
      <c r="IE1184" s="22"/>
      <c r="IF1184" s="22"/>
      <c r="IG1184" s="22"/>
      <c r="IH1184" s="22"/>
      <c r="II1184" s="22"/>
      <c r="IJ1184" s="22"/>
      <c r="IK1184" s="22"/>
      <c r="IL1184" s="22"/>
      <c r="IM1184" s="22"/>
      <c r="IN1184" s="22"/>
      <c r="IO1184" s="22"/>
      <c r="IP1184" s="22"/>
      <c r="IQ1184" s="22"/>
      <c r="IR1184" s="22"/>
      <c r="IS1184" s="22"/>
      <c r="IT1184" s="22"/>
      <c r="IU1184" s="22"/>
      <c r="IV1184" s="22"/>
      <c r="IW1184" s="22"/>
      <c r="IX1184" s="22"/>
    </row>
    <row r="1185" spans="1:258">
      <c r="A1185" s="22"/>
      <c r="B1185" s="22"/>
      <c r="C1185" s="23"/>
      <c r="D1185" s="22"/>
      <c r="E1185" s="22"/>
      <c r="F1185" s="22"/>
      <c r="G1185" s="22"/>
      <c r="H1185" s="33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2"/>
      <c r="GL1185" s="22"/>
      <c r="GM1185" s="22"/>
      <c r="GN1185" s="22"/>
      <c r="GO1185" s="22"/>
      <c r="GP1185" s="22"/>
      <c r="GQ1185" s="22"/>
      <c r="GR1185" s="22"/>
      <c r="GS1185" s="22"/>
      <c r="GT1185" s="22"/>
      <c r="GU1185" s="22"/>
      <c r="GV1185" s="22"/>
      <c r="GW1185" s="22"/>
      <c r="GX1185" s="22"/>
      <c r="GY1185" s="22"/>
      <c r="GZ1185" s="22"/>
      <c r="HA1185" s="22"/>
      <c r="HB1185" s="22"/>
      <c r="HC1185" s="22"/>
      <c r="HD1185" s="22"/>
      <c r="HE1185" s="22"/>
      <c r="HF1185" s="22"/>
      <c r="HG1185" s="22"/>
      <c r="HH1185" s="22"/>
      <c r="HI1185" s="22"/>
      <c r="HJ1185" s="22"/>
      <c r="HK1185" s="22"/>
      <c r="HL1185" s="22"/>
      <c r="HM1185" s="22"/>
      <c r="HN1185" s="22"/>
      <c r="HO1185" s="22"/>
      <c r="HP1185" s="22"/>
      <c r="HQ1185" s="22"/>
      <c r="HR1185" s="22"/>
      <c r="HS1185" s="22"/>
      <c r="HT1185" s="22"/>
      <c r="HU1185" s="22"/>
      <c r="HV1185" s="22"/>
      <c r="HW1185" s="22"/>
      <c r="HX1185" s="22"/>
      <c r="HY1185" s="22"/>
      <c r="HZ1185" s="22"/>
      <c r="IA1185" s="22"/>
      <c r="IB1185" s="22"/>
      <c r="IC1185" s="22"/>
      <c r="ID1185" s="22"/>
      <c r="IE1185" s="22"/>
      <c r="IF1185" s="22"/>
      <c r="IG1185" s="22"/>
      <c r="IH1185" s="22"/>
      <c r="II1185" s="22"/>
      <c r="IJ1185" s="22"/>
      <c r="IK1185" s="22"/>
      <c r="IL1185" s="22"/>
      <c r="IM1185" s="22"/>
      <c r="IN1185" s="22"/>
      <c r="IO1185" s="22"/>
      <c r="IP1185" s="22"/>
      <c r="IQ1185" s="22"/>
      <c r="IR1185" s="22"/>
      <c r="IS1185" s="22"/>
      <c r="IT1185" s="22"/>
      <c r="IU1185" s="22"/>
      <c r="IV1185" s="22"/>
      <c r="IW1185" s="22"/>
      <c r="IX1185" s="22"/>
    </row>
    <row r="1186" spans="1:258">
      <c r="A1186" s="22"/>
      <c r="B1186" s="22"/>
      <c r="C1186" s="23"/>
      <c r="D1186" s="22"/>
      <c r="E1186" s="22"/>
      <c r="F1186" s="22"/>
      <c r="G1186" s="22"/>
      <c r="H1186" s="33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22"/>
      <c r="DO1186" s="22"/>
      <c r="DP1186" s="22"/>
      <c r="DQ1186" s="22"/>
      <c r="DR1186" s="22"/>
      <c r="DS1186" s="22"/>
      <c r="DT1186" s="22"/>
      <c r="DU1186" s="22"/>
      <c r="DV1186" s="22"/>
      <c r="DW1186" s="22"/>
      <c r="DX1186" s="22"/>
      <c r="DY1186" s="22"/>
      <c r="DZ1186" s="22"/>
      <c r="EA1186" s="22"/>
      <c r="EB1186" s="22"/>
      <c r="EC1186" s="22"/>
      <c r="ED1186" s="22"/>
      <c r="EE1186" s="22"/>
      <c r="EF1186" s="22"/>
      <c r="EG1186" s="22"/>
      <c r="EH1186" s="22"/>
      <c r="EI1186" s="22"/>
      <c r="EJ1186" s="22"/>
      <c r="EK1186" s="22"/>
      <c r="EL1186" s="22"/>
      <c r="EM1186" s="22"/>
      <c r="EN1186" s="22"/>
      <c r="EO1186" s="22"/>
      <c r="EP1186" s="22"/>
      <c r="EQ1186" s="22"/>
      <c r="ER1186" s="22"/>
      <c r="ES1186" s="22"/>
      <c r="ET1186" s="22"/>
      <c r="EU1186" s="22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F1186" s="22"/>
      <c r="FG1186" s="22"/>
      <c r="FH1186" s="22"/>
      <c r="FI1186" s="22"/>
      <c r="FJ1186" s="22"/>
      <c r="FK1186" s="22"/>
      <c r="FL1186" s="22"/>
      <c r="FM1186" s="22"/>
      <c r="FN1186" s="22"/>
      <c r="FO1186" s="22"/>
      <c r="FP1186" s="22"/>
      <c r="FQ1186" s="22"/>
      <c r="FR1186" s="22"/>
      <c r="FS1186" s="22"/>
      <c r="FT1186" s="22"/>
      <c r="FU1186" s="22"/>
      <c r="FV1186" s="22"/>
      <c r="FW1186" s="22"/>
      <c r="FX1186" s="22"/>
      <c r="FY1186" s="22"/>
      <c r="FZ1186" s="22"/>
      <c r="GA1186" s="22"/>
      <c r="GB1186" s="22"/>
      <c r="GC1186" s="22"/>
      <c r="GD1186" s="22"/>
      <c r="GE1186" s="22"/>
      <c r="GF1186" s="22"/>
      <c r="GG1186" s="22"/>
      <c r="GH1186" s="22"/>
      <c r="GI1186" s="22"/>
      <c r="GJ1186" s="22"/>
      <c r="GK1186" s="22"/>
      <c r="GL1186" s="22"/>
      <c r="GM1186" s="22"/>
      <c r="GN1186" s="22"/>
      <c r="GO1186" s="22"/>
      <c r="GP1186" s="22"/>
      <c r="GQ1186" s="22"/>
      <c r="GR1186" s="22"/>
      <c r="GS1186" s="22"/>
      <c r="GT1186" s="22"/>
      <c r="GU1186" s="22"/>
      <c r="GV1186" s="22"/>
      <c r="GW1186" s="22"/>
      <c r="GX1186" s="22"/>
      <c r="GY1186" s="22"/>
      <c r="GZ1186" s="22"/>
      <c r="HA1186" s="22"/>
      <c r="HB1186" s="22"/>
      <c r="HC1186" s="22"/>
      <c r="HD1186" s="22"/>
      <c r="HE1186" s="22"/>
      <c r="HF1186" s="22"/>
      <c r="HG1186" s="22"/>
      <c r="HH1186" s="22"/>
      <c r="HI1186" s="22"/>
      <c r="HJ1186" s="22"/>
      <c r="HK1186" s="22"/>
      <c r="HL1186" s="22"/>
      <c r="HM1186" s="22"/>
      <c r="HN1186" s="22"/>
      <c r="HO1186" s="22"/>
      <c r="HP1186" s="22"/>
      <c r="HQ1186" s="22"/>
      <c r="HR1186" s="22"/>
      <c r="HS1186" s="22"/>
      <c r="HT1186" s="22"/>
      <c r="HU1186" s="22"/>
      <c r="HV1186" s="22"/>
      <c r="HW1186" s="22"/>
      <c r="HX1186" s="22"/>
      <c r="HY1186" s="22"/>
      <c r="HZ1186" s="22"/>
      <c r="IA1186" s="22"/>
      <c r="IB1186" s="22"/>
      <c r="IC1186" s="22"/>
      <c r="ID1186" s="22"/>
      <c r="IE1186" s="22"/>
      <c r="IF1186" s="22"/>
      <c r="IG1186" s="22"/>
      <c r="IH1186" s="22"/>
      <c r="II1186" s="22"/>
      <c r="IJ1186" s="22"/>
      <c r="IK1186" s="22"/>
      <c r="IL1186" s="22"/>
      <c r="IM1186" s="22"/>
      <c r="IN1186" s="22"/>
      <c r="IO1186" s="22"/>
      <c r="IP1186" s="22"/>
      <c r="IQ1186" s="22"/>
      <c r="IR1186" s="22"/>
      <c r="IS1186" s="22"/>
      <c r="IT1186" s="22"/>
      <c r="IU1186" s="22"/>
      <c r="IV1186" s="22"/>
      <c r="IW1186" s="22"/>
      <c r="IX1186" s="22"/>
    </row>
    <row r="1187" spans="1:258">
      <c r="A1187" s="22"/>
      <c r="B1187" s="22"/>
      <c r="C1187" s="23"/>
      <c r="D1187" s="22"/>
      <c r="E1187" s="22"/>
      <c r="F1187" s="22"/>
      <c r="G1187" s="22"/>
      <c r="H1187" s="33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22"/>
      <c r="DO1187" s="22"/>
      <c r="DP1187" s="22"/>
      <c r="DQ1187" s="22"/>
      <c r="DR1187" s="22"/>
      <c r="DS1187" s="22"/>
      <c r="DT1187" s="22"/>
      <c r="DU1187" s="22"/>
      <c r="DV1187" s="22"/>
      <c r="DW1187" s="22"/>
      <c r="DX1187" s="22"/>
      <c r="DY1187" s="22"/>
      <c r="DZ1187" s="22"/>
      <c r="EA1187" s="22"/>
      <c r="EB1187" s="22"/>
      <c r="EC1187" s="22"/>
      <c r="ED1187" s="22"/>
      <c r="EE1187" s="22"/>
      <c r="EF1187" s="22"/>
      <c r="EG1187" s="22"/>
      <c r="EH1187" s="22"/>
      <c r="EI1187" s="22"/>
      <c r="EJ1187" s="22"/>
      <c r="EK1187" s="22"/>
      <c r="EL1187" s="22"/>
      <c r="EM1187" s="22"/>
      <c r="EN1187" s="22"/>
      <c r="EO1187" s="22"/>
      <c r="EP1187" s="22"/>
      <c r="EQ1187" s="22"/>
      <c r="ER1187" s="22"/>
      <c r="ES1187" s="22"/>
      <c r="ET1187" s="22"/>
      <c r="EU1187" s="22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F1187" s="22"/>
      <c r="FG1187" s="22"/>
      <c r="FH1187" s="22"/>
      <c r="FI1187" s="22"/>
      <c r="FJ1187" s="22"/>
      <c r="FK1187" s="22"/>
      <c r="FL1187" s="22"/>
      <c r="FM1187" s="22"/>
      <c r="FN1187" s="22"/>
      <c r="FO1187" s="22"/>
      <c r="FP1187" s="22"/>
      <c r="FQ1187" s="22"/>
      <c r="FR1187" s="22"/>
      <c r="FS1187" s="22"/>
      <c r="FT1187" s="22"/>
      <c r="FU1187" s="22"/>
      <c r="FV1187" s="22"/>
      <c r="FW1187" s="22"/>
      <c r="FX1187" s="22"/>
      <c r="FY1187" s="22"/>
      <c r="FZ1187" s="22"/>
      <c r="GA1187" s="22"/>
      <c r="GB1187" s="22"/>
      <c r="GC1187" s="22"/>
      <c r="GD1187" s="22"/>
      <c r="GE1187" s="22"/>
      <c r="GF1187" s="22"/>
      <c r="GG1187" s="22"/>
      <c r="GH1187" s="22"/>
      <c r="GI1187" s="22"/>
      <c r="GJ1187" s="22"/>
      <c r="GK1187" s="22"/>
      <c r="GL1187" s="22"/>
      <c r="GM1187" s="22"/>
      <c r="GN1187" s="22"/>
      <c r="GO1187" s="22"/>
      <c r="GP1187" s="22"/>
      <c r="GQ1187" s="22"/>
      <c r="GR1187" s="22"/>
      <c r="GS1187" s="22"/>
      <c r="GT1187" s="22"/>
      <c r="GU1187" s="22"/>
      <c r="GV1187" s="22"/>
      <c r="GW1187" s="22"/>
      <c r="GX1187" s="22"/>
      <c r="GY1187" s="22"/>
      <c r="GZ1187" s="22"/>
      <c r="HA1187" s="22"/>
      <c r="HB1187" s="22"/>
      <c r="HC1187" s="22"/>
      <c r="HD1187" s="22"/>
      <c r="HE1187" s="22"/>
      <c r="HF1187" s="22"/>
      <c r="HG1187" s="22"/>
      <c r="HH1187" s="22"/>
      <c r="HI1187" s="22"/>
      <c r="HJ1187" s="22"/>
      <c r="HK1187" s="22"/>
      <c r="HL1187" s="22"/>
      <c r="HM1187" s="22"/>
      <c r="HN1187" s="22"/>
      <c r="HO1187" s="22"/>
      <c r="HP1187" s="22"/>
      <c r="HQ1187" s="22"/>
      <c r="HR1187" s="22"/>
      <c r="HS1187" s="22"/>
      <c r="HT1187" s="22"/>
      <c r="HU1187" s="22"/>
      <c r="HV1187" s="22"/>
      <c r="HW1187" s="22"/>
      <c r="HX1187" s="22"/>
      <c r="HY1187" s="22"/>
      <c r="HZ1187" s="22"/>
      <c r="IA1187" s="22"/>
      <c r="IB1187" s="22"/>
      <c r="IC1187" s="22"/>
      <c r="ID1187" s="22"/>
      <c r="IE1187" s="22"/>
      <c r="IF1187" s="22"/>
      <c r="IG1187" s="22"/>
      <c r="IH1187" s="22"/>
      <c r="II1187" s="22"/>
      <c r="IJ1187" s="22"/>
      <c r="IK1187" s="22"/>
      <c r="IL1187" s="22"/>
      <c r="IM1187" s="22"/>
      <c r="IN1187" s="22"/>
      <c r="IO1187" s="22"/>
      <c r="IP1187" s="22"/>
      <c r="IQ1187" s="22"/>
      <c r="IR1187" s="22"/>
      <c r="IS1187" s="22"/>
      <c r="IT1187" s="22"/>
      <c r="IU1187" s="22"/>
      <c r="IV1187" s="22"/>
      <c r="IW1187" s="22"/>
      <c r="IX1187" s="22"/>
    </row>
    <row r="1188" spans="1:258">
      <c r="A1188" s="22"/>
      <c r="B1188" s="22"/>
      <c r="C1188" s="23"/>
      <c r="D1188" s="22"/>
      <c r="E1188" s="22"/>
      <c r="F1188" s="22"/>
      <c r="G1188" s="22"/>
      <c r="H1188" s="33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22"/>
      <c r="DO1188" s="22"/>
      <c r="DP1188" s="22"/>
      <c r="DQ1188" s="22"/>
      <c r="DR1188" s="22"/>
      <c r="DS1188" s="22"/>
      <c r="DT1188" s="22"/>
      <c r="DU1188" s="22"/>
      <c r="DV1188" s="22"/>
      <c r="DW1188" s="22"/>
      <c r="DX1188" s="22"/>
      <c r="DY1188" s="22"/>
      <c r="DZ1188" s="22"/>
      <c r="EA1188" s="22"/>
      <c r="EB1188" s="22"/>
      <c r="EC1188" s="22"/>
      <c r="ED1188" s="22"/>
      <c r="EE1188" s="22"/>
      <c r="EF1188" s="22"/>
      <c r="EG1188" s="22"/>
      <c r="EH1188" s="22"/>
      <c r="EI1188" s="22"/>
      <c r="EJ1188" s="22"/>
      <c r="EK1188" s="22"/>
      <c r="EL1188" s="22"/>
      <c r="EM1188" s="22"/>
      <c r="EN1188" s="22"/>
      <c r="EO1188" s="22"/>
      <c r="EP1188" s="22"/>
      <c r="EQ1188" s="22"/>
      <c r="ER1188" s="22"/>
      <c r="ES1188" s="22"/>
      <c r="ET1188" s="22"/>
      <c r="EU1188" s="22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F1188" s="22"/>
      <c r="FG1188" s="22"/>
      <c r="FH1188" s="22"/>
      <c r="FI1188" s="22"/>
      <c r="FJ1188" s="22"/>
      <c r="FK1188" s="22"/>
      <c r="FL1188" s="22"/>
      <c r="FM1188" s="22"/>
      <c r="FN1188" s="22"/>
      <c r="FO1188" s="22"/>
      <c r="FP1188" s="22"/>
      <c r="FQ1188" s="22"/>
      <c r="FR1188" s="22"/>
      <c r="FS1188" s="22"/>
      <c r="FT1188" s="22"/>
      <c r="FU1188" s="22"/>
      <c r="FV1188" s="22"/>
      <c r="FW1188" s="22"/>
      <c r="FX1188" s="22"/>
      <c r="FY1188" s="22"/>
      <c r="FZ1188" s="22"/>
      <c r="GA1188" s="22"/>
      <c r="GB1188" s="22"/>
      <c r="GC1188" s="22"/>
      <c r="GD1188" s="22"/>
      <c r="GE1188" s="22"/>
      <c r="GF1188" s="22"/>
      <c r="GG1188" s="22"/>
      <c r="GH1188" s="22"/>
      <c r="GI1188" s="22"/>
      <c r="GJ1188" s="22"/>
      <c r="GK1188" s="22"/>
      <c r="GL1188" s="22"/>
      <c r="GM1188" s="22"/>
      <c r="GN1188" s="22"/>
      <c r="GO1188" s="22"/>
      <c r="GP1188" s="22"/>
      <c r="GQ1188" s="22"/>
      <c r="GR1188" s="22"/>
      <c r="GS1188" s="22"/>
      <c r="GT1188" s="22"/>
      <c r="GU1188" s="22"/>
      <c r="GV1188" s="22"/>
      <c r="GW1188" s="22"/>
      <c r="GX1188" s="22"/>
      <c r="GY1188" s="22"/>
      <c r="GZ1188" s="22"/>
      <c r="HA1188" s="22"/>
      <c r="HB1188" s="22"/>
      <c r="HC1188" s="22"/>
      <c r="HD1188" s="22"/>
      <c r="HE1188" s="22"/>
      <c r="HF1188" s="22"/>
      <c r="HG1188" s="22"/>
      <c r="HH1188" s="22"/>
      <c r="HI1188" s="22"/>
      <c r="HJ1188" s="22"/>
      <c r="HK1188" s="22"/>
      <c r="HL1188" s="22"/>
      <c r="HM1188" s="22"/>
      <c r="HN1188" s="22"/>
      <c r="HO1188" s="22"/>
      <c r="HP1188" s="22"/>
      <c r="HQ1188" s="22"/>
      <c r="HR1188" s="22"/>
      <c r="HS1188" s="22"/>
      <c r="HT1188" s="22"/>
      <c r="HU1188" s="22"/>
      <c r="HV1188" s="22"/>
      <c r="HW1188" s="22"/>
      <c r="HX1188" s="22"/>
      <c r="HY1188" s="22"/>
      <c r="HZ1188" s="22"/>
      <c r="IA1188" s="22"/>
      <c r="IB1188" s="22"/>
      <c r="IC1188" s="22"/>
      <c r="ID1188" s="22"/>
      <c r="IE1188" s="22"/>
      <c r="IF1188" s="22"/>
      <c r="IG1188" s="22"/>
      <c r="IH1188" s="22"/>
      <c r="II1188" s="22"/>
      <c r="IJ1188" s="22"/>
      <c r="IK1188" s="22"/>
      <c r="IL1188" s="22"/>
      <c r="IM1188" s="22"/>
      <c r="IN1188" s="22"/>
      <c r="IO1188" s="22"/>
      <c r="IP1188" s="22"/>
      <c r="IQ1188" s="22"/>
      <c r="IR1188" s="22"/>
      <c r="IS1188" s="22"/>
      <c r="IT1188" s="22"/>
      <c r="IU1188" s="22"/>
      <c r="IV1188" s="22"/>
      <c r="IW1188" s="22"/>
      <c r="IX1188" s="22"/>
    </row>
    <row r="1189" spans="1:258">
      <c r="A1189" s="22"/>
      <c r="B1189" s="22"/>
      <c r="C1189" s="23"/>
      <c r="D1189" s="22"/>
      <c r="E1189" s="22"/>
      <c r="F1189" s="22"/>
      <c r="G1189" s="22"/>
      <c r="H1189" s="33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22"/>
      <c r="DH1189" s="22"/>
      <c r="DI1189" s="22"/>
      <c r="DJ1189" s="22"/>
      <c r="DK1189" s="22"/>
      <c r="DL1189" s="22"/>
      <c r="DM1189" s="22"/>
      <c r="DN1189" s="22"/>
      <c r="DO1189" s="22"/>
      <c r="DP1189" s="22"/>
      <c r="DQ1189" s="22"/>
      <c r="DR1189" s="22"/>
      <c r="DS1189" s="22"/>
      <c r="DT1189" s="22"/>
      <c r="DU1189" s="22"/>
      <c r="DV1189" s="22"/>
      <c r="DW1189" s="22"/>
      <c r="DX1189" s="22"/>
      <c r="DY1189" s="22"/>
      <c r="DZ1189" s="22"/>
      <c r="EA1189" s="22"/>
      <c r="EB1189" s="22"/>
      <c r="EC1189" s="22"/>
      <c r="ED1189" s="22"/>
      <c r="EE1189" s="22"/>
      <c r="EF1189" s="22"/>
      <c r="EG1189" s="22"/>
      <c r="EH1189" s="22"/>
      <c r="EI1189" s="22"/>
      <c r="EJ1189" s="22"/>
      <c r="EK1189" s="22"/>
      <c r="EL1189" s="22"/>
      <c r="EM1189" s="22"/>
      <c r="EN1189" s="22"/>
      <c r="EO1189" s="22"/>
      <c r="EP1189" s="22"/>
      <c r="EQ1189" s="22"/>
      <c r="ER1189" s="22"/>
      <c r="ES1189" s="22"/>
      <c r="ET1189" s="22"/>
      <c r="EU1189" s="22"/>
      <c r="EV1189" s="22"/>
      <c r="EW1189" s="22"/>
      <c r="EX1189" s="22"/>
      <c r="EY1189" s="22"/>
      <c r="EZ1189" s="22"/>
      <c r="FA1189" s="22"/>
      <c r="FB1189" s="22"/>
      <c r="FC1189" s="22"/>
      <c r="FD1189" s="22"/>
      <c r="FE1189" s="22"/>
      <c r="FF1189" s="22"/>
      <c r="FG1189" s="22"/>
      <c r="FH1189" s="22"/>
      <c r="FI1189" s="22"/>
      <c r="FJ1189" s="22"/>
      <c r="FK1189" s="22"/>
      <c r="FL1189" s="22"/>
      <c r="FM1189" s="22"/>
      <c r="FN1189" s="22"/>
      <c r="FO1189" s="22"/>
      <c r="FP1189" s="22"/>
      <c r="FQ1189" s="22"/>
      <c r="FR1189" s="22"/>
      <c r="FS1189" s="22"/>
      <c r="FT1189" s="22"/>
      <c r="FU1189" s="22"/>
      <c r="FV1189" s="22"/>
      <c r="FW1189" s="22"/>
      <c r="FX1189" s="22"/>
      <c r="FY1189" s="22"/>
      <c r="FZ1189" s="22"/>
      <c r="GA1189" s="22"/>
      <c r="GB1189" s="22"/>
      <c r="GC1189" s="22"/>
      <c r="GD1189" s="22"/>
      <c r="GE1189" s="22"/>
      <c r="GF1189" s="22"/>
      <c r="GG1189" s="22"/>
      <c r="GH1189" s="22"/>
      <c r="GI1189" s="22"/>
      <c r="GJ1189" s="22"/>
      <c r="GK1189" s="22"/>
      <c r="GL1189" s="22"/>
      <c r="GM1189" s="22"/>
      <c r="GN1189" s="22"/>
      <c r="GO1189" s="22"/>
      <c r="GP1189" s="22"/>
      <c r="GQ1189" s="22"/>
      <c r="GR1189" s="22"/>
      <c r="GS1189" s="22"/>
      <c r="GT1189" s="22"/>
      <c r="GU1189" s="22"/>
      <c r="GV1189" s="22"/>
      <c r="GW1189" s="22"/>
      <c r="GX1189" s="22"/>
      <c r="GY1189" s="22"/>
      <c r="GZ1189" s="22"/>
      <c r="HA1189" s="22"/>
      <c r="HB1189" s="22"/>
      <c r="HC1189" s="22"/>
      <c r="HD1189" s="22"/>
      <c r="HE1189" s="22"/>
      <c r="HF1189" s="22"/>
      <c r="HG1189" s="22"/>
      <c r="HH1189" s="22"/>
      <c r="HI1189" s="22"/>
      <c r="HJ1189" s="22"/>
      <c r="HK1189" s="22"/>
      <c r="HL1189" s="22"/>
      <c r="HM1189" s="22"/>
      <c r="HN1189" s="22"/>
      <c r="HO1189" s="22"/>
      <c r="HP1189" s="22"/>
      <c r="HQ1189" s="22"/>
      <c r="HR1189" s="22"/>
      <c r="HS1189" s="22"/>
      <c r="HT1189" s="22"/>
      <c r="HU1189" s="22"/>
      <c r="HV1189" s="22"/>
      <c r="HW1189" s="22"/>
      <c r="HX1189" s="22"/>
      <c r="HY1189" s="22"/>
      <c r="HZ1189" s="22"/>
      <c r="IA1189" s="22"/>
      <c r="IB1189" s="22"/>
      <c r="IC1189" s="22"/>
      <c r="ID1189" s="22"/>
      <c r="IE1189" s="22"/>
      <c r="IF1189" s="22"/>
      <c r="IG1189" s="22"/>
      <c r="IH1189" s="22"/>
      <c r="II1189" s="22"/>
      <c r="IJ1189" s="22"/>
      <c r="IK1189" s="22"/>
      <c r="IL1189" s="22"/>
      <c r="IM1189" s="22"/>
      <c r="IN1189" s="22"/>
      <c r="IO1189" s="22"/>
      <c r="IP1189" s="22"/>
      <c r="IQ1189" s="22"/>
      <c r="IR1189" s="22"/>
      <c r="IS1189" s="22"/>
      <c r="IT1189" s="22"/>
      <c r="IU1189" s="22"/>
      <c r="IV1189" s="22"/>
      <c r="IW1189" s="22"/>
      <c r="IX1189" s="22"/>
    </row>
    <row r="1190" spans="1:258">
      <c r="A1190" s="22"/>
      <c r="B1190" s="22"/>
      <c r="C1190" s="23"/>
      <c r="D1190" s="22"/>
      <c r="E1190" s="22"/>
      <c r="F1190" s="22"/>
      <c r="G1190" s="22"/>
      <c r="H1190" s="33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22"/>
      <c r="DO1190" s="22"/>
      <c r="DP1190" s="22"/>
      <c r="DQ1190" s="22"/>
      <c r="DR1190" s="22"/>
      <c r="DS1190" s="22"/>
      <c r="DT1190" s="22"/>
      <c r="DU1190" s="22"/>
      <c r="DV1190" s="22"/>
      <c r="DW1190" s="22"/>
      <c r="DX1190" s="22"/>
      <c r="DY1190" s="22"/>
      <c r="DZ1190" s="22"/>
      <c r="EA1190" s="22"/>
      <c r="EB1190" s="22"/>
      <c r="EC1190" s="22"/>
      <c r="ED1190" s="22"/>
      <c r="EE1190" s="22"/>
      <c r="EF1190" s="22"/>
      <c r="EG1190" s="22"/>
      <c r="EH1190" s="22"/>
      <c r="EI1190" s="22"/>
      <c r="EJ1190" s="22"/>
      <c r="EK1190" s="22"/>
      <c r="EL1190" s="22"/>
      <c r="EM1190" s="22"/>
      <c r="EN1190" s="22"/>
      <c r="EO1190" s="22"/>
      <c r="EP1190" s="22"/>
      <c r="EQ1190" s="22"/>
      <c r="ER1190" s="22"/>
      <c r="ES1190" s="22"/>
      <c r="ET1190" s="22"/>
      <c r="EU1190" s="22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F1190" s="22"/>
      <c r="FG1190" s="22"/>
      <c r="FH1190" s="22"/>
      <c r="FI1190" s="22"/>
      <c r="FJ1190" s="22"/>
      <c r="FK1190" s="22"/>
      <c r="FL1190" s="22"/>
      <c r="FM1190" s="22"/>
      <c r="FN1190" s="22"/>
      <c r="FO1190" s="22"/>
      <c r="FP1190" s="22"/>
      <c r="FQ1190" s="22"/>
      <c r="FR1190" s="22"/>
      <c r="FS1190" s="22"/>
      <c r="FT1190" s="22"/>
      <c r="FU1190" s="22"/>
      <c r="FV1190" s="22"/>
      <c r="FW1190" s="22"/>
      <c r="FX1190" s="22"/>
      <c r="FY1190" s="22"/>
      <c r="FZ1190" s="22"/>
      <c r="GA1190" s="22"/>
      <c r="GB1190" s="22"/>
      <c r="GC1190" s="22"/>
      <c r="GD1190" s="22"/>
      <c r="GE1190" s="22"/>
      <c r="GF1190" s="22"/>
      <c r="GG1190" s="22"/>
      <c r="GH1190" s="22"/>
      <c r="GI1190" s="22"/>
      <c r="GJ1190" s="22"/>
      <c r="GK1190" s="22"/>
      <c r="GL1190" s="22"/>
      <c r="GM1190" s="22"/>
      <c r="GN1190" s="22"/>
      <c r="GO1190" s="22"/>
      <c r="GP1190" s="22"/>
      <c r="GQ1190" s="22"/>
      <c r="GR1190" s="22"/>
      <c r="GS1190" s="22"/>
      <c r="GT1190" s="22"/>
      <c r="GU1190" s="22"/>
      <c r="GV1190" s="22"/>
      <c r="GW1190" s="22"/>
      <c r="GX1190" s="22"/>
      <c r="GY1190" s="22"/>
      <c r="GZ1190" s="22"/>
      <c r="HA1190" s="22"/>
      <c r="HB1190" s="22"/>
      <c r="HC1190" s="22"/>
      <c r="HD1190" s="22"/>
      <c r="HE1190" s="22"/>
      <c r="HF1190" s="22"/>
      <c r="HG1190" s="22"/>
      <c r="HH1190" s="22"/>
      <c r="HI1190" s="22"/>
      <c r="HJ1190" s="22"/>
      <c r="HK1190" s="22"/>
      <c r="HL1190" s="22"/>
      <c r="HM1190" s="22"/>
      <c r="HN1190" s="22"/>
      <c r="HO1190" s="22"/>
      <c r="HP1190" s="22"/>
      <c r="HQ1190" s="22"/>
      <c r="HR1190" s="22"/>
      <c r="HS1190" s="22"/>
      <c r="HT1190" s="22"/>
      <c r="HU1190" s="22"/>
      <c r="HV1190" s="22"/>
      <c r="HW1190" s="22"/>
      <c r="HX1190" s="22"/>
      <c r="HY1190" s="22"/>
      <c r="HZ1190" s="22"/>
      <c r="IA1190" s="22"/>
      <c r="IB1190" s="22"/>
      <c r="IC1190" s="22"/>
      <c r="ID1190" s="22"/>
      <c r="IE1190" s="22"/>
      <c r="IF1190" s="22"/>
      <c r="IG1190" s="22"/>
      <c r="IH1190" s="22"/>
      <c r="II1190" s="22"/>
      <c r="IJ1190" s="22"/>
      <c r="IK1190" s="22"/>
      <c r="IL1190" s="22"/>
      <c r="IM1190" s="22"/>
      <c r="IN1190" s="22"/>
      <c r="IO1190" s="22"/>
      <c r="IP1190" s="22"/>
      <c r="IQ1190" s="22"/>
      <c r="IR1190" s="22"/>
      <c r="IS1190" s="22"/>
      <c r="IT1190" s="22"/>
      <c r="IU1190" s="22"/>
      <c r="IV1190" s="22"/>
      <c r="IW1190" s="22"/>
      <c r="IX1190" s="22"/>
    </row>
    <row r="1191" spans="1:258">
      <c r="A1191" s="22"/>
      <c r="B1191" s="22"/>
      <c r="C1191" s="23"/>
      <c r="D1191" s="22"/>
      <c r="E1191" s="22"/>
      <c r="F1191" s="22"/>
      <c r="G1191" s="22"/>
      <c r="H1191" s="33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22"/>
      <c r="DO1191" s="22"/>
      <c r="DP1191" s="22"/>
      <c r="DQ1191" s="22"/>
      <c r="DR1191" s="22"/>
      <c r="DS1191" s="22"/>
      <c r="DT1191" s="22"/>
      <c r="DU1191" s="22"/>
      <c r="DV1191" s="22"/>
      <c r="DW1191" s="22"/>
      <c r="DX1191" s="22"/>
      <c r="DY1191" s="22"/>
      <c r="DZ1191" s="22"/>
      <c r="EA1191" s="22"/>
      <c r="EB1191" s="22"/>
      <c r="EC1191" s="22"/>
      <c r="ED1191" s="22"/>
      <c r="EE1191" s="22"/>
      <c r="EF1191" s="22"/>
      <c r="EG1191" s="22"/>
      <c r="EH1191" s="22"/>
      <c r="EI1191" s="22"/>
      <c r="EJ1191" s="22"/>
      <c r="EK1191" s="22"/>
      <c r="EL1191" s="22"/>
      <c r="EM1191" s="22"/>
      <c r="EN1191" s="22"/>
      <c r="EO1191" s="22"/>
      <c r="EP1191" s="22"/>
      <c r="EQ1191" s="22"/>
      <c r="ER1191" s="22"/>
      <c r="ES1191" s="22"/>
      <c r="ET1191" s="22"/>
      <c r="EU1191" s="22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F1191" s="22"/>
      <c r="FG1191" s="22"/>
      <c r="FH1191" s="22"/>
      <c r="FI1191" s="22"/>
      <c r="FJ1191" s="22"/>
      <c r="FK1191" s="22"/>
      <c r="FL1191" s="22"/>
      <c r="FM1191" s="22"/>
      <c r="FN1191" s="22"/>
      <c r="FO1191" s="22"/>
      <c r="FP1191" s="22"/>
      <c r="FQ1191" s="22"/>
      <c r="FR1191" s="22"/>
      <c r="FS1191" s="22"/>
      <c r="FT1191" s="22"/>
      <c r="FU1191" s="22"/>
      <c r="FV1191" s="22"/>
      <c r="FW1191" s="22"/>
      <c r="FX1191" s="22"/>
      <c r="FY1191" s="22"/>
      <c r="FZ1191" s="22"/>
      <c r="GA1191" s="22"/>
      <c r="GB1191" s="22"/>
      <c r="GC1191" s="22"/>
      <c r="GD1191" s="22"/>
      <c r="GE1191" s="22"/>
      <c r="GF1191" s="22"/>
      <c r="GG1191" s="22"/>
      <c r="GH1191" s="22"/>
      <c r="GI1191" s="22"/>
      <c r="GJ1191" s="22"/>
      <c r="GK1191" s="22"/>
      <c r="GL1191" s="22"/>
      <c r="GM1191" s="22"/>
      <c r="GN1191" s="22"/>
      <c r="GO1191" s="22"/>
      <c r="GP1191" s="22"/>
      <c r="GQ1191" s="22"/>
      <c r="GR1191" s="22"/>
      <c r="GS1191" s="22"/>
      <c r="GT1191" s="22"/>
      <c r="GU1191" s="22"/>
      <c r="GV1191" s="22"/>
      <c r="GW1191" s="22"/>
      <c r="GX1191" s="22"/>
      <c r="GY1191" s="22"/>
      <c r="GZ1191" s="22"/>
      <c r="HA1191" s="22"/>
      <c r="HB1191" s="22"/>
      <c r="HC1191" s="22"/>
      <c r="HD1191" s="22"/>
      <c r="HE1191" s="22"/>
      <c r="HF1191" s="22"/>
      <c r="HG1191" s="22"/>
      <c r="HH1191" s="22"/>
      <c r="HI1191" s="22"/>
      <c r="HJ1191" s="22"/>
      <c r="HK1191" s="22"/>
      <c r="HL1191" s="22"/>
      <c r="HM1191" s="22"/>
      <c r="HN1191" s="22"/>
      <c r="HO1191" s="22"/>
      <c r="HP1191" s="22"/>
      <c r="HQ1191" s="22"/>
      <c r="HR1191" s="22"/>
      <c r="HS1191" s="22"/>
      <c r="HT1191" s="22"/>
      <c r="HU1191" s="22"/>
      <c r="HV1191" s="22"/>
      <c r="HW1191" s="22"/>
      <c r="HX1191" s="22"/>
      <c r="HY1191" s="22"/>
      <c r="HZ1191" s="22"/>
      <c r="IA1191" s="22"/>
      <c r="IB1191" s="22"/>
      <c r="IC1191" s="22"/>
      <c r="ID1191" s="22"/>
      <c r="IE1191" s="22"/>
      <c r="IF1191" s="22"/>
      <c r="IG1191" s="22"/>
      <c r="IH1191" s="22"/>
      <c r="II1191" s="22"/>
      <c r="IJ1191" s="22"/>
      <c r="IK1191" s="22"/>
      <c r="IL1191" s="22"/>
      <c r="IM1191" s="22"/>
      <c r="IN1191" s="22"/>
      <c r="IO1191" s="22"/>
      <c r="IP1191" s="22"/>
      <c r="IQ1191" s="22"/>
      <c r="IR1191" s="22"/>
      <c r="IS1191" s="22"/>
      <c r="IT1191" s="22"/>
      <c r="IU1191" s="22"/>
      <c r="IV1191" s="22"/>
      <c r="IW1191" s="22"/>
      <c r="IX1191" s="22"/>
    </row>
    <row r="1192" spans="1:258">
      <c r="A1192" s="22"/>
      <c r="B1192" s="22"/>
      <c r="C1192" s="23"/>
      <c r="D1192" s="22"/>
      <c r="E1192" s="22"/>
      <c r="F1192" s="22"/>
      <c r="G1192" s="22"/>
      <c r="H1192" s="33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22"/>
      <c r="DO1192" s="22"/>
      <c r="DP1192" s="22"/>
      <c r="DQ1192" s="22"/>
      <c r="DR1192" s="22"/>
      <c r="DS1192" s="22"/>
      <c r="DT1192" s="22"/>
      <c r="DU1192" s="22"/>
      <c r="DV1192" s="22"/>
      <c r="DW1192" s="22"/>
      <c r="DX1192" s="22"/>
      <c r="DY1192" s="22"/>
      <c r="DZ1192" s="22"/>
      <c r="EA1192" s="22"/>
      <c r="EB1192" s="22"/>
      <c r="EC1192" s="22"/>
      <c r="ED1192" s="22"/>
      <c r="EE1192" s="22"/>
      <c r="EF1192" s="22"/>
      <c r="EG1192" s="22"/>
      <c r="EH1192" s="22"/>
      <c r="EI1192" s="22"/>
      <c r="EJ1192" s="22"/>
      <c r="EK1192" s="22"/>
      <c r="EL1192" s="22"/>
      <c r="EM1192" s="22"/>
      <c r="EN1192" s="22"/>
      <c r="EO1192" s="22"/>
      <c r="EP1192" s="22"/>
      <c r="EQ1192" s="22"/>
      <c r="ER1192" s="22"/>
      <c r="ES1192" s="22"/>
      <c r="ET1192" s="22"/>
      <c r="EU1192" s="22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F1192" s="22"/>
      <c r="FG1192" s="22"/>
      <c r="FH1192" s="22"/>
      <c r="FI1192" s="22"/>
      <c r="FJ1192" s="22"/>
      <c r="FK1192" s="22"/>
      <c r="FL1192" s="22"/>
      <c r="FM1192" s="22"/>
      <c r="FN1192" s="22"/>
      <c r="FO1192" s="22"/>
      <c r="FP1192" s="22"/>
      <c r="FQ1192" s="22"/>
      <c r="FR1192" s="22"/>
      <c r="FS1192" s="22"/>
      <c r="FT1192" s="22"/>
      <c r="FU1192" s="22"/>
      <c r="FV1192" s="22"/>
      <c r="FW1192" s="22"/>
      <c r="FX1192" s="22"/>
      <c r="FY1192" s="22"/>
      <c r="FZ1192" s="22"/>
      <c r="GA1192" s="22"/>
      <c r="GB1192" s="22"/>
      <c r="GC1192" s="22"/>
      <c r="GD1192" s="22"/>
      <c r="GE1192" s="22"/>
      <c r="GF1192" s="22"/>
      <c r="GG1192" s="22"/>
      <c r="GH1192" s="22"/>
      <c r="GI1192" s="22"/>
      <c r="GJ1192" s="22"/>
      <c r="GK1192" s="22"/>
      <c r="GL1192" s="22"/>
      <c r="GM1192" s="22"/>
      <c r="GN1192" s="22"/>
      <c r="GO1192" s="22"/>
      <c r="GP1192" s="22"/>
      <c r="GQ1192" s="22"/>
      <c r="GR1192" s="22"/>
      <c r="GS1192" s="22"/>
      <c r="GT1192" s="22"/>
      <c r="GU1192" s="22"/>
      <c r="GV1192" s="22"/>
      <c r="GW1192" s="22"/>
      <c r="GX1192" s="22"/>
      <c r="GY1192" s="22"/>
      <c r="GZ1192" s="22"/>
      <c r="HA1192" s="22"/>
      <c r="HB1192" s="22"/>
      <c r="HC1192" s="22"/>
      <c r="HD1192" s="22"/>
      <c r="HE1192" s="22"/>
      <c r="HF1192" s="22"/>
      <c r="HG1192" s="22"/>
      <c r="HH1192" s="22"/>
      <c r="HI1192" s="22"/>
      <c r="HJ1192" s="22"/>
      <c r="HK1192" s="22"/>
      <c r="HL1192" s="22"/>
      <c r="HM1192" s="22"/>
      <c r="HN1192" s="22"/>
      <c r="HO1192" s="22"/>
      <c r="HP1192" s="22"/>
      <c r="HQ1192" s="22"/>
      <c r="HR1192" s="22"/>
      <c r="HS1192" s="22"/>
      <c r="HT1192" s="22"/>
      <c r="HU1192" s="22"/>
      <c r="HV1192" s="22"/>
      <c r="HW1192" s="22"/>
      <c r="HX1192" s="22"/>
      <c r="HY1192" s="22"/>
      <c r="HZ1192" s="22"/>
      <c r="IA1192" s="22"/>
      <c r="IB1192" s="22"/>
      <c r="IC1192" s="22"/>
      <c r="ID1192" s="22"/>
      <c r="IE1192" s="22"/>
      <c r="IF1192" s="22"/>
      <c r="IG1192" s="22"/>
      <c r="IH1192" s="22"/>
      <c r="II1192" s="22"/>
      <c r="IJ1192" s="22"/>
      <c r="IK1192" s="22"/>
      <c r="IL1192" s="22"/>
      <c r="IM1192" s="22"/>
      <c r="IN1192" s="22"/>
      <c r="IO1192" s="22"/>
      <c r="IP1192" s="22"/>
      <c r="IQ1192" s="22"/>
      <c r="IR1192" s="22"/>
      <c r="IS1192" s="22"/>
      <c r="IT1192" s="22"/>
      <c r="IU1192" s="22"/>
      <c r="IV1192" s="22"/>
      <c r="IW1192" s="22"/>
      <c r="IX1192" s="22"/>
    </row>
    <row r="1193" spans="1:258">
      <c r="A1193" s="22"/>
      <c r="B1193" s="22"/>
      <c r="C1193" s="23"/>
      <c r="D1193" s="22"/>
      <c r="E1193" s="22"/>
      <c r="F1193" s="22"/>
      <c r="G1193" s="22"/>
      <c r="H1193" s="33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22"/>
      <c r="DO1193" s="22"/>
      <c r="DP1193" s="22"/>
      <c r="DQ1193" s="22"/>
      <c r="DR1193" s="22"/>
      <c r="DS1193" s="22"/>
      <c r="DT1193" s="22"/>
      <c r="DU1193" s="22"/>
      <c r="DV1193" s="22"/>
      <c r="DW1193" s="22"/>
      <c r="DX1193" s="22"/>
      <c r="DY1193" s="22"/>
      <c r="DZ1193" s="22"/>
      <c r="EA1193" s="22"/>
      <c r="EB1193" s="22"/>
      <c r="EC1193" s="22"/>
      <c r="ED1193" s="22"/>
      <c r="EE1193" s="22"/>
      <c r="EF1193" s="22"/>
      <c r="EG1193" s="22"/>
      <c r="EH1193" s="22"/>
      <c r="EI1193" s="22"/>
      <c r="EJ1193" s="22"/>
      <c r="EK1193" s="22"/>
      <c r="EL1193" s="22"/>
      <c r="EM1193" s="22"/>
      <c r="EN1193" s="22"/>
      <c r="EO1193" s="22"/>
      <c r="EP1193" s="22"/>
      <c r="EQ1193" s="22"/>
      <c r="ER1193" s="22"/>
      <c r="ES1193" s="22"/>
      <c r="ET1193" s="22"/>
      <c r="EU1193" s="22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F1193" s="22"/>
      <c r="FG1193" s="22"/>
      <c r="FH1193" s="22"/>
      <c r="FI1193" s="22"/>
      <c r="FJ1193" s="22"/>
      <c r="FK1193" s="22"/>
      <c r="FL1193" s="22"/>
      <c r="FM1193" s="22"/>
      <c r="FN1193" s="22"/>
      <c r="FO1193" s="22"/>
      <c r="FP1193" s="22"/>
      <c r="FQ1193" s="22"/>
      <c r="FR1193" s="22"/>
      <c r="FS1193" s="22"/>
      <c r="FT1193" s="22"/>
      <c r="FU1193" s="22"/>
      <c r="FV1193" s="22"/>
      <c r="FW1193" s="22"/>
      <c r="FX1193" s="22"/>
      <c r="FY1193" s="22"/>
      <c r="FZ1193" s="22"/>
      <c r="GA1193" s="22"/>
      <c r="GB1193" s="22"/>
      <c r="GC1193" s="22"/>
      <c r="GD1193" s="22"/>
      <c r="GE1193" s="22"/>
      <c r="GF1193" s="22"/>
      <c r="GG1193" s="22"/>
      <c r="GH1193" s="22"/>
      <c r="GI1193" s="22"/>
      <c r="GJ1193" s="22"/>
      <c r="GK1193" s="22"/>
      <c r="GL1193" s="22"/>
      <c r="GM1193" s="22"/>
      <c r="GN1193" s="22"/>
      <c r="GO1193" s="22"/>
      <c r="GP1193" s="22"/>
      <c r="GQ1193" s="22"/>
      <c r="GR1193" s="22"/>
      <c r="GS1193" s="22"/>
      <c r="GT1193" s="22"/>
      <c r="GU1193" s="22"/>
      <c r="GV1193" s="22"/>
      <c r="GW1193" s="22"/>
      <c r="GX1193" s="22"/>
      <c r="GY1193" s="22"/>
      <c r="GZ1193" s="22"/>
      <c r="HA1193" s="22"/>
      <c r="HB1193" s="22"/>
      <c r="HC1193" s="22"/>
      <c r="HD1193" s="22"/>
      <c r="HE1193" s="22"/>
      <c r="HF1193" s="22"/>
      <c r="HG1193" s="22"/>
      <c r="HH1193" s="22"/>
      <c r="HI1193" s="22"/>
      <c r="HJ1193" s="22"/>
      <c r="HK1193" s="22"/>
      <c r="HL1193" s="22"/>
      <c r="HM1193" s="22"/>
      <c r="HN1193" s="22"/>
      <c r="HO1193" s="22"/>
      <c r="HP1193" s="22"/>
      <c r="HQ1193" s="22"/>
      <c r="HR1193" s="22"/>
      <c r="HS1193" s="22"/>
      <c r="HT1193" s="22"/>
      <c r="HU1193" s="22"/>
      <c r="HV1193" s="22"/>
      <c r="HW1193" s="22"/>
      <c r="HX1193" s="22"/>
      <c r="HY1193" s="22"/>
      <c r="HZ1193" s="22"/>
      <c r="IA1193" s="22"/>
      <c r="IB1193" s="22"/>
      <c r="IC1193" s="22"/>
      <c r="ID1193" s="22"/>
      <c r="IE1193" s="22"/>
      <c r="IF1193" s="22"/>
      <c r="IG1193" s="22"/>
      <c r="IH1193" s="22"/>
      <c r="II1193" s="22"/>
      <c r="IJ1193" s="22"/>
      <c r="IK1193" s="22"/>
      <c r="IL1193" s="22"/>
      <c r="IM1193" s="22"/>
      <c r="IN1193" s="22"/>
      <c r="IO1193" s="22"/>
      <c r="IP1193" s="22"/>
      <c r="IQ1193" s="22"/>
      <c r="IR1193" s="22"/>
      <c r="IS1193" s="22"/>
      <c r="IT1193" s="22"/>
      <c r="IU1193" s="22"/>
      <c r="IV1193" s="22"/>
      <c r="IW1193" s="22"/>
      <c r="IX1193" s="22"/>
    </row>
    <row r="1194" spans="1:258">
      <c r="A1194" s="22"/>
      <c r="B1194" s="22"/>
      <c r="C1194" s="23"/>
      <c r="D1194" s="22"/>
      <c r="E1194" s="22"/>
      <c r="F1194" s="22"/>
      <c r="G1194" s="22"/>
      <c r="H1194" s="33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22"/>
      <c r="DO1194" s="22"/>
      <c r="DP1194" s="22"/>
      <c r="DQ1194" s="22"/>
      <c r="DR1194" s="22"/>
      <c r="DS1194" s="22"/>
      <c r="DT1194" s="22"/>
      <c r="DU1194" s="22"/>
      <c r="DV1194" s="22"/>
      <c r="DW1194" s="22"/>
      <c r="DX1194" s="22"/>
      <c r="DY1194" s="22"/>
      <c r="DZ1194" s="22"/>
      <c r="EA1194" s="22"/>
      <c r="EB1194" s="22"/>
      <c r="EC1194" s="22"/>
      <c r="ED1194" s="22"/>
      <c r="EE1194" s="22"/>
      <c r="EF1194" s="22"/>
      <c r="EG1194" s="22"/>
      <c r="EH1194" s="22"/>
      <c r="EI1194" s="22"/>
      <c r="EJ1194" s="22"/>
      <c r="EK1194" s="22"/>
      <c r="EL1194" s="22"/>
      <c r="EM1194" s="22"/>
      <c r="EN1194" s="22"/>
      <c r="EO1194" s="22"/>
      <c r="EP1194" s="22"/>
      <c r="EQ1194" s="22"/>
      <c r="ER1194" s="22"/>
      <c r="ES1194" s="22"/>
      <c r="ET1194" s="22"/>
      <c r="EU1194" s="22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F1194" s="22"/>
      <c r="FG1194" s="22"/>
      <c r="FH1194" s="22"/>
      <c r="FI1194" s="22"/>
      <c r="FJ1194" s="22"/>
      <c r="FK1194" s="22"/>
      <c r="FL1194" s="22"/>
      <c r="FM1194" s="22"/>
      <c r="FN1194" s="22"/>
      <c r="FO1194" s="22"/>
      <c r="FP1194" s="22"/>
      <c r="FQ1194" s="22"/>
      <c r="FR1194" s="22"/>
      <c r="FS1194" s="22"/>
      <c r="FT1194" s="22"/>
      <c r="FU1194" s="22"/>
      <c r="FV1194" s="22"/>
      <c r="FW1194" s="22"/>
      <c r="FX1194" s="22"/>
      <c r="FY1194" s="22"/>
      <c r="FZ1194" s="22"/>
      <c r="GA1194" s="22"/>
      <c r="GB1194" s="22"/>
      <c r="GC1194" s="22"/>
      <c r="GD1194" s="22"/>
      <c r="GE1194" s="22"/>
      <c r="GF1194" s="22"/>
      <c r="GG1194" s="22"/>
      <c r="GH1194" s="22"/>
      <c r="GI1194" s="22"/>
      <c r="GJ1194" s="22"/>
      <c r="GK1194" s="22"/>
      <c r="GL1194" s="22"/>
      <c r="GM1194" s="22"/>
      <c r="GN1194" s="22"/>
      <c r="GO1194" s="22"/>
      <c r="GP1194" s="22"/>
      <c r="GQ1194" s="22"/>
      <c r="GR1194" s="22"/>
      <c r="GS1194" s="22"/>
      <c r="GT1194" s="22"/>
      <c r="GU1194" s="22"/>
      <c r="GV1194" s="22"/>
      <c r="GW1194" s="22"/>
      <c r="GX1194" s="22"/>
      <c r="GY1194" s="22"/>
      <c r="GZ1194" s="22"/>
      <c r="HA1194" s="22"/>
      <c r="HB1194" s="22"/>
      <c r="HC1194" s="22"/>
      <c r="HD1194" s="22"/>
      <c r="HE1194" s="22"/>
      <c r="HF1194" s="22"/>
      <c r="HG1194" s="22"/>
      <c r="HH1194" s="22"/>
      <c r="HI1194" s="22"/>
      <c r="HJ1194" s="22"/>
      <c r="HK1194" s="22"/>
      <c r="HL1194" s="22"/>
      <c r="HM1194" s="22"/>
      <c r="HN1194" s="22"/>
      <c r="HO1194" s="22"/>
      <c r="HP1194" s="22"/>
      <c r="HQ1194" s="22"/>
      <c r="HR1194" s="22"/>
      <c r="HS1194" s="22"/>
      <c r="HT1194" s="22"/>
      <c r="HU1194" s="22"/>
      <c r="HV1194" s="22"/>
      <c r="HW1194" s="22"/>
      <c r="HX1194" s="22"/>
      <c r="HY1194" s="22"/>
      <c r="HZ1194" s="22"/>
      <c r="IA1194" s="22"/>
      <c r="IB1194" s="22"/>
      <c r="IC1194" s="22"/>
      <c r="ID1194" s="22"/>
      <c r="IE1194" s="22"/>
      <c r="IF1194" s="22"/>
      <c r="IG1194" s="22"/>
      <c r="IH1194" s="22"/>
      <c r="II1194" s="22"/>
      <c r="IJ1194" s="22"/>
      <c r="IK1194" s="22"/>
      <c r="IL1194" s="22"/>
      <c r="IM1194" s="22"/>
      <c r="IN1194" s="22"/>
      <c r="IO1194" s="22"/>
      <c r="IP1194" s="22"/>
      <c r="IQ1194" s="22"/>
      <c r="IR1194" s="22"/>
      <c r="IS1194" s="22"/>
      <c r="IT1194" s="22"/>
      <c r="IU1194" s="22"/>
      <c r="IV1194" s="22"/>
      <c r="IW1194" s="22"/>
      <c r="IX1194" s="22"/>
    </row>
    <row r="1195" spans="1:258">
      <c r="A1195" s="22"/>
      <c r="B1195" s="22"/>
      <c r="C1195" s="23"/>
      <c r="D1195" s="22"/>
      <c r="E1195" s="22"/>
      <c r="F1195" s="22"/>
      <c r="G1195" s="22"/>
      <c r="H1195" s="33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F1195" s="22"/>
      <c r="FG1195" s="22"/>
      <c r="FH1195" s="22"/>
      <c r="FI1195" s="22"/>
      <c r="FJ1195" s="22"/>
      <c r="FK1195" s="22"/>
      <c r="FL1195" s="22"/>
      <c r="FM1195" s="22"/>
      <c r="FN1195" s="22"/>
      <c r="FO1195" s="22"/>
      <c r="FP1195" s="22"/>
      <c r="FQ1195" s="22"/>
      <c r="FR1195" s="22"/>
      <c r="FS1195" s="22"/>
      <c r="FT1195" s="22"/>
      <c r="FU1195" s="22"/>
      <c r="FV1195" s="22"/>
      <c r="FW1195" s="22"/>
      <c r="FX1195" s="22"/>
      <c r="FY1195" s="22"/>
      <c r="FZ1195" s="22"/>
      <c r="GA1195" s="22"/>
      <c r="GB1195" s="22"/>
      <c r="GC1195" s="22"/>
      <c r="GD1195" s="22"/>
      <c r="GE1195" s="22"/>
      <c r="GF1195" s="22"/>
      <c r="GG1195" s="22"/>
      <c r="GH1195" s="22"/>
      <c r="GI1195" s="22"/>
      <c r="GJ1195" s="22"/>
      <c r="GK1195" s="22"/>
      <c r="GL1195" s="22"/>
      <c r="GM1195" s="22"/>
      <c r="GN1195" s="22"/>
      <c r="GO1195" s="22"/>
      <c r="GP1195" s="22"/>
      <c r="GQ1195" s="22"/>
      <c r="GR1195" s="22"/>
      <c r="GS1195" s="22"/>
      <c r="GT1195" s="22"/>
      <c r="GU1195" s="22"/>
      <c r="GV1195" s="22"/>
      <c r="GW1195" s="22"/>
      <c r="GX1195" s="22"/>
      <c r="GY1195" s="22"/>
      <c r="GZ1195" s="22"/>
      <c r="HA1195" s="22"/>
      <c r="HB1195" s="22"/>
      <c r="HC1195" s="22"/>
      <c r="HD1195" s="22"/>
      <c r="HE1195" s="22"/>
      <c r="HF1195" s="22"/>
      <c r="HG1195" s="22"/>
      <c r="HH1195" s="22"/>
      <c r="HI1195" s="22"/>
      <c r="HJ1195" s="22"/>
      <c r="HK1195" s="22"/>
      <c r="HL1195" s="22"/>
      <c r="HM1195" s="22"/>
      <c r="HN1195" s="22"/>
      <c r="HO1195" s="22"/>
      <c r="HP1195" s="22"/>
      <c r="HQ1195" s="22"/>
      <c r="HR1195" s="22"/>
      <c r="HS1195" s="22"/>
      <c r="HT1195" s="22"/>
      <c r="HU1195" s="22"/>
      <c r="HV1195" s="22"/>
      <c r="HW1195" s="22"/>
      <c r="HX1195" s="22"/>
      <c r="HY1195" s="22"/>
      <c r="HZ1195" s="22"/>
      <c r="IA1195" s="22"/>
      <c r="IB1195" s="22"/>
      <c r="IC1195" s="22"/>
      <c r="ID1195" s="22"/>
      <c r="IE1195" s="22"/>
      <c r="IF1195" s="22"/>
      <c r="IG1195" s="22"/>
      <c r="IH1195" s="22"/>
      <c r="II1195" s="22"/>
      <c r="IJ1195" s="22"/>
      <c r="IK1195" s="22"/>
      <c r="IL1195" s="22"/>
      <c r="IM1195" s="22"/>
      <c r="IN1195" s="22"/>
      <c r="IO1195" s="22"/>
      <c r="IP1195" s="22"/>
      <c r="IQ1195" s="22"/>
      <c r="IR1195" s="22"/>
      <c r="IS1195" s="22"/>
      <c r="IT1195" s="22"/>
      <c r="IU1195" s="22"/>
      <c r="IV1195" s="22"/>
      <c r="IW1195" s="22"/>
      <c r="IX1195" s="22"/>
    </row>
    <row r="1196" spans="1:258">
      <c r="A1196" s="22"/>
      <c r="B1196" s="22"/>
      <c r="C1196" s="23"/>
      <c r="D1196" s="22"/>
      <c r="E1196" s="22"/>
      <c r="F1196" s="22"/>
      <c r="G1196" s="22"/>
      <c r="H1196" s="33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22"/>
      <c r="DO1196" s="22"/>
      <c r="DP1196" s="22"/>
      <c r="DQ1196" s="22"/>
      <c r="DR1196" s="22"/>
      <c r="DS1196" s="22"/>
      <c r="DT1196" s="22"/>
      <c r="DU1196" s="22"/>
      <c r="DV1196" s="22"/>
      <c r="DW1196" s="22"/>
      <c r="DX1196" s="22"/>
      <c r="DY1196" s="22"/>
      <c r="DZ1196" s="22"/>
      <c r="EA1196" s="22"/>
      <c r="EB1196" s="22"/>
      <c r="EC1196" s="22"/>
      <c r="ED1196" s="22"/>
      <c r="EE1196" s="22"/>
      <c r="EF1196" s="22"/>
      <c r="EG1196" s="22"/>
      <c r="EH1196" s="22"/>
      <c r="EI1196" s="22"/>
      <c r="EJ1196" s="22"/>
      <c r="EK1196" s="22"/>
      <c r="EL1196" s="22"/>
      <c r="EM1196" s="22"/>
      <c r="EN1196" s="22"/>
      <c r="EO1196" s="22"/>
      <c r="EP1196" s="22"/>
      <c r="EQ1196" s="22"/>
      <c r="ER1196" s="22"/>
      <c r="ES1196" s="22"/>
      <c r="ET1196" s="22"/>
      <c r="EU1196" s="22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F1196" s="22"/>
      <c r="FG1196" s="22"/>
      <c r="FH1196" s="22"/>
      <c r="FI1196" s="22"/>
      <c r="FJ1196" s="22"/>
      <c r="FK1196" s="22"/>
      <c r="FL1196" s="22"/>
      <c r="FM1196" s="22"/>
      <c r="FN1196" s="22"/>
      <c r="FO1196" s="22"/>
      <c r="FP1196" s="22"/>
      <c r="FQ1196" s="22"/>
      <c r="FR1196" s="22"/>
      <c r="FS1196" s="22"/>
      <c r="FT1196" s="22"/>
      <c r="FU1196" s="22"/>
      <c r="FV1196" s="22"/>
      <c r="FW1196" s="22"/>
      <c r="FX1196" s="22"/>
      <c r="FY1196" s="22"/>
      <c r="FZ1196" s="22"/>
      <c r="GA1196" s="22"/>
      <c r="GB1196" s="22"/>
      <c r="GC1196" s="22"/>
      <c r="GD1196" s="22"/>
      <c r="GE1196" s="22"/>
      <c r="GF1196" s="22"/>
      <c r="GG1196" s="22"/>
      <c r="GH1196" s="22"/>
      <c r="GI1196" s="22"/>
      <c r="GJ1196" s="22"/>
      <c r="GK1196" s="22"/>
      <c r="GL1196" s="22"/>
      <c r="GM1196" s="22"/>
      <c r="GN1196" s="22"/>
      <c r="GO1196" s="22"/>
      <c r="GP1196" s="22"/>
      <c r="GQ1196" s="22"/>
      <c r="GR1196" s="22"/>
      <c r="GS1196" s="22"/>
      <c r="GT1196" s="22"/>
      <c r="GU1196" s="22"/>
      <c r="GV1196" s="22"/>
      <c r="GW1196" s="22"/>
      <c r="GX1196" s="22"/>
      <c r="GY1196" s="22"/>
      <c r="GZ1196" s="22"/>
      <c r="HA1196" s="22"/>
      <c r="HB1196" s="22"/>
      <c r="HC1196" s="22"/>
      <c r="HD1196" s="22"/>
      <c r="HE1196" s="22"/>
      <c r="HF1196" s="22"/>
      <c r="HG1196" s="22"/>
      <c r="HH1196" s="22"/>
      <c r="HI1196" s="22"/>
      <c r="HJ1196" s="22"/>
      <c r="HK1196" s="22"/>
      <c r="HL1196" s="22"/>
      <c r="HM1196" s="22"/>
      <c r="HN1196" s="22"/>
      <c r="HO1196" s="22"/>
      <c r="HP1196" s="22"/>
      <c r="HQ1196" s="22"/>
      <c r="HR1196" s="22"/>
      <c r="HS1196" s="22"/>
      <c r="HT1196" s="22"/>
      <c r="HU1196" s="22"/>
      <c r="HV1196" s="22"/>
      <c r="HW1196" s="22"/>
      <c r="HX1196" s="22"/>
      <c r="HY1196" s="22"/>
      <c r="HZ1196" s="22"/>
      <c r="IA1196" s="22"/>
      <c r="IB1196" s="22"/>
      <c r="IC1196" s="22"/>
      <c r="ID1196" s="22"/>
      <c r="IE1196" s="22"/>
      <c r="IF1196" s="22"/>
      <c r="IG1196" s="22"/>
      <c r="IH1196" s="22"/>
      <c r="II1196" s="22"/>
      <c r="IJ1196" s="22"/>
      <c r="IK1196" s="22"/>
      <c r="IL1196" s="22"/>
      <c r="IM1196" s="22"/>
      <c r="IN1196" s="22"/>
      <c r="IO1196" s="22"/>
      <c r="IP1196" s="22"/>
      <c r="IQ1196" s="22"/>
      <c r="IR1196" s="22"/>
      <c r="IS1196" s="22"/>
      <c r="IT1196" s="22"/>
      <c r="IU1196" s="22"/>
      <c r="IV1196" s="22"/>
      <c r="IW1196" s="22"/>
      <c r="IX1196" s="22"/>
    </row>
    <row r="1197" spans="1:258">
      <c r="A1197" s="22"/>
      <c r="B1197" s="22"/>
      <c r="C1197" s="23"/>
      <c r="D1197" s="22"/>
      <c r="E1197" s="22"/>
      <c r="F1197" s="22"/>
      <c r="G1197" s="22"/>
      <c r="H1197" s="33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22"/>
      <c r="DO1197" s="22"/>
      <c r="DP1197" s="22"/>
      <c r="DQ1197" s="22"/>
      <c r="DR1197" s="22"/>
      <c r="DS1197" s="22"/>
      <c r="DT1197" s="22"/>
      <c r="DU1197" s="22"/>
      <c r="DV1197" s="22"/>
      <c r="DW1197" s="22"/>
      <c r="DX1197" s="22"/>
      <c r="DY1197" s="22"/>
      <c r="DZ1197" s="22"/>
      <c r="EA1197" s="22"/>
      <c r="EB1197" s="22"/>
      <c r="EC1197" s="22"/>
      <c r="ED1197" s="22"/>
      <c r="EE1197" s="22"/>
      <c r="EF1197" s="22"/>
      <c r="EG1197" s="22"/>
      <c r="EH1197" s="22"/>
      <c r="EI1197" s="22"/>
      <c r="EJ1197" s="22"/>
      <c r="EK1197" s="22"/>
      <c r="EL1197" s="22"/>
      <c r="EM1197" s="22"/>
      <c r="EN1197" s="22"/>
      <c r="EO1197" s="22"/>
      <c r="EP1197" s="22"/>
      <c r="EQ1197" s="22"/>
      <c r="ER1197" s="22"/>
      <c r="ES1197" s="22"/>
      <c r="ET1197" s="22"/>
      <c r="EU1197" s="22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F1197" s="22"/>
      <c r="FG1197" s="22"/>
      <c r="FH1197" s="22"/>
      <c r="FI1197" s="22"/>
      <c r="FJ1197" s="22"/>
      <c r="FK1197" s="22"/>
      <c r="FL1197" s="22"/>
      <c r="FM1197" s="22"/>
      <c r="FN1197" s="22"/>
      <c r="FO1197" s="22"/>
      <c r="FP1197" s="22"/>
      <c r="FQ1197" s="22"/>
      <c r="FR1197" s="22"/>
      <c r="FS1197" s="22"/>
      <c r="FT1197" s="22"/>
      <c r="FU1197" s="22"/>
      <c r="FV1197" s="22"/>
      <c r="FW1197" s="22"/>
      <c r="FX1197" s="22"/>
      <c r="FY1197" s="22"/>
      <c r="FZ1197" s="22"/>
      <c r="GA1197" s="22"/>
      <c r="GB1197" s="22"/>
      <c r="GC1197" s="22"/>
      <c r="GD1197" s="22"/>
      <c r="GE1197" s="22"/>
      <c r="GF1197" s="22"/>
      <c r="GG1197" s="22"/>
      <c r="GH1197" s="22"/>
      <c r="GI1197" s="22"/>
      <c r="GJ1197" s="22"/>
      <c r="GK1197" s="22"/>
      <c r="GL1197" s="22"/>
      <c r="GM1197" s="22"/>
      <c r="GN1197" s="22"/>
      <c r="GO1197" s="22"/>
      <c r="GP1197" s="22"/>
      <c r="GQ1197" s="22"/>
      <c r="GR1197" s="22"/>
      <c r="GS1197" s="22"/>
      <c r="GT1197" s="22"/>
      <c r="GU1197" s="22"/>
      <c r="GV1197" s="22"/>
      <c r="GW1197" s="22"/>
      <c r="GX1197" s="22"/>
      <c r="GY1197" s="22"/>
      <c r="GZ1197" s="22"/>
      <c r="HA1197" s="22"/>
      <c r="HB1197" s="22"/>
      <c r="HC1197" s="22"/>
      <c r="HD1197" s="22"/>
      <c r="HE1197" s="22"/>
      <c r="HF1197" s="22"/>
      <c r="HG1197" s="22"/>
      <c r="HH1197" s="22"/>
      <c r="HI1197" s="22"/>
      <c r="HJ1197" s="22"/>
      <c r="HK1197" s="22"/>
      <c r="HL1197" s="22"/>
      <c r="HM1197" s="22"/>
      <c r="HN1197" s="22"/>
      <c r="HO1197" s="22"/>
      <c r="HP1197" s="22"/>
      <c r="HQ1197" s="22"/>
      <c r="HR1197" s="22"/>
      <c r="HS1197" s="22"/>
      <c r="HT1197" s="22"/>
      <c r="HU1197" s="22"/>
      <c r="HV1197" s="22"/>
      <c r="HW1197" s="22"/>
      <c r="HX1197" s="22"/>
      <c r="HY1197" s="22"/>
      <c r="HZ1197" s="22"/>
      <c r="IA1197" s="22"/>
      <c r="IB1197" s="22"/>
      <c r="IC1197" s="22"/>
      <c r="ID1197" s="22"/>
      <c r="IE1197" s="22"/>
      <c r="IF1197" s="22"/>
      <c r="IG1197" s="22"/>
      <c r="IH1197" s="22"/>
      <c r="II1197" s="22"/>
      <c r="IJ1197" s="22"/>
      <c r="IK1197" s="22"/>
      <c r="IL1197" s="22"/>
      <c r="IM1197" s="22"/>
      <c r="IN1197" s="22"/>
      <c r="IO1197" s="22"/>
      <c r="IP1197" s="22"/>
      <c r="IQ1197" s="22"/>
      <c r="IR1197" s="22"/>
      <c r="IS1197" s="22"/>
      <c r="IT1197" s="22"/>
      <c r="IU1197" s="22"/>
      <c r="IV1197" s="22"/>
      <c r="IW1197" s="22"/>
      <c r="IX1197" s="22"/>
    </row>
    <row r="1198" spans="1:258">
      <c r="A1198" s="22"/>
      <c r="B1198" s="22"/>
      <c r="C1198" s="23"/>
      <c r="D1198" s="22"/>
      <c r="E1198" s="22"/>
      <c r="F1198" s="22"/>
      <c r="G1198" s="22"/>
      <c r="H1198" s="33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2"/>
      <c r="GL1198" s="22"/>
      <c r="GM1198" s="22"/>
      <c r="GN1198" s="22"/>
      <c r="GO1198" s="22"/>
      <c r="GP1198" s="22"/>
      <c r="GQ1198" s="22"/>
      <c r="GR1198" s="22"/>
      <c r="GS1198" s="22"/>
      <c r="GT1198" s="22"/>
      <c r="GU1198" s="22"/>
      <c r="GV1198" s="22"/>
      <c r="GW1198" s="22"/>
      <c r="GX1198" s="22"/>
      <c r="GY1198" s="22"/>
      <c r="GZ1198" s="22"/>
      <c r="HA1198" s="22"/>
      <c r="HB1198" s="22"/>
      <c r="HC1198" s="22"/>
      <c r="HD1198" s="22"/>
      <c r="HE1198" s="22"/>
      <c r="HF1198" s="22"/>
      <c r="HG1198" s="22"/>
      <c r="HH1198" s="22"/>
      <c r="HI1198" s="22"/>
      <c r="HJ1198" s="22"/>
      <c r="HK1198" s="22"/>
      <c r="HL1198" s="22"/>
      <c r="HM1198" s="22"/>
      <c r="HN1198" s="22"/>
      <c r="HO1198" s="22"/>
      <c r="HP1198" s="22"/>
      <c r="HQ1198" s="22"/>
      <c r="HR1198" s="22"/>
      <c r="HS1198" s="22"/>
      <c r="HT1198" s="22"/>
      <c r="HU1198" s="22"/>
      <c r="HV1198" s="22"/>
      <c r="HW1198" s="22"/>
      <c r="HX1198" s="22"/>
      <c r="HY1198" s="22"/>
      <c r="HZ1198" s="22"/>
      <c r="IA1198" s="22"/>
      <c r="IB1198" s="22"/>
      <c r="IC1198" s="22"/>
      <c r="ID1198" s="22"/>
      <c r="IE1198" s="22"/>
      <c r="IF1198" s="22"/>
      <c r="IG1198" s="22"/>
      <c r="IH1198" s="22"/>
      <c r="II1198" s="22"/>
      <c r="IJ1198" s="22"/>
      <c r="IK1198" s="22"/>
      <c r="IL1198" s="22"/>
      <c r="IM1198" s="22"/>
      <c r="IN1198" s="22"/>
      <c r="IO1198" s="22"/>
      <c r="IP1198" s="22"/>
      <c r="IQ1198" s="22"/>
      <c r="IR1198" s="22"/>
      <c r="IS1198" s="22"/>
      <c r="IT1198" s="22"/>
      <c r="IU1198" s="22"/>
      <c r="IV1198" s="22"/>
      <c r="IW1198" s="22"/>
      <c r="IX1198" s="22"/>
    </row>
    <row r="1199" spans="1:258">
      <c r="A1199" s="22"/>
      <c r="B1199" s="22"/>
      <c r="C1199" s="23"/>
      <c r="D1199" s="22"/>
      <c r="E1199" s="22"/>
      <c r="F1199" s="22"/>
      <c r="G1199" s="22"/>
      <c r="H1199" s="33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2"/>
      <c r="GL1199" s="22"/>
      <c r="GM1199" s="22"/>
      <c r="GN1199" s="22"/>
      <c r="GO1199" s="22"/>
      <c r="GP1199" s="22"/>
      <c r="GQ1199" s="22"/>
      <c r="GR1199" s="22"/>
      <c r="GS1199" s="22"/>
      <c r="GT1199" s="22"/>
      <c r="GU1199" s="22"/>
      <c r="GV1199" s="22"/>
      <c r="GW1199" s="22"/>
      <c r="GX1199" s="22"/>
      <c r="GY1199" s="22"/>
      <c r="GZ1199" s="22"/>
      <c r="HA1199" s="22"/>
      <c r="HB1199" s="22"/>
      <c r="HC1199" s="22"/>
      <c r="HD1199" s="22"/>
      <c r="HE1199" s="22"/>
      <c r="HF1199" s="22"/>
      <c r="HG1199" s="22"/>
      <c r="HH1199" s="22"/>
      <c r="HI1199" s="22"/>
      <c r="HJ1199" s="22"/>
      <c r="HK1199" s="22"/>
      <c r="HL1199" s="22"/>
      <c r="HM1199" s="22"/>
      <c r="HN1199" s="22"/>
      <c r="HO1199" s="22"/>
      <c r="HP1199" s="22"/>
      <c r="HQ1199" s="22"/>
      <c r="HR1199" s="22"/>
      <c r="HS1199" s="22"/>
      <c r="HT1199" s="22"/>
      <c r="HU1199" s="22"/>
      <c r="HV1199" s="22"/>
      <c r="HW1199" s="22"/>
      <c r="HX1199" s="22"/>
      <c r="HY1199" s="22"/>
      <c r="HZ1199" s="22"/>
      <c r="IA1199" s="22"/>
      <c r="IB1199" s="22"/>
      <c r="IC1199" s="22"/>
      <c r="ID1199" s="22"/>
      <c r="IE1199" s="22"/>
      <c r="IF1199" s="22"/>
      <c r="IG1199" s="22"/>
      <c r="IH1199" s="22"/>
      <c r="II1199" s="22"/>
      <c r="IJ1199" s="22"/>
      <c r="IK1199" s="22"/>
      <c r="IL1199" s="22"/>
      <c r="IM1199" s="22"/>
      <c r="IN1199" s="22"/>
      <c r="IO1199" s="22"/>
      <c r="IP1199" s="22"/>
      <c r="IQ1199" s="22"/>
      <c r="IR1199" s="22"/>
      <c r="IS1199" s="22"/>
      <c r="IT1199" s="22"/>
      <c r="IU1199" s="22"/>
      <c r="IV1199" s="22"/>
      <c r="IW1199" s="22"/>
      <c r="IX1199" s="22"/>
    </row>
    <row r="1200" spans="1:258">
      <c r="A1200" s="22"/>
      <c r="B1200" s="22"/>
      <c r="C1200" s="23"/>
      <c r="D1200" s="22"/>
      <c r="E1200" s="22"/>
      <c r="F1200" s="22"/>
      <c r="G1200" s="22"/>
      <c r="H1200" s="33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  <c r="IG1200" s="22"/>
      <c r="IH1200" s="22"/>
      <c r="II1200" s="22"/>
      <c r="IJ1200" s="22"/>
      <c r="IK1200" s="22"/>
      <c r="IL1200" s="22"/>
      <c r="IM1200" s="22"/>
      <c r="IN1200" s="22"/>
      <c r="IO1200" s="22"/>
      <c r="IP1200" s="22"/>
      <c r="IQ1200" s="22"/>
      <c r="IR1200" s="22"/>
      <c r="IS1200" s="22"/>
      <c r="IT1200" s="22"/>
      <c r="IU1200" s="22"/>
      <c r="IV1200" s="22"/>
      <c r="IW1200" s="22"/>
      <c r="IX1200" s="22"/>
    </row>
    <row r="1201" spans="1:258">
      <c r="A1201" s="22"/>
      <c r="B1201" s="22"/>
      <c r="C1201" s="23"/>
      <c r="D1201" s="22"/>
      <c r="E1201" s="22"/>
      <c r="F1201" s="22"/>
      <c r="G1201" s="22"/>
      <c r="H1201" s="33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22"/>
      <c r="DO1201" s="22"/>
      <c r="DP1201" s="22"/>
      <c r="DQ1201" s="22"/>
      <c r="DR1201" s="22"/>
      <c r="DS1201" s="22"/>
      <c r="DT1201" s="22"/>
      <c r="DU1201" s="22"/>
      <c r="DV1201" s="22"/>
      <c r="DW1201" s="22"/>
      <c r="DX1201" s="22"/>
      <c r="DY1201" s="22"/>
      <c r="DZ1201" s="22"/>
      <c r="EA1201" s="22"/>
      <c r="EB1201" s="22"/>
      <c r="EC1201" s="22"/>
      <c r="ED1201" s="22"/>
      <c r="EE1201" s="22"/>
      <c r="EF1201" s="22"/>
      <c r="EG1201" s="22"/>
      <c r="EH1201" s="22"/>
      <c r="EI1201" s="22"/>
      <c r="EJ1201" s="22"/>
      <c r="EK1201" s="22"/>
      <c r="EL1201" s="22"/>
      <c r="EM1201" s="22"/>
      <c r="EN1201" s="22"/>
      <c r="EO1201" s="22"/>
      <c r="EP1201" s="22"/>
      <c r="EQ1201" s="22"/>
      <c r="ER1201" s="22"/>
      <c r="ES1201" s="22"/>
      <c r="ET1201" s="22"/>
      <c r="EU1201" s="22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2"/>
      <c r="GL1201" s="22"/>
      <c r="GM1201" s="22"/>
      <c r="GN1201" s="22"/>
      <c r="GO1201" s="22"/>
      <c r="GP1201" s="22"/>
      <c r="GQ1201" s="22"/>
      <c r="GR1201" s="22"/>
      <c r="GS1201" s="22"/>
      <c r="GT1201" s="22"/>
      <c r="GU1201" s="22"/>
      <c r="GV1201" s="22"/>
      <c r="GW1201" s="22"/>
      <c r="GX1201" s="22"/>
      <c r="GY1201" s="22"/>
      <c r="GZ1201" s="22"/>
      <c r="HA1201" s="22"/>
      <c r="HB1201" s="22"/>
      <c r="HC1201" s="22"/>
      <c r="HD1201" s="22"/>
      <c r="HE1201" s="22"/>
      <c r="HF1201" s="22"/>
      <c r="HG1201" s="22"/>
      <c r="HH1201" s="22"/>
      <c r="HI1201" s="22"/>
      <c r="HJ1201" s="22"/>
      <c r="HK1201" s="22"/>
      <c r="HL1201" s="22"/>
      <c r="HM1201" s="22"/>
      <c r="HN1201" s="22"/>
      <c r="HO1201" s="22"/>
      <c r="HP1201" s="22"/>
      <c r="HQ1201" s="22"/>
      <c r="HR1201" s="22"/>
      <c r="HS1201" s="22"/>
      <c r="HT1201" s="22"/>
      <c r="HU1201" s="22"/>
      <c r="HV1201" s="22"/>
      <c r="HW1201" s="22"/>
      <c r="HX1201" s="22"/>
      <c r="HY1201" s="22"/>
      <c r="HZ1201" s="22"/>
      <c r="IA1201" s="22"/>
      <c r="IB1201" s="22"/>
      <c r="IC1201" s="22"/>
      <c r="ID1201" s="22"/>
      <c r="IE1201" s="22"/>
      <c r="IF1201" s="22"/>
      <c r="IG1201" s="22"/>
      <c r="IH1201" s="22"/>
      <c r="II1201" s="22"/>
      <c r="IJ1201" s="22"/>
      <c r="IK1201" s="22"/>
      <c r="IL1201" s="22"/>
      <c r="IM1201" s="22"/>
      <c r="IN1201" s="22"/>
      <c r="IO1201" s="22"/>
      <c r="IP1201" s="22"/>
      <c r="IQ1201" s="22"/>
      <c r="IR1201" s="22"/>
      <c r="IS1201" s="22"/>
      <c r="IT1201" s="22"/>
      <c r="IU1201" s="22"/>
      <c r="IV1201" s="22"/>
      <c r="IW1201" s="22"/>
      <c r="IX1201" s="22"/>
    </row>
    <row r="1202" spans="1:258">
      <c r="A1202" s="22"/>
      <c r="B1202" s="22"/>
      <c r="C1202" s="23"/>
      <c r="D1202" s="22"/>
      <c r="E1202" s="22"/>
      <c r="F1202" s="22"/>
      <c r="G1202" s="22"/>
      <c r="H1202" s="33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22"/>
      <c r="DO1202" s="22"/>
      <c r="DP1202" s="22"/>
      <c r="DQ1202" s="22"/>
      <c r="DR1202" s="22"/>
      <c r="DS1202" s="22"/>
      <c r="DT1202" s="22"/>
      <c r="DU1202" s="22"/>
      <c r="DV1202" s="22"/>
      <c r="DW1202" s="22"/>
      <c r="DX1202" s="22"/>
      <c r="DY1202" s="22"/>
      <c r="DZ1202" s="22"/>
      <c r="EA1202" s="22"/>
      <c r="EB1202" s="22"/>
      <c r="EC1202" s="22"/>
      <c r="ED1202" s="22"/>
      <c r="EE1202" s="22"/>
      <c r="EF1202" s="22"/>
      <c r="EG1202" s="22"/>
      <c r="EH1202" s="22"/>
      <c r="EI1202" s="22"/>
      <c r="EJ1202" s="22"/>
      <c r="EK1202" s="22"/>
      <c r="EL1202" s="22"/>
      <c r="EM1202" s="22"/>
      <c r="EN1202" s="22"/>
      <c r="EO1202" s="22"/>
      <c r="EP1202" s="22"/>
      <c r="EQ1202" s="22"/>
      <c r="ER1202" s="22"/>
      <c r="ES1202" s="22"/>
      <c r="ET1202" s="22"/>
      <c r="EU1202" s="22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F1202" s="22"/>
      <c r="FG1202" s="22"/>
      <c r="FH1202" s="22"/>
      <c r="FI1202" s="22"/>
      <c r="FJ1202" s="22"/>
      <c r="FK1202" s="22"/>
      <c r="FL1202" s="22"/>
      <c r="FM1202" s="22"/>
      <c r="FN1202" s="22"/>
      <c r="FO1202" s="22"/>
      <c r="FP1202" s="22"/>
      <c r="FQ1202" s="22"/>
      <c r="FR1202" s="22"/>
      <c r="FS1202" s="22"/>
      <c r="FT1202" s="22"/>
      <c r="FU1202" s="22"/>
      <c r="FV1202" s="22"/>
      <c r="FW1202" s="22"/>
      <c r="FX1202" s="22"/>
      <c r="FY1202" s="22"/>
      <c r="FZ1202" s="22"/>
      <c r="GA1202" s="22"/>
      <c r="GB1202" s="22"/>
      <c r="GC1202" s="22"/>
      <c r="GD1202" s="22"/>
      <c r="GE1202" s="22"/>
      <c r="GF1202" s="22"/>
      <c r="GG1202" s="22"/>
      <c r="GH1202" s="22"/>
      <c r="GI1202" s="22"/>
      <c r="GJ1202" s="22"/>
      <c r="GK1202" s="22"/>
      <c r="GL1202" s="22"/>
      <c r="GM1202" s="22"/>
      <c r="GN1202" s="22"/>
      <c r="GO1202" s="22"/>
      <c r="GP1202" s="22"/>
      <c r="GQ1202" s="22"/>
      <c r="GR1202" s="22"/>
      <c r="GS1202" s="22"/>
      <c r="GT1202" s="22"/>
      <c r="GU1202" s="22"/>
      <c r="GV1202" s="22"/>
      <c r="GW1202" s="22"/>
      <c r="GX1202" s="22"/>
      <c r="GY1202" s="22"/>
      <c r="GZ1202" s="22"/>
      <c r="HA1202" s="22"/>
      <c r="HB1202" s="22"/>
      <c r="HC1202" s="22"/>
      <c r="HD1202" s="22"/>
      <c r="HE1202" s="22"/>
      <c r="HF1202" s="22"/>
      <c r="HG1202" s="22"/>
      <c r="HH1202" s="22"/>
      <c r="HI1202" s="22"/>
      <c r="HJ1202" s="22"/>
      <c r="HK1202" s="22"/>
      <c r="HL1202" s="22"/>
      <c r="HM1202" s="22"/>
      <c r="HN1202" s="22"/>
      <c r="HO1202" s="22"/>
      <c r="HP1202" s="22"/>
      <c r="HQ1202" s="22"/>
      <c r="HR1202" s="22"/>
      <c r="HS1202" s="22"/>
      <c r="HT1202" s="22"/>
      <c r="HU1202" s="22"/>
      <c r="HV1202" s="22"/>
      <c r="HW1202" s="22"/>
      <c r="HX1202" s="22"/>
      <c r="HY1202" s="22"/>
      <c r="HZ1202" s="22"/>
      <c r="IA1202" s="22"/>
      <c r="IB1202" s="22"/>
      <c r="IC1202" s="22"/>
      <c r="ID1202" s="22"/>
      <c r="IE1202" s="22"/>
      <c r="IF1202" s="22"/>
      <c r="IG1202" s="22"/>
      <c r="IH1202" s="22"/>
      <c r="II1202" s="22"/>
      <c r="IJ1202" s="22"/>
      <c r="IK1202" s="22"/>
      <c r="IL1202" s="22"/>
      <c r="IM1202" s="22"/>
      <c r="IN1202" s="22"/>
      <c r="IO1202" s="22"/>
      <c r="IP1202" s="22"/>
      <c r="IQ1202" s="22"/>
      <c r="IR1202" s="22"/>
      <c r="IS1202" s="22"/>
      <c r="IT1202" s="22"/>
      <c r="IU1202" s="22"/>
      <c r="IV1202" s="22"/>
      <c r="IW1202" s="22"/>
      <c r="IX1202" s="22"/>
    </row>
    <row r="1203" spans="1:258">
      <c r="A1203" s="22"/>
      <c r="B1203" s="22"/>
      <c r="C1203" s="23"/>
      <c r="D1203" s="22"/>
      <c r="E1203" s="22"/>
      <c r="F1203" s="22"/>
      <c r="G1203" s="22"/>
      <c r="H1203" s="33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22"/>
      <c r="DO1203" s="22"/>
      <c r="DP1203" s="22"/>
      <c r="DQ1203" s="22"/>
      <c r="DR1203" s="22"/>
      <c r="DS1203" s="22"/>
      <c r="DT1203" s="22"/>
      <c r="DU1203" s="22"/>
      <c r="DV1203" s="22"/>
      <c r="DW1203" s="22"/>
      <c r="DX1203" s="22"/>
      <c r="DY1203" s="22"/>
      <c r="DZ1203" s="22"/>
      <c r="EA1203" s="22"/>
      <c r="EB1203" s="22"/>
      <c r="EC1203" s="22"/>
      <c r="ED1203" s="22"/>
      <c r="EE1203" s="22"/>
      <c r="EF1203" s="22"/>
      <c r="EG1203" s="22"/>
      <c r="EH1203" s="22"/>
      <c r="EI1203" s="22"/>
      <c r="EJ1203" s="22"/>
      <c r="EK1203" s="22"/>
      <c r="EL1203" s="22"/>
      <c r="EM1203" s="22"/>
      <c r="EN1203" s="22"/>
      <c r="EO1203" s="22"/>
      <c r="EP1203" s="22"/>
      <c r="EQ1203" s="22"/>
      <c r="ER1203" s="22"/>
      <c r="ES1203" s="22"/>
      <c r="ET1203" s="22"/>
      <c r="EU1203" s="22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F1203" s="22"/>
      <c r="FG1203" s="22"/>
      <c r="FH1203" s="22"/>
      <c r="FI1203" s="22"/>
      <c r="FJ1203" s="22"/>
      <c r="FK1203" s="22"/>
      <c r="FL1203" s="22"/>
      <c r="FM1203" s="22"/>
      <c r="FN1203" s="22"/>
      <c r="FO1203" s="22"/>
      <c r="FP1203" s="22"/>
      <c r="FQ1203" s="22"/>
      <c r="FR1203" s="22"/>
      <c r="FS1203" s="22"/>
      <c r="FT1203" s="22"/>
      <c r="FU1203" s="22"/>
      <c r="FV1203" s="22"/>
      <c r="FW1203" s="22"/>
      <c r="FX1203" s="22"/>
      <c r="FY1203" s="22"/>
      <c r="FZ1203" s="22"/>
      <c r="GA1203" s="22"/>
      <c r="GB1203" s="22"/>
      <c r="GC1203" s="22"/>
      <c r="GD1203" s="22"/>
      <c r="GE1203" s="22"/>
      <c r="GF1203" s="22"/>
      <c r="GG1203" s="22"/>
      <c r="GH1203" s="22"/>
      <c r="GI1203" s="22"/>
      <c r="GJ1203" s="22"/>
      <c r="GK1203" s="22"/>
      <c r="GL1203" s="22"/>
      <c r="GM1203" s="22"/>
      <c r="GN1203" s="22"/>
      <c r="GO1203" s="22"/>
      <c r="GP1203" s="22"/>
      <c r="GQ1203" s="22"/>
      <c r="GR1203" s="22"/>
      <c r="GS1203" s="22"/>
      <c r="GT1203" s="22"/>
      <c r="GU1203" s="22"/>
      <c r="GV1203" s="22"/>
      <c r="GW1203" s="22"/>
      <c r="GX1203" s="22"/>
      <c r="GY1203" s="22"/>
      <c r="GZ1203" s="22"/>
      <c r="HA1203" s="22"/>
      <c r="HB1203" s="22"/>
      <c r="HC1203" s="22"/>
      <c r="HD1203" s="22"/>
      <c r="HE1203" s="22"/>
      <c r="HF1203" s="22"/>
      <c r="HG1203" s="22"/>
      <c r="HH1203" s="22"/>
      <c r="HI1203" s="22"/>
      <c r="HJ1203" s="22"/>
      <c r="HK1203" s="22"/>
      <c r="HL1203" s="22"/>
      <c r="HM1203" s="22"/>
      <c r="HN1203" s="22"/>
      <c r="HO1203" s="22"/>
      <c r="HP1203" s="22"/>
      <c r="HQ1203" s="22"/>
      <c r="HR1203" s="22"/>
      <c r="HS1203" s="22"/>
      <c r="HT1203" s="22"/>
      <c r="HU1203" s="22"/>
      <c r="HV1203" s="22"/>
      <c r="HW1203" s="22"/>
      <c r="HX1203" s="22"/>
      <c r="HY1203" s="22"/>
      <c r="HZ1203" s="22"/>
      <c r="IA1203" s="22"/>
      <c r="IB1203" s="22"/>
      <c r="IC1203" s="22"/>
      <c r="ID1203" s="22"/>
      <c r="IE1203" s="22"/>
      <c r="IF1203" s="22"/>
      <c r="IG1203" s="22"/>
      <c r="IH1203" s="22"/>
      <c r="II1203" s="22"/>
      <c r="IJ1203" s="22"/>
      <c r="IK1203" s="22"/>
      <c r="IL1203" s="22"/>
      <c r="IM1203" s="22"/>
      <c r="IN1203" s="22"/>
      <c r="IO1203" s="22"/>
      <c r="IP1203" s="22"/>
      <c r="IQ1203" s="22"/>
      <c r="IR1203" s="22"/>
      <c r="IS1203" s="22"/>
      <c r="IT1203" s="22"/>
      <c r="IU1203" s="22"/>
      <c r="IV1203" s="22"/>
      <c r="IW1203" s="22"/>
      <c r="IX1203" s="22"/>
    </row>
    <row r="1204" spans="1:258">
      <c r="A1204" s="22"/>
      <c r="B1204" s="22"/>
      <c r="C1204" s="23"/>
      <c r="D1204" s="22"/>
      <c r="E1204" s="22"/>
      <c r="F1204" s="22"/>
      <c r="G1204" s="22"/>
      <c r="H1204" s="33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22"/>
      <c r="DO1204" s="22"/>
      <c r="DP1204" s="22"/>
      <c r="DQ1204" s="22"/>
      <c r="DR1204" s="22"/>
      <c r="DS1204" s="22"/>
      <c r="DT1204" s="22"/>
      <c r="DU1204" s="22"/>
      <c r="DV1204" s="22"/>
      <c r="DW1204" s="22"/>
      <c r="DX1204" s="22"/>
      <c r="DY1204" s="22"/>
      <c r="DZ1204" s="22"/>
      <c r="EA1204" s="22"/>
      <c r="EB1204" s="22"/>
      <c r="EC1204" s="22"/>
      <c r="ED1204" s="22"/>
      <c r="EE1204" s="22"/>
      <c r="EF1204" s="22"/>
      <c r="EG1204" s="22"/>
      <c r="EH1204" s="22"/>
      <c r="EI1204" s="22"/>
      <c r="EJ1204" s="22"/>
      <c r="EK1204" s="22"/>
      <c r="EL1204" s="22"/>
      <c r="EM1204" s="22"/>
      <c r="EN1204" s="22"/>
      <c r="EO1204" s="22"/>
      <c r="EP1204" s="22"/>
      <c r="EQ1204" s="22"/>
      <c r="ER1204" s="22"/>
      <c r="ES1204" s="22"/>
      <c r="ET1204" s="22"/>
      <c r="EU1204" s="22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2"/>
      <c r="GL1204" s="22"/>
      <c r="GM1204" s="22"/>
      <c r="GN1204" s="22"/>
      <c r="GO1204" s="22"/>
      <c r="GP1204" s="22"/>
      <c r="GQ1204" s="22"/>
      <c r="GR1204" s="22"/>
      <c r="GS1204" s="22"/>
      <c r="GT1204" s="22"/>
      <c r="GU1204" s="22"/>
      <c r="GV1204" s="22"/>
      <c r="GW1204" s="22"/>
      <c r="GX1204" s="22"/>
      <c r="GY1204" s="22"/>
      <c r="GZ1204" s="22"/>
      <c r="HA1204" s="22"/>
      <c r="HB1204" s="22"/>
      <c r="HC1204" s="22"/>
      <c r="HD1204" s="22"/>
      <c r="HE1204" s="22"/>
      <c r="HF1204" s="22"/>
      <c r="HG1204" s="22"/>
      <c r="HH1204" s="22"/>
      <c r="HI1204" s="22"/>
      <c r="HJ1204" s="22"/>
      <c r="HK1204" s="22"/>
      <c r="HL1204" s="22"/>
      <c r="HM1204" s="22"/>
      <c r="HN1204" s="22"/>
      <c r="HO1204" s="22"/>
      <c r="HP1204" s="22"/>
      <c r="HQ1204" s="22"/>
      <c r="HR1204" s="22"/>
      <c r="HS1204" s="22"/>
      <c r="HT1204" s="22"/>
      <c r="HU1204" s="22"/>
      <c r="HV1204" s="22"/>
      <c r="HW1204" s="22"/>
      <c r="HX1204" s="22"/>
      <c r="HY1204" s="22"/>
      <c r="HZ1204" s="22"/>
      <c r="IA1204" s="22"/>
      <c r="IB1204" s="22"/>
      <c r="IC1204" s="22"/>
      <c r="ID1204" s="22"/>
      <c r="IE1204" s="22"/>
      <c r="IF1204" s="22"/>
      <c r="IG1204" s="22"/>
      <c r="IH1204" s="22"/>
      <c r="II1204" s="22"/>
      <c r="IJ1204" s="22"/>
      <c r="IK1204" s="22"/>
      <c r="IL1204" s="22"/>
      <c r="IM1204" s="22"/>
      <c r="IN1204" s="22"/>
      <c r="IO1204" s="22"/>
      <c r="IP1204" s="22"/>
      <c r="IQ1204" s="22"/>
      <c r="IR1204" s="22"/>
      <c r="IS1204" s="22"/>
      <c r="IT1204" s="22"/>
      <c r="IU1204" s="22"/>
      <c r="IV1204" s="22"/>
      <c r="IW1204" s="22"/>
      <c r="IX1204" s="22"/>
    </row>
    <row r="1205" spans="1:258">
      <c r="A1205" s="22"/>
      <c r="B1205" s="22"/>
      <c r="C1205" s="23"/>
      <c r="D1205" s="22"/>
      <c r="E1205" s="22"/>
      <c r="F1205" s="22"/>
      <c r="G1205" s="22"/>
      <c r="H1205" s="33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2"/>
      <c r="GL1205" s="22"/>
      <c r="GM1205" s="22"/>
      <c r="GN1205" s="22"/>
      <c r="GO1205" s="22"/>
      <c r="GP1205" s="22"/>
      <c r="GQ1205" s="22"/>
      <c r="GR1205" s="22"/>
      <c r="GS1205" s="22"/>
      <c r="GT1205" s="22"/>
      <c r="GU1205" s="22"/>
      <c r="GV1205" s="22"/>
      <c r="GW1205" s="22"/>
      <c r="GX1205" s="22"/>
      <c r="GY1205" s="22"/>
      <c r="GZ1205" s="22"/>
      <c r="HA1205" s="22"/>
      <c r="HB1205" s="22"/>
      <c r="HC1205" s="22"/>
      <c r="HD1205" s="22"/>
      <c r="HE1205" s="22"/>
      <c r="HF1205" s="22"/>
      <c r="HG1205" s="22"/>
      <c r="HH1205" s="22"/>
      <c r="HI1205" s="22"/>
      <c r="HJ1205" s="22"/>
      <c r="HK1205" s="22"/>
      <c r="HL1205" s="22"/>
      <c r="HM1205" s="22"/>
      <c r="HN1205" s="22"/>
      <c r="HO1205" s="22"/>
      <c r="HP1205" s="22"/>
      <c r="HQ1205" s="22"/>
      <c r="HR1205" s="22"/>
      <c r="HS1205" s="22"/>
      <c r="HT1205" s="22"/>
      <c r="HU1205" s="22"/>
      <c r="HV1205" s="22"/>
      <c r="HW1205" s="22"/>
      <c r="HX1205" s="22"/>
      <c r="HY1205" s="22"/>
      <c r="HZ1205" s="22"/>
      <c r="IA1205" s="22"/>
      <c r="IB1205" s="22"/>
      <c r="IC1205" s="22"/>
      <c r="ID1205" s="22"/>
      <c r="IE1205" s="22"/>
      <c r="IF1205" s="22"/>
      <c r="IG1205" s="22"/>
      <c r="IH1205" s="22"/>
      <c r="II1205" s="22"/>
      <c r="IJ1205" s="22"/>
      <c r="IK1205" s="22"/>
      <c r="IL1205" s="22"/>
      <c r="IM1205" s="22"/>
      <c r="IN1205" s="22"/>
      <c r="IO1205" s="22"/>
      <c r="IP1205" s="22"/>
      <c r="IQ1205" s="22"/>
      <c r="IR1205" s="22"/>
      <c r="IS1205" s="22"/>
      <c r="IT1205" s="22"/>
      <c r="IU1205" s="22"/>
      <c r="IV1205" s="22"/>
      <c r="IW1205" s="22"/>
      <c r="IX1205" s="22"/>
    </row>
    <row r="1206" spans="1:258">
      <c r="A1206" s="22"/>
      <c r="B1206" s="22"/>
      <c r="C1206" s="23"/>
      <c r="D1206" s="22"/>
      <c r="E1206" s="22"/>
      <c r="F1206" s="22"/>
      <c r="G1206" s="22"/>
      <c r="H1206" s="33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  <c r="IG1206" s="22"/>
      <c r="IH1206" s="22"/>
      <c r="II1206" s="22"/>
      <c r="IJ1206" s="22"/>
      <c r="IK1206" s="22"/>
      <c r="IL1206" s="22"/>
      <c r="IM1206" s="22"/>
      <c r="IN1206" s="22"/>
      <c r="IO1206" s="22"/>
      <c r="IP1206" s="22"/>
      <c r="IQ1206" s="22"/>
      <c r="IR1206" s="22"/>
      <c r="IS1206" s="22"/>
      <c r="IT1206" s="22"/>
      <c r="IU1206" s="22"/>
      <c r="IV1206" s="22"/>
      <c r="IW1206" s="22"/>
      <c r="IX1206" s="22"/>
    </row>
    <row r="1207" spans="1:258">
      <c r="A1207" s="22"/>
      <c r="B1207" s="22"/>
      <c r="C1207" s="23"/>
      <c r="D1207" s="22"/>
      <c r="E1207" s="22"/>
      <c r="F1207" s="22"/>
      <c r="G1207" s="22"/>
      <c r="H1207" s="33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22"/>
      <c r="DO1207" s="22"/>
      <c r="DP1207" s="22"/>
      <c r="DQ1207" s="22"/>
      <c r="DR1207" s="22"/>
      <c r="DS1207" s="22"/>
      <c r="DT1207" s="22"/>
      <c r="DU1207" s="22"/>
      <c r="DV1207" s="22"/>
      <c r="DW1207" s="22"/>
      <c r="DX1207" s="22"/>
      <c r="DY1207" s="22"/>
      <c r="DZ1207" s="22"/>
      <c r="EA1207" s="22"/>
      <c r="EB1207" s="22"/>
      <c r="EC1207" s="22"/>
      <c r="ED1207" s="22"/>
      <c r="EE1207" s="22"/>
      <c r="EF1207" s="22"/>
      <c r="EG1207" s="22"/>
      <c r="EH1207" s="22"/>
      <c r="EI1207" s="22"/>
      <c r="EJ1207" s="22"/>
      <c r="EK1207" s="22"/>
      <c r="EL1207" s="22"/>
      <c r="EM1207" s="22"/>
      <c r="EN1207" s="22"/>
      <c r="EO1207" s="22"/>
      <c r="EP1207" s="22"/>
      <c r="EQ1207" s="22"/>
      <c r="ER1207" s="22"/>
      <c r="ES1207" s="22"/>
      <c r="ET1207" s="22"/>
      <c r="EU1207" s="22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2"/>
      <c r="GL1207" s="22"/>
      <c r="GM1207" s="22"/>
      <c r="GN1207" s="22"/>
      <c r="GO1207" s="22"/>
      <c r="GP1207" s="22"/>
      <c r="GQ1207" s="22"/>
      <c r="GR1207" s="22"/>
      <c r="GS1207" s="22"/>
      <c r="GT1207" s="22"/>
      <c r="GU1207" s="22"/>
      <c r="GV1207" s="22"/>
      <c r="GW1207" s="22"/>
      <c r="GX1207" s="22"/>
      <c r="GY1207" s="22"/>
      <c r="GZ1207" s="22"/>
      <c r="HA1207" s="22"/>
      <c r="HB1207" s="22"/>
      <c r="HC1207" s="22"/>
      <c r="HD1207" s="22"/>
      <c r="HE1207" s="22"/>
      <c r="HF1207" s="22"/>
      <c r="HG1207" s="22"/>
      <c r="HH1207" s="22"/>
      <c r="HI1207" s="22"/>
      <c r="HJ1207" s="22"/>
      <c r="HK1207" s="22"/>
      <c r="HL1207" s="22"/>
      <c r="HM1207" s="22"/>
      <c r="HN1207" s="22"/>
      <c r="HO1207" s="22"/>
      <c r="HP1207" s="22"/>
      <c r="HQ1207" s="22"/>
      <c r="HR1207" s="22"/>
      <c r="HS1207" s="22"/>
      <c r="HT1207" s="22"/>
      <c r="HU1207" s="22"/>
      <c r="HV1207" s="22"/>
      <c r="HW1207" s="22"/>
      <c r="HX1207" s="22"/>
      <c r="HY1207" s="22"/>
      <c r="HZ1207" s="22"/>
      <c r="IA1207" s="22"/>
      <c r="IB1207" s="22"/>
      <c r="IC1207" s="22"/>
      <c r="ID1207" s="22"/>
      <c r="IE1207" s="22"/>
      <c r="IF1207" s="22"/>
      <c r="IG1207" s="22"/>
      <c r="IH1207" s="22"/>
      <c r="II1207" s="22"/>
      <c r="IJ1207" s="22"/>
      <c r="IK1207" s="22"/>
      <c r="IL1207" s="22"/>
      <c r="IM1207" s="22"/>
      <c r="IN1207" s="22"/>
      <c r="IO1207" s="22"/>
      <c r="IP1207" s="22"/>
      <c r="IQ1207" s="22"/>
      <c r="IR1207" s="22"/>
      <c r="IS1207" s="22"/>
      <c r="IT1207" s="22"/>
      <c r="IU1207" s="22"/>
      <c r="IV1207" s="22"/>
      <c r="IW1207" s="22"/>
      <c r="IX1207" s="22"/>
    </row>
    <row r="1208" spans="1:258">
      <c r="A1208" s="22"/>
      <c r="B1208" s="22"/>
      <c r="C1208" s="23"/>
      <c r="D1208" s="22"/>
      <c r="E1208" s="22"/>
      <c r="F1208" s="22"/>
      <c r="G1208" s="22"/>
      <c r="H1208" s="33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22"/>
      <c r="DO1208" s="22"/>
      <c r="DP1208" s="22"/>
      <c r="DQ1208" s="22"/>
      <c r="DR1208" s="22"/>
      <c r="DS1208" s="22"/>
      <c r="DT1208" s="22"/>
      <c r="DU1208" s="22"/>
      <c r="DV1208" s="22"/>
      <c r="DW1208" s="22"/>
      <c r="DX1208" s="22"/>
      <c r="DY1208" s="22"/>
      <c r="DZ1208" s="22"/>
      <c r="EA1208" s="22"/>
      <c r="EB1208" s="22"/>
      <c r="EC1208" s="22"/>
      <c r="ED1208" s="22"/>
      <c r="EE1208" s="22"/>
      <c r="EF1208" s="22"/>
      <c r="EG1208" s="22"/>
      <c r="EH1208" s="22"/>
      <c r="EI1208" s="22"/>
      <c r="EJ1208" s="22"/>
      <c r="EK1208" s="22"/>
      <c r="EL1208" s="22"/>
      <c r="EM1208" s="22"/>
      <c r="EN1208" s="22"/>
      <c r="EO1208" s="22"/>
      <c r="EP1208" s="22"/>
      <c r="EQ1208" s="22"/>
      <c r="ER1208" s="22"/>
      <c r="ES1208" s="22"/>
      <c r="ET1208" s="22"/>
      <c r="EU1208" s="22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F1208" s="22"/>
      <c r="FG1208" s="22"/>
      <c r="FH1208" s="22"/>
      <c r="FI1208" s="22"/>
      <c r="FJ1208" s="22"/>
      <c r="FK1208" s="22"/>
      <c r="FL1208" s="22"/>
      <c r="FM1208" s="22"/>
      <c r="FN1208" s="22"/>
      <c r="FO1208" s="22"/>
      <c r="FP1208" s="22"/>
      <c r="FQ1208" s="22"/>
      <c r="FR1208" s="22"/>
      <c r="FS1208" s="22"/>
      <c r="FT1208" s="22"/>
      <c r="FU1208" s="22"/>
      <c r="FV1208" s="22"/>
      <c r="FW1208" s="22"/>
      <c r="FX1208" s="22"/>
      <c r="FY1208" s="22"/>
      <c r="FZ1208" s="22"/>
      <c r="GA1208" s="22"/>
      <c r="GB1208" s="22"/>
      <c r="GC1208" s="22"/>
      <c r="GD1208" s="22"/>
      <c r="GE1208" s="22"/>
      <c r="GF1208" s="22"/>
      <c r="GG1208" s="22"/>
      <c r="GH1208" s="22"/>
      <c r="GI1208" s="22"/>
      <c r="GJ1208" s="22"/>
      <c r="GK1208" s="22"/>
      <c r="GL1208" s="22"/>
      <c r="GM1208" s="22"/>
      <c r="GN1208" s="22"/>
      <c r="GO1208" s="22"/>
      <c r="GP1208" s="22"/>
      <c r="GQ1208" s="22"/>
      <c r="GR1208" s="22"/>
      <c r="GS1208" s="22"/>
      <c r="GT1208" s="22"/>
      <c r="GU1208" s="22"/>
      <c r="GV1208" s="22"/>
      <c r="GW1208" s="22"/>
      <c r="GX1208" s="22"/>
      <c r="GY1208" s="22"/>
      <c r="GZ1208" s="22"/>
      <c r="HA1208" s="22"/>
      <c r="HB1208" s="22"/>
      <c r="HC1208" s="22"/>
      <c r="HD1208" s="22"/>
      <c r="HE1208" s="22"/>
      <c r="HF1208" s="22"/>
      <c r="HG1208" s="22"/>
      <c r="HH1208" s="22"/>
      <c r="HI1208" s="22"/>
      <c r="HJ1208" s="22"/>
      <c r="HK1208" s="22"/>
      <c r="HL1208" s="22"/>
      <c r="HM1208" s="22"/>
      <c r="HN1208" s="22"/>
      <c r="HO1208" s="22"/>
      <c r="HP1208" s="22"/>
      <c r="HQ1208" s="22"/>
      <c r="HR1208" s="22"/>
      <c r="HS1208" s="22"/>
      <c r="HT1208" s="22"/>
      <c r="HU1208" s="22"/>
      <c r="HV1208" s="22"/>
      <c r="HW1208" s="22"/>
      <c r="HX1208" s="22"/>
      <c r="HY1208" s="22"/>
      <c r="HZ1208" s="22"/>
      <c r="IA1208" s="22"/>
      <c r="IB1208" s="22"/>
      <c r="IC1208" s="22"/>
      <c r="ID1208" s="22"/>
      <c r="IE1208" s="22"/>
      <c r="IF1208" s="22"/>
      <c r="IG1208" s="22"/>
      <c r="IH1208" s="22"/>
      <c r="II1208" s="22"/>
      <c r="IJ1208" s="22"/>
      <c r="IK1208" s="22"/>
      <c r="IL1208" s="22"/>
      <c r="IM1208" s="22"/>
      <c r="IN1208" s="22"/>
      <c r="IO1208" s="22"/>
      <c r="IP1208" s="22"/>
      <c r="IQ1208" s="22"/>
      <c r="IR1208" s="22"/>
      <c r="IS1208" s="22"/>
      <c r="IT1208" s="22"/>
      <c r="IU1208" s="22"/>
      <c r="IV1208" s="22"/>
      <c r="IW1208" s="22"/>
      <c r="IX1208" s="22"/>
    </row>
    <row r="1209" spans="1:258">
      <c r="A1209" s="22"/>
      <c r="B1209" s="22"/>
      <c r="C1209" s="23"/>
      <c r="D1209" s="22"/>
      <c r="E1209" s="22"/>
      <c r="F1209" s="22"/>
      <c r="G1209" s="22"/>
      <c r="H1209" s="33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22"/>
      <c r="DO1209" s="22"/>
      <c r="DP1209" s="22"/>
      <c r="DQ1209" s="22"/>
      <c r="DR1209" s="22"/>
      <c r="DS1209" s="22"/>
      <c r="DT1209" s="22"/>
      <c r="DU1209" s="22"/>
      <c r="DV1209" s="22"/>
      <c r="DW1209" s="22"/>
      <c r="DX1209" s="22"/>
      <c r="DY1209" s="22"/>
      <c r="DZ1209" s="22"/>
      <c r="EA1209" s="22"/>
      <c r="EB1209" s="22"/>
      <c r="EC1209" s="22"/>
      <c r="ED1209" s="22"/>
      <c r="EE1209" s="22"/>
      <c r="EF1209" s="22"/>
      <c r="EG1209" s="22"/>
      <c r="EH1209" s="22"/>
      <c r="EI1209" s="22"/>
      <c r="EJ1209" s="22"/>
      <c r="EK1209" s="22"/>
      <c r="EL1209" s="22"/>
      <c r="EM1209" s="22"/>
      <c r="EN1209" s="22"/>
      <c r="EO1209" s="22"/>
      <c r="EP1209" s="22"/>
      <c r="EQ1209" s="22"/>
      <c r="ER1209" s="22"/>
      <c r="ES1209" s="22"/>
      <c r="ET1209" s="22"/>
      <c r="EU1209" s="22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2"/>
      <c r="GL1209" s="22"/>
      <c r="GM1209" s="22"/>
      <c r="GN1209" s="22"/>
      <c r="GO1209" s="22"/>
      <c r="GP1209" s="22"/>
      <c r="GQ1209" s="22"/>
      <c r="GR1209" s="22"/>
      <c r="GS1209" s="22"/>
      <c r="GT1209" s="22"/>
      <c r="GU1209" s="22"/>
      <c r="GV1209" s="22"/>
      <c r="GW1209" s="22"/>
      <c r="GX1209" s="22"/>
      <c r="GY1209" s="22"/>
      <c r="GZ1209" s="22"/>
      <c r="HA1209" s="22"/>
      <c r="HB1209" s="22"/>
      <c r="HC1209" s="22"/>
      <c r="HD1209" s="22"/>
      <c r="HE1209" s="22"/>
      <c r="HF1209" s="22"/>
      <c r="HG1209" s="22"/>
      <c r="HH1209" s="22"/>
      <c r="HI1209" s="22"/>
      <c r="HJ1209" s="22"/>
      <c r="HK1209" s="22"/>
      <c r="HL1209" s="22"/>
      <c r="HM1209" s="22"/>
      <c r="HN1209" s="22"/>
      <c r="HO1209" s="22"/>
      <c r="HP1209" s="22"/>
      <c r="HQ1209" s="22"/>
      <c r="HR1209" s="22"/>
      <c r="HS1209" s="22"/>
      <c r="HT1209" s="22"/>
      <c r="HU1209" s="22"/>
      <c r="HV1209" s="22"/>
      <c r="HW1209" s="22"/>
      <c r="HX1209" s="22"/>
      <c r="HY1209" s="22"/>
      <c r="HZ1209" s="22"/>
      <c r="IA1209" s="22"/>
      <c r="IB1209" s="22"/>
      <c r="IC1209" s="22"/>
      <c r="ID1209" s="22"/>
      <c r="IE1209" s="22"/>
      <c r="IF1209" s="22"/>
      <c r="IG1209" s="22"/>
      <c r="IH1209" s="22"/>
      <c r="II1209" s="22"/>
      <c r="IJ1209" s="22"/>
      <c r="IK1209" s="22"/>
      <c r="IL1209" s="22"/>
      <c r="IM1209" s="22"/>
      <c r="IN1209" s="22"/>
      <c r="IO1209" s="22"/>
      <c r="IP1209" s="22"/>
      <c r="IQ1209" s="22"/>
      <c r="IR1209" s="22"/>
      <c r="IS1209" s="22"/>
      <c r="IT1209" s="22"/>
      <c r="IU1209" s="22"/>
      <c r="IV1209" s="22"/>
      <c r="IW1209" s="22"/>
      <c r="IX1209" s="22"/>
    </row>
    <row r="1210" spans="1:258">
      <c r="A1210" s="22"/>
      <c r="B1210" s="22"/>
      <c r="C1210" s="23"/>
      <c r="D1210" s="22"/>
      <c r="E1210" s="22"/>
      <c r="F1210" s="22"/>
      <c r="G1210" s="22"/>
      <c r="H1210" s="33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22"/>
      <c r="DO1210" s="22"/>
      <c r="DP1210" s="22"/>
      <c r="DQ1210" s="22"/>
      <c r="DR1210" s="22"/>
      <c r="DS1210" s="22"/>
      <c r="DT1210" s="22"/>
      <c r="DU1210" s="22"/>
      <c r="DV1210" s="22"/>
      <c r="DW1210" s="22"/>
      <c r="DX1210" s="22"/>
      <c r="DY1210" s="22"/>
      <c r="DZ1210" s="22"/>
      <c r="EA1210" s="22"/>
      <c r="EB1210" s="22"/>
      <c r="EC1210" s="22"/>
      <c r="ED1210" s="22"/>
      <c r="EE1210" s="22"/>
      <c r="EF1210" s="22"/>
      <c r="EG1210" s="22"/>
      <c r="EH1210" s="22"/>
      <c r="EI1210" s="22"/>
      <c r="EJ1210" s="22"/>
      <c r="EK1210" s="22"/>
      <c r="EL1210" s="22"/>
      <c r="EM1210" s="22"/>
      <c r="EN1210" s="22"/>
      <c r="EO1210" s="22"/>
      <c r="EP1210" s="22"/>
      <c r="EQ1210" s="22"/>
      <c r="ER1210" s="22"/>
      <c r="ES1210" s="22"/>
      <c r="ET1210" s="22"/>
      <c r="EU1210" s="22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2"/>
      <c r="GL1210" s="22"/>
      <c r="GM1210" s="22"/>
      <c r="GN1210" s="22"/>
      <c r="GO1210" s="22"/>
      <c r="GP1210" s="22"/>
      <c r="GQ1210" s="22"/>
      <c r="GR1210" s="22"/>
      <c r="GS1210" s="22"/>
      <c r="GT1210" s="22"/>
      <c r="GU1210" s="22"/>
      <c r="GV1210" s="22"/>
      <c r="GW1210" s="22"/>
      <c r="GX1210" s="22"/>
      <c r="GY1210" s="22"/>
      <c r="GZ1210" s="22"/>
      <c r="HA1210" s="22"/>
      <c r="HB1210" s="22"/>
      <c r="HC1210" s="22"/>
      <c r="HD1210" s="22"/>
      <c r="HE1210" s="22"/>
      <c r="HF1210" s="22"/>
      <c r="HG1210" s="22"/>
      <c r="HH1210" s="22"/>
      <c r="HI1210" s="22"/>
      <c r="HJ1210" s="22"/>
      <c r="HK1210" s="22"/>
      <c r="HL1210" s="22"/>
      <c r="HM1210" s="22"/>
      <c r="HN1210" s="22"/>
      <c r="HO1210" s="22"/>
      <c r="HP1210" s="22"/>
      <c r="HQ1210" s="22"/>
      <c r="HR1210" s="22"/>
      <c r="HS1210" s="22"/>
      <c r="HT1210" s="22"/>
      <c r="HU1210" s="22"/>
      <c r="HV1210" s="22"/>
      <c r="HW1210" s="22"/>
      <c r="HX1210" s="22"/>
      <c r="HY1210" s="22"/>
      <c r="HZ1210" s="22"/>
      <c r="IA1210" s="22"/>
      <c r="IB1210" s="22"/>
      <c r="IC1210" s="22"/>
      <c r="ID1210" s="22"/>
      <c r="IE1210" s="22"/>
      <c r="IF1210" s="22"/>
      <c r="IG1210" s="22"/>
      <c r="IH1210" s="22"/>
      <c r="II1210" s="22"/>
      <c r="IJ1210" s="22"/>
      <c r="IK1210" s="22"/>
      <c r="IL1210" s="22"/>
      <c r="IM1210" s="22"/>
      <c r="IN1210" s="22"/>
      <c r="IO1210" s="22"/>
      <c r="IP1210" s="22"/>
      <c r="IQ1210" s="22"/>
      <c r="IR1210" s="22"/>
      <c r="IS1210" s="22"/>
      <c r="IT1210" s="22"/>
      <c r="IU1210" s="22"/>
      <c r="IV1210" s="22"/>
      <c r="IW1210" s="22"/>
      <c r="IX1210" s="22"/>
    </row>
    <row r="1211" spans="1:258">
      <c r="A1211" s="22"/>
      <c r="B1211" s="22"/>
      <c r="C1211" s="23"/>
      <c r="D1211" s="22"/>
      <c r="E1211" s="22"/>
      <c r="F1211" s="22"/>
      <c r="G1211" s="22"/>
      <c r="H1211" s="33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22"/>
      <c r="DO1211" s="22"/>
      <c r="DP1211" s="22"/>
      <c r="DQ1211" s="22"/>
      <c r="DR1211" s="22"/>
      <c r="DS1211" s="22"/>
      <c r="DT1211" s="22"/>
      <c r="DU1211" s="22"/>
      <c r="DV1211" s="22"/>
      <c r="DW1211" s="22"/>
      <c r="DX1211" s="22"/>
      <c r="DY1211" s="22"/>
      <c r="DZ1211" s="22"/>
      <c r="EA1211" s="22"/>
      <c r="EB1211" s="22"/>
      <c r="EC1211" s="22"/>
      <c r="ED1211" s="22"/>
      <c r="EE1211" s="22"/>
      <c r="EF1211" s="22"/>
      <c r="EG1211" s="22"/>
      <c r="EH1211" s="22"/>
      <c r="EI1211" s="22"/>
      <c r="EJ1211" s="22"/>
      <c r="EK1211" s="22"/>
      <c r="EL1211" s="22"/>
      <c r="EM1211" s="22"/>
      <c r="EN1211" s="22"/>
      <c r="EO1211" s="22"/>
      <c r="EP1211" s="22"/>
      <c r="EQ1211" s="22"/>
      <c r="ER1211" s="22"/>
      <c r="ES1211" s="22"/>
      <c r="ET1211" s="22"/>
      <c r="EU1211" s="22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2"/>
      <c r="GL1211" s="22"/>
      <c r="GM1211" s="22"/>
      <c r="GN1211" s="22"/>
      <c r="GO1211" s="22"/>
      <c r="GP1211" s="22"/>
      <c r="GQ1211" s="22"/>
      <c r="GR1211" s="22"/>
      <c r="GS1211" s="22"/>
      <c r="GT1211" s="22"/>
      <c r="GU1211" s="22"/>
      <c r="GV1211" s="22"/>
      <c r="GW1211" s="22"/>
      <c r="GX1211" s="22"/>
      <c r="GY1211" s="22"/>
      <c r="GZ1211" s="22"/>
      <c r="HA1211" s="22"/>
      <c r="HB1211" s="22"/>
      <c r="HC1211" s="22"/>
      <c r="HD1211" s="22"/>
      <c r="HE1211" s="22"/>
      <c r="HF1211" s="22"/>
      <c r="HG1211" s="22"/>
      <c r="HH1211" s="22"/>
      <c r="HI1211" s="22"/>
      <c r="HJ1211" s="22"/>
      <c r="HK1211" s="22"/>
      <c r="HL1211" s="22"/>
      <c r="HM1211" s="22"/>
      <c r="HN1211" s="22"/>
      <c r="HO1211" s="22"/>
      <c r="HP1211" s="22"/>
      <c r="HQ1211" s="22"/>
      <c r="HR1211" s="22"/>
      <c r="HS1211" s="22"/>
      <c r="HT1211" s="22"/>
      <c r="HU1211" s="22"/>
      <c r="HV1211" s="22"/>
      <c r="HW1211" s="22"/>
      <c r="HX1211" s="22"/>
      <c r="HY1211" s="22"/>
      <c r="HZ1211" s="22"/>
      <c r="IA1211" s="22"/>
      <c r="IB1211" s="22"/>
      <c r="IC1211" s="22"/>
      <c r="ID1211" s="22"/>
      <c r="IE1211" s="22"/>
      <c r="IF1211" s="22"/>
      <c r="IG1211" s="22"/>
      <c r="IH1211" s="22"/>
      <c r="II1211" s="22"/>
      <c r="IJ1211" s="22"/>
      <c r="IK1211" s="22"/>
      <c r="IL1211" s="22"/>
      <c r="IM1211" s="22"/>
      <c r="IN1211" s="22"/>
      <c r="IO1211" s="22"/>
      <c r="IP1211" s="22"/>
      <c r="IQ1211" s="22"/>
      <c r="IR1211" s="22"/>
      <c r="IS1211" s="22"/>
      <c r="IT1211" s="22"/>
      <c r="IU1211" s="22"/>
      <c r="IV1211" s="22"/>
      <c r="IW1211" s="22"/>
      <c r="IX1211" s="22"/>
    </row>
    <row r="1212" spans="1:258">
      <c r="A1212" s="22"/>
      <c r="B1212" s="22"/>
      <c r="C1212" s="23"/>
      <c r="D1212" s="22"/>
      <c r="E1212" s="22"/>
      <c r="F1212" s="22"/>
      <c r="G1212" s="22"/>
      <c r="H1212" s="33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  <c r="IG1212" s="22"/>
      <c r="IH1212" s="22"/>
      <c r="II1212" s="22"/>
      <c r="IJ1212" s="22"/>
      <c r="IK1212" s="22"/>
      <c r="IL1212" s="22"/>
      <c r="IM1212" s="22"/>
      <c r="IN1212" s="22"/>
      <c r="IO1212" s="22"/>
      <c r="IP1212" s="22"/>
      <c r="IQ1212" s="22"/>
      <c r="IR1212" s="22"/>
      <c r="IS1212" s="22"/>
      <c r="IT1212" s="22"/>
      <c r="IU1212" s="22"/>
      <c r="IV1212" s="22"/>
      <c r="IW1212" s="22"/>
      <c r="IX1212" s="22"/>
    </row>
    <row r="1213" spans="1:258">
      <c r="A1213" s="22"/>
      <c r="B1213" s="22"/>
      <c r="C1213" s="23"/>
      <c r="D1213" s="22"/>
      <c r="E1213" s="22"/>
      <c r="F1213" s="22"/>
      <c r="G1213" s="22"/>
      <c r="H1213" s="33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22"/>
      <c r="DO1213" s="22"/>
      <c r="DP1213" s="22"/>
      <c r="DQ1213" s="22"/>
      <c r="DR1213" s="22"/>
      <c r="DS1213" s="22"/>
      <c r="DT1213" s="22"/>
      <c r="DU1213" s="22"/>
      <c r="DV1213" s="22"/>
      <c r="DW1213" s="22"/>
      <c r="DX1213" s="22"/>
      <c r="DY1213" s="22"/>
      <c r="DZ1213" s="22"/>
      <c r="EA1213" s="22"/>
      <c r="EB1213" s="22"/>
      <c r="EC1213" s="22"/>
      <c r="ED1213" s="22"/>
      <c r="EE1213" s="22"/>
      <c r="EF1213" s="22"/>
      <c r="EG1213" s="22"/>
      <c r="EH1213" s="22"/>
      <c r="EI1213" s="22"/>
      <c r="EJ1213" s="22"/>
      <c r="EK1213" s="22"/>
      <c r="EL1213" s="22"/>
      <c r="EM1213" s="22"/>
      <c r="EN1213" s="22"/>
      <c r="EO1213" s="22"/>
      <c r="EP1213" s="22"/>
      <c r="EQ1213" s="22"/>
      <c r="ER1213" s="22"/>
      <c r="ES1213" s="22"/>
      <c r="ET1213" s="22"/>
      <c r="EU1213" s="22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2"/>
      <c r="GL1213" s="22"/>
      <c r="GM1213" s="22"/>
      <c r="GN1213" s="22"/>
      <c r="GO1213" s="22"/>
      <c r="GP1213" s="22"/>
      <c r="GQ1213" s="22"/>
      <c r="GR1213" s="22"/>
      <c r="GS1213" s="22"/>
      <c r="GT1213" s="22"/>
      <c r="GU1213" s="22"/>
      <c r="GV1213" s="22"/>
      <c r="GW1213" s="22"/>
      <c r="GX1213" s="22"/>
      <c r="GY1213" s="22"/>
      <c r="GZ1213" s="22"/>
      <c r="HA1213" s="22"/>
      <c r="HB1213" s="22"/>
      <c r="HC1213" s="22"/>
      <c r="HD1213" s="22"/>
      <c r="HE1213" s="22"/>
      <c r="HF1213" s="22"/>
      <c r="HG1213" s="22"/>
      <c r="HH1213" s="22"/>
      <c r="HI1213" s="22"/>
      <c r="HJ1213" s="22"/>
      <c r="HK1213" s="22"/>
      <c r="HL1213" s="22"/>
      <c r="HM1213" s="22"/>
      <c r="HN1213" s="22"/>
      <c r="HO1213" s="22"/>
      <c r="HP1213" s="22"/>
      <c r="HQ1213" s="22"/>
      <c r="HR1213" s="22"/>
      <c r="HS1213" s="22"/>
      <c r="HT1213" s="22"/>
      <c r="HU1213" s="22"/>
      <c r="HV1213" s="22"/>
      <c r="HW1213" s="22"/>
      <c r="HX1213" s="22"/>
      <c r="HY1213" s="22"/>
      <c r="HZ1213" s="22"/>
      <c r="IA1213" s="22"/>
      <c r="IB1213" s="22"/>
      <c r="IC1213" s="22"/>
      <c r="ID1213" s="22"/>
      <c r="IE1213" s="22"/>
      <c r="IF1213" s="22"/>
      <c r="IG1213" s="22"/>
      <c r="IH1213" s="22"/>
      <c r="II1213" s="22"/>
      <c r="IJ1213" s="22"/>
      <c r="IK1213" s="22"/>
      <c r="IL1213" s="22"/>
      <c r="IM1213" s="22"/>
      <c r="IN1213" s="22"/>
      <c r="IO1213" s="22"/>
      <c r="IP1213" s="22"/>
      <c r="IQ1213" s="22"/>
      <c r="IR1213" s="22"/>
      <c r="IS1213" s="22"/>
      <c r="IT1213" s="22"/>
      <c r="IU1213" s="22"/>
      <c r="IV1213" s="22"/>
      <c r="IW1213" s="22"/>
      <c r="IX1213" s="22"/>
    </row>
    <row r="1214" spans="1:258">
      <c r="A1214" s="22"/>
      <c r="B1214" s="22"/>
      <c r="C1214" s="23"/>
      <c r="D1214" s="22"/>
      <c r="E1214" s="22"/>
      <c r="F1214" s="22"/>
      <c r="G1214" s="22"/>
      <c r="H1214" s="33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  <c r="IG1214" s="22"/>
      <c r="IH1214" s="22"/>
      <c r="II1214" s="22"/>
      <c r="IJ1214" s="22"/>
      <c r="IK1214" s="22"/>
      <c r="IL1214" s="22"/>
      <c r="IM1214" s="22"/>
      <c r="IN1214" s="22"/>
      <c r="IO1214" s="22"/>
      <c r="IP1214" s="22"/>
      <c r="IQ1214" s="22"/>
      <c r="IR1214" s="22"/>
      <c r="IS1214" s="22"/>
      <c r="IT1214" s="22"/>
      <c r="IU1214" s="22"/>
      <c r="IV1214" s="22"/>
      <c r="IW1214" s="22"/>
      <c r="IX1214" s="22"/>
    </row>
    <row r="1215" spans="1:258">
      <c r="A1215" s="22"/>
      <c r="B1215" s="22"/>
      <c r="C1215" s="23"/>
      <c r="D1215" s="22"/>
      <c r="E1215" s="22"/>
      <c r="F1215" s="22"/>
      <c r="G1215" s="22"/>
      <c r="H1215" s="33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2"/>
      <c r="GL1215" s="22"/>
      <c r="GM1215" s="22"/>
      <c r="GN1215" s="22"/>
      <c r="GO1215" s="22"/>
      <c r="GP1215" s="22"/>
      <c r="GQ1215" s="22"/>
      <c r="GR1215" s="22"/>
      <c r="GS1215" s="22"/>
      <c r="GT1215" s="22"/>
      <c r="GU1215" s="22"/>
      <c r="GV1215" s="22"/>
      <c r="GW1215" s="22"/>
      <c r="GX1215" s="22"/>
      <c r="GY1215" s="22"/>
      <c r="GZ1215" s="22"/>
      <c r="HA1215" s="22"/>
      <c r="HB1215" s="22"/>
      <c r="HC1215" s="22"/>
      <c r="HD1215" s="22"/>
      <c r="HE1215" s="22"/>
      <c r="HF1215" s="22"/>
      <c r="HG1215" s="22"/>
      <c r="HH1215" s="22"/>
      <c r="HI1215" s="22"/>
      <c r="HJ1215" s="22"/>
      <c r="HK1215" s="22"/>
      <c r="HL1215" s="22"/>
      <c r="HM1215" s="22"/>
      <c r="HN1215" s="22"/>
      <c r="HO1215" s="22"/>
      <c r="HP1215" s="22"/>
      <c r="HQ1215" s="22"/>
      <c r="HR1215" s="22"/>
      <c r="HS1215" s="22"/>
      <c r="HT1215" s="22"/>
      <c r="HU1215" s="22"/>
      <c r="HV1215" s="22"/>
      <c r="HW1215" s="22"/>
      <c r="HX1215" s="22"/>
      <c r="HY1215" s="22"/>
      <c r="HZ1215" s="22"/>
      <c r="IA1215" s="22"/>
      <c r="IB1215" s="22"/>
      <c r="IC1215" s="22"/>
      <c r="ID1215" s="22"/>
      <c r="IE1215" s="22"/>
      <c r="IF1215" s="22"/>
      <c r="IG1215" s="22"/>
      <c r="IH1215" s="22"/>
      <c r="II1215" s="22"/>
      <c r="IJ1215" s="22"/>
      <c r="IK1215" s="22"/>
      <c r="IL1215" s="22"/>
      <c r="IM1215" s="22"/>
      <c r="IN1215" s="22"/>
      <c r="IO1215" s="22"/>
      <c r="IP1215" s="22"/>
      <c r="IQ1215" s="22"/>
      <c r="IR1215" s="22"/>
      <c r="IS1215" s="22"/>
      <c r="IT1215" s="22"/>
      <c r="IU1215" s="22"/>
      <c r="IV1215" s="22"/>
      <c r="IW1215" s="22"/>
      <c r="IX1215" s="22"/>
    </row>
    <row r="1216" spans="1:258">
      <c r="A1216" s="22"/>
      <c r="B1216" s="22"/>
      <c r="C1216" s="23"/>
      <c r="D1216" s="22"/>
      <c r="E1216" s="22"/>
      <c r="F1216" s="22"/>
      <c r="G1216" s="22"/>
      <c r="H1216" s="33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22"/>
      <c r="DO1216" s="22"/>
      <c r="DP1216" s="22"/>
      <c r="DQ1216" s="22"/>
      <c r="DR1216" s="22"/>
      <c r="DS1216" s="22"/>
      <c r="DT1216" s="22"/>
      <c r="DU1216" s="22"/>
      <c r="DV1216" s="22"/>
      <c r="DW1216" s="22"/>
      <c r="DX1216" s="22"/>
      <c r="DY1216" s="22"/>
      <c r="DZ1216" s="22"/>
      <c r="EA1216" s="22"/>
      <c r="EB1216" s="22"/>
      <c r="EC1216" s="22"/>
      <c r="ED1216" s="22"/>
      <c r="EE1216" s="22"/>
      <c r="EF1216" s="22"/>
      <c r="EG1216" s="22"/>
      <c r="EH1216" s="22"/>
      <c r="EI1216" s="22"/>
      <c r="EJ1216" s="22"/>
      <c r="EK1216" s="22"/>
      <c r="EL1216" s="22"/>
      <c r="EM1216" s="22"/>
      <c r="EN1216" s="22"/>
      <c r="EO1216" s="22"/>
      <c r="EP1216" s="22"/>
      <c r="EQ1216" s="22"/>
      <c r="ER1216" s="22"/>
      <c r="ES1216" s="22"/>
      <c r="ET1216" s="22"/>
      <c r="EU1216" s="22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F1216" s="22"/>
      <c r="FG1216" s="22"/>
      <c r="FH1216" s="22"/>
      <c r="FI1216" s="22"/>
      <c r="FJ1216" s="22"/>
      <c r="FK1216" s="22"/>
      <c r="FL1216" s="22"/>
      <c r="FM1216" s="22"/>
      <c r="FN1216" s="22"/>
      <c r="FO1216" s="22"/>
      <c r="FP1216" s="22"/>
      <c r="FQ1216" s="22"/>
      <c r="FR1216" s="22"/>
      <c r="FS1216" s="22"/>
      <c r="FT1216" s="22"/>
      <c r="FU1216" s="22"/>
      <c r="FV1216" s="22"/>
      <c r="FW1216" s="22"/>
      <c r="FX1216" s="22"/>
      <c r="FY1216" s="22"/>
      <c r="FZ1216" s="22"/>
      <c r="GA1216" s="22"/>
      <c r="GB1216" s="22"/>
      <c r="GC1216" s="22"/>
      <c r="GD1216" s="22"/>
      <c r="GE1216" s="22"/>
      <c r="GF1216" s="22"/>
      <c r="GG1216" s="22"/>
      <c r="GH1216" s="22"/>
      <c r="GI1216" s="22"/>
      <c r="GJ1216" s="22"/>
      <c r="GK1216" s="22"/>
      <c r="GL1216" s="22"/>
      <c r="GM1216" s="22"/>
      <c r="GN1216" s="22"/>
      <c r="GO1216" s="22"/>
      <c r="GP1216" s="22"/>
      <c r="GQ1216" s="22"/>
      <c r="GR1216" s="22"/>
      <c r="GS1216" s="22"/>
      <c r="GT1216" s="22"/>
      <c r="GU1216" s="22"/>
      <c r="GV1216" s="22"/>
      <c r="GW1216" s="22"/>
      <c r="GX1216" s="22"/>
      <c r="GY1216" s="22"/>
      <c r="GZ1216" s="22"/>
      <c r="HA1216" s="22"/>
      <c r="HB1216" s="22"/>
      <c r="HC1216" s="22"/>
      <c r="HD1216" s="22"/>
      <c r="HE1216" s="22"/>
      <c r="HF1216" s="22"/>
      <c r="HG1216" s="22"/>
      <c r="HH1216" s="22"/>
      <c r="HI1216" s="22"/>
      <c r="HJ1216" s="22"/>
      <c r="HK1216" s="22"/>
      <c r="HL1216" s="22"/>
      <c r="HM1216" s="22"/>
      <c r="HN1216" s="22"/>
      <c r="HO1216" s="22"/>
      <c r="HP1216" s="22"/>
      <c r="HQ1216" s="22"/>
      <c r="HR1216" s="22"/>
      <c r="HS1216" s="22"/>
      <c r="HT1216" s="22"/>
      <c r="HU1216" s="22"/>
      <c r="HV1216" s="22"/>
      <c r="HW1216" s="22"/>
      <c r="HX1216" s="22"/>
      <c r="HY1216" s="22"/>
      <c r="HZ1216" s="22"/>
      <c r="IA1216" s="22"/>
      <c r="IB1216" s="22"/>
      <c r="IC1216" s="22"/>
      <c r="ID1216" s="22"/>
      <c r="IE1216" s="22"/>
      <c r="IF1216" s="22"/>
      <c r="IG1216" s="22"/>
      <c r="IH1216" s="22"/>
      <c r="II1216" s="22"/>
      <c r="IJ1216" s="22"/>
      <c r="IK1216" s="22"/>
      <c r="IL1216" s="22"/>
      <c r="IM1216" s="22"/>
      <c r="IN1216" s="22"/>
      <c r="IO1216" s="22"/>
      <c r="IP1216" s="22"/>
      <c r="IQ1216" s="22"/>
      <c r="IR1216" s="22"/>
      <c r="IS1216" s="22"/>
      <c r="IT1216" s="22"/>
      <c r="IU1216" s="22"/>
      <c r="IV1216" s="22"/>
      <c r="IW1216" s="22"/>
      <c r="IX1216" s="22"/>
    </row>
    <row r="1217" spans="1:258">
      <c r="A1217" s="22"/>
      <c r="B1217" s="22"/>
      <c r="C1217" s="23"/>
      <c r="D1217" s="22"/>
      <c r="E1217" s="22"/>
      <c r="F1217" s="22"/>
      <c r="G1217" s="22"/>
      <c r="H1217" s="33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22"/>
      <c r="EE1217" s="22"/>
      <c r="EF1217" s="22"/>
      <c r="EG1217" s="22"/>
      <c r="EH1217" s="22"/>
      <c r="EI1217" s="22"/>
      <c r="EJ1217" s="22"/>
      <c r="EK1217" s="22"/>
      <c r="EL1217" s="22"/>
      <c r="EM1217" s="22"/>
      <c r="EN1217" s="22"/>
      <c r="EO1217" s="22"/>
      <c r="EP1217" s="22"/>
      <c r="EQ1217" s="22"/>
      <c r="ER1217" s="22"/>
      <c r="ES1217" s="22"/>
      <c r="ET1217" s="22"/>
      <c r="EU1217" s="22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F1217" s="22"/>
      <c r="FG1217" s="22"/>
      <c r="FH1217" s="22"/>
      <c r="FI1217" s="22"/>
      <c r="FJ1217" s="22"/>
      <c r="FK1217" s="22"/>
      <c r="FL1217" s="22"/>
      <c r="FM1217" s="22"/>
      <c r="FN1217" s="22"/>
      <c r="FO1217" s="22"/>
      <c r="FP1217" s="22"/>
      <c r="FQ1217" s="22"/>
      <c r="FR1217" s="22"/>
      <c r="FS1217" s="22"/>
      <c r="FT1217" s="22"/>
      <c r="FU1217" s="22"/>
      <c r="FV1217" s="22"/>
      <c r="FW1217" s="22"/>
      <c r="FX1217" s="22"/>
      <c r="FY1217" s="22"/>
      <c r="FZ1217" s="22"/>
      <c r="GA1217" s="22"/>
      <c r="GB1217" s="22"/>
      <c r="GC1217" s="22"/>
      <c r="GD1217" s="22"/>
      <c r="GE1217" s="22"/>
      <c r="GF1217" s="22"/>
      <c r="GG1217" s="22"/>
      <c r="GH1217" s="22"/>
      <c r="GI1217" s="22"/>
      <c r="GJ1217" s="22"/>
      <c r="GK1217" s="22"/>
      <c r="GL1217" s="22"/>
      <c r="GM1217" s="22"/>
      <c r="GN1217" s="22"/>
      <c r="GO1217" s="22"/>
      <c r="GP1217" s="22"/>
      <c r="GQ1217" s="22"/>
      <c r="GR1217" s="22"/>
      <c r="GS1217" s="22"/>
      <c r="GT1217" s="22"/>
      <c r="GU1217" s="22"/>
      <c r="GV1217" s="22"/>
      <c r="GW1217" s="22"/>
      <c r="GX1217" s="22"/>
      <c r="GY1217" s="22"/>
      <c r="GZ1217" s="22"/>
      <c r="HA1217" s="22"/>
      <c r="HB1217" s="22"/>
      <c r="HC1217" s="22"/>
      <c r="HD1217" s="22"/>
      <c r="HE1217" s="22"/>
      <c r="HF1217" s="22"/>
      <c r="HG1217" s="22"/>
      <c r="HH1217" s="22"/>
      <c r="HI1217" s="22"/>
      <c r="HJ1217" s="22"/>
      <c r="HK1217" s="22"/>
      <c r="HL1217" s="22"/>
      <c r="HM1217" s="22"/>
      <c r="HN1217" s="22"/>
      <c r="HO1217" s="22"/>
      <c r="HP1217" s="22"/>
      <c r="HQ1217" s="22"/>
      <c r="HR1217" s="22"/>
      <c r="HS1217" s="22"/>
      <c r="HT1217" s="22"/>
      <c r="HU1217" s="22"/>
      <c r="HV1217" s="22"/>
      <c r="HW1217" s="22"/>
      <c r="HX1217" s="22"/>
      <c r="HY1217" s="22"/>
      <c r="HZ1217" s="22"/>
      <c r="IA1217" s="22"/>
      <c r="IB1217" s="22"/>
      <c r="IC1217" s="22"/>
      <c r="ID1217" s="22"/>
      <c r="IE1217" s="22"/>
      <c r="IF1217" s="22"/>
      <c r="IG1217" s="22"/>
      <c r="IH1217" s="22"/>
      <c r="II1217" s="22"/>
      <c r="IJ1217" s="22"/>
      <c r="IK1217" s="22"/>
      <c r="IL1217" s="22"/>
      <c r="IM1217" s="22"/>
      <c r="IN1217" s="22"/>
      <c r="IO1217" s="22"/>
      <c r="IP1217" s="22"/>
      <c r="IQ1217" s="22"/>
      <c r="IR1217" s="22"/>
      <c r="IS1217" s="22"/>
      <c r="IT1217" s="22"/>
      <c r="IU1217" s="22"/>
      <c r="IV1217" s="22"/>
      <c r="IW1217" s="22"/>
      <c r="IX1217" s="22"/>
    </row>
    <row r="1218" spans="1:258">
      <c r="A1218" s="22"/>
      <c r="B1218" s="22"/>
      <c r="C1218" s="23"/>
      <c r="D1218" s="22"/>
      <c r="E1218" s="22"/>
      <c r="F1218" s="22"/>
      <c r="G1218" s="22"/>
      <c r="H1218" s="33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2"/>
      <c r="GL1218" s="22"/>
      <c r="GM1218" s="22"/>
      <c r="GN1218" s="22"/>
      <c r="GO1218" s="22"/>
      <c r="GP1218" s="22"/>
      <c r="GQ1218" s="22"/>
      <c r="GR1218" s="22"/>
      <c r="GS1218" s="22"/>
      <c r="GT1218" s="22"/>
      <c r="GU1218" s="22"/>
      <c r="GV1218" s="22"/>
      <c r="GW1218" s="22"/>
      <c r="GX1218" s="22"/>
      <c r="GY1218" s="22"/>
      <c r="GZ1218" s="22"/>
      <c r="HA1218" s="22"/>
      <c r="HB1218" s="22"/>
      <c r="HC1218" s="22"/>
      <c r="HD1218" s="22"/>
      <c r="HE1218" s="22"/>
      <c r="HF1218" s="22"/>
      <c r="HG1218" s="22"/>
      <c r="HH1218" s="22"/>
      <c r="HI1218" s="22"/>
      <c r="HJ1218" s="22"/>
      <c r="HK1218" s="22"/>
      <c r="HL1218" s="22"/>
      <c r="HM1218" s="22"/>
      <c r="HN1218" s="22"/>
      <c r="HO1218" s="22"/>
      <c r="HP1218" s="22"/>
      <c r="HQ1218" s="22"/>
      <c r="HR1218" s="22"/>
      <c r="HS1218" s="22"/>
      <c r="HT1218" s="22"/>
      <c r="HU1218" s="22"/>
      <c r="HV1218" s="22"/>
      <c r="HW1218" s="22"/>
      <c r="HX1218" s="22"/>
      <c r="HY1218" s="22"/>
      <c r="HZ1218" s="22"/>
      <c r="IA1218" s="22"/>
      <c r="IB1218" s="22"/>
      <c r="IC1218" s="22"/>
      <c r="ID1218" s="22"/>
      <c r="IE1218" s="22"/>
      <c r="IF1218" s="22"/>
      <c r="IG1218" s="22"/>
      <c r="IH1218" s="22"/>
      <c r="II1218" s="22"/>
      <c r="IJ1218" s="22"/>
      <c r="IK1218" s="22"/>
      <c r="IL1218" s="22"/>
      <c r="IM1218" s="22"/>
      <c r="IN1218" s="22"/>
      <c r="IO1218" s="22"/>
      <c r="IP1218" s="22"/>
      <c r="IQ1218" s="22"/>
      <c r="IR1218" s="22"/>
      <c r="IS1218" s="22"/>
      <c r="IT1218" s="22"/>
      <c r="IU1218" s="22"/>
      <c r="IV1218" s="22"/>
      <c r="IW1218" s="22"/>
      <c r="IX1218" s="22"/>
    </row>
    <row r="1219" spans="1:258">
      <c r="A1219" s="22"/>
      <c r="B1219" s="22"/>
      <c r="C1219" s="23"/>
      <c r="D1219" s="22"/>
      <c r="E1219" s="22"/>
      <c r="F1219" s="22"/>
      <c r="G1219" s="22"/>
      <c r="H1219" s="33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22"/>
      <c r="DO1219" s="22"/>
      <c r="DP1219" s="22"/>
      <c r="DQ1219" s="22"/>
      <c r="DR1219" s="22"/>
      <c r="DS1219" s="22"/>
      <c r="DT1219" s="22"/>
      <c r="DU1219" s="22"/>
      <c r="DV1219" s="22"/>
      <c r="DW1219" s="22"/>
      <c r="DX1219" s="22"/>
      <c r="DY1219" s="22"/>
      <c r="DZ1219" s="22"/>
      <c r="EA1219" s="22"/>
      <c r="EB1219" s="22"/>
      <c r="EC1219" s="22"/>
      <c r="ED1219" s="22"/>
      <c r="EE1219" s="22"/>
      <c r="EF1219" s="22"/>
      <c r="EG1219" s="22"/>
      <c r="EH1219" s="22"/>
      <c r="EI1219" s="22"/>
      <c r="EJ1219" s="22"/>
      <c r="EK1219" s="22"/>
      <c r="EL1219" s="22"/>
      <c r="EM1219" s="22"/>
      <c r="EN1219" s="22"/>
      <c r="EO1219" s="22"/>
      <c r="EP1219" s="22"/>
      <c r="EQ1219" s="22"/>
      <c r="ER1219" s="22"/>
      <c r="ES1219" s="22"/>
      <c r="ET1219" s="22"/>
      <c r="EU1219" s="22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F1219" s="22"/>
      <c r="FG1219" s="22"/>
      <c r="FH1219" s="22"/>
      <c r="FI1219" s="22"/>
      <c r="FJ1219" s="22"/>
      <c r="FK1219" s="22"/>
      <c r="FL1219" s="22"/>
      <c r="FM1219" s="22"/>
      <c r="FN1219" s="22"/>
      <c r="FO1219" s="22"/>
      <c r="FP1219" s="22"/>
      <c r="FQ1219" s="22"/>
      <c r="FR1219" s="22"/>
      <c r="FS1219" s="22"/>
      <c r="FT1219" s="22"/>
      <c r="FU1219" s="22"/>
      <c r="FV1219" s="22"/>
      <c r="FW1219" s="22"/>
      <c r="FX1219" s="22"/>
      <c r="FY1219" s="22"/>
      <c r="FZ1219" s="22"/>
      <c r="GA1219" s="22"/>
      <c r="GB1219" s="22"/>
      <c r="GC1219" s="22"/>
      <c r="GD1219" s="22"/>
      <c r="GE1219" s="22"/>
      <c r="GF1219" s="22"/>
      <c r="GG1219" s="22"/>
      <c r="GH1219" s="22"/>
      <c r="GI1219" s="22"/>
      <c r="GJ1219" s="22"/>
      <c r="GK1219" s="22"/>
      <c r="GL1219" s="22"/>
      <c r="GM1219" s="22"/>
      <c r="GN1219" s="22"/>
      <c r="GO1219" s="22"/>
      <c r="GP1219" s="22"/>
      <c r="GQ1219" s="22"/>
      <c r="GR1219" s="22"/>
      <c r="GS1219" s="22"/>
      <c r="GT1219" s="22"/>
      <c r="GU1219" s="22"/>
      <c r="GV1219" s="22"/>
      <c r="GW1219" s="22"/>
      <c r="GX1219" s="22"/>
      <c r="GY1219" s="22"/>
      <c r="GZ1219" s="22"/>
      <c r="HA1219" s="22"/>
      <c r="HB1219" s="22"/>
      <c r="HC1219" s="22"/>
      <c r="HD1219" s="22"/>
      <c r="HE1219" s="22"/>
      <c r="HF1219" s="22"/>
      <c r="HG1219" s="22"/>
      <c r="HH1219" s="22"/>
      <c r="HI1219" s="22"/>
      <c r="HJ1219" s="22"/>
      <c r="HK1219" s="22"/>
      <c r="HL1219" s="22"/>
      <c r="HM1219" s="22"/>
      <c r="HN1219" s="22"/>
      <c r="HO1219" s="22"/>
      <c r="HP1219" s="22"/>
      <c r="HQ1219" s="22"/>
      <c r="HR1219" s="22"/>
      <c r="HS1219" s="22"/>
      <c r="HT1219" s="22"/>
      <c r="HU1219" s="22"/>
      <c r="HV1219" s="22"/>
      <c r="HW1219" s="22"/>
      <c r="HX1219" s="22"/>
      <c r="HY1219" s="22"/>
      <c r="HZ1219" s="22"/>
      <c r="IA1219" s="22"/>
      <c r="IB1219" s="22"/>
      <c r="IC1219" s="22"/>
      <c r="ID1219" s="22"/>
      <c r="IE1219" s="22"/>
      <c r="IF1219" s="22"/>
      <c r="IG1219" s="22"/>
      <c r="IH1219" s="22"/>
      <c r="II1219" s="22"/>
      <c r="IJ1219" s="22"/>
      <c r="IK1219" s="22"/>
      <c r="IL1219" s="22"/>
      <c r="IM1219" s="22"/>
      <c r="IN1219" s="22"/>
      <c r="IO1219" s="22"/>
      <c r="IP1219" s="22"/>
      <c r="IQ1219" s="22"/>
      <c r="IR1219" s="22"/>
      <c r="IS1219" s="22"/>
      <c r="IT1219" s="22"/>
      <c r="IU1219" s="22"/>
      <c r="IV1219" s="22"/>
      <c r="IW1219" s="22"/>
      <c r="IX1219" s="22"/>
    </row>
    <row r="1220" spans="1:258">
      <c r="A1220" s="22"/>
      <c r="B1220" s="22"/>
      <c r="C1220" s="23"/>
      <c r="D1220" s="22"/>
      <c r="E1220" s="22"/>
      <c r="F1220" s="22"/>
      <c r="G1220" s="22"/>
      <c r="H1220" s="33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22"/>
      <c r="DO1220" s="22"/>
      <c r="DP1220" s="22"/>
      <c r="DQ1220" s="22"/>
      <c r="DR1220" s="22"/>
      <c r="DS1220" s="22"/>
      <c r="DT1220" s="22"/>
      <c r="DU1220" s="22"/>
      <c r="DV1220" s="22"/>
      <c r="DW1220" s="22"/>
      <c r="DX1220" s="22"/>
      <c r="DY1220" s="22"/>
      <c r="DZ1220" s="22"/>
      <c r="EA1220" s="22"/>
      <c r="EB1220" s="22"/>
      <c r="EC1220" s="22"/>
      <c r="ED1220" s="22"/>
      <c r="EE1220" s="22"/>
      <c r="EF1220" s="22"/>
      <c r="EG1220" s="22"/>
      <c r="EH1220" s="22"/>
      <c r="EI1220" s="22"/>
      <c r="EJ1220" s="22"/>
      <c r="EK1220" s="22"/>
      <c r="EL1220" s="22"/>
      <c r="EM1220" s="22"/>
      <c r="EN1220" s="22"/>
      <c r="EO1220" s="22"/>
      <c r="EP1220" s="22"/>
      <c r="EQ1220" s="22"/>
      <c r="ER1220" s="22"/>
      <c r="ES1220" s="22"/>
      <c r="ET1220" s="22"/>
      <c r="EU1220" s="22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2"/>
      <c r="GL1220" s="22"/>
      <c r="GM1220" s="22"/>
      <c r="GN1220" s="22"/>
      <c r="GO1220" s="22"/>
      <c r="GP1220" s="22"/>
      <c r="GQ1220" s="22"/>
      <c r="GR1220" s="22"/>
      <c r="GS1220" s="22"/>
      <c r="GT1220" s="22"/>
      <c r="GU1220" s="22"/>
      <c r="GV1220" s="22"/>
      <c r="GW1220" s="22"/>
      <c r="GX1220" s="22"/>
      <c r="GY1220" s="22"/>
      <c r="GZ1220" s="22"/>
      <c r="HA1220" s="22"/>
      <c r="HB1220" s="22"/>
      <c r="HC1220" s="22"/>
      <c r="HD1220" s="22"/>
      <c r="HE1220" s="22"/>
      <c r="HF1220" s="22"/>
      <c r="HG1220" s="22"/>
      <c r="HH1220" s="22"/>
      <c r="HI1220" s="22"/>
      <c r="HJ1220" s="22"/>
      <c r="HK1220" s="22"/>
      <c r="HL1220" s="22"/>
      <c r="HM1220" s="22"/>
      <c r="HN1220" s="22"/>
      <c r="HO1220" s="22"/>
      <c r="HP1220" s="22"/>
      <c r="HQ1220" s="22"/>
      <c r="HR1220" s="22"/>
      <c r="HS1220" s="22"/>
      <c r="HT1220" s="22"/>
      <c r="HU1220" s="22"/>
      <c r="HV1220" s="22"/>
      <c r="HW1220" s="22"/>
      <c r="HX1220" s="22"/>
      <c r="HY1220" s="22"/>
      <c r="HZ1220" s="22"/>
      <c r="IA1220" s="22"/>
      <c r="IB1220" s="22"/>
      <c r="IC1220" s="22"/>
      <c r="ID1220" s="22"/>
      <c r="IE1220" s="22"/>
      <c r="IF1220" s="22"/>
      <c r="IG1220" s="22"/>
      <c r="IH1220" s="22"/>
      <c r="II1220" s="22"/>
      <c r="IJ1220" s="22"/>
      <c r="IK1220" s="22"/>
      <c r="IL1220" s="22"/>
      <c r="IM1220" s="22"/>
      <c r="IN1220" s="22"/>
      <c r="IO1220" s="22"/>
      <c r="IP1220" s="22"/>
      <c r="IQ1220" s="22"/>
      <c r="IR1220" s="22"/>
      <c r="IS1220" s="22"/>
      <c r="IT1220" s="22"/>
      <c r="IU1220" s="22"/>
      <c r="IV1220" s="22"/>
      <c r="IW1220" s="22"/>
      <c r="IX1220" s="22"/>
    </row>
    <row r="1221" spans="1:258">
      <c r="A1221" s="22"/>
      <c r="B1221" s="22"/>
      <c r="C1221" s="23"/>
      <c r="D1221" s="22"/>
      <c r="E1221" s="22"/>
      <c r="F1221" s="22"/>
      <c r="G1221" s="22"/>
      <c r="H1221" s="33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22"/>
      <c r="DO1221" s="22"/>
      <c r="DP1221" s="22"/>
      <c r="DQ1221" s="22"/>
      <c r="DR1221" s="22"/>
      <c r="DS1221" s="22"/>
      <c r="DT1221" s="22"/>
      <c r="DU1221" s="22"/>
      <c r="DV1221" s="22"/>
      <c r="DW1221" s="22"/>
      <c r="DX1221" s="22"/>
      <c r="DY1221" s="22"/>
      <c r="DZ1221" s="22"/>
      <c r="EA1221" s="22"/>
      <c r="EB1221" s="22"/>
      <c r="EC1221" s="22"/>
      <c r="ED1221" s="22"/>
      <c r="EE1221" s="22"/>
      <c r="EF1221" s="22"/>
      <c r="EG1221" s="22"/>
      <c r="EH1221" s="22"/>
      <c r="EI1221" s="22"/>
      <c r="EJ1221" s="22"/>
      <c r="EK1221" s="22"/>
      <c r="EL1221" s="22"/>
      <c r="EM1221" s="22"/>
      <c r="EN1221" s="22"/>
      <c r="EO1221" s="22"/>
      <c r="EP1221" s="22"/>
      <c r="EQ1221" s="22"/>
      <c r="ER1221" s="22"/>
      <c r="ES1221" s="22"/>
      <c r="ET1221" s="22"/>
      <c r="EU1221" s="22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F1221" s="22"/>
      <c r="FG1221" s="22"/>
      <c r="FH1221" s="22"/>
      <c r="FI1221" s="22"/>
      <c r="FJ1221" s="22"/>
      <c r="FK1221" s="22"/>
      <c r="FL1221" s="22"/>
      <c r="FM1221" s="22"/>
      <c r="FN1221" s="22"/>
      <c r="FO1221" s="22"/>
      <c r="FP1221" s="22"/>
      <c r="FQ1221" s="22"/>
      <c r="FR1221" s="22"/>
      <c r="FS1221" s="22"/>
      <c r="FT1221" s="22"/>
      <c r="FU1221" s="22"/>
      <c r="FV1221" s="22"/>
      <c r="FW1221" s="22"/>
      <c r="FX1221" s="22"/>
      <c r="FY1221" s="22"/>
      <c r="FZ1221" s="22"/>
      <c r="GA1221" s="22"/>
      <c r="GB1221" s="22"/>
      <c r="GC1221" s="22"/>
      <c r="GD1221" s="22"/>
      <c r="GE1221" s="22"/>
      <c r="GF1221" s="22"/>
      <c r="GG1221" s="22"/>
      <c r="GH1221" s="22"/>
      <c r="GI1221" s="22"/>
      <c r="GJ1221" s="22"/>
      <c r="GK1221" s="22"/>
      <c r="GL1221" s="22"/>
      <c r="GM1221" s="22"/>
      <c r="GN1221" s="22"/>
      <c r="GO1221" s="22"/>
      <c r="GP1221" s="22"/>
      <c r="GQ1221" s="22"/>
      <c r="GR1221" s="22"/>
      <c r="GS1221" s="22"/>
      <c r="GT1221" s="22"/>
      <c r="GU1221" s="22"/>
      <c r="GV1221" s="22"/>
      <c r="GW1221" s="22"/>
      <c r="GX1221" s="22"/>
      <c r="GY1221" s="22"/>
      <c r="GZ1221" s="22"/>
      <c r="HA1221" s="22"/>
      <c r="HB1221" s="22"/>
      <c r="HC1221" s="22"/>
      <c r="HD1221" s="22"/>
      <c r="HE1221" s="22"/>
      <c r="HF1221" s="22"/>
      <c r="HG1221" s="22"/>
      <c r="HH1221" s="22"/>
      <c r="HI1221" s="22"/>
      <c r="HJ1221" s="22"/>
      <c r="HK1221" s="22"/>
      <c r="HL1221" s="22"/>
      <c r="HM1221" s="22"/>
      <c r="HN1221" s="22"/>
      <c r="HO1221" s="22"/>
      <c r="HP1221" s="22"/>
      <c r="HQ1221" s="22"/>
      <c r="HR1221" s="22"/>
      <c r="HS1221" s="22"/>
      <c r="HT1221" s="22"/>
      <c r="HU1221" s="22"/>
      <c r="HV1221" s="22"/>
      <c r="HW1221" s="22"/>
      <c r="HX1221" s="22"/>
      <c r="HY1221" s="22"/>
      <c r="HZ1221" s="22"/>
      <c r="IA1221" s="22"/>
      <c r="IB1221" s="22"/>
      <c r="IC1221" s="22"/>
      <c r="ID1221" s="22"/>
      <c r="IE1221" s="22"/>
      <c r="IF1221" s="22"/>
      <c r="IG1221" s="22"/>
      <c r="IH1221" s="22"/>
      <c r="II1221" s="22"/>
      <c r="IJ1221" s="22"/>
      <c r="IK1221" s="22"/>
      <c r="IL1221" s="22"/>
      <c r="IM1221" s="22"/>
      <c r="IN1221" s="22"/>
      <c r="IO1221" s="22"/>
      <c r="IP1221" s="22"/>
      <c r="IQ1221" s="22"/>
      <c r="IR1221" s="22"/>
      <c r="IS1221" s="22"/>
      <c r="IT1221" s="22"/>
      <c r="IU1221" s="22"/>
      <c r="IV1221" s="22"/>
      <c r="IW1221" s="22"/>
      <c r="IX1221" s="22"/>
    </row>
    <row r="1222" spans="1:258">
      <c r="A1222" s="22"/>
      <c r="B1222" s="22"/>
      <c r="C1222" s="23"/>
      <c r="D1222" s="22"/>
      <c r="E1222" s="22"/>
      <c r="F1222" s="22"/>
      <c r="G1222" s="22"/>
      <c r="H1222" s="33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  <c r="DO1222" s="22"/>
      <c r="DP1222" s="22"/>
      <c r="DQ1222" s="22"/>
      <c r="DR1222" s="22"/>
      <c r="DS1222" s="22"/>
      <c r="DT1222" s="22"/>
      <c r="DU1222" s="22"/>
      <c r="DV1222" s="22"/>
      <c r="DW1222" s="22"/>
      <c r="DX1222" s="22"/>
      <c r="DY1222" s="22"/>
      <c r="DZ1222" s="22"/>
      <c r="EA1222" s="22"/>
      <c r="EB1222" s="22"/>
      <c r="EC1222" s="22"/>
      <c r="ED1222" s="22"/>
      <c r="EE1222" s="22"/>
      <c r="EF1222" s="22"/>
      <c r="EG1222" s="22"/>
      <c r="EH1222" s="22"/>
      <c r="EI1222" s="22"/>
      <c r="EJ1222" s="22"/>
      <c r="EK1222" s="22"/>
      <c r="EL1222" s="22"/>
      <c r="EM1222" s="22"/>
      <c r="EN1222" s="22"/>
      <c r="EO1222" s="22"/>
      <c r="EP1222" s="22"/>
      <c r="EQ1222" s="22"/>
      <c r="ER1222" s="22"/>
      <c r="ES1222" s="22"/>
      <c r="ET1222" s="22"/>
      <c r="EU1222" s="22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F1222" s="22"/>
      <c r="FG1222" s="22"/>
      <c r="FH1222" s="22"/>
      <c r="FI1222" s="22"/>
      <c r="FJ1222" s="22"/>
      <c r="FK1222" s="22"/>
      <c r="FL1222" s="22"/>
      <c r="FM1222" s="22"/>
      <c r="FN1222" s="22"/>
      <c r="FO1222" s="22"/>
      <c r="FP1222" s="22"/>
      <c r="FQ1222" s="22"/>
      <c r="FR1222" s="22"/>
      <c r="FS1222" s="22"/>
      <c r="FT1222" s="22"/>
      <c r="FU1222" s="22"/>
      <c r="FV1222" s="22"/>
      <c r="FW1222" s="22"/>
      <c r="FX1222" s="22"/>
      <c r="FY1222" s="22"/>
      <c r="FZ1222" s="22"/>
      <c r="GA1222" s="22"/>
      <c r="GB1222" s="22"/>
      <c r="GC1222" s="22"/>
      <c r="GD1222" s="22"/>
      <c r="GE1222" s="22"/>
      <c r="GF1222" s="22"/>
      <c r="GG1222" s="22"/>
      <c r="GH1222" s="22"/>
      <c r="GI1222" s="22"/>
      <c r="GJ1222" s="22"/>
      <c r="GK1222" s="22"/>
      <c r="GL1222" s="22"/>
      <c r="GM1222" s="22"/>
      <c r="GN1222" s="22"/>
      <c r="GO1222" s="22"/>
      <c r="GP1222" s="22"/>
      <c r="GQ1222" s="22"/>
      <c r="GR1222" s="22"/>
      <c r="GS1222" s="22"/>
      <c r="GT1222" s="22"/>
      <c r="GU1222" s="22"/>
      <c r="GV1222" s="22"/>
      <c r="GW1222" s="22"/>
      <c r="GX1222" s="22"/>
      <c r="GY1222" s="22"/>
      <c r="GZ1222" s="22"/>
      <c r="HA1222" s="22"/>
      <c r="HB1222" s="22"/>
      <c r="HC1222" s="22"/>
      <c r="HD1222" s="22"/>
      <c r="HE1222" s="22"/>
      <c r="HF1222" s="22"/>
      <c r="HG1222" s="22"/>
      <c r="HH1222" s="22"/>
      <c r="HI1222" s="22"/>
      <c r="HJ1222" s="22"/>
      <c r="HK1222" s="22"/>
      <c r="HL1222" s="22"/>
      <c r="HM1222" s="22"/>
      <c r="HN1222" s="22"/>
      <c r="HO1222" s="22"/>
      <c r="HP1222" s="22"/>
      <c r="HQ1222" s="22"/>
      <c r="HR1222" s="22"/>
      <c r="HS1222" s="22"/>
      <c r="HT1222" s="22"/>
      <c r="HU1222" s="22"/>
      <c r="HV1222" s="22"/>
      <c r="HW1222" s="22"/>
      <c r="HX1222" s="22"/>
      <c r="HY1222" s="22"/>
      <c r="HZ1222" s="22"/>
      <c r="IA1222" s="22"/>
      <c r="IB1222" s="22"/>
      <c r="IC1222" s="22"/>
      <c r="ID1222" s="22"/>
      <c r="IE1222" s="22"/>
      <c r="IF1222" s="22"/>
      <c r="IG1222" s="22"/>
      <c r="IH1222" s="22"/>
      <c r="II1222" s="22"/>
      <c r="IJ1222" s="22"/>
      <c r="IK1222" s="22"/>
      <c r="IL1222" s="22"/>
      <c r="IM1222" s="22"/>
      <c r="IN1222" s="22"/>
      <c r="IO1222" s="22"/>
      <c r="IP1222" s="22"/>
      <c r="IQ1222" s="22"/>
      <c r="IR1222" s="22"/>
      <c r="IS1222" s="22"/>
      <c r="IT1222" s="22"/>
      <c r="IU1222" s="22"/>
      <c r="IV1222" s="22"/>
      <c r="IW1222" s="22"/>
      <c r="IX1222" s="22"/>
    </row>
    <row r="1223" spans="1:258">
      <c r="A1223" s="22"/>
      <c r="B1223" s="22"/>
      <c r="C1223" s="23"/>
      <c r="D1223" s="22"/>
      <c r="E1223" s="22"/>
      <c r="F1223" s="22"/>
      <c r="G1223" s="22"/>
      <c r="H1223" s="33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22"/>
      <c r="DO1223" s="22"/>
      <c r="DP1223" s="22"/>
      <c r="DQ1223" s="22"/>
      <c r="DR1223" s="22"/>
      <c r="DS1223" s="22"/>
      <c r="DT1223" s="22"/>
      <c r="DU1223" s="22"/>
      <c r="DV1223" s="22"/>
      <c r="DW1223" s="22"/>
      <c r="DX1223" s="22"/>
      <c r="DY1223" s="22"/>
      <c r="DZ1223" s="22"/>
      <c r="EA1223" s="22"/>
      <c r="EB1223" s="22"/>
      <c r="EC1223" s="22"/>
      <c r="ED1223" s="22"/>
      <c r="EE1223" s="22"/>
      <c r="EF1223" s="22"/>
      <c r="EG1223" s="22"/>
      <c r="EH1223" s="22"/>
      <c r="EI1223" s="22"/>
      <c r="EJ1223" s="22"/>
      <c r="EK1223" s="22"/>
      <c r="EL1223" s="22"/>
      <c r="EM1223" s="22"/>
      <c r="EN1223" s="22"/>
      <c r="EO1223" s="22"/>
      <c r="EP1223" s="22"/>
      <c r="EQ1223" s="22"/>
      <c r="ER1223" s="22"/>
      <c r="ES1223" s="22"/>
      <c r="ET1223" s="22"/>
      <c r="EU1223" s="22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F1223" s="22"/>
      <c r="FG1223" s="22"/>
      <c r="FH1223" s="22"/>
      <c r="FI1223" s="22"/>
      <c r="FJ1223" s="22"/>
      <c r="FK1223" s="22"/>
      <c r="FL1223" s="22"/>
      <c r="FM1223" s="22"/>
      <c r="FN1223" s="22"/>
      <c r="FO1223" s="22"/>
      <c r="FP1223" s="22"/>
      <c r="FQ1223" s="22"/>
      <c r="FR1223" s="22"/>
      <c r="FS1223" s="22"/>
      <c r="FT1223" s="22"/>
      <c r="FU1223" s="22"/>
      <c r="FV1223" s="22"/>
      <c r="FW1223" s="22"/>
      <c r="FX1223" s="22"/>
      <c r="FY1223" s="22"/>
      <c r="FZ1223" s="22"/>
      <c r="GA1223" s="22"/>
      <c r="GB1223" s="22"/>
      <c r="GC1223" s="22"/>
      <c r="GD1223" s="22"/>
      <c r="GE1223" s="22"/>
      <c r="GF1223" s="22"/>
      <c r="GG1223" s="22"/>
      <c r="GH1223" s="22"/>
      <c r="GI1223" s="22"/>
      <c r="GJ1223" s="22"/>
      <c r="GK1223" s="22"/>
      <c r="GL1223" s="22"/>
      <c r="GM1223" s="22"/>
      <c r="GN1223" s="22"/>
      <c r="GO1223" s="22"/>
      <c r="GP1223" s="22"/>
      <c r="GQ1223" s="22"/>
      <c r="GR1223" s="22"/>
      <c r="GS1223" s="22"/>
      <c r="GT1223" s="22"/>
      <c r="GU1223" s="22"/>
      <c r="GV1223" s="22"/>
      <c r="GW1223" s="22"/>
      <c r="GX1223" s="22"/>
      <c r="GY1223" s="22"/>
      <c r="GZ1223" s="22"/>
      <c r="HA1223" s="22"/>
      <c r="HB1223" s="22"/>
      <c r="HC1223" s="22"/>
      <c r="HD1223" s="22"/>
      <c r="HE1223" s="22"/>
      <c r="HF1223" s="22"/>
      <c r="HG1223" s="22"/>
      <c r="HH1223" s="22"/>
      <c r="HI1223" s="22"/>
      <c r="HJ1223" s="22"/>
      <c r="HK1223" s="22"/>
      <c r="HL1223" s="22"/>
      <c r="HM1223" s="22"/>
      <c r="HN1223" s="22"/>
      <c r="HO1223" s="22"/>
      <c r="HP1223" s="22"/>
      <c r="HQ1223" s="22"/>
      <c r="HR1223" s="22"/>
      <c r="HS1223" s="22"/>
      <c r="HT1223" s="22"/>
      <c r="HU1223" s="22"/>
      <c r="HV1223" s="22"/>
      <c r="HW1223" s="22"/>
      <c r="HX1223" s="22"/>
      <c r="HY1223" s="22"/>
      <c r="HZ1223" s="22"/>
      <c r="IA1223" s="22"/>
      <c r="IB1223" s="22"/>
      <c r="IC1223" s="22"/>
      <c r="ID1223" s="22"/>
      <c r="IE1223" s="22"/>
      <c r="IF1223" s="22"/>
      <c r="IG1223" s="22"/>
      <c r="IH1223" s="22"/>
      <c r="II1223" s="22"/>
      <c r="IJ1223" s="22"/>
      <c r="IK1223" s="22"/>
      <c r="IL1223" s="22"/>
      <c r="IM1223" s="22"/>
      <c r="IN1223" s="22"/>
      <c r="IO1223" s="22"/>
      <c r="IP1223" s="22"/>
      <c r="IQ1223" s="22"/>
      <c r="IR1223" s="22"/>
      <c r="IS1223" s="22"/>
      <c r="IT1223" s="22"/>
      <c r="IU1223" s="22"/>
      <c r="IV1223" s="22"/>
      <c r="IW1223" s="22"/>
      <c r="IX1223" s="22"/>
    </row>
    <row r="1224" spans="1:258">
      <c r="A1224" s="22"/>
      <c r="B1224" s="22"/>
      <c r="C1224" s="23"/>
      <c r="D1224" s="22"/>
      <c r="E1224" s="22"/>
      <c r="F1224" s="22"/>
      <c r="G1224" s="22"/>
      <c r="H1224" s="33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22"/>
      <c r="DO1224" s="22"/>
      <c r="DP1224" s="22"/>
      <c r="DQ1224" s="22"/>
      <c r="DR1224" s="22"/>
      <c r="DS1224" s="22"/>
      <c r="DT1224" s="22"/>
      <c r="DU1224" s="22"/>
      <c r="DV1224" s="22"/>
      <c r="DW1224" s="22"/>
      <c r="DX1224" s="22"/>
      <c r="DY1224" s="22"/>
      <c r="DZ1224" s="22"/>
      <c r="EA1224" s="22"/>
      <c r="EB1224" s="22"/>
      <c r="EC1224" s="22"/>
      <c r="ED1224" s="22"/>
      <c r="EE1224" s="22"/>
      <c r="EF1224" s="22"/>
      <c r="EG1224" s="22"/>
      <c r="EH1224" s="22"/>
      <c r="EI1224" s="22"/>
      <c r="EJ1224" s="22"/>
      <c r="EK1224" s="22"/>
      <c r="EL1224" s="22"/>
      <c r="EM1224" s="22"/>
      <c r="EN1224" s="22"/>
      <c r="EO1224" s="22"/>
      <c r="EP1224" s="22"/>
      <c r="EQ1224" s="22"/>
      <c r="ER1224" s="22"/>
      <c r="ES1224" s="22"/>
      <c r="ET1224" s="22"/>
      <c r="EU1224" s="22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F1224" s="22"/>
      <c r="FG1224" s="22"/>
      <c r="FH1224" s="22"/>
      <c r="FI1224" s="22"/>
      <c r="FJ1224" s="22"/>
      <c r="FK1224" s="22"/>
      <c r="FL1224" s="22"/>
      <c r="FM1224" s="22"/>
      <c r="FN1224" s="22"/>
      <c r="FO1224" s="22"/>
      <c r="FP1224" s="22"/>
      <c r="FQ1224" s="22"/>
      <c r="FR1224" s="22"/>
      <c r="FS1224" s="22"/>
      <c r="FT1224" s="22"/>
      <c r="FU1224" s="22"/>
      <c r="FV1224" s="22"/>
      <c r="FW1224" s="22"/>
      <c r="FX1224" s="22"/>
      <c r="FY1224" s="22"/>
      <c r="FZ1224" s="22"/>
      <c r="GA1224" s="22"/>
      <c r="GB1224" s="22"/>
      <c r="GC1224" s="22"/>
      <c r="GD1224" s="22"/>
      <c r="GE1224" s="22"/>
      <c r="GF1224" s="22"/>
      <c r="GG1224" s="22"/>
      <c r="GH1224" s="22"/>
      <c r="GI1224" s="22"/>
      <c r="GJ1224" s="22"/>
      <c r="GK1224" s="22"/>
      <c r="GL1224" s="22"/>
      <c r="GM1224" s="22"/>
      <c r="GN1224" s="22"/>
      <c r="GO1224" s="22"/>
      <c r="GP1224" s="22"/>
      <c r="GQ1224" s="22"/>
      <c r="GR1224" s="22"/>
      <c r="GS1224" s="22"/>
      <c r="GT1224" s="22"/>
      <c r="GU1224" s="22"/>
      <c r="GV1224" s="22"/>
      <c r="GW1224" s="22"/>
      <c r="GX1224" s="22"/>
      <c r="GY1224" s="22"/>
      <c r="GZ1224" s="22"/>
      <c r="HA1224" s="22"/>
      <c r="HB1224" s="22"/>
      <c r="HC1224" s="22"/>
      <c r="HD1224" s="22"/>
      <c r="HE1224" s="22"/>
      <c r="HF1224" s="22"/>
      <c r="HG1224" s="22"/>
      <c r="HH1224" s="22"/>
      <c r="HI1224" s="22"/>
      <c r="HJ1224" s="22"/>
      <c r="HK1224" s="22"/>
      <c r="HL1224" s="22"/>
      <c r="HM1224" s="22"/>
      <c r="HN1224" s="22"/>
      <c r="HO1224" s="22"/>
      <c r="HP1224" s="22"/>
      <c r="HQ1224" s="22"/>
      <c r="HR1224" s="22"/>
      <c r="HS1224" s="22"/>
      <c r="HT1224" s="22"/>
      <c r="HU1224" s="22"/>
      <c r="HV1224" s="22"/>
      <c r="HW1224" s="22"/>
      <c r="HX1224" s="22"/>
      <c r="HY1224" s="22"/>
      <c r="HZ1224" s="22"/>
      <c r="IA1224" s="22"/>
      <c r="IB1224" s="22"/>
      <c r="IC1224" s="22"/>
      <c r="ID1224" s="22"/>
      <c r="IE1224" s="22"/>
      <c r="IF1224" s="22"/>
      <c r="IG1224" s="22"/>
      <c r="IH1224" s="22"/>
      <c r="II1224" s="22"/>
      <c r="IJ1224" s="22"/>
      <c r="IK1224" s="22"/>
      <c r="IL1224" s="22"/>
      <c r="IM1224" s="22"/>
      <c r="IN1224" s="22"/>
      <c r="IO1224" s="22"/>
      <c r="IP1224" s="22"/>
      <c r="IQ1224" s="22"/>
      <c r="IR1224" s="22"/>
      <c r="IS1224" s="22"/>
      <c r="IT1224" s="22"/>
      <c r="IU1224" s="22"/>
      <c r="IV1224" s="22"/>
      <c r="IW1224" s="22"/>
      <c r="IX1224" s="22"/>
    </row>
    <row r="1225" spans="1:258">
      <c r="A1225" s="22"/>
      <c r="B1225" s="22"/>
      <c r="C1225" s="23"/>
      <c r="D1225" s="22"/>
      <c r="E1225" s="22"/>
      <c r="F1225" s="22"/>
      <c r="G1225" s="22"/>
      <c r="H1225" s="33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22"/>
      <c r="DO1225" s="22"/>
      <c r="DP1225" s="22"/>
      <c r="DQ1225" s="22"/>
      <c r="DR1225" s="22"/>
      <c r="DS1225" s="22"/>
      <c r="DT1225" s="22"/>
      <c r="DU1225" s="22"/>
      <c r="DV1225" s="22"/>
      <c r="DW1225" s="22"/>
      <c r="DX1225" s="22"/>
      <c r="DY1225" s="22"/>
      <c r="DZ1225" s="22"/>
      <c r="EA1225" s="22"/>
      <c r="EB1225" s="22"/>
      <c r="EC1225" s="22"/>
      <c r="ED1225" s="22"/>
      <c r="EE1225" s="22"/>
      <c r="EF1225" s="22"/>
      <c r="EG1225" s="22"/>
      <c r="EH1225" s="22"/>
      <c r="EI1225" s="22"/>
      <c r="EJ1225" s="22"/>
      <c r="EK1225" s="22"/>
      <c r="EL1225" s="22"/>
      <c r="EM1225" s="22"/>
      <c r="EN1225" s="22"/>
      <c r="EO1225" s="22"/>
      <c r="EP1225" s="22"/>
      <c r="EQ1225" s="22"/>
      <c r="ER1225" s="22"/>
      <c r="ES1225" s="22"/>
      <c r="ET1225" s="22"/>
      <c r="EU1225" s="22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F1225" s="22"/>
      <c r="FG1225" s="22"/>
      <c r="FH1225" s="22"/>
      <c r="FI1225" s="22"/>
      <c r="FJ1225" s="22"/>
      <c r="FK1225" s="22"/>
      <c r="FL1225" s="22"/>
      <c r="FM1225" s="22"/>
      <c r="FN1225" s="22"/>
      <c r="FO1225" s="22"/>
      <c r="FP1225" s="22"/>
      <c r="FQ1225" s="22"/>
      <c r="FR1225" s="22"/>
      <c r="FS1225" s="22"/>
      <c r="FT1225" s="22"/>
      <c r="FU1225" s="22"/>
      <c r="FV1225" s="22"/>
      <c r="FW1225" s="22"/>
      <c r="FX1225" s="22"/>
      <c r="FY1225" s="22"/>
      <c r="FZ1225" s="22"/>
      <c r="GA1225" s="22"/>
      <c r="GB1225" s="22"/>
      <c r="GC1225" s="22"/>
      <c r="GD1225" s="22"/>
      <c r="GE1225" s="22"/>
      <c r="GF1225" s="22"/>
      <c r="GG1225" s="22"/>
      <c r="GH1225" s="22"/>
      <c r="GI1225" s="22"/>
      <c r="GJ1225" s="22"/>
      <c r="GK1225" s="22"/>
      <c r="GL1225" s="22"/>
      <c r="GM1225" s="22"/>
      <c r="GN1225" s="22"/>
      <c r="GO1225" s="22"/>
      <c r="GP1225" s="22"/>
      <c r="GQ1225" s="22"/>
      <c r="GR1225" s="22"/>
      <c r="GS1225" s="22"/>
      <c r="GT1225" s="22"/>
      <c r="GU1225" s="22"/>
      <c r="GV1225" s="22"/>
      <c r="GW1225" s="22"/>
      <c r="GX1225" s="22"/>
      <c r="GY1225" s="22"/>
      <c r="GZ1225" s="22"/>
      <c r="HA1225" s="22"/>
      <c r="HB1225" s="22"/>
      <c r="HC1225" s="22"/>
      <c r="HD1225" s="22"/>
      <c r="HE1225" s="22"/>
      <c r="HF1225" s="22"/>
      <c r="HG1225" s="22"/>
      <c r="HH1225" s="22"/>
      <c r="HI1225" s="22"/>
      <c r="HJ1225" s="22"/>
      <c r="HK1225" s="22"/>
      <c r="HL1225" s="22"/>
      <c r="HM1225" s="22"/>
      <c r="HN1225" s="22"/>
      <c r="HO1225" s="22"/>
      <c r="HP1225" s="22"/>
      <c r="HQ1225" s="22"/>
      <c r="HR1225" s="22"/>
      <c r="HS1225" s="22"/>
      <c r="HT1225" s="22"/>
      <c r="HU1225" s="22"/>
      <c r="HV1225" s="22"/>
      <c r="HW1225" s="22"/>
      <c r="HX1225" s="22"/>
      <c r="HY1225" s="22"/>
      <c r="HZ1225" s="22"/>
      <c r="IA1225" s="22"/>
      <c r="IB1225" s="22"/>
      <c r="IC1225" s="22"/>
      <c r="ID1225" s="22"/>
      <c r="IE1225" s="22"/>
      <c r="IF1225" s="22"/>
      <c r="IG1225" s="22"/>
      <c r="IH1225" s="22"/>
      <c r="II1225" s="22"/>
      <c r="IJ1225" s="22"/>
      <c r="IK1225" s="22"/>
      <c r="IL1225" s="22"/>
      <c r="IM1225" s="22"/>
      <c r="IN1225" s="22"/>
      <c r="IO1225" s="22"/>
      <c r="IP1225" s="22"/>
      <c r="IQ1225" s="22"/>
      <c r="IR1225" s="22"/>
      <c r="IS1225" s="22"/>
      <c r="IT1225" s="22"/>
      <c r="IU1225" s="22"/>
      <c r="IV1225" s="22"/>
      <c r="IW1225" s="22"/>
      <c r="IX1225" s="22"/>
    </row>
    <row r="1226" spans="1:258">
      <c r="A1226" s="22"/>
      <c r="B1226" s="22"/>
      <c r="C1226" s="23"/>
      <c r="D1226" s="22"/>
      <c r="E1226" s="22"/>
      <c r="F1226" s="22"/>
      <c r="G1226" s="22"/>
      <c r="H1226" s="33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2"/>
      <c r="GL1226" s="22"/>
      <c r="GM1226" s="22"/>
      <c r="GN1226" s="22"/>
      <c r="GO1226" s="22"/>
      <c r="GP1226" s="22"/>
      <c r="GQ1226" s="22"/>
      <c r="GR1226" s="22"/>
      <c r="GS1226" s="22"/>
      <c r="GT1226" s="22"/>
      <c r="GU1226" s="22"/>
      <c r="GV1226" s="22"/>
      <c r="GW1226" s="22"/>
      <c r="GX1226" s="22"/>
      <c r="GY1226" s="22"/>
      <c r="GZ1226" s="22"/>
      <c r="HA1226" s="22"/>
      <c r="HB1226" s="22"/>
      <c r="HC1226" s="22"/>
      <c r="HD1226" s="22"/>
      <c r="HE1226" s="22"/>
      <c r="HF1226" s="22"/>
      <c r="HG1226" s="22"/>
      <c r="HH1226" s="22"/>
      <c r="HI1226" s="22"/>
      <c r="HJ1226" s="22"/>
      <c r="HK1226" s="22"/>
      <c r="HL1226" s="22"/>
      <c r="HM1226" s="22"/>
      <c r="HN1226" s="22"/>
      <c r="HO1226" s="22"/>
      <c r="HP1226" s="22"/>
      <c r="HQ1226" s="22"/>
      <c r="HR1226" s="22"/>
      <c r="HS1226" s="22"/>
      <c r="HT1226" s="22"/>
      <c r="HU1226" s="22"/>
      <c r="HV1226" s="22"/>
      <c r="HW1226" s="22"/>
      <c r="HX1226" s="22"/>
      <c r="HY1226" s="22"/>
      <c r="HZ1226" s="22"/>
      <c r="IA1226" s="22"/>
      <c r="IB1226" s="22"/>
      <c r="IC1226" s="22"/>
      <c r="ID1226" s="22"/>
      <c r="IE1226" s="22"/>
      <c r="IF1226" s="22"/>
      <c r="IG1226" s="22"/>
      <c r="IH1226" s="22"/>
      <c r="II1226" s="22"/>
      <c r="IJ1226" s="22"/>
      <c r="IK1226" s="22"/>
      <c r="IL1226" s="22"/>
      <c r="IM1226" s="22"/>
      <c r="IN1226" s="22"/>
      <c r="IO1226" s="22"/>
      <c r="IP1226" s="22"/>
      <c r="IQ1226" s="22"/>
      <c r="IR1226" s="22"/>
      <c r="IS1226" s="22"/>
      <c r="IT1226" s="22"/>
      <c r="IU1226" s="22"/>
      <c r="IV1226" s="22"/>
      <c r="IW1226" s="22"/>
      <c r="IX1226" s="22"/>
    </row>
    <row r="1227" spans="1:258">
      <c r="A1227" s="22"/>
      <c r="B1227" s="22"/>
      <c r="C1227" s="23"/>
      <c r="D1227" s="22"/>
      <c r="E1227" s="22"/>
      <c r="F1227" s="22"/>
      <c r="G1227" s="22"/>
      <c r="H1227" s="33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2"/>
      <c r="GL1227" s="22"/>
      <c r="GM1227" s="22"/>
      <c r="GN1227" s="22"/>
      <c r="GO1227" s="22"/>
      <c r="GP1227" s="22"/>
      <c r="GQ1227" s="22"/>
      <c r="GR1227" s="22"/>
      <c r="GS1227" s="22"/>
      <c r="GT1227" s="22"/>
      <c r="GU1227" s="22"/>
      <c r="GV1227" s="22"/>
      <c r="GW1227" s="22"/>
      <c r="GX1227" s="22"/>
      <c r="GY1227" s="22"/>
      <c r="GZ1227" s="22"/>
      <c r="HA1227" s="22"/>
      <c r="HB1227" s="22"/>
      <c r="HC1227" s="22"/>
      <c r="HD1227" s="22"/>
      <c r="HE1227" s="22"/>
      <c r="HF1227" s="22"/>
      <c r="HG1227" s="22"/>
      <c r="HH1227" s="22"/>
      <c r="HI1227" s="22"/>
      <c r="HJ1227" s="22"/>
      <c r="HK1227" s="22"/>
      <c r="HL1227" s="22"/>
      <c r="HM1227" s="22"/>
      <c r="HN1227" s="22"/>
      <c r="HO1227" s="22"/>
      <c r="HP1227" s="22"/>
      <c r="HQ1227" s="22"/>
      <c r="HR1227" s="22"/>
      <c r="HS1227" s="22"/>
      <c r="HT1227" s="22"/>
      <c r="HU1227" s="22"/>
      <c r="HV1227" s="22"/>
      <c r="HW1227" s="22"/>
      <c r="HX1227" s="22"/>
      <c r="HY1227" s="22"/>
      <c r="HZ1227" s="22"/>
      <c r="IA1227" s="22"/>
      <c r="IB1227" s="22"/>
      <c r="IC1227" s="22"/>
      <c r="ID1227" s="22"/>
      <c r="IE1227" s="22"/>
      <c r="IF1227" s="22"/>
      <c r="IG1227" s="22"/>
      <c r="IH1227" s="22"/>
      <c r="II1227" s="22"/>
      <c r="IJ1227" s="22"/>
      <c r="IK1227" s="22"/>
      <c r="IL1227" s="22"/>
      <c r="IM1227" s="22"/>
      <c r="IN1227" s="22"/>
      <c r="IO1227" s="22"/>
      <c r="IP1227" s="22"/>
      <c r="IQ1227" s="22"/>
      <c r="IR1227" s="22"/>
      <c r="IS1227" s="22"/>
      <c r="IT1227" s="22"/>
      <c r="IU1227" s="22"/>
      <c r="IV1227" s="22"/>
      <c r="IW1227" s="22"/>
      <c r="IX1227" s="22"/>
    </row>
    <row r="1228" spans="1:258">
      <c r="A1228" s="22"/>
      <c r="B1228" s="22"/>
      <c r="C1228" s="23"/>
      <c r="D1228" s="22"/>
      <c r="E1228" s="22"/>
      <c r="F1228" s="22"/>
      <c r="G1228" s="22"/>
      <c r="H1228" s="33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2"/>
      <c r="GL1228" s="22"/>
      <c r="GM1228" s="22"/>
      <c r="GN1228" s="22"/>
      <c r="GO1228" s="22"/>
      <c r="GP1228" s="22"/>
      <c r="GQ1228" s="22"/>
      <c r="GR1228" s="22"/>
      <c r="GS1228" s="22"/>
      <c r="GT1228" s="22"/>
      <c r="GU1228" s="22"/>
      <c r="GV1228" s="22"/>
      <c r="GW1228" s="22"/>
      <c r="GX1228" s="22"/>
      <c r="GY1228" s="22"/>
      <c r="GZ1228" s="22"/>
      <c r="HA1228" s="22"/>
      <c r="HB1228" s="22"/>
      <c r="HC1228" s="22"/>
      <c r="HD1228" s="22"/>
      <c r="HE1228" s="22"/>
      <c r="HF1228" s="22"/>
      <c r="HG1228" s="22"/>
      <c r="HH1228" s="22"/>
      <c r="HI1228" s="22"/>
      <c r="HJ1228" s="22"/>
      <c r="HK1228" s="22"/>
      <c r="HL1228" s="22"/>
      <c r="HM1228" s="22"/>
      <c r="HN1228" s="22"/>
      <c r="HO1228" s="22"/>
      <c r="HP1228" s="22"/>
      <c r="HQ1228" s="22"/>
      <c r="HR1228" s="22"/>
      <c r="HS1228" s="22"/>
      <c r="HT1228" s="22"/>
      <c r="HU1228" s="22"/>
      <c r="HV1228" s="22"/>
      <c r="HW1228" s="22"/>
      <c r="HX1228" s="22"/>
      <c r="HY1228" s="22"/>
      <c r="HZ1228" s="22"/>
      <c r="IA1228" s="22"/>
      <c r="IB1228" s="22"/>
      <c r="IC1228" s="22"/>
      <c r="ID1228" s="22"/>
      <c r="IE1228" s="22"/>
      <c r="IF1228" s="22"/>
      <c r="IG1228" s="22"/>
      <c r="IH1228" s="22"/>
      <c r="II1228" s="22"/>
      <c r="IJ1228" s="22"/>
      <c r="IK1228" s="22"/>
      <c r="IL1228" s="22"/>
      <c r="IM1228" s="22"/>
      <c r="IN1228" s="22"/>
      <c r="IO1228" s="22"/>
      <c r="IP1228" s="22"/>
      <c r="IQ1228" s="22"/>
      <c r="IR1228" s="22"/>
      <c r="IS1228" s="22"/>
      <c r="IT1228" s="22"/>
      <c r="IU1228" s="22"/>
      <c r="IV1228" s="22"/>
      <c r="IW1228" s="22"/>
      <c r="IX1228" s="22"/>
    </row>
    <row r="1229" spans="1:258">
      <c r="A1229" s="22"/>
      <c r="B1229" s="22"/>
      <c r="C1229" s="23"/>
      <c r="D1229" s="22"/>
      <c r="E1229" s="22"/>
      <c r="F1229" s="22"/>
      <c r="G1229" s="22"/>
      <c r="H1229" s="33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F1229" s="22"/>
      <c r="FG1229" s="22"/>
      <c r="FH1229" s="22"/>
      <c r="FI1229" s="22"/>
      <c r="FJ1229" s="22"/>
      <c r="FK1229" s="22"/>
      <c r="FL1229" s="22"/>
      <c r="FM1229" s="22"/>
      <c r="FN1229" s="22"/>
      <c r="FO1229" s="22"/>
      <c r="FP1229" s="22"/>
      <c r="FQ1229" s="22"/>
      <c r="FR1229" s="22"/>
      <c r="FS1229" s="22"/>
      <c r="FT1229" s="22"/>
      <c r="FU1229" s="22"/>
      <c r="FV1229" s="22"/>
      <c r="FW1229" s="22"/>
      <c r="FX1229" s="22"/>
      <c r="FY1229" s="22"/>
      <c r="FZ1229" s="22"/>
      <c r="GA1229" s="22"/>
      <c r="GB1229" s="22"/>
      <c r="GC1229" s="22"/>
      <c r="GD1229" s="22"/>
      <c r="GE1229" s="22"/>
      <c r="GF1229" s="22"/>
      <c r="GG1229" s="22"/>
      <c r="GH1229" s="22"/>
      <c r="GI1229" s="22"/>
      <c r="GJ1229" s="22"/>
      <c r="GK1229" s="22"/>
      <c r="GL1229" s="22"/>
      <c r="GM1229" s="22"/>
      <c r="GN1229" s="22"/>
      <c r="GO1229" s="22"/>
      <c r="GP1229" s="22"/>
      <c r="GQ1229" s="22"/>
      <c r="GR1229" s="22"/>
      <c r="GS1229" s="22"/>
      <c r="GT1229" s="22"/>
      <c r="GU1229" s="22"/>
      <c r="GV1229" s="22"/>
      <c r="GW1229" s="22"/>
      <c r="GX1229" s="22"/>
      <c r="GY1229" s="22"/>
      <c r="GZ1229" s="22"/>
      <c r="HA1229" s="22"/>
      <c r="HB1229" s="22"/>
      <c r="HC1229" s="22"/>
      <c r="HD1229" s="22"/>
      <c r="HE1229" s="22"/>
      <c r="HF1229" s="22"/>
      <c r="HG1229" s="22"/>
      <c r="HH1229" s="22"/>
      <c r="HI1229" s="22"/>
      <c r="HJ1229" s="22"/>
      <c r="HK1229" s="22"/>
      <c r="HL1229" s="22"/>
      <c r="HM1229" s="22"/>
      <c r="HN1229" s="22"/>
      <c r="HO1229" s="22"/>
      <c r="HP1229" s="22"/>
      <c r="HQ1229" s="22"/>
      <c r="HR1229" s="22"/>
      <c r="HS1229" s="22"/>
      <c r="HT1229" s="22"/>
      <c r="HU1229" s="22"/>
      <c r="HV1229" s="22"/>
      <c r="HW1229" s="22"/>
      <c r="HX1229" s="22"/>
      <c r="HY1229" s="22"/>
      <c r="HZ1229" s="22"/>
      <c r="IA1229" s="22"/>
      <c r="IB1229" s="22"/>
      <c r="IC1229" s="22"/>
      <c r="ID1229" s="22"/>
      <c r="IE1229" s="22"/>
      <c r="IF1229" s="22"/>
      <c r="IG1229" s="22"/>
      <c r="IH1229" s="22"/>
      <c r="II1229" s="22"/>
      <c r="IJ1229" s="22"/>
      <c r="IK1229" s="22"/>
      <c r="IL1229" s="22"/>
      <c r="IM1229" s="22"/>
      <c r="IN1229" s="22"/>
      <c r="IO1229" s="22"/>
      <c r="IP1229" s="22"/>
      <c r="IQ1229" s="22"/>
      <c r="IR1229" s="22"/>
      <c r="IS1229" s="22"/>
      <c r="IT1229" s="22"/>
      <c r="IU1229" s="22"/>
      <c r="IV1229" s="22"/>
      <c r="IW1229" s="22"/>
      <c r="IX1229" s="22"/>
    </row>
    <row r="1230" spans="1:258">
      <c r="A1230" s="22"/>
      <c r="B1230" s="22"/>
      <c r="C1230" s="23"/>
      <c r="D1230" s="22"/>
      <c r="E1230" s="22"/>
      <c r="F1230" s="22"/>
      <c r="G1230" s="22"/>
      <c r="H1230" s="33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22"/>
      <c r="DO1230" s="22"/>
      <c r="DP1230" s="22"/>
      <c r="DQ1230" s="22"/>
      <c r="DR1230" s="22"/>
      <c r="DS1230" s="22"/>
      <c r="DT1230" s="22"/>
      <c r="DU1230" s="22"/>
      <c r="DV1230" s="22"/>
      <c r="DW1230" s="22"/>
      <c r="DX1230" s="22"/>
      <c r="DY1230" s="22"/>
      <c r="DZ1230" s="22"/>
      <c r="EA1230" s="22"/>
      <c r="EB1230" s="22"/>
      <c r="EC1230" s="22"/>
      <c r="ED1230" s="22"/>
      <c r="EE1230" s="22"/>
      <c r="EF1230" s="22"/>
      <c r="EG1230" s="22"/>
      <c r="EH1230" s="22"/>
      <c r="EI1230" s="22"/>
      <c r="EJ1230" s="22"/>
      <c r="EK1230" s="22"/>
      <c r="EL1230" s="22"/>
      <c r="EM1230" s="22"/>
      <c r="EN1230" s="22"/>
      <c r="EO1230" s="22"/>
      <c r="EP1230" s="22"/>
      <c r="EQ1230" s="22"/>
      <c r="ER1230" s="22"/>
      <c r="ES1230" s="22"/>
      <c r="ET1230" s="22"/>
      <c r="EU1230" s="22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F1230" s="22"/>
      <c r="FG1230" s="22"/>
      <c r="FH1230" s="22"/>
      <c r="FI1230" s="22"/>
      <c r="FJ1230" s="22"/>
      <c r="FK1230" s="22"/>
      <c r="FL1230" s="22"/>
      <c r="FM1230" s="22"/>
      <c r="FN1230" s="22"/>
      <c r="FO1230" s="22"/>
      <c r="FP1230" s="22"/>
      <c r="FQ1230" s="22"/>
      <c r="FR1230" s="22"/>
      <c r="FS1230" s="22"/>
      <c r="FT1230" s="22"/>
      <c r="FU1230" s="22"/>
      <c r="FV1230" s="22"/>
      <c r="FW1230" s="22"/>
      <c r="FX1230" s="22"/>
      <c r="FY1230" s="22"/>
      <c r="FZ1230" s="22"/>
      <c r="GA1230" s="22"/>
      <c r="GB1230" s="22"/>
      <c r="GC1230" s="22"/>
      <c r="GD1230" s="22"/>
      <c r="GE1230" s="22"/>
      <c r="GF1230" s="22"/>
      <c r="GG1230" s="22"/>
      <c r="GH1230" s="22"/>
      <c r="GI1230" s="22"/>
      <c r="GJ1230" s="22"/>
      <c r="GK1230" s="22"/>
      <c r="GL1230" s="22"/>
      <c r="GM1230" s="22"/>
      <c r="GN1230" s="22"/>
      <c r="GO1230" s="22"/>
      <c r="GP1230" s="22"/>
      <c r="GQ1230" s="22"/>
      <c r="GR1230" s="22"/>
      <c r="GS1230" s="22"/>
      <c r="GT1230" s="22"/>
      <c r="GU1230" s="22"/>
      <c r="GV1230" s="22"/>
      <c r="GW1230" s="22"/>
      <c r="GX1230" s="22"/>
      <c r="GY1230" s="22"/>
      <c r="GZ1230" s="22"/>
      <c r="HA1230" s="22"/>
      <c r="HB1230" s="22"/>
      <c r="HC1230" s="22"/>
      <c r="HD1230" s="22"/>
      <c r="HE1230" s="22"/>
      <c r="HF1230" s="22"/>
      <c r="HG1230" s="22"/>
      <c r="HH1230" s="22"/>
      <c r="HI1230" s="22"/>
      <c r="HJ1230" s="22"/>
      <c r="HK1230" s="22"/>
      <c r="HL1230" s="22"/>
      <c r="HM1230" s="22"/>
      <c r="HN1230" s="22"/>
      <c r="HO1230" s="22"/>
      <c r="HP1230" s="22"/>
      <c r="HQ1230" s="22"/>
      <c r="HR1230" s="22"/>
      <c r="HS1230" s="22"/>
      <c r="HT1230" s="22"/>
      <c r="HU1230" s="22"/>
      <c r="HV1230" s="22"/>
      <c r="HW1230" s="22"/>
      <c r="HX1230" s="22"/>
      <c r="HY1230" s="22"/>
      <c r="HZ1230" s="22"/>
      <c r="IA1230" s="22"/>
      <c r="IB1230" s="22"/>
      <c r="IC1230" s="22"/>
      <c r="ID1230" s="22"/>
      <c r="IE1230" s="22"/>
      <c r="IF1230" s="22"/>
      <c r="IG1230" s="22"/>
      <c r="IH1230" s="22"/>
      <c r="II1230" s="22"/>
      <c r="IJ1230" s="22"/>
      <c r="IK1230" s="22"/>
      <c r="IL1230" s="22"/>
      <c r="IM1230" s="22"/>
      <c r="IN1230" s="22"/>
      <c r="IO1230" s="22"/>
      <c r="IP1230" s="22"/>
      <c r="IQ1230" s="22"/>
      <c r="IR1230" s="22"/>
      <c r="IS1230" s="22"/>
      <c r="IT1230" s="22"/>
      <c r="IU1230" s="22"/>
      <c r="IV1230" s="22"/>
      <c r="IW1230" s="22"/>
      <c r="IX1230" s="22"/>
    </row>
    <row r="1231" spans="1:258">
      <c r="A1231" s="22"/>
      <c r="B1231" s="22"/>
      <c r="C1231" s="23"/>
      <c r="D1231" s="22"/>
      <c r="E1231" s="22"/>
      <c r="F1231" s="22"/>
      <c r="G1231" s="22"/>
      <c r="H1231" s="33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22"/>
      <c r="DO1231" s="22"/>
      <c r="DP1231" s="22"/>
      <c r="DQ1231" s="22"/>
      <c r="DR1231" s="22"/>
      <c r="DS1231" s="22"/>
      <c r="DT1231" s="22"/>
      <c r="DU1231" s="22"/>
      <c r="DV1231" s="22"/>
      <c r="DW1231" s="22"/>
      <c r="DX1231" s="22"/>
      <c r="DY1231" s="22"/>
      <c r="DZ1231" s="22"/>
      <c r="EA1231" s="22"/>
      <c r="EB1231" s="22"/>
      <c r="EC1231" s="22"/>
      <c r="ED1231" s="22"/>
      <c r="EE1231" s="22"/>
      <c r="EF1231" s="22"/>
      <c r="EG1231" s="22"/>
      <c r="EH1231" s="22"/>
      <c r="EI1231" s="22"/>
      <c r="EJ1231" s="22"/>
      <c r="EK1231" s="22"/>
      <c r="EL1231" s="22"/>
      <c r="EM1231" s="22"/>
      <c r="EN1231" s="22"/>
      <c r="EO1231" s="22"/>
      <c r="EP1231" s="22"/>
      <c r="EQ1231" s="22"/>
      <c r="ER1231" s="22"/>
      <c r="ES1231" s="22"/>
      <c r="ET1231" s="22"/>
      <c r="EU1231" s="22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F1231" s="22"/>
      <c r="FG1231" s="22"/>
      <c r="FH1231" s="22"/>
      <c r="FI1231" s="22"/>
      <c r="FJ1231" s="22"/>
      <c r="FK1231" s="22"/>
      <c r="FL1231" s="22"/>
      <c r="FM1231" s="22"/>
      <c r="FN1231" s="22"/>
      <c r="FO1231" s="22"/>
      <c r="FP1231" s="22"/>
      <c r="FQ1231" s="22"/>
      <c r="FR1231" s="22"/>
      <c r="FS1231" s="22"/>
      <c r="FT1231" s="22"/>
      <c r="FU1231" s="22"/>
      <c r="FV1231" s="22"/>
      <c r="FW1231" s="22"/>
      <c r="FX1231" s="22"/>
      <c r="FY1231" s="22"/>
      <c r="FZ1231" s="22"/>
      <c r="GA1231" s="22"/>
      <c r="GB1231" s="22"/>
      <c r="GC1231" s="22"/>
      <c r="GD1231" s="22"/>
      <c r="GE1231" s="22"/>
      <c r="GF1231" s="22"/>
      <c r="GG1231" s="22"/>
      <c r="GH1231" s="22"/>
      <c r="GI1231" s="22"/>
      <c r="GJ1231" s="22"/>
      <c r="GK1231" s="22"/>
      <c r="GL1231" s="22"/>
      <c r="GM1231" s="22"/>
      <c r="GN1231" s="22"/>
      <c r="GO1231" s="22"/>
      <c r="GP1231" s="22"/>
      <c r="GQ1231" s="22"/>
      <c r="GR1231" s="22"/>
      <c r="GS1231" s="22"/>
      <c r="GT1231" s="22"/>
      <c r="GU1231" s="22"/>
      <c r="GV1231" s="22"/>
      <c r="GW1231" s="22"/>
      <c r="GX1231" s="22"/>
      <c r="GY1231" s="22"/>
      <c r="GZ1231" s="22"/>
      <c r="HA1231" s="22"/>
      <c r="HB1231" s="22"/>
      <c r="HC1231" s="22"/>
      <c r="HD1231" s="22"/>
      <c r="HE1231" s="22"/>
      <c r="HF1231" s="22"/>
      <c r="HG1231" s="22"/>
      <c r="HH1231" s="22"/>
      <c r="HI1231" s="22"/>
      <c r="HJ1231" s="22"/>
      <c r="HK1231" s="22"/>
      <c r="HL1231" s="22"/>
      <c r="HM1231" s="22"/>
      <c r="HN1231" s="22"/>
      <c r="HO1231" s="22"/>
      <c r="HP1231" s="22"/>
      <c r="HQ1231" s="22"/>
      <c r="HR1231" s="22"/>
      <c r="HS1231" s="22"/>
      <c r="HT1231" s="22"/>
      <c r="HU1231" s="22"/>
      <c r="HV1231" s="22"/>
      <c r="HW1231" s="22"/>
      <c r="HX1231" s="22"/>
      <c r="HY1231" s="22"/>
      <c r="HZ1231" s="22"/>
      <c r="IA1231" s="22"/>
      <c r="IB1231" s="22"/>
      <c r="IC1231" s="22"/>
      <c r="ID1231" s="22"/>
      <c r="IE1231" s="22"/>
      <c r="IF1231" s="22"/>
      <c r="IG1231" s="22"/>
      <c r="IH1231" s="22"/>
      <c r="II1231" s="22"/>
      <c r="IJ1231" s="22"/>
      <c r="IK1231" s="22"/>
      <c r="IL1231" s="22"/>
      <c r="IM1231" s="22"/>
      <c r="IN1231" s="22"/>
      <c r="IO1231" s="22"/>
      <c r="IP1231" s="22"/>
      <c r="IQ1231" s="22"/>
      <c r="IR1231" s="22"/>
      <c r="IS1231" s="22"/>
      <c r="IT1231" s="22"/>
      <c r="IU1231" s="22"/>
      <c r="IV1231" s="22"/>
      <c r="IW1231" s="22"/>
      <c r="IX1231" s="22"/>
    </row>
    <row r="1232" spans="1:258">
      <c r="A1232" s="22"/>
      <c r="B1232" s="22"/>
      <c r="C1232" s="23"/>
      <c r="D1232" s="22"/>
      <c r="E1232" s="22"/>
      <c r="F1232" s="22"/>
      <c r="G1232" s="22"/>
      <c r="H1232" s="33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22"/>
      <c r="DO1232" s="22"/>
      <c r="DP1232" s="22"/>
      <c r="DQ1232" s="22"/>
      <c r="DR1232" s="22"/>
      <c r="DS1232" s="22"/>
      <c r="DT1232" s="22"/>
      <c r="DU1232" s="22"/>
      <c r="DV1232" s="22"/>
      <c r="DW1232" s="22"/>
      <c r="DX1232" s="22"/>
      <c r="DY1232" s="22"/>
      <c r="DZ1232" s="22"/>
      <c r="EA1232" s="22"/>
      <c r="EB1232" s="22"/>
      <c r="EC1232" s="22"/>
      <c r="ED1232" s="22"/>
      <c r="EE1232" s="22"/>
      <c r="EF1232" s="22"/>
      <c r="EG1232" s="22"/>
      <c r="EH1232" s="22"/>
      <c r="EI1232" s="22"/>
      <c r="EJ1232" s="22"/>
      <c r="EK1232" s="22"/>
      <c r="EL1232" s="22"/>
      <c r="EM1232" s="22"/>
      <c r="EN1232" s="22"/>
      <c r="EO1232" s="22"/>
      <c r="EP1232" s="22"/>
      <c r="EQ1232" s="22"/>
      <c r="ER1232" s="22"/>
      <c r="ES1232" s="22"/>
      <c r="ET1232" s="22"/>
      <c r="EU1232" s="22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F1232" s="22"/>
      <c r="FG1232" s="22"/>
      <c r="FH1232" s="22"/>
      <c r="FI1232" s="22"/>
      <c r="FJ1232" s="22"/>
      <c r="FK1232" s="22"/>
      <c r="FL1232" s="22"/>
      <c r="FM1232" s="22"/>
      <c r="FN1232" s="22"/>
      <c r="FO1232" s="22"/>
      <c r="FP1232" s="22"/>
      <c r="FQ1232" s="22"/>
      <c r="FR1232" s="22"/>
      <c r="FS1232" s="22"/>
      <c r="FT1232" s="22"/>
      <c r="FU1232" s="22"/>
      <c r="FV1232" s="22"/>
      <c r="FW1232" s="22"/>
      <c r="FX1232" s="22"/>
      <c r="FY1232" s="22"/>
      <c r="FZ1232" s="22"/>
      <c r="GA1232" s="22"/>
      <c r="GB1232" s="22"/>
      <c r="GC1232" s="22"/>
      <c r="GD1232" s="22"/>
      <c r="GE1232" s="22"/>
      <c r="GF1232" s="22"/>
      <c r="GG1232" s="22"/>
      <c r="GH1232" s="22"/>
      <c r="GI1232" s="22"/>
      <c r="GJ1232" s="22"/>
      <c r="GK1232" s="22"/>
      <c r="GL1232" s="22"/>
      <c r="GM1232" s="22"/>
      <c r="GN1232" s="22"/>
      <c r="GO1232" s="22"/>
      <c r="GP1232" s="22"/>
      <c r="GQ1232" s="22"/>
      <c r="GR1232" s="22"/>
      <c r="GS1232" s="22"/>
      <c r="GT1232" s="22"/>
      <c r="GU1232" s="22"/>
      <c r="GV1232" s="22"/>
      <c r="GW1232" s="22"/>
      <c r="GX1232" s="22"/>
      <c r="GY1232" s="22"/>
      <c r="GZ1232" s="22"/>
      <c r="HA1232" s="22"/>
      <c r="HB1232" s="22"/>
      <c r="HC1232" s="22"/>
      <c r="HD1232" s="22"/>
      <c r="HE1232" s="22"/>
      <c r="HF1232" s="22"/>
      <c r="HG1232" s="22"/>
      <c r="HH1232" s="22"/>
      <c r="HI1232" s="22"/>
      <c r="HJ1232" s="22"/>
      <c r="HK1232" s="22"/>
      <c r="HL1232" s="22"/>
      <c r="HM1232" s="22"/>
      <c r="HN1232" s="22"/>
      <c r="HO1232" s="22"/>
      <c r="HP1232" s="22"/>
      <c r="HQ1232" s="22"/>
      <c r="HR1232" s="22"/>
      <c r="HS1232" s="22"/>
      <c r="HT1232" s="22"/>
      <c r="HU1232" s="22"/>
      <c r="HV1232" s="22"/>
      <c r="HW1232" s="22"/>
      <c r="HX1232" s="22"/>
      <c r="HY1232" s="22"/>
      <c r="HZ1232" s="22"/>
      <c r="IA1232" s="22"/>
      <c r="IB1232" s="22"/>
      <c r="IC1232" s="22"/>
      <c r="ID1232" s="22"/>
      <c r="IE1232" s="22"/>
      <c r="IF1232" s="22"/>
      <c r="IG1232" s="22"/>
      <c r="IH1232" s="22"/>
      <c r="II1232" s="22"/>
      <c r="IJ1232" s="22"/>
      <c r="IK1232" s="22"/>
      <c r="IL1232" s="22"/>
      <c r="IM1232" s="22"/>
      <c r="IN1232" s="22"/>
      <c r="IO1232" s="22"/>
      <c r="IP1232" s="22"/>
      <c r="IQ1232" s="22"/>
      <c r="IR1232" s="22"/>
      <c r="IS1232" s="22"/>
      <c r="IT1232" s="22"/>
      <c r="IU1232" s="22"/>
      <c r="IV1232" s="22"/>
      <c r="IW1232" s="22"/>
      <c r="IX1232" s="22"/>
    </row>
    <row r="1233" spans="1:258">
      <c r="A1233" s="22"/>
      <c r="B1233" s="22"/>
      <c r="C1233" s="23"/>
      <c r="D1233" s="22"/>
      <c r="E1233" s="22"/>
      <c r="F1233" s="22"/>
      <c r="G1233" s="22"/>
      <c r="H1233" s="33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22"/>
      <c r="DO1233" s="22"/>
      <c r="DP1233" s="22"/>
      <c r="DQ1233" s="22"/>
      <c r="DR1233" s="22"/>
      <c r="DS1233" s="22"/>
      <c r="DT1233" s="22"/>
      <c r="DU1233" s="22"/>
      <c r="DV1233" s="22"/>
      <c r="DW1233" s="22"/>
      <c r="DX1233" s="22"/>
      <c r="DY1233" s="22"/>
      <c r="DZ1233" s="22"/>
      <c r="EA1233" s="22"/>
      <c r="EB1233" s="22"/>
      <c r="EC1233" s="22"/>
      <c r="ED1233" s="22"/>
      <c r="EE1233" s="22"/>
      <c r="EF1233" s="22"/>
      <c r="EG1233" s="22"/>
      <c r="EH1233" s="22"/>
      <c r="EI1233" s="22"/>
      <c r="EJ1233" s="22"/>
      <c r="EK1233" s="22"/>
      <c r="EL1233" s="22"/>
      <c r="EM1233" s="22"/>
      <c r="EN1233" s="22"/>
      <c r="EO1233" s="22"/>
      <c r="EP1233" s="22"/>
      <c r="EQ1233" s="22"/>
      <c r="ER1233" s="22"/>
      <c r="ES1233" s="22"/>
      <c r="ET1233" s="22"/>
      <c r="EU1233" s="22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F1233" s="22"/>
      <c r="FG1233" s="22"/>
      <c r="FH1233" s="22"/>
      <c r="FI1233" s="22"/>
      <c r="FJ1233" s="22"/>
      <c r="FK1233" s="22"/>
      <c r="FL1233" s="22"/>
      <c r="FM1233" s="22"/>
      <c r="FN1233" s="22"/>
      <c r="FO1233" s="22"/>
      <c r="FP1233" s="22"/>
      <c r="FQ1233" s="22"/>
      <c r="FR1233" s="22"/>
      <c r="FS1233" s="22"/>
      <c r="FT1233" s="22"/>
      <c r="FU1233" s="22"/>
      <c r="FV1233" s="22"/>
      <c r="FW1233" s="22"/>
      <c r="FX1233" s="22"/>
      <c r="FY1233" s="22"/>
      <c r="FZ1233" s="22"/>
      <c r="GA1233" s="22"/>
      <c r="GB1233" s="22"/>
      <c r="GC1233" s="22"/>
      <c r="GD1233" s="22"/>
      <c r="GE1233" s="22"/>
      <c r="GF1233" s="22"/>
      <c r="GG1233" s="22"/>
      <c r="GH1233" s="22"/>
      <c r="GI1233" s="22"/>
      <c r="GJ1233" s="22"/>
      <c r="GK1233" s="22"/>
      <c r="GL1233" s="22"/>
      <c r="GM1233" s="22"/>
      <c r="GN1233" s="22"/>
      <c r="GO1233" s="22"/>
      <c r="GP1233" s="22"/>
      <c r="GQ1233" s="22"/>
      <c r="GR1233" s="22"/>
      <c r="GS1233" s="22"/>
      <c r="GT1233" s="22"/>
      <c r="GU1233" s="22"/>
      <c r="GV1233" s="22"/>
      <c r="GW1233" s="22"/>
      <c r="GX1233" s="22"/>
      <c r="GY1233" s="22"/>
      <c r="GZ1233" s="22"/>
      <c r="HA1233" s="22"/>
      <c r="HB1233" s="22"/>
      <c r="HC1233" s="22"/>
      <c r="HD1233" s="22"/>
      <c r="HE1233" s="22"/>
      <c r="HF1233" s="22"/>
      <c r="HG1233" s="22"/>
      <c r="HH1233" s="22"/>
      <c r="HI1233" s="22"/>
      <c r="HJ1233" s="22"/>
      <c r="HK1233" s="22"/>
      <c r="HL1233" s="22"/>
      <c r="HM1233" s="22"/>
      <c r="HN1233" s="22"/>
      <c r="HO1233" s="22"/>
      <c r="HP1233" s="22"/>
      <c r="HQ1233" s="22"/>
      <c r="HR1233" s="22"/>
      <c r="HS1233" s="22"/>
      <c r="HT1233" s="22"/>
      <c r="HU1233" s="22"/>
      <c r="HV1233" s="22"/>
      <c r="HW1233" s="22"/>
      <c r="HX1233" s="22"/>
      <c r="HY1233" s="22"/>
      <c r="HZ1233" s="22"/>
      <c r="IA1233" s="22"/>
      <c r="IB1233" s="22"/>
      <c r="IC1233" s="22"/>
      <c r="ID1233" s="22"/>
      <c r="IE1233" s="22"/>
      <c r="IF1233" s="22"/>
      <c r="IG1233" s="22"/>
      <c r="IH1233" s="22"/>
      <c r="II1233" s="22"/>
      <c r="IJ1233" s="22"/>
      <c r="IK1233" s="22"/>
      <c r="IL1233" s="22"/>
      <c r="IM1233" s="22"/>
      <c r="IN1233" s="22"/>
      <c r="IO1233" s="22"/>
      <c r="IP1233" s="22"/>
      <c r="IQ1233" s="22"/>
      <c r="IR1233" s="22"/>
      <c r="IS1233" s="22"/>
      <c r="IT1233" s="22"/>
      <c r="IU1233" s="22"/>
      <c r="IV1233" s="22"/>
      <c r="IW1233" s="22"/>
      <c r="IX1233" s="22"/>
    </row>
    <row r="1234" spans="1:258">
      <c r="A1234" s="22"/>
      <c r="B1234" s="22"/>
      <c r="C1234" s="23"/>
      <c r="D1234" s="22"/>
      <c r="E1234" s="22"/>
      <c r="F1234" s="22"/>
      <c r="G1234" s="22"/>
      <c r="H1234" s="33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2"/>
      <c r="GL1234" s="22"/>
      <c r="GM1234" s="22"/>
      <c r="GN1234" s="22"/>
      <c r="GO1234" s="22"/>
      <c r="GP1234" s="22"/>
      <c r="GQ1234" s="22"/>
      <c r="GR1234" s="22"/>
      <c r="GS1234" s="22"/>
      <c r="GT1234" s="22"/>
      <c r="GU1234" s="22"/>
      <c r="GV1234" s="22"/>
      <c r="GW1234" s="22"/>
      <c r="GX1234" s="22"/>
      <c r="GY1234" s="22"/>
      <c r="GZ1234" s="22"/>
      <c r="HA1234" s="22"/>
      <c r="HB1234" s="22"/>
      <c r="HC1234" s="22"/>
      <c r="HD1234" s="22"/>
      <c r="HE1234" s="22"/>
      <c r="HF1234" s="22"/>
      <c r="HG1234" s="22"/>
      <c r="HH1234" s="22"/>
      <c r="HI1234" s="22"/>
      <c r="HJ1234" s="22"/>
      <c r="HK1234" s="22"/>
      <c r="HL1234" s="22"/>
      <c r="HM1234" s="22"/>
      <c r="HN1234" s="22"/>
      <c r="HO1234" s="22"/>
      <c r="HP1234" s="22"/>
      <c r="HQ1234" s="22"/>
      <c r="HR1234" s="22"/>
      <c r="HS1234" s="22"/>
      <c r="HT1234" s="22"/>
      <c r="HU1234" s="22"/>
      <c r="HV1234" s="22"/>
      <c r="HW1234" s="22"/>
      <c r="HX1234" s="22"/>
      <c r="HY1234" s="22"/>
      <c r="HZ1234" s="22"/>
      <c r="IA1234" s="22"/>
      <c r="IB1234" s="22"/>
      <c r="IC1234" s="22"/>
      <c r="ID1234" s="22"/>
      <c r="IE1234" s="22"/>
      <c r="IF1234" s="22"/>
      <c r="IG1234" s="22"/>
      <c r="IH1234" s="22"/>
      <c r="II1234" s="22"/>
      <c r="IJ1234" s="22"/>
      <c r="IK1234" s="22"/>
      <c r="IL1234" s="22"/>
      <c r="IM1234" s="22"/>
      <c r="IN1234" s="22"/>
      <c r="IO1234" s="22"/>
      <c r="IP1234" s="22"/>
      <c r="IQ1234" s="22"/>
      <c r="IR1234" s="22"/>
      <c r="IS1234" s="22"/>
      <c r="IT1234" s="22"/>
      <c r="IU1234" s="22"/>
      <c r="IV1234" s="22"/>
      <c r="IW1234" s="22"/>
      <c r="IX1234" s="22"/>
    </row>
    <row r="1235" spans="1:258">
      <c r="A1235" s="22"/>
      <c r="B1235" s="22"/>
      <c r="C1235" s="23"/>
      <c r="D1235" s="22"/>
      <c r="E1235" s="22"/>
      <c r="F1235" s="22"/>
      <c r="G1235" s="22"/>
      <c r="H1235" s="33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22"/>
      <c r="DO1235" s="22"/>
      <c r="DP1235" s="22"/>
      <c r="DQ1235" s="22"/>
      <c r="DR1235" s="22"/>
      <c r="DS1235" s="22"/>
      <c r="DT1235" s="22"/>
      <c r="DU1235" s="22"/>
      <c r="DV1235" s="22"/>
      <c r="DW1235" s="22"/>
      <c r="DX1235" s="22"/>
      <c r="DY1235" s="22"/>
      <c r="DZ1235" s="22"/>
      <c r="EA1235" s="22"/>
      <c r="EB1235" s="22"/>
      <c r="EC1235" s="22"/>
      <c r="ED1235" s="22"/>
      <c r="EE1235" s="22"/>
      <c r="EF1235" s="22"/>
      <c r="EG1235" s="22"/>
      <c r="EH1235" s="22"/>
      <c r="EI1235" s="22"/>
      <c r="EJ1235" s="22"/>
      <c r="EK1235" s="22"/>
      <c r="EL1235" s="22"/>
      <c r="EM1235" s="22"/>
      <c r="EN1235" s="22"/>
      <c r="EO1235" s="22"/>
      <c r="EP1235" s="22"/>
      <c r="EQ1235" s="22"/>
      <c r="ER1235" s="22"/>
      <c r="ES1235" s="22"/>
      <c r="ET1235" s="22"/>
      <c r="EU1235" s="22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F1235" s="22"/>
      <c r="FG1235" s="22"/>
      <c r="FH1235" s="22"/>
      <c r="FI1235" s="22"/>
      <c r="FJ1235" s="22"/>
      <c r="FK1235" s="22"/>
      <c r="FL1235" s="22"/>
      <c r="FM1235" s="22"/>
      <c r="FN1235" s="22"/>
      <c r="FO1235" s="22"/>
      <c r="FP1235" s="22"/>
      <c r="FQ1235" s="22"/>
      <c r="FR1235" s="22"/>
      <c r="FS1235" s="22"/>
      <c r="FT1235" s="22"/>
      <c r="FU1235" s="22"/>
      <c r="FV1235" s="22"/>
      <c r="FW1235" s="22"/>
      <c r="FX1235" s="22"/>
      <c r="FY1235" s="22"/>
      <c r="FZ1235" s="22"/>
      <c r="GA1235" s="22"/>
      <c r="GB1235" s="22"/>
      <c r="GC1235" s="22"/>
      <c r="GD1235" s="22"/>
      <c r="GE1235" s="22"/>
      <c r="GF1235" s="22"/>
      <c r="GG1235" s="22"/>
      <c r="GH1235" s="22"/>
      <c r="GI1235" s="22"/>
      <c r="GJ1235" s="22"/>
      <c r="GK1235" s="22"/>
      <c r="GL1235" s="22"/>
      <c r="GM1235" s="22"/>
      <c r="GN1235" s="22"/>
      <c r="GO1235" s="22"/>
      <c r="GP1235" s="22"/>
      <c r="GQ1235" s="22"/>
      <c r="GR1235" s="22"/>
      <c r="GS1235" s="22"/>
      <c r="GT1235" s="22"/>
      <c r="GU1235" s="22"/>
      <c r="GV1235" s="22"/>
      <c r="GW1235" s="22"/>
      <c r="GX1235" s="22"/>
      <c r="GY1235" s="22"/>
      <c r="GZ1235" s="22"/>
      <c r="HA1235" s="22"/>
      <c r="HB1235" s="22"/>
      <c r="HC1235" s="22"/>
      <c r="HD1235" s="22"/>
      <c r="HE1235" s="22"/>
      <c r="HF1235" s="22"/>
      <c r="HG1235" s="22"/>
      <c r="HH1235" s="22"/>
      <c r="HI1235" s="22"/>
      <c r="HJ1235" s="22"/>
      <c r="HK1235" s="22"/>
      <c r="HL1235" s="22"/>
      <c r="HM1235" s="22"/>
      <c r="HN1235" s="22"/>
      <c r="HO1235" s="22"/>
      <c r="HP1235" s="22"/>
      <c r="HQ1235" s="22"/>
      <c r="HR1235" s="22"/>
      <c r="HS1235" s="22"/>
      <c r="HT1235" s="22"/>
      <c r="HU1235" s="22"/>
      <c r="HV1235" s="22"/>
      <c r="HW1235" s="22"/>
      <c r="HX1235" s="22"/>
      <c r="HY1235" s="22"/>
      <c r="HZ1235" s="22"/>
      <c r="IA1235" s="22"/>
      <c r="IB1235" s="22"/>
      <c r="IC1235" s="22"/>
      <c r="ID1235" s="22"/>
      <c r="IE1235" s="22"/>
      <c r="IF1235" s="22"/>
      <c r="IG1235" s="22"/>
      <c r="IH1235" s="22"/>
      <c r="II1235" s="22"/>
      <c r="IJ1235" s="22"/>
      <c r="IK1235" s="22"/>
      <c r="IL1235" s="22"/>
      <c r="IM1235" s="22"/>
      <c r="IN1235" s="22"/>
      <c r="IO1235" s="22"/>
      <c r="IP1235" s="22"/>
      <c r="IQ1235" s="22"/>
      <c r="IR1235" s="22"/>
      <c r="IS1235" s="22"/>
      <c r="IT1235" s="22"/>
      <c r="IU1235" s="22"/>
      <c r="IV1235" s="22"/>
      <c r="IW1235" s="22"/>
      <c r="IX1235" s="22"/>
    </row>
    <row r="1236" spans="1:258">
      <c r="A1236" s="22"/>
      <c r="B1236" s="22"/>
      <c r="C1236" s="23"/>
      <c r="D1236" s="22"/>
      <c r="E1236" s="22"/>
      <c r="F1236" s="22"/>
      <c r="G1236" s="22"/>
      <c r="H1236" s="33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2"/>
      <c r="GL1236" s="22"/>
      <c r="GM1236" s="22"/>
      <c r="GN1236" s="22"/>
      <c r="GO1236" s="22"/>
      <c r="GP1236" s="22"/>
      <c r="GQ1236" s="22"/>
      <c r="GR1236" s="22"/>
      <c r="GS1236" s="22"/>
      <c r="GT1236" s="22"/>
      <c r="GU1236" s="22"/>
      <c r="GV1236" s="22"/>
      <c r="GW1236" s="22"/>
      <c r="GX1236" s="22"/>
      <c r="GY1236" s="22"/>
      <c r="GZ1236" s="22"/>
      <c r="HA1236" s="22"/>
      <c r="HB1236" s="22"/>
      <c r="HC1236" s="22"/>
      <c r="HD1236" s="22"/>
      <c r="HE1236" s="22"/>
      <c r="HF1236" s="22"/>
      <c r="HG1236" s="22"/>
      <c r="HH1236" s="22"/>
      <c r="HI1236" s="22"/>
      <c r="HJ1236" s="22"/>
      <c r="HK1236" s="22"/>
      <c r="HL1236" s="22"/>
      <c r="HM1236" s="22"/>
      <c r="HN1236" s="22"/>
      <c r="HO1236" s="22"/>
      <c r="HP1236" s="22"/>
      <c r="HQ1236" s="22"/>
      <c r="HR1236" s="22"/>
      <c r="HS1236" s="22"/>
      <c r="HT1236" s="22"/>
      <c r="HU1236" s="22"/>
      <c r="HV1236" s="22"/>
      <c r="HW1236" s="22"/>
      <c r="HX1236" s="22"/>
      <c r="HY1236" s="22"/>
      <c r="HZ1236" s="22"/>
      <c r="IA1236" s="22"/>
      <c r="IB1236" s="22"/>
      <c r="IC1236" s="22"/>
      <c r="ID1236" s="22"/>
      <c r="IE1236" s="22"/>
      <c r="IF1236" s="22"/>
      <c r="IG1236" s="22"/>
      <c r="IH1236" s="22"/>
      <c r="II1236" s="22"/>
      <c r="IJ1236" s="22"/>
      <c r="IK1236" s="22"/>
      <c r="IL1236" s="22"/>
      <c r="IM1236" s="22"/>
      <c r="IN1236" s="22"/>
      <c r="IO1236" s="22"/>
      <c r="IP1236" s="22"/>
      <c r="IQ1236" s="22"/>
      <c r="IR1236" s="22"/>
      <c r="IS1236" s="22"/>
      <c r="IT1236" s="22"/>
      <c r="IU1236" s="22"/>
      <c r="IV1236" s="22"/>
      <c r="IW1236" s="22"/>
      <c r="IX1236" s="22"/>
    </row>
    <row r="1237" spans="1:258">
      <c r="A1237" s="22"/>
      <c r="B1237" s="22"/>
      <c r="C1237" s="23"/>
      <c r="D1237" s="22"/>
      <c r="E1237" s="22"/>
      <c r="F1237" s="22"/>
      <c r="G1237" s="22"/>
      <c r="H1237" s="33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  <c r="FN1237" s="22"/>
      <c r="FO1237" s="22"/>
      <c r="FP1237" s="22"/>
      <c r="FQ1237" s="22"/>
      <c r="FR1237" s="22"/>
      <c r="FS1237" s="22"/>
      <c r="FT1237" s="22"/>
      <c r="FU1237" s="22"/>
      <c r="FV1237" s="22"/>
      <c r="FW1237" s="22"/>
      <c r="FX1237" s="22"/>
      <c r="FY1237" s="22"/>
      <c r="FZ1237" s="22"/>
      <c r="GA1237" s="22"/>
      <c r="GB1237" s="22"/>
      <c r="GC1237" s="22"/>
      <c r="GD1237" s="22"/>
      <c r="GE1237" s="22"/>
      <c r="GF1237" s="22"/>
      <c r="GG1237" s="22"/>
      <c r="GH1237" s="22"/>
      <c r="GI1237" s="22"/>
      <c r="GJ1237" s="22"/>
      <c r="GK1237" s="22"/>
      <c r="GL1237" s="22"/>
      <c r="GM1237" s="22"/>
      <c r="GN1237" s="22"/>
      <c r="GO1237" s="22"/>
      <c r="GP1237" s="22"/>
      <c r="GQ1237" s="22"/>
      <c r="GR1237" s="22"/>
      <c r="GS1237" s="22"/>
      <c r="GT1237" s="22"/>
      <c r="GU1237" s="22"/>
      <c r="GV1237" s="22"/>
      <c r="GW1237" s="22"/>
      <c r="GX1237" s="22"/>
      <c r="GY1237" s="22"/>
      <c r="GZ1237" s="22"/>
      <c r="HA1237" s="22"/>
      <c r="HB1237" s="22"/>
      <c r="HC1237" s="22"/>
      <c r="HD1237" s="22"/>
      <c r="HE1237" s="22"/>
      <c r="HF1237" s="22"/>
      <c r="HG1237" s="22"/>
      <c r="HH1237" s="22"/>
      <c r="HI1237" s="22"/>
      <c r="HJ1237" s="22"/>
      <c r="HK1237" s="22"/>
      <c r="HL1237" s="22"/>
      <c r="HM1237" s="22"/>
      <c r="HN1237" s="22"/>
      <c r="HO1237" s="22"/>
      <c r="HP1237" s="22"/>
      <c r="HQ1237" s="22"/>
      <c r="HR1237" s="22"/>
      <c r="HS1237" s="22"/>
      <c r="HT1237" s="22"/>
      <c r="HU1237" s="22"/>
      <c r="HV1237" s="22"/>
      <c r="HW1237" s="22"/>
      <c r="HX1237" s="22"/>
      <c r="HY1237" s="22"/>
      <c r="HZ1237" s="22"/>
      <c r="IA1237" s="22"/>
      <c r="IB1237" s="22"/>
      <c r="IC1237" s="22"/>
      <c r="ID1237" s="22"/>
      <c r="IE1237" s="22"/>
      <c r="IF1237" s="22"/>
      <c r="IG1237" s="22"/>
      <c r="IH1237" s="22"/>
      <c r="II1237" s="22"/>
      <c r="IJ1237" s="22"/>
      <c r="IK1237" s="22"/>
      <c r="IL1237" s="22"/>
      <c r="IM1237" s="22"/>
      <c r="IN1237" s="22"/>
      <c r="IO1237" s="22"/>
      <c r="IP1237" s="22"/>
      <c r="IQ1237" s="22"/>
      <c r="IR1237" s="22"/>
      <c r="IS1237" s="22"/>
      <c r="IT1237" s="22"/>
      <c r="IU1237" s="22"/>
      <c r="IV1237" s="22"/>
      <c r="IW1237" s="22"/>
      <c r="IX1237" s="22"/>
    </row>
    <row r="1238" spans="1:258">
      <c r="A1238" s="22"/>
      <c r="B1238" s="22"/>
      <c r="C1238" s="23"/>
      <c r="D1238" s="22"/>
      <c r="E1238" s="22"/>
      <c r="F1238" s="22"/>
      <c r="G1238" s="22"/>
      <c r="H1238" s="33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2"/>
      <c r="GL1238" s="22"/>
      <c r="GM1238" s="22"/>
      <c r="GN1238" s="22"/>
      <c r="GO1238" s="22"/>
      <c r="GP1238" s="22"/>
      <c r="GQ1238" s="22"/>
      <c r="GR1238" s="22"/>
      <c r="GS1238" s="22"/>
      <c r="GT1238" s="22"/>
      <c r="GU1238" s="22"/>
      <c r="GV1238" s="22"/>
      <c r="GW1238" s="22"/>
      <c r="GX1238" s="22"/>
      <c r="GY1238" s="22"/>
      <c r="GZ1238" s="22"/>
      <c r="HA1238" s="22"/>
      <c r="HB1238" s="22"/>
      <c r="HC1238" s="22"/>
      <c r="HD1238" s="22"/>
      <c r="HE1238" s="22"/>
      <c r="HF1238" s="22"/>
      <c r="HG1238" s="22"/>
      <c r="HH1238" s="22"/>
      <c r="HI1238" s="22"/>
      <c r="HJ1238" s="22"/>
      <c r="HK1238" s="22"/>
      <c r="HL1238" s="22"/>
      <c r="HM1238" s="22"/>
      <c r="HN1238" s="22"/>
      <c r="HO1238" s="22"/>
      <c r="HP1238" s="22"/>
      <c r="HQ1238" s="22"/>
      <c r="HR1238" s="22"/>
      <c r="HS1238" s="22"/>
      <c r="HT1238" s="22"/>
      <c r="HU1238" s="22"/>
      <c r="HV1238" s="22"/>
      <c r="HW1238" s="22"/>
      <c r="HX1238" s="22"/>
      <c r="HY1238" s="22"/>
      <c r="HZ1238" s="22"/>
      <c r="IA1238" s="22"/>
      <c r="IB1238" s="22"/>
      <c r="IC1238" s="22"/>
      <c r="ID1238" s="22"/>
      <c r="IE1238" s="22"/>
      <c r="IF1238" s="22"/>
      <c r="IG1238" s="22"/>
      <c r="IH1238" s="22"/>
      <c r="II1238" s="22"/>
      <c r="IJ1238" s="22"/>
      <c r="IK1238" s="22"/>
      <c r="IL1238" s="22"/>
      <c r="IM1238" s="22"/>
      <c r="IN1238" s="22"/>
      <c r="IO1238" s="22"/>
      <c r="IP1238" s="22"/>
      <c r="IQ1238" s="22"/>
      <c r="IR1238" s="22"/>
      <c r="IS1238" s="22"/>
      <c r="IT1238" s="22"/>
      <c r="IU1238" s="22"/>
      <c r="IV1238" s="22"/>
      <c r="IW1238" s="22"/>
      <c r="IX1238" s="22"/>
    </row>
    <row r="1239" spans="1:258">
      <c r="A1239" s="22"/>
      <c r="B1239" s="22"/>
      <c r="C1239" s="23"/>
      <c r="D1239" s="22"/>
      <c r="E1239" s="22"/>
      <c r="F1239" s="22"/>
      <c r="G1239" s="22"/>
      <c r="H1239" s="33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22"/>
      <c r="DO1239" s="22"/>
      <c r="DP1239" s="22"/>
      <c r="DQ1239" s="22"/>
      <c r="DR1239" s="22"/>
      <c r="DS1239" s="22"/>
      <c r="DT1239" s="22"/>
      <c r="DU1239" s="22"/>
      <c r="DV1239" s="22"/>
      <c r="DW1239" s="22"/>
      <c r="DX1239" s="22"/>
      <c r="DY1239" s="22"/>
      <c r="DZ1239" s="22"/>
      <c r="EA1239" s="22"/>
      <c r="EB1239" s="22"/>
      <c r="EC1239" s="22"/>
      <c r="ED1239" s="22"/>
      <c r="EE1239" s="22"/>
      <c r="EF1239" s="22"/>
      <c r="EG1239" s="22"/>
      <c r="EH1239" s="22"/>
      <c r="EI1239" s="22"/>
      <c r="EJ1239" s="22"/>
      <c r="EK1239" s="22"/>
      <c r="EL1239" s="22"/>
      <c r="EM1239" s="22"/>
      <c r="EN1239" s="22"/>
      <c r="EO1239" s="22"/>
      <c r="EP1239" s="22"/>
      <c r="EQ1239" s="22"/>
      <c r="ER1239" s="22"/>
      <c r="ES1239" s="22"/>
      <c r="ET1239" s="22"/>
      <c r="EU1239" s="22"/>
      <c r="EV1239" s="22"/>
      <c r="EW1239" s="22"/>
      <c r="EX1239" s="22"/>
      <c r="EY1239" s="22"/>
      <c r="EZ1239" s="22"/>
      <c r="FA1239" s="22"/>
      <c r="FB1239" s="22"/>
      <c r="FC1239" s="22"/>
      <c r="FD1239" s="22"/>
      <c r="FE1239" s="22"/>
      <c r="FF1239" s="22"/>
      <c r="FG1239" s="22"/>
      <c r="FH1239" s="22"/>
      <c r="FI1239" s="22"/>
      <c r="FJ1239" s="22"/>
      <c r="FK1239" s="22"/>
      <c r="FL1239" s="22"/>
      <c r="FM1239" s="22"/>
      <c r="FN1239" s="22"/>
      <c r="FO1239" s="22"/>
      <c r="FP1239" s="22"/>
      <c r="FQ1239" s="22"/>
      <c r="FR1239" s="22"/>
      <c r="FS1239" s="22"/>
      <c r="FT1239" s="22"/>
      <c r="FU1239" s="22"/>
      <c r="FV1239" s="22"/>
      <c r="FW1239" s="22"/>
      <c r="FX1239" s="22"/>
      <c r="FY1239" s="22"/>
      <c r="FZ1239" s="22"/>
      <c r="GA1239" s="22"/>
      <c r="GB1239" s="22"/>
      <c r="GC1239" s="22"/>
      <c r="GD1239" s="22"/>
      <c r="GE1239" s="22"/>
      <c r="GF1239" s="22"/>
      <c r="GG1239" s="22"/>
      <c r="GH1239" s="22"/>
      <c r="GI1239" s="22"/>
      <c r="GJ1239" s="22"/>
      <c r="GK1239" s="22"/>
      <c r="GL1239" s="22"/>
      <c r="GM1239" s="22"/>
      <c r="GN1239" s="22"/>
      <c r="GO1239" s="22"/>
      <c r="GP1239" s="22"/>
      <c r="GQ1239" s="22"/>
      <c r="GR1239" s="22"/>
      <c r="GS1239" s="22"/>
      <c r="GT1239" s="22"/>
      <c r="GU1239" s="22"/>
      <c r="GV1239" s="22"/>
      <c r="GW1239" s="22"/>
      <c r="GX1239" s="22"/>
      <c r="GY1239" s="22"/>
      <c r="GZ1239" s="22"/>
      <c r="HA1239" s="22"/>
      <c r="HB1239" s="22"/>
      <c r="HC1239" s="22"/>
      <c r="HD1239" s="22"/>
      <c r="HE1239" s="22"/>
      <c r="HF1239" s="22"/>
      <c r="HG1239" s="22"/>
      <c r="HH1239" s="22"/>
      <c r="HI1239" s="22"/>
      <c r="HJ1239" s="22"/>
      <c r="HK1239" s="22"/>
      <c r="HL1239" s="22"/>
      <c r="HM1239" s="22"/>
      <c r="HN1239" s="22"/>
      <c r="HO1239" s="22"/>
      <c r="HP1239" s="22"/>
      <c r="HQ1239" s="22"/>
      <c r="HR1239" s="22"/>
      <c r="HS1239" s="22"/>
      <c r="HT1239" s="22"/>
      <c r="HU1239" s="22"/>
      <c r="HV1239" s="22"/>
      <c r="HW1239" s="22"/>
      <c r="HX1239" s="22"/>
      <c r="HY1239" s="22"/>
      <c r="HZ1239" s="22"/>
      <c r="IA1239" s="22"/>
      <c r="IB1239" s="22"/>
      <c r="IC1239" s="22"/>
      <c r="ID1239" s="22"/>
      <c r="IE1239" s="22"/>
      <c r="IF1239" s="22"/>
      <c r="IG1239" s="22"/>
      <c r="IH1239" s="22"/>
      <c r="II1239" s="22"/>
      <c r="IJ1239" s="22"/>
      <c r="IK1239" s="22"/>
      <c r="IL1239" s="22"/>
      <c r="IM1239" s="22"/>
      <c r="IN1239" s="22"/>
      <c r="IO1239" s="22"/>
      <c r="IP1239" s="22"/>
      <c r="IQ1239" s="22"/>
      <c r="IR1239" s="22"/>
      <c r="IS1239" s="22"/>
      <c r="IT1239" s="22"/>
      <c r="IU1239" s="22"/>
      <c r="IV1239" s="22"/>
      <c r="IW1239" s="22"/>
      <c r="IX1239" s="22"/>
    </row>
    <row r="1240" spans="1:258">
      <c r="A1240" s="22"/>
      <c r="B1240" s="22"/>
      <c r="C1240" s="23"/>
      <c r="D1240" s="22"/>
      <c r="E1240" s="22"/>
      <c r="F1240" s="22"/>
      <c r="G1240" s="22"/>
      <c r="H1240" s="33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22"/>
      <c r="DO1240" s="22"/>
      <c r="DP1240" s="22"/>
      <c r="DQ1240" s="22"/>
      <c r="DR1240" s="22"/>
      <c r="DS1240" s="22"/>
      <c r="DT1240" s="22"/>
      <c r="DU1240" s="22"/>
      <c r="DV1240" s="22"/>
      <c r="DW1240" s="22"/>
      <c r="DX1240" s="22"/>
      <c r="DY1240" s="22"/>
      <c r="DZ1240" s="22"/>
      <c r="EA1240" s="22"/>
      <c r="EB1240" s="22"/>
      <c r="EC1240" s="22"/>
      <c r="ED1240" s="22"/>
      <c r="EE1240" s="22"/>
      <c r="EF1240" s="22"/>
      <c r="EG1240" s="22"/>
      <c r="EH1240" s="22"/>
      <c r="EI1240" s="22"/>
      <c r="EJ1240" s="22"/>
      <c r="EK1240" s="22"/>
      <c r="EL1240" s="22"/>
      <c r="EM1240" s="22"/>
      <c r="EN1240" s="22"/>
      <c r="EO1240" s="22"/>
      <c r="EP1240" s="22"/>
      <c r="EQ1240" s="22"/>
      <c r="ER1240" s="22"/>
      <c r="ES1240" s="22"/>
      <c r="ET1240" s="22"/>
      <c r="EU1240" s="22"/>
      <c r="EV1240" s="22"/>
      <c r="EW1240" s="22"/>
      <c r="EX1240" s="22"/>
      <c r="EY1240" s="22"/>
      <c r="EZ1240" s="22"/>
      <c r="FA1240" s="22"/>
      <c r="FB1240" s="22"/>
      <c r="FC1240" s="22"/>
      <c r="FD1240" s="22"/>
      <c r="FE1240" s="22"/>
      <c r="FF1240" s="22"/>
      <c r="FG1240" s="22"/>
      <c r="FH1240" s="22"/>
      <c r="FI1240" s="22"/>
      <c r="FJ1240" s="22"/>
      <c r="FK1240" s="22"/>
      <c r="FL1240" s="22"/>
      <c r="FM1240" s="22"/>
      <c r="FN1240" s="22"/>
      <c r="FO1240" s="22"/>
      <c r="FP1240" s="22"/>
      <c r="FQ1240" s="22"/>
      <c r="FR1240" s="22"/>
      <c r="FS1240" s="22"/>
      <c r="FT1240" s="22"/>
      <c r="FU1240" s="22"/>
      <c r="FV1240" s="22"/>
      <c r="FW1240" s="22"/>
      <c r="FX1240" s="22"/>
      <c r="FY1240" s="22"/>
      <c r="FZ1240" s="22"/>
      <c r="GA1240" s="22"/>
      <c r="GB1240" s="22"/>
      <c r="GC1240" s="22"/>
      <c r="GD1240" s="22"/>
      <c r="GE1240" s="22"/>
      <c r="GF1240" s="22"/>
      <c r="GG1240" s="22"/>
      <c r="GH1240" s="22"/>
      <c r="GI1240" s="22"/>
      <c r="GJ1240" s="22"/>
      <c r="GK1240" s="22"/>
      <c r="GL1240" s="22"/>
      <c r="GM1240" s="22"/>
      <c r="GN1240" s="22"/>
      <c r="GO1240" s="22"/>
      <c r="GP1240" s="22"/>
      <c r="GQ1240" s="22"/>
      <c r="GR1240" s="22"/>
      <c r="GS1240" s="22"/>
      <c r="GT1240" s="22"/>
      <c r="GU1240" s="22"/>
      <c r="GV1240" s="22"/>
      <c r="GW1240" s="22"/>
      <c r="GX1240" s="22"/>
      <c r="GY1240" s="22"/>
      <c r="GZ1240" s="22"/>
      <c r="HA1240" s="22"/>
      <c r="HB1240" s="22"/>
      <c r="HC1240" s="22"/>
      <c r="HD1240" s="22"/>
      <c r="HE1240" s="22"/>
      <c r="HF1240" s="22"/>
      <c r="HG1240" s="22"/>
      <c r="HH1240" s="22"/>
      <c r="HI1240" s="22"/>
      <c r="HJ1240" s="22"/>
      <c r="HK1240" s="22"/>
      <c r="HL1240" s="22"/>
      <c r="HM1240" s="22"/>
      <c r="HN1240" s="22"/>
      <c r="HO1240" s="22"/>
      <c r="HP1240" s="22"/>
      <c r="HQ1240" s="22"/>
      <c r="HR1240" s="22"/>
      <c r="HS1240" s="22"/>
      <c r="HT1240" s="22"/>
      <c r="HU1240" s="22"/>
      <c r="HV1240" s="22"/>
      <c r="HW1240" s="22"/>
      <c r="HX1240" s="22"/>
      <c r="HY1240" s="22"/>
      <c r="HZ1240" s="22"/>
      <c r="IA1240" s="22"/>
      <c r="IB1240" s="22"/>
      <c r="IC1240" s="22"/>
      <c r="ID1240" s="22"/>
      <c r="IE1240" s="22"/>
      <c r="IF1240" s="22"/>
      <c r="IG1240" s="22"/>
      <c r="IH1240" s="22"/>
      <c r="II1240" s="22"/>
      <c r="IJ1240" s="22"/>
      <c r="IK1240" s="22"/>
      <c r="IL1240" s="22"/>
      <c r="IM1240" s="22"/>
      <c r="IN1240" s="22"/>
      <c r="IO1240" s="22"/>
      <c r="IP1240" s="22"/>
      <c r="IQ1240" s="22"/>
      <c r="IR1240" s="22"/>
      <c r="IS1240" s="22"/>
      <c r="IT1240" s="22"/>
      <c r="IU1240" s="22"/>
      <c r="IV1240" s="22"/>
      <c r="IW1240" s="22"/>
      <c r="IX1240" s="22"/>
    </row>
    <row r="1241" spans="1:258">
      <c r="A1241" s="22"/>
      <c r="B1241" s="22"/>
      <c r="C1241" s="23"/>
      <c r="D1241" s="22"/>
      <c r="E1241" s="22"/>
      <c r="F1241" s="22"/>
      <c r="G1241" s="22"/>
      <c r="H1241" s="33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22"/>
      <c r="DO1241" s="22"/>
      <c r="DP1241" s="22"/>
      <c r="DQ1241" s="22"/>
      <c r="DR1241" s="22"/>
      <c r="DS1241" s="22"/>
      <c r="DT1241" s="22"/>
      <c r="DU1241" s="22"/>
      <c r="DV1241" s="22"/>
      <c r="DW1241" s="22"/>
      <c r="DX1241" s="22"/>
      <c r="DY1241" s="22"/>
      <c r="DZ1241" s="22"/>
      <c r="EA1241" s="22"/>
      <c r="EB1241" s="22"/>
      <c r="EC1241" s="22"/>
      <c r="ED1241" s="22"/>
      <c r="EE1241" s="22"/>
      <c r="EF1241" s="22"/>
      <c r="EG1241" s="22"/>
      <c r="EH1241" s="22"/>
      <c r="EI1241" s="22"/>
      <c r="EJ1241" s="22"/>
      <c r="EK1241" s="22"/>
      <c r="EL1241" s="22"/>
      <c r="EM1241" s="22"/>
      <c r="EN1241" s="22"/>
      <c r="EO1241" s="22"/>
      <c r="EP1241" s="22"/>
      <c r="EQ1241" s="22"/>
      <c r="ER1241" s="22"/>
      <c r="ES1241" s="22"/>
      <c r="ET1241" s="22"/>
      <c r="EU1241" s="22"/>
      <c r="EV1241" s="22"/>
      <c r="EW1241" s="22"/>
      <c r="EX1241" s="22"/>
      <c r="EY1241" s="22"/>
      <c r="EZ1241" s="22"/>
      <c r="FA1241" s="22"/>
      <c r="FB1241" s="22"/>
      <c r="FC1241" s="22"/>
      <c r="FD1241" s="22"/>
      <c r="FE1241" s="22"/>
      <c r="FF1241" s="22"/>
      <c r="FG1241" s="22"/>
      <c r="FH1241" s="22"/>
      <c r="FI1241" s="22"/>
      <c r="FJ1241" s="22"/>
      <c r="FK1241" s="22"/>
      <c r="FL1241" s="22"/>
      <c r="FM1241" s="22"/>
      <c r="FN1241" s="22"/>
      <c r="FO1241" s="22"/>
      <c r="FP1241" s="22"/>
      <c r="FQ1241" s="22"/>
      <c r="FR1241" s="22"/>
      <c r="FS1241" s="22"/>
      <c r="FT1241" s="22"/>
      <c r="FU1241" s="22"/>
      <c r="FV1241" s="22"/>
      <c r="FW1241" s="22"/>
      <c r="FX1241" s="22"/>
      <c r="FY1241" s="22"/>
      <c r="FZ1241" s="22"/>
      <c r="GA1241" s="22"/>
      <c r="GB1241" s="22"/>
      <c r="GC1241" s="22"/>
      <c r="GD1241" s="22"/>
      <c r="GE1241" s="22"/>
      <c r="GF1241" s="22"/>
      <c r="GG1241" s="22"/>
      <c r="GH1241" s="22"/>
      <c r="GI1241" s="22"/>
      <c r="GJ1241" s="22"/>
      <c r="GK1241" s="22"/>
      <c r="GL1241" s="22"/>
      <c r="GM1241" s="22"/>
      <c r="GN1241" s="22"/>
      <c r="GO1241" s="22"/>
      <c r="GP1241" s="22"/>
      <c r="GQ1241" s="22"/>
      <c r="GR1241" s="22"/>
      <c r="GS1241" s="22"/>
      <c r="GT1241" s="22"/>
      <c r="GU1241" s="22"/>
      <c r="GV1241" s="22"/>
      <c r="GW1241" s="22"/>
      <c r="GX1241" s="22"/>
      <c r="GY1241" s="22"/>
      <c r="GZ1241" s="22"/>
      <c r="HA1241" s="22"/>
      <c r="HB1241" s="22"/>
      <c r="HC1241" s="22"/>
      <c r="HD1241" s="22"/>
      <c r="HE1241" s="22"/>
      <c r="HF1241" s="22"/>
      <c r="HG1241" s="22"/>
      <c r="HH1241" s="22"/>
      <c r="HI1241" s="22"/>
      <c r="HJ1241" s="22"/>
      <c r="HK1241" s="22"/>
      <c r="HL1241" s="22"/>
      <c r="HM1241" s="22"/>
      <c r="HN1241" s="22"/>
      <c r="HO1241" s="22"/>
      <c r="HP1241" s="22"/>
      <c r="HQ1241" s="22"/>
      <c r="HR1241" s="22"/>
      <c r="HS1241" s="22"/>
      <c r="HT1241" s="22"/>
      <c r="HU1241" s="22"/>
      <c r="HV1241" s="22"/>
      <c r="HW1241" s="22"/>
      <c r="HX1241" s="22"/>
      <c r="HY1241" s="22"/>
      <c r="HZ1241" s="22"/>
      <c r="IA1241" s="22"/>
      <c r="IB1241" s="22"/>
      <c r="IC1241" s="22"/>
      <c r="ID1241" s="22"/>
      <c r="IE1241" s="22"/>
      <c r="IF1241" s="22"/>
      <c r="IG1241" s="22"/>
      <c r="IH1241" s="22"/>
      <c r="II1241" s="22"/>
      <c r="IJ1241" s="22"/>
      <c r="IK1241" s="22"/>
      <c r="IL1241" s="22"/>
      <c r="IM1241" s="22"/>
      <c r="IN1241" s="22"/>
      <c r="IO1241" s="22"/>
      <c r="IP1241" s="22"/>
      <c r="IQ1241" s="22"/>
      <c r="IR1241" s="22"/>
      <c r="IS1241" s="22"/>
      <c r="IT1241" s="22"/>
      <c r="IU1241" s="22"/>
      <c r="IV1241" s="22"/>
      <c r="IW1241" s="22"/>
      <c r="IX1241" s="22"/>
    </row>
    <row r="1242" spans="1:258">
      <c r="A1242" s="22"/>
      <c r="B1242" s="22"/>
      <c r="C1242" s="23"/>
      <c r="D1242" s="22"/>
      <c r="E1242" s="22"/>
      <c r="F1242" s="22"/>
      <c r="G1242" s="22"/>
      <c r="H1242" s="33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2"/>
      <c r="GL1242" s="22"/>
      <c r="GM1242" s="22"/>
      <c r="GN1242" s="22"/>
      <c r="GO1242" s="22"/>
      <c r="GP1242" s="22"/>
      <c r="GQ1242" s="22"/>
      <c r="GR1242" s="22"/>
      <c r="GS1242" s="22"/>
      <c r="GT1242" s="22"/>
      <c r="GU1242" s="22"/>
      <c r="GV1242" s="22"/>
      <c r="GW1242" s="22"/>
      <c r="GX1242" s="22"/>
      <c r="GY1242" s="22"/>
      <c r="GZ1242" s="22"/>
      <c r="HA1242" s="22"/>
      <c r="HB1242" s="22"/>
      <c r="HC1242" s="22"/>
      <c r="HD1242" s="22"/>
      <c r="HE1242" s="22"/>
      <c r="HF1242" s="22"/>
      <c r="HG1242" s="22"/>
      <c r="HH1242" s="22"/>
      <c r="HI1242" s="22"/>
      <c r="HJ1242" s="22"/>
      <c r="HK1242" s="22"/>
      <c r="HL1242" s="22"/>
      <c r="HM1242" s="22"/>
      <c r="HN1242" s="22"/>
      <c r="HO1242" s="22"/>
      <c r="HP1242" s="22"/>
      <c r="HQ1242" s="22"/>
      <c r="HR1242" s="22"/>
      <c r="HS1242" s="22"/>
      <c r="HT1242" s="22"/>
      <c r="HU1242" s="22"/>
      <c r="HV1242" s="22"/>
      <c r="HW1242" s="22"/>
      <c r="HX1242" s="22"/>
      <c r="HY1242" s="22"/>
      <c r="HZ1242" s="22"/>
      <c r="IA1242" s="22"/>
      <c r="IB1242" s="22"/>
      <c r="IC1242" s="22"/>
      <c r="ID1242" s="22"/>
      <c r="IE1242" s="22"/>
      <c r="IF1242" s="22"/>
      <c r="IG1242" s="22"/>
      <c r="IH1242" s="22"/>
      <c r="II1242" s="22"/>
      <c r="IJ1242" s="22"/>
      <c r="IK1242" s="22"/>
      <c r="IL1242" s="22"/>
      <c r="IM1242" s="22"/>
      <c r="IN1242" s="22"/>
      <c r="IO1242" s="22"/>
      <c r="IP1242" s="22"/>
      <c r="IQ1242" s="22"/>
      <c r="IR1242" s="22"/>
      <c r="IS1242" s="22"/>
      <c r="IT1242" s="22"/>
      <c r="IU1242" s="22"/>
      <c r="IV1242" s="22"/>
      <c r="IW1242" s="22"/>
      <c r="IX1242" s="22"/>
    </row>
    <row r="1243" spans="1:258">
      <c r="A1243" s="22"/>
      <c r="B1243" s="22"/>
      <c r="C1243" s="23"/>
      <c r="D1243" s="22"/>
      <c r="E1243" s="22"/>
      <c r="F1243" s="22"/>
      <c r="G1243" s="22"/>
      <c r="H1243" s="33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22"/>
      <c r="DO1243" s="22"/>
      <c r="DP1243" s="22"/>
      <c r="DQ1243" s="22"/>
      <c r="DR1243" s="22"/>
      <c r="DS1243" s="22"/>
      <c r="DT1243" s="22"/>
      <c r="DU1243" s="22"/>
      <c r="DV1243" s="22"/>
      <c r="DW1243" s="22"/>
      <c r="DX1243" s="22"/>
      <c r="DY1243" s="22"/>
      <c r="DZ1243" s="22"/>
      <c r="EA1243" s="22"/>
      <c r="EB1243" s="22"/>
      <c r="EC1243" s="22"/>
      <c r="ED1243" s="22"/>
      <c r="EE1243" s="22"/>
      <c r="EF1243" s="22"/>
      <c r="EG1243" s="22"/>
      <c r="EH1243" s="22"/>
      <c r="EI1243" s="22"/>
      <c r="EJ1243" s="22"/>
      <c r="EK1243" s="22"/>
      <c r="EL1243" s="22"/>
      <c r="EM1243" s="22"/>
      <c r="EN1243" s="22"/>
      <c r="EO1243" s="22"/>
      <c r="EP1243" s="22"/>
      <c r="EQ1243" s="22"/>
      <c r="ER1243" s="22"/>
      <c r="ES1243" s="22"/>
      <c r="ET1243" s="22"/>
      <c r="EU1243" s="22"/>
      <c r="EV1243" s="22"/>
      <c r="EW1243" s="22"/>
      <c r="EX1243" s="22"/>
      <c r="EY1243" s="22"/>
      <c r="EZ1243" s="22"/>
      <c r="FA1243" s="22"/>
      <c r="FB1243" s="22"/>
      <c r="FC1243" s="22"/>
      <c r="FD1243" s="22"/>
      <c r="FE1243" s="22"/>
      <c r="FF1243" s="22"/>
      <c r="FG1243" s="22"/>
      <c r="FH1243" s="22"/>
      <c r="FI1243" s="22"/>
      <c r="FJ1243" s="22"/>
      <c r="FK1243" s="22"/>
      <c r="FL1243" s="22"/>
      <c r="FM1243" s="22"/>
      <c r="FN1243" s="22"/>
      <c r="FO1243" s="22"/>
      <c r="FP1243" s="22"/>
      <c r="FQ1243" s="22"/>
      <c r="FR1243" s="22"/>
      <c r="FS1243" s="22"/>
      <c r="FT1243" s="22"/>
      <c r="FU1243" s="22"/>
      <c r="FV1243" s="22"/>
      <c r="FW1243" s="22"/>
      <c r="FX1243" s="22"/>
      <c r="FY1243" s="22"/>
      <c r="FZ1243" s="22"/>
      <c r="GA1243" s="22"/>
      <c r="GB1243" s="22"/>
      <c r="GC1243" s="22"/>
      <c r="GD1243" s="22"/>
      <c r="GE1243" s="22"/>
      <c r="GF1243" s="22"/>
      <c r="GG1243" s="22"/>
      <c r="GH1243" s="22"/>
      <c r="GI1243" s="22"/>
      <c r="GJ1243" s="22"/>
      <c r="GK1243" s="22"/>
      <c r="GL1243" s="22"/>
      <c r="GM1243" s="22"/>
      <c r="GN1243" s="22"/>
      <c r="GO1243" s="22"/>
      <c r="GP1243" s="22"/>
      <c r="GQ1243" s="22"/>
      <c r="GR1243" s="22"/>
      <c r="GS1243" s="22"/>
      <c r="GT1243" s="22"/>
      <c r="GU1243" s="22"/>
      <c r="GV1243" s="22"/>
      <c r="GW1243" s="22"/>
      <c r="GX1243" s="22"/>
      <c r="GY1243" s="22"/>
      <c r="GZ1243" s="22"/>
      <c r="HA1243" s="22"/>
      <c r="HB1243" s="22"/>
      <c r="HC1243" s="22"/>
      <c r="HD1243" s="22"/>
      <c r="HE1243" s="22"/>
      <c r="HF1243" s="22"/>
      <c r="HG1243" s="22"/>
      <c r="HH1243" s="22"/>
      <c r="HI1243" s="22"/>
      <c r="HJ1243" s="22"/>
      <c r="HK1243" s="22"/>
      <c r="HL1243" s="22"/>
      <c r="HM1243" s="22"/>
      <c r="HN1243" s="22"/>
      <c r="HO1243" s="22"/>
      <c r="HP1243" s="22"/>
      <c r="HQ1243" s="22"/>
      <c r="HR1243" s="22"/>
      <c r="HS1243" s="22"/>
      <c r="HT1243" s="22"/>
      <c r="HU1243" s="22"/>
      <c r="HV1243" s="22"/>
      <c r="HW1243" s="22"/>
      <c r="HX1243" s="22"/>
      <c r="HY1243" s="22"/>
      <c r="HZ1243" s="22"/>
      <c r="IA1243" s="22"/>
      <c r="IB1243" s="22"/>
      <c r="IC1243" s="22"/>
      <c r="ID1243" s="22"/>
      <c r="IE1243" s="22"/>
      <c r="IF1243" s="22"/>
      <c r="IG1243" s="22"/>
      <c r="IH1243" s="22"/>
      <c r="II1243" s="22"/>
      <c r="IJ1243" s="22"/>
      <c r="IK1243" s="22"/>
      <c r="IL1243" s="22"/>
      <c r="IM1243" s="22"/>
      <c r="IN1243" s="22"/>
      <c r="IO1243" s="22"/>
      <c r="IP1243" s="22"/>
      <c r="IQ1243" s="22"/>
      <c r="IR1243" s="22"/>
      <c r="IS1243" s="22"/>
      <c r="IT1243" s="22"/>
      <c r="IU1243" s="22"/>
      <c r="IV1243" s="22"/>
      <c r="IW1243" s="22"/>
      <c r="IX1243" s="22"/>
    </row>
    <row r="1244" spans="1:258">
      <c r="A1244" s="22"/>
      <c r="B1244" s="22"/>
      <c r="C1244" s="23"/>
      <c r="D1244" s="22"/>
      <c r="E1244" s="22"/>
      <c r="F1244" s="22"/>
      <c r="G1244" s="22"/>
      <c r="H1244" s="33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22"/>
      <c r="DO1244" s="22"/>
      <c r="DP1244" s="22"/>
      <c r="DQ1244" s="22"/>
      <c r="DR1244" s="22"/>
      <c r="DS1244" s="22"/>
      <c r="DT1244" s="22"/>
      <c r="DU1244" s="22"/>
      <c r="DV1244" s="22"/>
      <c r="DW1244" s="22"/>
      <c r="DX1244" s="22"/>
      <c r="DY1244" s="22"/>
      <c r="DZ1244" s="22"/>
      <c r="EA1244" s="22"/>
      <c r="EB1244" s="22"/>
      <c r="EC1244" s="22"/>
      <c r="ED1244" s="22"/>
      <c r="EE1244" s="22"/>
      <c r="EF1244" s="22"/>
      <c r="EG1244" s="22"/>
      <c r="EH1244" s="22"/>
      <c r="EI1244" s="22"/>
      <c r="EJ1244" s="22"/>
      <c r="EK1244" s="22"/>
      <c r="EL1244" s="22"/>
      <c r="EM1244" s="22"/>
      <c r="EN1244" s="22"/>
      <c r="EO1244" s="22"/>
      <c r="EP1244" s="22"/>
      <c r="EQ1244" s="22"/>
      <c r="ER1244" s="22"/>
      <c r="ES1244" s="22"/>
      <c r="ET1244" s="22"/>
      <c r="EU1244" s="22"/>
      <c r="EV1244" s="22"/>
      <c r="EW1244" s="22"/>
      <c r="EX1244" s="22"/>
      <c r="EY1244" s="22"/>
      <c r="EZ1244" s="22"/>
      <c r="FA1244" s="22"/>
      <c r="FB1244" s="22"/>
      <c r="FC1244" s="22"/>
      <c r="FD1244" s="22"/>
      <c r="FE1244" s="22"/>
      <c r="FF1244" s="22"/>
      <c r="FG1244" s="22"/>
      <c r="FH1244" s="22"/>
      <c r="FI1244" s="22"/>
      <c r="FJ1244" s="22"/>
      <c r="FK1244" s="22"/>
      <c r="FL1244" s="22"/>
      <c r="FM1244" s="22"/>
      <c r="FN1244" s="22"/>
      <c r="FO1244" s="22"/>
      <c r="FP1244" s="22"/>
      <c r="FQ1244" s="22"/>
      <c r="FR1244" s="22"/>
      <c r="FS1244" s="22"/>
      <c r="FT1244" s="22"/>
      <c r="FU1244" s="22"/>
      <c r="FV1244" s="22"/>
      <c r="FW1244" s="22"/>
      <c r="FX1244" s="22"/>
      <c r="FY1244" s="22"/>
      <c r="FZ1244" s="22"/>
      <c r="GA1244" s="22"/>
      <c r="GB1244" s="22"/>
      <c r="GC1244" s="22"/>
      <c r="GD1244" s="22"/>
      <c r="GE1244" s="22"/>
      <c r="GF1244" s="22"/>
      <c r="GG1244" s="22"/>
      <c r="GH1244" s="22"/>
      <c r="GI1244" s="22"/>
      <c r="GJ1244" s="22"/>
      <c r="GK1244" s="22"/>
      <c r="GL1244" s="22"/>
      <c r="GM1244" s="22"/>
      <c r="GN1244" s="22"/>
      <c r="GO1244" s="22"/>
      <c r="GP1244" s="22"/>
      <c r="GQ1244" s="22"/>
      <c r="GR1244" s="22"/>
      <c r="GS1244" s="22"/>
      <c r="GT1244" s="22"/>
      <c r="GU1244" s="22"/>
      <c r="GV1244" s="22"/>
      <c r="GW1244" s="22"/>
      <c r="GX1244" s="22"/>
      <c r="GY1244" s="22"/>
      <c r="GZ1244" s="22"/>
      <c r="HA1244" s="22"/>
      <c r="HB1244" s="22"/>
      <c r="HC1244" s="22"/>
      <c r="HD1244" s="22"/>
      <c r="HE1244" s="22"/>
      <c r="HF1244" s="22"/>
      <c r="HG1244" s="22"/>
      <c r="HH1244" s="22"/>
      <c r="HI1244" s="22"/>
      <c r="HJ1244" s="22"/>
      <c r="HK1244" s="22"/>
      <c r="HL1244" s="22"/>
      <c r="HM1244" s="22"/>
      <c r="HN1244" s="22"/>
      <c r="HO1244" s="22"/>
      <c r="HP1244" s="22"/>
      <c r="HQ1244" s="22"/>
      <c r="HR1244" s="22"/>
      <c r="HS1244" s="22"/>
      <c r="HT1244" s="22"/>
      <c r="HU1244" s="22"/>
      <c r="HV1244" s="22"/>
      <c r="HW1244" s="22"/>
      <c r="HX1244" s="22"/>
      <c r="HY1244" s="22"/>
      <c r="HZ1244" s="22"/>
      <c r="IA1244" s="22"/>
      <c r="IB1244" s="22"/>
      <c r="IC1244" s="22"/>
      <c r="ID1244" s="22"/>
      <c r="IE1244" s="22"/>
      <c r="IF1244" s="22"/>
      <c r="IG1244" s="22"/>
      <c r="IH1244" s="22"/>
      <c r="II1244" s="22"/>
      <c r="IJ1244" s="22"/>
      <c r="IK1244" s="22"/>
      <c r="IL1244" s="22"/>
      <c r="IM1244" s="22"/>
      <c r="IN1244" s="22"/>
      <c r="IO1244" s="22"/>
      <c r="IP1244" s="22"/>
      <c r="IQ1244" s="22"/>
      <c r="IR1244" s="22"/>
      <c r="IS1244" s="22"/>
      <c r="IT1244" s="22"/>
      <c r="IU1244" s="22"/>
      <c r="IV1244" s="22"/>
      <c r="IW1244" s="22"/>
      <c r="IX1244" s="22"/>
    </row>
    <row r="1245" spans="1:258">
      <c r="A1245" s="22"/>
      <c r="B1245" s="22"/>
      <c r="C1245" s="23"/>
      <c r="D1245" s="22"/>
      <c r="E1245" s="22"/>
      <c r="F1245" s="22"/>
      <c r="G1245" s="22"/>
      <c r="H1245" s="33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22"/>
      <c r="DO1245" s="22"/>
      <c r="DP1245" s="22"/>
      <c r="DQ1245" s="22"/>
      <c r="DR1245" s="22"/>
      <c r="DS1245" s="22"/>
      <c r="DT1245" s="22"/>
      <c r="DU1245" s="22"/>
      <c r="DV1245" s="22"/>
      <c r="DW1245" s="22"/>
      <c r="DX1245" s="22"/>
      <c r="DY1245" s="22"/>
      <c r="DZ1245" s="22"/>
      <c r="EA1245" s="22"/>
      <c r="EB1245" s="22"/>
      <c r="EC1245" s="22"/>
      <c r="ED1245" s="22"/>
      <c r="EE1245" s="22"/>
      <c r="EF1245" s="22"/>
      <c r="EG1245" s="22"/>
      <c r="EH1245" s="22"/>
      <c r="EI1245" s="22"/>
      <c r="EJ1245" s="22"/>
      <c r="EK1245" s="22"/>
      <c r="EL1245" s="22"/>
      <c r="EM1245" s="22"/>
      <c r="EN1245" s="22"/>
      <c r="EO1245" s="22"/>
      <c r="EP1245" s="22"/>
      <c r="EQ1245" s="22"/>
      <c r="ER1245" s="22"/>
      <c r="ES1245" s="22"/>
      <c r="ET1245" s="22"/>
      <c r="EU1245" s="22"/>
      <c r="EV1245" s="22"/>
      <c r="EW1245" s="22"/>
      <c r="EX1245" s="22"/>
      <c r="EY1245" s="22"/>
      <c r="EZ1245" s="22"/>
      <c r="FA1245" s="22"/>
      <c r="FB1245" s="22"/>
      <c r="FC1245" s="22"/>
      <c r="FD1245" s="22"/>
      <c r="FE1245" s="22"/>
      <c r="FF1245" s="22"/>
      <c r="FG1245" s="22"/>
      <c r="FH1245" s="22"/>
      <c r="FI1245" s="22"/>
      <c r="FJ1245" s="22"/>
      <c r="FK1245" s="22"/>
      <c r="FL1245" s="22"/>
      <c r="FM1245" s="22"/>
      <c r="FN1245" s="22"/>
      <c r="FO1245" s="22"/>
      <c r="FP1245" s="22"/>
      <c r="FQ1245" s="22"/>
      <c r="FR1245" s="22"/>
      <c r="FS1245" s="22"/>
      <c r="FT1245" s="22"/>
      <c r="FU1245" s="22"/>
      <c r="FV1245" s="22"/>
      <c r="FW1245" s="22"/>
      <c r="FX1245" s="22"/>
      <c r="FY1245" s="22"/>
      <c r="FZ1245" s="22"/>
      <c r="GA1245" s="22"/>
      <c r="GB1245" s="22"/>
      <c r="GC1245" s="22"/>
      <c r="GD1245" s="22"/>
      <c r="GE1245" s="22"/>
      <c r="GF1245" s="22"/>
      <c r="GG1245" s="22"/>
      <c r="GH1245" s="22"/>
      <c r="GI1245" s="22"/>
      <c r="GJ1245" s="22"/>
      <c r="GK1245" s="22"/>
      <c r="GL1245" s="22"/>
      <c r="GM1245" s="22"/>
      <c r="GN1245" s="22"/>
      <c r="GO1245" s="22"/>
      <c r="GP1245" s="22"/>
      <c r="GQ1245" s="22"/>
      <c r="GR1245" s="22"/>
      <c r="GS1245" s="22"/>
      <c r="GT1245" s="22"/>
      <c r="GU1245" s="22"/>
      <c r="GV1245" s="22"/>
      <c r="GW1245" s="22"/>
      <c r="GX1245" s="22"/>
      <c r="GY1245" s="22"/>
      <c r="GZ1245" s="22"/>
      <c r="HA1245" s="22"/>
      <c r="HB1245" s="22"/>
      <c r="HC1245" s="22"/>
      <c r="HD1245" s="22"/>
      <c r="HE1245" s="22"/>
      <c r="HF1245" s="22"/>
      <c r="HG1245" s="22"/>
      <c r="HH1245" s="22"/>
      <c r="HI1245" s="22"/>
      <c r="HJ1245" s="22"/>
      <c r="HK1245" s="22"/>
      <c r="HL1245" s="22"/>
      <c r="HM1245" s="22"/>
      <c r="HN1245" s="22"/>
      <c r="HO1245" s="22"/>
      <c r="HP1245" s="22"/>
      <c r="HQ1245" s="22"/>
      <c r="HR1245" s="22"/>
      <c r="HS1245" s="22"/>
      <c r="HT1245" s="22"/>
      <c r="HU1245" s="22"/>
      <c r="HV1245" s="22"/>
      <c r="HW1245" s="22"/>
      <c r="HX1245" s="22"/>
      <c r="HY1245" s="22"/>
      <c r="HZ1245" s="22"/>
      <c r="IA1245" s="22"/>
      <c r="IB1245" s="22"/>
      <c r="IC1245" s="22"/>
      <c r="ID1245" s="22"/>
      <c r="IE1245" s="22"/>
      <c r="IF1245" s="22"/>
      <c r="IG1245" s="22"/>
      <c r="IH1245" s="22"/>
      <c r="II1245" s="22"/>
      <c r="IJ1245" s="22"/>
      <c r="IK1245" s="22"/>
      <c r="IL1245" s="22"/>
      <c r="IM1245" s="22"/>
      <c r="IN1245" s="22"/>
      <c r="IO1245" s="22"/>
      <c r="IP1245" s="22"/>
      <c r="IQ1245" s="22"/>
      <c r="IR1245" s="22"/>
      <c r="IS1245" s="22"/>
      <c r="IT1245" s="22"/>
      <c r="IU1245" s="22"/>
      <c r="IV1245" s="22"/>
      <c r="IW1245" s="22"/>
      <c r="IX1245" s="22"/>
    </row>
    <row r="1246" spans="1:258">
      <c r="A1246" s="22"/>
      <c r="B1246" s="22"/>
      <c r="C1246" s="23"/>
      <c r="D1246" s="22"/>
      <c r="E1246" s="22"/>
      <c r="F1246" s="22"/>
      <c r="G1246" s="22"/>
      <c r="H1246" s="33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22"/>
      <c r="DO1246" s="22"/>
      <c r="DP1246" s="22"/>
      <c r="DQ1246" s="22"/>
      <c r="DR1246" s="22"/>
      <c r="DS1246" s="22"/>
      <c r="DT1246" s="22"/>
      <c r="DU1246" s="22"/>
      <c r="DV1246" s="22"/>
      <c r="DW1246" s="22"/>
      <c r="DX1246" s="22"/>
      <c r="DY1246" s="22"/>
      <c r="DZ1246" s="22"/>
      <c r="EA1246" s="22"/>
      <c r="EB1246" s="22"/>
      <c r="EC1246" s="22"/>
      <c r="ED1246" s="22"/>
      <c r="EE1246" s="22"/>
      <c r="EF1246" s="22"/>
      <c r="EG1246" s="22"/>
      <c r="EH1246" s="22"/>
      <c r="EI1246" s="22"/>
      <c r="EJ1246" s="22"/>
      <c r="EK1246" s="22"/>
      <c r="EL1246" s="22"/>
      <c r="EM1246" s="22"/>
      <c r="EN1246" s="22"/>
      <c r="EO1246" s="22"/>
      <c r="EP1246" s="22"/>
      <c r="EQ1246" s="22"/>
      <c r="ER1246" s="22"/>
      <c r="ES1246" s="22"/>
      <c r="ET1246" s="22"/>
      <c r="EU1246" s="22"/>
      <c r="EV1246" s="22"/>
      <c r="EW1246" s="22"/>
      <c r="EX1246" s="22"/>
      <c r="EY1246" s="22"/>
      <c r="EZ1246" s="22"/>
      <c r="FA1246" s="22"/>
      <c r="FB1246" s="22"/>
      <c r="FC1246" s="22"/>
      <c r="FD1246" s="22"/>
      <c r="FE1246" s="22"/>
      <c r="FF1246" s="22"/>
      <c r="FG1246" s="22"/>
      <c r="FH1246" s="22"/>
      <c r="FI1246" s="22"/>
      <c r="FJ1246" s="22"/>
      <c r="FK1246" s="22"/>
      <c r="FL1246" s="22"/>
      <c r="FM1246" s="22"/>
      <c r="FN1246" s="22"/>
      <c r="FO1246" s="22"/>
      <c r="FP1246" s="22"/>
      <c r="FQ1246" s="22"/>
      <c r="FR1246" s="22"/>
      <c r="FS1246" s="22"/>
      <c r="FT1246" s="22"/>
      <c r="FU1246" s="22"/>
      <c r="FV1246" s="22"/>
      <c r="FW1246" s="22"/>
      <c r="FX1246" s="22"/>
      <c r="FY1246" s="22"/>
      <c r="FZ1246" s="22"/>
      <c r="GA1246" s="22"/>
      <c r="GB1246" s="22"/>
      <c r="GC1246" s="22"/>
      <c r="GD1246" s="22"/>
      <c r="GE1246" s="22"/>
      <c r="GF1246" s="22"/>
      <c r="GG1246" s="22"/>
      <c r="GH1246" s="22"/>
      <c r="GI1246" s="22"/>
      <c r="GJ1246" s="22"/>
      <c r="GK1246" s="22"/>
      <c r="GL1246" s="22"/>
      <c r="GM1246" s="22"/>
      <c r="GN1246" s="22"/>
      <c r="GO1246" s="22"/>
      <c r="GP1246" s="22"/>
      <c r="GQ1246" s="22"/>
      <c r="GR1246" s="22"/>
      <c r="GS1246" s="22"/>
      <c r="GT1246" s="22"/>
      <c r="GU1246" s="22"/>
      <c r="GV1246" s="22"/>
      <c r="GW1246" s="22"/>
      <c r="GX1246" s="22"/>
      <c r="GY1246" s="22"/>
      <c r="GZ1246" s="22"/>
      <c r="HA1246" s="22"/>
      <c r="HB1246" s="22"/>
      <c r="HC1246" s="22"/>
      <c r="HD1246" s="22"/>
      <c r="HE1246" s="22"/>
      <c r="HF1246" s="22"/>
      <c r="HG1246" s="22"/>
      <c r="HH1246" s="22"/>
      <c r="HI1246" s="22"/>
      <c r="HJ1246" s="22"/>
      <c r="HK1246" s="22"/>
      <c r="HL1246" s="22"/>
      <c r="HM1246" s="22"/>
      <c r="HN1246" s="22"/>
      <c r="HO1246" s="22"/>
      <c r="HP1246" s="22"/>
      <c r="HQ1246" s="22"/>
      <c r="HR1246" s="22"/>
      <c r="HS1246" s="22"/>
      <c r="HT1246" s="22"/>
      <c r="HU1246" s="22"/>
      <c r="HV1246" s="22"/>
      <c r="HW1246" s="22"/>
      <c r="HX1246" s="22"/>
      <c r="HY1246" s="22"/>
      <c r="HZ1246" s="22"/>
      <c r="IA1246" s="22"/>
      <c r="IB1246" s="22"/>
      <c r="IC1246" s="22"/>
      <c r="ID1246" s="22"/>
      <c r="IE1246" s="22"/>
      <c r="IF1246" s="22"/>
      <c r="IG1246" s="22"/>
      <c r="IH1246" s="22"/>
      <c r="II1246" s="22"/>
      <c r="IJ1246" s="22"/>
      <c r="IK1246" s="22"/>
      <c r="IL1246" s="22"/>
      <c r="IM1246" s="22"/>
      <c r="IN1246" s="22"/>
      <c r="IO1246" s="22"/>
      <c r="IP1246" s="22"/>
      <c r="IQ1246" s="22"/>
      <c r="IR1246" s="22"/>
      <c r="IS1246" s="22"/>
      <c r="IT1246" s="22"/>
      <c r="IU1246" s="22"/>
      <c r="IV1246" s="22"/>
      <c r="IW1246" s="22"/>
      <c r="IX1246" s="22"/>
    </row>
    <row r="1247" spans="1:258">
      <c r="A1247" s="22"/>
      <c r="B1247" s="22"/>
      <c r="C1247" s="23"/>
      <c r="D1247" s="22"/>
      <c r="E1247" s="22"/>
      <c r="F1247" s="22"/>
      <c r="G1247" s="22"/>
      <c r="H1247" s="33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22"/>
      <c r="DO1247" s="22"/>
      <c r="DP1247" s="22"/>
      <c r="DQ1247" s="22"/>
      <c r="DR1247" s="22"/>
      <c r="DS1247" s="22"/>
      <c r="DT1247" s="22"/>
      <c r="DU1247" s="22"/>
      <c r="DV1247" s="22"/>
      <c r="DW1247" s="22"/>
      <c r="DX1247" s="22"/>
      <c r="DY1247" s="22"/>
      <c r="DZ1247" s="22"/>
      <c r="EA1247" s="22"/>
      <c r="EB1247" s="22"/>
      <c r="EC1247" s="22"/>
      <c r="ED1247" s="22"/>
      <c r="EE1247" s="22"/>
      <c r="EF1247" s="22"/>
      <c r="EG1247" s="22"/>
      <c r="EH1247" s="22"/>
      <c r="EI1247" s="22"/>
      <c r="EJ1247" s="22"/>
      <c r="EK1247" s="22"/>
      <c r="EL1247" s="22"/>
      <c r="EM1247" s="22"/>
      <c r="EN1247" s="22"/>
      <c r="EO1247" s="22"/>
      <c r="EP1247" s="22"/>
      <c r="EQ1247" s="22"/>
      <c r="ER1247" s="22"/>
      <c r="ES1247" s="22"/>
      <c r="ET1247" s="22"/>
      <c r="EU1247" s="22"/>
      <c r="EV1247" s="22"/>
      <c r="EW1247" s="22"/>
      <c r="EX1247" s="22"/>
      <c r="EY1247" s="22"/>
      <c r="EZ1247" s="22"/>
      <c r="FA1247" s="22"/>
      <c r="FB1247" s="22"/>
      <c r="FC1247" s="22"/>
      <c r="FD1247" s="22"/>
      <c r="FE1247" s="22"/>
      <c r="FF1247" s="22"/>
      <c r="FG1247" s="22"/>
      <c r="FH1247" s="22"/>
      <c r="FI1247" s="22"/>
      <c r="FJ1247" s="22"/>
      <c r="FK1247" s="22"/>
      <c r="FL1247" s="22"/>
      <c r="FM1247" s="22"/>
      <c r="FN1247" s="22"/>
      <c r="FO1247" s="22"/>
      <c r="FP1247" s="22"/>
      <c r="FQ1247" s="22"/>
      <c r="FR1247" s="22"/>
      <c r="FS1247" s="22"/>
      <c r="FT1247" s="22"/>
      <c r="FU1247" s="22"/>
      <c r="FV1247" s="22"/>
      <c r="FW1247" s="22"/>
      <c r="FX1247" s="22"/>
      <c r="FY1247" s="22"/>
      <c r="FZ1247" s="22"/>
      <c r="GA1247" s="22"/>
      <c r="GB1247" s="22"/>
      <c r="GC1247" s="22"/>
      <c r="GD1247" s="22"/>
      <c r="GE1247" s="22"/>
      <c r="GF1247" s="22"/>
      <c r="GG1247" s="22"/>
      <c r="GH1247" s="22"/>
      <c r="GI1247" s="22"/>
      <c r="GJ1247" s="22"/>
      <c r="GK1247" s="22"/>
      <c r="GL1247" s="22"/>
      <c r="GM1247" s="22"/>
      <c r="GN1247" s="22"/>
      <c r="GO1247" s="22"/>
      <c r="GP1247" s="22"/>
      <c r="GQ1247" s="22"/>
      <c r="GR1247" s="22"/>
      <c r="GS1247" s="22"/>
      <c r="GT1247" s="22"/>
      <c r="GU1247" s="22"/>
      <c r="GV1247" s="22"/>
      <c r="GW1247" s="22"/>
      <c r="GX1247" s="22"/>
      <c r="GY1247" s="22"/>
      <c r="GZ1247" s="22"/>
      <c r="HA1247" s="22"/>
      <c r="HB1247" s="22"/>
      <c r="HC1247" s="22"/>
      <c r="HD1247" s="22"/>
      <c r="HE1247" s="22"/>
      <c r="HF1247" s="22"/>
      <c r="HG1247" s="22"/>
      <c r="HH1247" s="22"/>
      <c r="HI1247" s="22"/>
      <c r="HJ1247" s="22"/>
      <c r="HK1247" s="22"/>
      <c r="HL1247" s="22"/>
      <c r="HM1247" s="22"/>
      <c r="HN1247" s="22"/>
      <c r="HO1247" s="22"/>
      <c r="HP1247" s="22"/>
      <c r="HQ1247" s="22"/>
      <c r="HR1247" s="22"/>
      <c r="HS1247" s="22"/>
      <c r="HT1247" s="22"/>
      <c r="HU1247" s="22"/>
      <c r="HV1247" s="22"/>
      <c r="HW1247" s="22"/>
      <c r="HX1247" s="22"/>
      <c r="HY1247" s="22"/>
      <c r="HZ1247" s="22"/>
      <c r="IA1247" s="22"/>
      <c r="IB1247" s="22"/>
      <c r="IC1247" s="22"/>
      <c r="ID1247" s="22"/>
      <c r="IE1247" s="22"/>
      <c r="IF1247" s="22"/>
      <c r="IG1247" s="22"/>
      <c r="IH1247" s="22"/>
      <c r="II1247" s="22"/>
      <c r="IJ1247" s="22"/>
      <c r="IK1247" s="22"/>
      <c r="IL1247" s="22"/>
      <c r="IM1247" s="22"/>
      <c r="IN1247" s="22"/>
      <c r="IO1247" s="22"/>
      <c r="IP1247" s="22"/>
      <c r="IQ1247" s="22"/>
      <c r="IR1247" s="22"/>
      <c r="IS1247" s="22"/>
      <c r="IT1247" s="22"/>
      <c r="IU1247" s="22"/>
      <c r="IV1247" s="22"/>
      <c r="IW1247" s="22"/>
      <c r="IX1247" s="22"/>
    </row>
    <row r="1248" spans="1:258">
      <c r="A1248" s="22"/>
      <c r="B1248" s="22"/>
      <c r="C1248" s="23"/>
      <c r="D1248" s="22"/>
      <c r="E1248" s="22"/>
      <c r="F1248" s="22"/>
      <c r="G1248" s="22"/>
      <c r="H1248" s="33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22"/>
      <c r="DO1248" s="22"/>
      <c r="DP1248" s="22"/>
      <c r="DQ1248" s="22"/>
      <c r="DR1248" s="22"/>
      <c r="DS1248" s="22"/>
      <c r="DT1248" s="22"/>
      <c r="DU1248" s="22"/>
      <c r="DV1248" s="22"/>
      <c r="DW1248" s="22"/>
      <c r="DX1248" s="22"/>
      <c r="DY1248" s="22"/>
      <c r="DZ1248" s="22"/>
      <c r="EA1248" s="22"/>
      <c r="EB1248" s="22"/>
      <c r="EC1248" s="22"/>
      <c r="ED1248" s="22"/>
      <c r="EE1248" s="22"/>
      <c r="EF1248" s="22"/>
      <c r="EG1248" s="22"/>
      <c r="EH1248" s="22"/>
      <c r="EI1248" s="22"/>
      <c r="EJ1248" s="22"/>
      <c r="EK1248" s="22"/>
      <c r="EL1248" s="22"/>
      <c r="EM1248" s="22"/>
      <c r="EN1248" s="22"/>
      <c r="EO1248" s="22"/>
      <c r="EP1248" s="22"/>
      <c r="EQ1248" s="22"/>
      <c r="ER1248" s="22"/>
      <c r="ES1248" s="22"/>
      <c r="ET1248" s="22"/>
      <c r="EU1248" s="22"/>
      <c r="EV1248" s="22"/>
      <c r="EW1248" s="22"/>
      <c r="EX1248" s="22"/>
      <c r="EY1248" s="22"/>
      <c r="EZ1248" s="22"/>
      <c r="FA1248" s="22"/>
      <c r="FB1248" s="22"/>
      <c r="FC1248" s="22"/>
      <c r="FD1248" s="22"/>
      <c r="FE1248" s="22"/>
      <c r="FF1248" s="22"/>
      <c r="FG1248" s="22"/>
      <c r="FH1248" s="22"/>
      <c r="FI1248" s="22"/>
      <c r="FJ1248" s="22"/>
      <c r="FK1248" s="22"/>
      <c r="FL1248" s="22"/>
      <c r="FM1248" s="22"/>
      <c r="FN1248" s="22"/>
      <c r="FO1248" s="22"/>
      <c r="FP1248" s="22"/>
      <c r="FQ1248" s="22"/>
      <c r="FR1248" s="22"/>
      <c r="FS1248" s="22"/>
      <c r="FT1248" s="22"/>
      <c r="FU1248" s="22"/>
      <c r="FV1248" s="22"/>
      <c r="FW1248" s="22"/>
      <c r="FX1248" s="22"/>
      <c r="FY1248" s="22"/>
      <c r="FZ1248" s="22"/>
      <c r="GA1248" s="22"/>
      <c r="GB1248" s="22"/>
      <c r="GC1248" s="22"/>
      <c r="GD1248" s="22"/>
      <c r="GE1248" s="22"/>
      <c r="GF1248" s="22"/>
      <c r="GG1248" s="22"/>
      <c r="GH1248" s="22"/>
      <c r="GI1248" s="22"/>
      <c r="GJ1248" s="22"/>
      <c r="GK1248" s="22"/>
      <c r="GL1248" s="22"/>
      <c r="GM1248" s="22"/>
      <c r="GN1248" s="22"/>
      <c r="GO1248" s="22"/>
      <c r="GP1248" s="22"/>
      <c r="GQ1248" s="22"/>
      <c r="GR1248" s="22"/>
      <c r="GS1248" s="22"/>
      <c r="GT1248" s="22"/>
      <c r="GU1248" s="22"/>
      <c r="GV1248" s="22"/>
      <c r="GW1248" s="22"/>
      <c r="GX1248" s="22"/>
      <c r="GY1248" s="22"/>
      <c r="GZ1248" s="22"/>
      <c r="HA1248" s="22"/>
      <c r="HB1248" s="22"/>
      <c r="HC1248" s="22"/>
      <c r="HD1248" s="22"/>
      <c r="HE1248" s="22"/>
      <c r="HF1248" s="22"/>
      <c r="HG1248" s="22"/>
      <c r="HH1248" s="22"/>
      <c r="HI1248" s="22"/>
      <c r="HJ1248" s="22"/>
      <c r="HK1248" s="22"/>
      <c r="HL1248" s="22"/>
      <c r="HM1248" s="22"/>
      <c r="HN1248" s="22"/>
      <c r="HO1248" s="22"/>
      <c r="HP1248" s="22"/>
      <c r="HQ1248" s="22"/>
      <c r="HR1248" s="22"/>
      <c r="HS1248" s="22"/>
      <c r="HT1248" s="22"/>
      <c r="HU1248" s="22"/>
      <c r="HV1248" s="22"/>
      <c r="HW1248" s="22"/>
      <c r="HX1248" s="22"/>
      <c r="HY1248" s="22"/>
      <c r="HZ1248" s="22"/>
      <c r="IA1248" s="22"/>
      <c r="IB1248" s="22"/>
      <c r="IC1248" s="22"/>
      <c r="ID1248" s="22"/>
      <c r="IE1248" s="22"/>
      <c r="IF1248" s="22"/>
      <c r="IG1248" s="22"/>
      <c r="IH1248" s="22"/>
      <c r="II1248" s="22"/>
      <c r="IJ1248" s="22"/>
      <c r="IK1248" s="22"/>
      <c r="IL1248" s="22"/>
      <c r="IM1248" s="22"/>
      <c r="IN1248" s="22"/>
      <c r="IO1248" s="22"/>
      <c r="IP1248" s="22"/>
      <c r="IQ1248" s="22"/>
      <c r="IR1248" s="22"/>
      <c r="IS1248" s="22"/>
      <c r="IT1248" s="22"/>
      <c r="IU1248" s="22"/>
      <c r="IV1248" s="22"/>
      <c r="IW1248" s="22"/>
      <c r="IX1248" s="22"/>
    </row>
    <row r="1249" spans="1:258">
      <c r="A1249" s="22"/>
      <c r="B1249" s="22"/>
      <c r="C1249" s="23"/>
      <c r="D1249" s="22"/>
      <c r="E1249" s="22"/>
      <c r="F1249" s="22"/>
      <c r="G1249" s="22"/>
      <c r="H1249" s="33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22"/>
      <c r="DO1249" s="22"/>
      <c r="DP1249" s="22"/>
      <c r="DQ1249" s="22"/>
      <c r="DR1249" s="22"/>
      <c r="DS1249" s="22"/>
      <c r="DT1249" s="22"/>
      <c r="DU1249" s="22"/>
      <c r="DV1249" s="22"/>
      <c r="DW1249" s="22"/>
      <c r="DX1249" s="22"/>
      <c r="DY1249" s="22"/>
      <c r="DZ1249" s="22"/>
      <c r="EA1249" s="22"/>
      <c r="EB1249" s="22"/>
      <c r="EC1249" s="22"/>
      <c r="ED1249" s="22"/>
      <c r="EE1249" s="22"/>
      <c r="EF1249" s="22"/>
      <c r="EG1249" s="22"/>
      <c r="EH1249" s="22"/>
      <c r="EI1249" s="22"/>
      <c r="EJ1249" s="22"/>
      <c r="EK1249" s="22"/>
      <c r="EL1249" s="22"/>
      <c r="EM1249" s="22"/>
      <c r="EN1249" s="22"/>
      <c r="EO1249" s="22"/>
      <c r="EP1249" s="22"/>
      <c r="EQ1249" s="22"/>
      <c r="ER1249" s="22"/>
      <c r="ES1249" s="22"/>
      <c r="ET1249" s="22"/>
      <c r="EU1249" s="22"/>
      <c r="EV1249" s="22"/>
      <c r="EW1249" s="22"/>
      <c r="EX1249" s="22"/>
      <c r="EY1249" s="22"/>
      <c r="EZ1249" s="22"/>
      <c r="FA1249" s="22"/>
      <c r="FB1249" s="22"/>
      <c r="FC1249" s="22"/>
      <c r="FD1249" s="22"/>
      <c r="FE1249" s="22"/>
      <c r="FF1249" s="22"/>
      <c r="FG1249" s="22"/>
      <c r="FH1249" s="22"/>
      <c r="FI1249" s="22"/>
      <c r="FJ1249" s="22"/>
      <c r="FK1249" s="22"/>
      <c r="FL1249" s="22"/>
      <c r="FM1249" s="22"/>
      <c r="FN1249" s="22"/>
      <c r="FO1249" s="22"/>
      <c r="FP1249" s="22"/>
      <c r="FQ1249" s="22"/>
      <c r="FR1249" s="22"/>
      <c r="FS1249" s="22"/>
      <c r="FT1249" s="22"/>
      <c r="FU1249" s="22"/>
      <c r="FV1249" s="22"/>
      <c r="FW1249" s="22"/>
      <c r="FX1249" s="22"/>
      <c r="FY1249" s="22"/>
      <c r="FZ1249" s="22"/>
      <c r="GA1249" s="22"/>
      <c r="GB1249" s="22"/>
      <c r="GC1249" s="22"/>
      <c r="GD1249" s="22"/>
      <c r="GE1249" s="22"/>
      <c r="GF1249" s="22"/>
      <c r="GG1249" s="22"/>
      <c r="GH1249" s="22"/>
      <c r="GI1249" s="22"/>
      <c r="GJ1249" s="22"/>
      <c r="GK1249" s="22"/>
      <c r="GL1249" s="22"/>
      <c r="GM1249" s="22"/>
      <c r="GN1249" s="22"/>
      <c r="GO1249" s="22"/>
      <c r="GP1249" s="22"/>
      <c r="GQ1249" s="22"/>
      <c r="GR1249" s="22"/>
      <c r="GS1249" s="22"/>
      <c r="GT1249" s="22"/>
      <c r="GU1249" s="22"/>
      <c r="GV1249" s="22"/>
      <c r="GW1249" s="22"/>
      <c r="GX1249" s="22"/>
      <c r="GY1249" s="22"/>
      <c r="GZ1249" s="22"/>
      <c r="HA1249" s="22"/>
      <c r="HB1249" s="22"/>
      <c r="HC1249" s="22"/>
      <c r="HD1249" s="22"/>
      <c r="HE1249" s="22"/>
      <c r="HF1249" s="22"/>
      <c r="HG1249" s="22"/>
      <c r="HH1249" s="22"/>
      <c r="HI1249" s="22"/>
      <c r="HJ1249" s="22"/>
      <c r="HK1249" s="22"/>
      <c r="HL1249" s="22"/>
      <c r="HM1249" s="22"/>
      <c r="HN1249" s="22"/>
      <c r="HO1249" s="22"/>
      <c r="HP1249" s="22"/>
      <c r="HQ1249" s="22"/>
      <c r="HR1249" s="22"/>
      <c r="HS1249" s="22"/>
      <c r="HT1249" s="22"/>
      <c r="HU1249" s="22"/>
      <c r="HV1249" s="22"/>
      <c r="HW1249" s="22"/>
      <c r="HX1249" s="22"/>
      <c r="HY1249" s="22"/>
      <c r="HZ1249" s="22"/>
      <c r="IA1249" s="22"/>
      <c r="IB1249" s="22"/>
      <c r="IC1249" s="22"/>
      <c r="ID1249" s="22"/>
      <c r="IE1249" s="22"/>
      <c r="IF1249" s="22"/>
      <c r="IG1249" s="22"/>
      <c r="IH1249" s="22"/>
      <c r="II1249" s="22"/>
      <c r="IJ1249" s="22"/>
      <c r="IK1249" s="22"/>
      <c r="IL1249" s="22"/>
      <c r="IM1249" s="22"/>
      <c r="IN1249" s="22"/>
      <c r="IO1249" s="22"/>
      <c r="IP1249" s="22"/>
      <c r="IQ1249" s="22"/>
      <c r="IR1249" s="22"/>
      <c r="IS1249" s="22"/>
      <c r="IT1249" s="22"/>
      <c r="IU1249" s="22"/>
      <c r="IV1249" s="22"/>
      <c r="IW1249" s="22"/>
      <c r="IX1249" s="22"/>
    </row>
    <row r="1250" spans="1:258">
      <c r="A1250" s="22"/>
      <c r="B1250" s="22"/>
      <c r="C1250" s="23"/>
      <c r="D1250" s="22"/>
      <c r="E1250" s="22"/>
      <c r="F1250" s="22"/>
      <c r="G1250" s="22"/>
      <c r="H1250" s="33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22"/>
      <c r="DO1250" s="22"/>
      <c r="DP1250" s="22"/>
      <c r="DQ1250" s="22"/>
      <c r="DR1250" s="22"/>
      <c r="DS1250" s="22"/>
      <c r="DT1250" s="22"/>
      <c r="DU1250" s="22"/>
      <c r="DV1250" s="22"/>
      <c r="DW1250" s="22"/>
      <c r="DX1250" s="22"/>
      <c r="DY1250" s="22"/>
      <c r="DZ1250" s="22"/>
      <c r="EA1250" s="22"/>
      <c r="EB1250" s="22"/>
      <c r="EC1250" s="22"/>
      <c r="ED1250" s="22"/>
      <c r="EE1250" s="22"/>
      <c r="EF1250" s="22"/>
      <c r="EG1250" s="22"/>
      <c r="EH1250" s="22"/>
      <c r="EI1250" s="22"/>
      <c r="EJ1250" s="22"/>
      <c r="EK1250" s="22"/>
      <c r="EL1250" s="22"/>
      <c r="EM1250" s="22"/>
      <c r="EN1250" s="22"/>
      <c r="EO1250" s="22"/>
      <c r="EP1250" s="22"/>
      <c r="EQ1250" s="22"/>
      <c r="ER1250" s="22"/>
      <c r="ES1250" s="22"/>
      <c r="ET1250" s="22"/>
      <c r="EU1250" s="22"/>
      <c r="EV1250" s="22"/>
      <c r="EW1250" s="22"/>
      <c r="EX1250" s="22"/>
      <c r="EY1250" s="22"/>
      <c r="EZ1250" s="22"/>
      <c r="FA1250" s="22"/>
      <c r="FB1250" s="22"/>
      <c r="FC1250" s="22"/>
      <c r="FD1250" s="22"/>
      <c r="FE1250" s="22"/>
      <c r="FF1250" s="22"/>
      <c r="FG1250" s="22"/>
      <c r="FH1250" s="22"/>
      <c r="FI1250" s="22"/>
      <c r="FJ1250" s="22"/>
      <c r="FK1250" s="22"/>
      <c r="FL1250" s="22"/>
      <c r="FM1250" s="22"/>
      <c r="FN1250" s="22"/>
      <c r="FO1250" s="22"/>
      <c r="FP1250" s="22"/>
      <c r="FQ1250" s="22"/>
      <c r="FR1250" s="22"/>
      <c r="FS1250" s="22"/>
      <c r="FT1250" s="22"/>
      <c r="FU1250" s="22"/>
      <c r="FV1250" s="22"/>
      <c r="FW1250" s="22"/>
      <c r="FX1250" s="22"/>
      <c r="FY1250" s="22"/>
      <c r="FZ1250" s="22"/>
      <c r="GA1250" s="22"/>
      <c r="GB1250" s="22"/>
      <c r="GC1250" s="22"/>
      <c r="GD1250" s="22"/>
      <c r="GE1250" s="22"/>
      <c r="GF1250" s="22"/>
      <c r="GG1250" s="22"/>
      <c r="GH1250" s="22"/>
      <c r="GI1250" s="22"/>
      <c r="GJ1250" s="22"/>
      <c r="GK1250" s="22"/>
      <c r="GL1250" s="22"/>
      <c r="GM1250" s="22"/>
      <c r="GN1250" s="22"/>
      <c r="GO1250" s="22"/>
      <c r="GP1250" s="22"/>
      <c r="GQ1250" s="22"/>
      <c r="GR1250" s="22"/>
      <c r="GS1250" s="22"/>
      <c r="GT1250" s="22"/>
      <c r="GU1250" s="22"/>
      <c r="GV1250" s="22"/>
      <c r="GW1250" s="22"/>
      <c r="GX1250" s="22"/>
      <c r="GY1250" s="22"/>
      <c r="GZ1250" s="22"/>
      <c r="HA1250" s="22"/>
      <c r="HB1250" s="22"/>
      <c r="HC1250" s="22"/>
      <c r="HD1250" s="22"/>
      <c r="HE1250" s="22"/>
      <c r="HF1250" s="22"/>
      <c r="HG1250" s="22"/>
      <c r="HH1250" s="22"/>
      <c r="HI1250" s="22"/>
      <c r="HJ1250" s="22"/>
      <c r="HK1250" s="22"/>
      <c r="HL1250" s="22"/>
      <c r="HM1250" s="22"/>
      <c r="HN1250" s="22"/>
      <c r="HO1250" s="22"/>
      <c r="HP1250" s="22"/>
      <c r="HQ1250" s="22"/>
      <c r="HR1250" s="22"/>
      <c r="HS1250" s="22"/>
      <c r="HT1250" s="22"/>
      <c r="HU1250" s="22"/>
      <c r="HV1250" s="22"/>
      <c r="HW1250" s="22"/>
      <c r="HX1250" s="22"/>
      <c r="HY1250" s="22"/>
      <c r="HZ1250" s="22"/>
      <c r="IA1250" s="22"/>
      <c r="IB1250" s="22"/>
      <c r="IC1250" s="22"/>
      <c r="ID1250" s="22"/>
      <c r="IE1250" s="22"/>
      <c r="IF1250" s="22"/>
      <c r="IG1250" s="22"/>
      <c r="IH1250" s="22"/>
      <c r="II1250" s="22"/>
      <c r="IJ1250" s="22"/>
      <c r="IK1250" s="22"/>
      <c r="IL1250" s="22"/>
      <c r="IM1250" s="22"/>
      <c r="IN1250" s="22"/>
      <c r="IO1250" s="22"/>
      <c r="IP1250" s="22"/>
      <c r="IQ1250" s="22"/>
      <c r="IR1250" s="22"/>
      <c r="IS1250" s="22"/>
      <c r="IT1250" s="22"/>
      <c r="IU1250" s="22"/>
      <c r="IV1250" s="22"/>
      <c r="IW1250" s="22"/>
      <c r="IX1250" s="22"/>
    </row>
    <row r="1251" spans="1:258">
      <c r="A1251" s="22"/>
      <c r="B1251" s="22"/>
      <c r="C1251" s="23"/>
      <c r="D1251" s="22"/>
      <c r="E1251" s="22"/>
      <c r="F1251" s="22"/>
      <c r="G1251" s="22"/>
      <c r="H1251" s="33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2"/>
      <c r="GL1251" s="22"/>
      <c r="GM1251" s="22"/>
      <c r="GN1251" s="22"/>
      <c r="GO1251" s="22"/>
      <c r="GP1251" s="22"/>
      <c r="GQ1251" s="22"/>
      <c r="GR1251" s="22"/>
      <c r="GS1251" s="22"/>
      <c r="GT1251" s="22"/>
      <c r="GU1251" s="22"/>
      <c r="GV1251" s="22"/>
      <c r="GW1251" s="22"/>
      <c r="GX1251" s="22"/>
      <c r="GY1251" s="22"/>
      <c r="GZ1251" s="22"/>
      <c r="HA1251" s="22"/>
      <c r="HB1251" s="22"/>
      <c r="HC1251" s="22"/>
      <c r="HD1251" s="22"/>
      <c r="HE1251" s="22"/>
      <c r="HF1251" s="22"/>
      <c r="HG1251" s="22"/>
      <c r="HH1251" s="22"/>
      <c r="HI1251" s="22"/>
      <c r="HJ1251" s="22"/>
      <c r="HK1251" s="22"/>
      <c r="HL1251" s="22"/>
      <c r="HM1251" s="22"/>
      <c r="HN1251" s="22"/>
      <c r="HO1251" s="22"/>
      <c r="HP1251" s="22"/>
      <c r="HQ1251" s="22"/>
      <c r="HR1251" s="22"/>
      <c r="HS1251" s="22"/>
      <c r="HT1251" s="22"/>
      <c r="HU1251" s="22"/>
      <c r="HV1251" s="22"/>
      <c r="HW1251" s="22"/>
      <c r="HX1251" s="22"/>
      <c r="HY1251" s="22"/>
      <c r="HZ1251" s="22"/>
      <c r="IA1251" s="22"/>
      <c r="IB1251" s="22"/>
      <c r="IC1251" s="22"/>
      <c r="ID1251" s="22"/>
      <c r="IE1251" s="22"/>
      <c r="IF1251" s="22"/>
      <c r="IG1251" s="22"/>
      <c r="IH1251" s="22"/>
      <c r="II1251" s="22"/>
      <c r="IJ1251" s="22"/>
      <c r="IK1251" s="22"/>
      <c r="IL1251" s="22"/>
      <c r="IM1251" s="22"/>
      <c r="IN1251" s="22"/>
      <c r="IO1251" s="22"/>
      <c r="IP1251" s="22"/>
      <c r="IQ1251" s="22"/>
      <c r="IR1251" s="22"/>
      <c r="IS1251" s="22"/>
      <c r="IT1251" s="22"/>
      <c r="IU1251" s="22"/>
      <c r="IV1251" s="22"/>
      <c r="IW1251" s="22"/>
      <c r="IX1251" s="22"/>
    </row>
    <row r="1252" spans="1:258">
      <c r="A1252" s="22"/>
      <c r="B1252" s="22"/>
      <c r="C1252" s="23"/>
      <c r="D1252" s="22"/>
      <c r="E1252" s="22"/>
      <c r="F1252" s="22"/>
      <c r="G1252" s="22"/>
      <c r="H1252" s="33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22"/>
      <c r="DO1252" s="22"/>
      <c r="DP1252" s="22"/>
      <c r="DQ1252" s="22"/>
      <c r="DR1252" s="22"/>
      <c r="DS1252" s="22"/>
      <c r="DT1252" s="22"/>
      <c r="DU1252" s="22"/>
      <c r="DV1252" s="22"/>
      <c r="DW1252" s="22"/>
      <c r="DX1252" s="22"/>
      <c r="DY1252" s="22"/>
      <c r="DZ1252" s="22"/>
      <c r="EA1252" s="22"/>
      <c r="EB1252" s="22"/>
      <c r="EC1252" s="22"/>
      <c r="ED1252" s="22"/>
      <c r="EE1252" s="22"/>
      <c r="EF1252" s="22"/>
      <c r="EG1252" s="22"/>
      <c r="EH1252" s="22"/>
      <c r="EI1252" s="22"/>
      <c r="EJ1252" s="22"/>
      <c r="EK1252" s="22"/>
      <c r="EL1252" s="22"/>
      <c r="EM1252" s="22"/>
      <c r="EN1252" s="22"/>
      <c r="EO1252" s="22"/>
      <c r="EP1252" s="22"/>
      <c r="EQ1252" s="22"/>
      <c r="ER1252" s="22"/>
      <c r="ES1252" s="22"/>
      <c r="ET1252" s="22"/>
      <c r="EU1252" s="22"/>
      <c r="EV1252" s="22"/>
      <c r="EW1252" s="22"/>
      <c r="EX1252" s="22"/>
      <c r="EY1252" s="22"/>
      <c r="EZ1252" s="22"/>
      <c r="FA1252" s="22"/>
      <c r="FB1252" s="22"/>
      <c r="FC1252" s="22"/>
      <c r="FD1252" s="22"/>
      <c r="FE1252" s="22"/>
      <c r="FF1252" s="22"/>
      <c r="FG1252" s="22"/>
      <c r="FH1252" s="22"/>
      <c r="FI1252" s="22"/>
      <c r="FJ1252" s="22"/>
      <c r="FK1252" s="22"/>
      <c r="FL1252" s="22"/>
      <c r="FM1252" s="22"/>
      <c r="FN1252" s="22"/>
      <c r="FO1252" s="22"/>
      <c r="FP1252" s="22"/>
      <c r="FQ1252" s="22"/>
      <c r="FR1252" s="22"/>
      <c r="FS1252" s="22"/>
      <c r="FT1252" s="22"/>
      <c r="FU1252" s="22"/>
      <c r="FV1252" s="22"/>
      <c r="FW1252" s="22"/>
      <c r="FX1252" s="22"/>
      <c r="FY1252" s="22"/>
      <c r="FZ1252" s="22"/>
      <c r="GA1252" s="22"/>
      <c r="GB1252" s="22"/>
      <c r="GC1252" s="22"/>
      <c r="GD1252" s="22"/>
      <c r="GE1252" s="22"/>
      <c r="GF1252" s="22"/>
      <c r="GG1252" s="22"/>
      <c r="GH1252" s="22"/>
      <c r="GI1252" s="22"/>
      <c r="GJ1252" s="22"/>
      <c r="GK1252" s="22"/>
      <c r="GL1252" s="22"/>
      <c r="GM1252" s="22"/>
      <c r="GN1252" s="22"/>
      <c r="GO1252" s="22"/>
      <c r="GP1252" s="22"/>
      <c r="GQ1252" s="22"/>
      <c r="GR1252" s="22"/>
      <c r="GS1252" s="22"/>
      <c r="GT1252" s="22"/>
      <c r="GU1252" s="22"/>
      <c r="GV1252" s="22"/>
      <c r="GW1252" s="22"/>
      <c r="GX1252" s="22"/>
      <c r="GY1252" s="22"/>
      <c r="GZ1252" s="22"/>
      <c r="HA1252" s="22"/>
      <c r="HB1252" s="22"/>
      <c r="HC1252" s="22"/>
      <c r="HD1252" s="22"/>
      <c r="HE1252" s="22"/>
      <c r="HF1252" s="22"/>
      <c r="HG1252" s="22"/>
      <c r="HH1252" s="22"/>
      <c r="HI1252" s="22"/>
      <c r="HJ1252" s="22"/>
      <c r="HK1252" s="22"/>
      <c r="HL1252" s="22"/>
      <c r="HM1252" s="22"/>
      <c r="HN1252" s="22"/>
      <c r="HO1252" s="22"/>
      <c r="HP1252" s="22"/>
      <c r="HQ1252" s="22"/>
      <c r="HR1252" s="22"/>
      <c r="HS1252" s="22"/>
      <c r="HT1252" s="22"/>
      <c r="HU1252" s="22"/>
      <c r="HV1252" s="22"/>
      <c r="HW1252" s="22"/>
      <c r="HX1252" s="22"/>
      <c r="HY1252" s="22"/>
      <c r="HZ1252" s="22"/>
      <c r="IA1252" s="22"/>
      <c r="IB1252" s="22"/>
      <c r="IC1252" s="22"/>
      <c r="ID1252" s="22"/>
      <c r="IE1252" s="22"/>
      <c r="IF1252" s="22"/>
      <c r="IG1252" s="22"/>
      <c r="IH1252" s="22"/>
      <c r="II1252" s="22"/>
      <c r="IJ1252" s="22"/>
      <c r="IK1252" s="22"/>
      <c r="IL1252" s="22"/>
      <c r="IM1252" s="22"/>
      <c r="IN1252" s="22"/>
      <c r="IO1252" s="22"/>
      <c r="IP1252" s="22"/>
      <c r="IQ1252" s="22"/>
      <c r="IR1252" s="22"/>
      <c r="IS1252" s="22"/>
      <c r="IT1252" s="22"/>
      <c r="IU1252" s="22"/>
      <c r="IV1252" s="22"/>
      <c r="IW1252" s="22"/>
      <c r="IX1252" s="22"/>
    </row>
    <row r="1253" spans="1:258">
      <c r="A1253" s="22"/>
      <c r="B1253" s="22"/>
      <c r="C1253" s="23"/>
      <c r="D1253" s="22"/>
      <c r="E1253" s="22"/>
      <c r="F1253" s="22"/>
      <c r="G1253" s="22"/>
      <c r="H1253" s="33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22"/>
      <c r="DO1253" s="22"/>
      <c r="DP1253" s="22"/>
      <c r="DQ1253" s="22"/>
      <c r="DR1253" s="22"/>
      <c r="DS1253" s="22"/>
      <c r="DT1253" s="22"/>
      <c r="DU1253" s="22"/>
      <c r="DV1253" s="22"/>
      <c r="DW1253" s="22"/>
      <c r="DX1253" s="22"/>
      <c r="DY1253" s="22"/>
      <c r="DZ1253" s="22"/>
      <c r="EA1253" s="22"/>
      <c r="EB1253" s="22"/>
      <c r="EC1253" s="22"/>
      <c r="ED1253" s="22"/>
      <c r="EE1253" s="22"/>
      <c r="EF1253" s="22"/>
      <c r="EG1253" s="22"/>
      <c r="EH1253" s="22"/>
      <c r="EI1253" s="22"/>
      <c r="EJ1253" s="22"/>
      <c r="EK1253" s="22"/>
      <c r="EL1253" s="22"/>
      <c r="EM1253" s="22"/>
      <c r="EN1253" s="22"/>
      <c r="EO1253" s="22"/>
      <c r="EP1253" s="22"/>
      <c r="EQ1253" s="22"/>
      <c r="ER1253" s="22"/>
      <c r="ES1253" s="22"/>
      <c r="ET1253" s="22"/>
      <c r="EU1253" s="22"/>
      <c r="EV1253" s="22"/>
      <c r="EW1253" s="22"/>
      <c r="EX1253" s="22"/>
      <c r="EY1253" s="22"/>
      <c r="EZ1253" s="22"/>
      <c r="FA1253" s="22"/>
      <c r="FB1253" s="22"/>
      <c r="FC1253" s="22"/>
      <c r="FD1253" s="22"/>
      <c r="FE1253" s="22"/>
      <c r="FF1253" s="22"/>
      <c r="FG1253" s="22"/>
      <c r="FH1253" s="22"/>
      <c r="FI1253" s="22"/>
      <c r="FJ1253" s="22"/>
      <c r="FK1253" s="22"/>
      <c r="FL1253" s="22"/>
      <c r="FM1253" s="22"/>
      <c r="FN1253" s="22"/>
      <c r="FO1253" s="22"/>
      <c r="FP1253" s="22"/>
      <c r="FQ1253" s="22"/>
      <c r="FR1253" s="22"/>
      <c r="FS1253" s="22"/>
      <c r="FT1253" s="22"/>
      <c r="FU1253" s="22"/>
      <c r="FV1253" s="22"/>
      <c r="FW1253" s="22"/>
      <c r="FX1253" s="22"/>
      <c r="FY1253" s="22"/>
      <c r="FZ1253" s="22"/>
      <c r="GA1253" s="22"/>
      <c r="GB1253" s="22"/>
      <c r="GC1253" s="22"/>
      <c r="GD1253" s="22"/>
      <c r="GE1253" s="22"/>
      <c r="GF1253" s="22"/>
      <c r="GG1253" s="22"/>
      <c r="GH1253" s="22"/>
      <c r="GI1253" s="22"/>
      <c r="GJ1253" s="22"/>
      <c r="GK1253" s="22"/>
      <c r="GL1253" s="22"/>
      <c r="GM1253" s="22"/>
      <c r="GN1253" s="22"/>
      <c r="GO1253" s="22"/>
      <c r="GP1253" s="22"/>
      <c r="GQ1253" s="22"/>
      <c r="GR1253" s="22"/>
      <c r="GS1253" s="22"/>
      <c r="GT1253" s="22"/>
      <c r="GU1253" s="22"/>
      <c r="GV1253" s="22"/>
      <c r="GW1253" s="22"/>
      <c r="GX1253" s="22"/>
      <c r="GY1253" s="22"/>
      <c r="GZ1253" s="22"/>
      <c r="HA1253" s="22"/>
      <c r="HB1253" s="22"/>
      <c r="HC1253" s="22"/>
      <c r="HD1253" s="22"/>
      <c r="HE1253" s="22"/>
      <c r="HF1253" s="22"/>
      <c r="HG1253" s="22"/>
      <c r="HH1253" s="22"/>
      <c r="HI1253" s="22"/>
      <c r="HJ1253" s="22"/>
      <c r="HK1253" s="22"/>
      <c r="HL1253" s="22"/>
      <c r="HM1253" s="22"/>
      <c r="HN1253" s="22"/>
      <c r="HO1253" s="22"/>
      <c r="HP1253" s="22"/>
      <c r="HQ1253" s="22"/>
      <c r="HR1253" s="22"/>
      <c r="HS1253" s="22"/>
      <c r="HT1253" s="22"/>
      <c r="HU1253" s="22"/>
      <c r="HV1253" s="22"/>
      <c r="HW1253" s="22"/>
      <c r="HX1253" s="22"/>
      <c r="HY1253" s="22"/>
      <c r="HZ1253" s="22"/>
      <c r="IA1253" s="22"/>
      <c r="IB1253" s="22"/>
      <c r="IC1253" s="22"/>
      <c r="ID1253" s="22"/>
      <c r="IE1253" s="22"/>
      <c r="IF1253" s="22"/>
      <c r="IG1253" s="22"/>
      <c r="IH1253" s="22"/>
      <c r="II1253" s="22"/>
      <c r="IJ1253" s="22"/>
      <c r="IK1253" s="22"/>
      <c r="IL1253" s="22"/>
      <c r="IM1253" s="22"/>
      <c r="IN1253" s="22"/>
      <c r="IO1253" s="22"/>
      <c r="IP1253" s="22"/>
      <c r="IQ1253" s="22"/>
      <c r="IR1253" s="22"/>
      <c r="IS1253" s="22"/>
      <c r="IT1253" s="22"/>
      <c r="IU1253" s="22"/>
      <c r="IV1253" s="22"/>
      <c r="IW1253" s="22"/>
      <c r="IX1253" s="22"/>
    </row>
    <row r="1254" spans="1:258">
      <c r="A1254" s="22"/>
      <c r="B1254" s="22"/>
      <c r="C1254" s="23"/>
      <c r="D1254" s="22"/>
      <c r="E1254" s="22"/>
      <c r="F1254" s="22"/>
      <c r="G1254" s="22"/>
      <c r="H1254" s="33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22"/>
      <c r="DO1254" s="22"/>
      <c r="DP1254" s="22"/>
      <c r="DQ1254" s="22"/>
      <c r="DR1254" s="22"/>
      <c r="DS1254" s="22"/>
      <c r="DT1254" s="22"/>
      <c r="DU1254" s="22"/>
      <c r="DV1254" s="22"/>
      <c r="DW1254" s="22"/>
      <c r="DX1254" s="22"/>
      <c r="DY1254" s="22"/>
      <c r="DZ1254" s="22"/>
      <c r="EA1254" s="22"/>
      <c r="EB1254" s="22"/>
      <c r="EC1254" s="22"/>
      <c r="ED1254" s="22"/>
      <c r="EE1254" s="22"/>
      <c r="EF1254" s="22"/>
      <c r="EG1254" s="22"/>
      <c r="EH1254" s="22"/>
      <c r="EI1254" s="22"/>
      <c r="EJ1254" s="22"/>
      <c r="EK1254" s="22"/>
      <c r="EL1254" s="22"/>
      <c r="EM1254" s="22"/>
      <c r="EN1254" s="22"/>
      <c r="EO1254" s="22"/>
      <c r="EP1254" s="22"/>
      <c r="EQ1254" s="22"/>
      <c r="ER1254" s="22"/>
      <c r="ES1254" s="22"/>
      <c r="ET1254" s="22"/>
      <c r="EU1254" s="22"/>
      <c r="EV1254" s="22"/>
      <c r="EW1254" s="22"/>
      <c r="EX1254" s="22"/>
      <c r="EY1254" s="22"/>
      <c r="EZ1254" s="22"/>
      <c r="FA1254" s="22"/>
      <c r="FB1254" s="22"/>
      <c r="FC1254" s="22"/>
      <c r="FD1254" s="22"/>
      <c r="FE1254" s="22"/>
      <c r="FF1254" s="22"/>
      <c r="FG1254" s="22"/>
      <c r="FH1254" s="22"/>
      <c r="FI1254" s="22"/>
      <c r="FJ1254" s="22"/>
      <c r="FK1254" s="22"/>
      <c r="FL1254" s="22"/>
      <c r="FM1254" s="22"/>
      <c r="FN1254" s="22"/>
      <c r="FO1254" s="22"/>
      <c r="FP1254" s="22"/>
      <c r="FQ1254" s="22"/>
      <c r="FR1254" s="22"/>
      <c r="FS1254" s="22"/>
      <c r="FT1254" s="22"/>
      <c r="FU1254" s="22"/>
      <c r="FV1254" s="22"/>
      <c r="FW1254" s="22"/>
      <c r="FX1254" s="22"/>
      <c r="FY1254" s="22"/>
      <c r="FZ1254" s="22"/>
      <c r="GA1254" s="22"/>
      <c r="GB1254" s="22"/>
      <c r="GC1254" s="22"/>
      <c r="GD1254" s="22"/>
      <c r="GE1254" s="22"/>
      <c r="GF1254" s="22"/>
      <c r="GG1254" s="22"/>
      <c r="GH1254" s="22"/>
      <c r="GI1254" s="22"/>
      <c r="GJ1254" s="22"/>
      <c r="GK1254" s="22"/>
      <c r="GL1254" s="22"/>
      <c r="GM1254" s="22"/>
      <c r="GN1254" s="22"/>
      <c r="GO1254" s="22"/>
      <c r="GP1254" s="22"/>
      <c r="GQ1254" s="22"/>
      <c r="GR1254" s="22"/>
      <c r="GS1254" s="22"/>
      <c r="GT1254" s="22"/>
      <c r="GU1254" s="22"/>
      <c r="GV1254" s="22"/>
      <c r="GW1254" s="22"/>
      <c r="GX1254" s="22"/>
      <c r="GY1254" s="22"/>
      <c r="GZ1254" s="22"/>
      <c r="HA1254" s="22"/>
      <c r="HB1254" s="22"/>
      <c r="HC1254" s="22"/>
      <c r="HD1254" s="22"/>
      <c r="HE1254" s="22"/>
      <c r="HF1254" s="22"/>
      <c r="HG1254" s="22"/>
      <c r="HH1254" s="22"/>
      <c r="HI1254" s="22"/>
      <c r="HJ1254" s="22"/>
      <c r="HK1254" s="22"/>
      <c r="HL1254" s="22"/>
      <c r="HM1254" s="22"/>
      <c r="HN1254" s="22"/>
      <c r="HO1254" s="22"/>
      <c r="HP1254" s="22"/>
      <c r="HQ1254" s="22"/>
      <c r="HR1254" s="22"/>
      <c r="HS1254" s="22"/>
      <c r="HT1254" s="22"/>
      <c r="HU1254" s="22"/>
      <c r="HV1254" s="22"/>
      <c r="HW1254" s="22"/>
      <c r="HX1254" s="22"/>
      <c r="HY1254" s="22"/>
      <c r="HZ1254" s="22"/>
      <c r="IA1254" s="22"/>
      <c r="IB1254" s="22"/>
      <c r="IC1254" s="22"/>
      <c r="ID1254" s="22"/>
      <c r="IE1254" s="22"/>
      <c r="IF1254" s="22"/>
      <c r="IG1254" s="22"/>
      <c r="IH1254" s="22"/>
      <c r="II1254" s="22"/>
      <c r="IJ1254" s="22"/>
      <c r="IK1254" s="22"/>
      <c r="IL1254" s="22"/>
      <c r="IM1254" s="22"/>
      <c r="IN1254" s="22"/>
      <c r="IO1254" s="22"/>
      <c r="IP1254" s="22"/>
      <c r="IQ1254" s="22"/>
      <c r="IR1254" s="22"/>
      <c r="IS1254" s="22"/>
      <c r="IT1254" s="22"/>
      <c r="IU1254" s="22"/>
      <c r="IV1254" s="22"/>
      <c r="IW1254" s="22"/>
      <c r="IX1254" s="22"/>
    </row>
    <row r="1255" spans="1:258">
      <c r="A1255" s="22"/>
      <c r="B1255" s="22"/>
      <c r="C1255" s="23"/>
      <c r="D1255" s="22"/>
      <c r="E1255" s="22"/>
      <c r="F1255" s="22"/>
      <c r="G1255" s="22"/>
      <c r="H1255" s="33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22"/>
      <c r="DO1255" s="22"/>
      <c r="DP1255" s="22"/>
      <c r="DQ1255" s="22"/>
      <c r="DR1255" s="22"/>
      <c r="DS1255" s="22"/>
      <c r="DT1255" s="22"/>
      <c r="DU1255" s="22"/>
      <c r="DV1255" s="22"/>
      <c r="DW1255" s="22"/>
      <c r="DX1255" s="22"/>
      <c r="DY1255" s="22"/>
      <c r="DZ1255" s="22"/>
      <c r="EA1255" s="22"/>
      <c r="EB1255" s="22"/>
      <c r="EC1255" s="22"/>
      <c r="ED1255" s="22"/>
      <c r="EE1255" s="22"/>
      <c r="EF1255" s="22"/>
      <c r="EG1255" s="22"/>
      <c r="EH1255" s="22"/>
      <c r="EI1255" s="22"/>
      <c r="EJ1255" s="22"/>
      <c r="EK1255" s="22"/>
      <c r="EL1255" s="22"/>
      <c r="EM1255" s="22"/>
      <c r="EN1255" s="22"/>
      <c r="EO1255" s="22"/>
      <c r="EP1255" s="22"/>
      <c r="EQ1255" s="22"/>
      <c r="ER1255" s="22"/>
      <c r="ES1255" s="22"/>
      <c r="ET1255" s="22"/>
      <c r="EU1255" s="22"/>
      <c r="EV1255" s="22"/>
      <c r="EW1255" s="22"/>
      <c r="EX1255" s="22"/>
      <c r="EY1255" s="22"/>
      <c r="EZ1255" s="22"/>
      <c r="FA1255" s="22"/>
      <c r="FB1255" s="22"/>
      <c r="FC1255" s="22"/>
      <c r="FD1255" s="22"/>
      <c r="FE1255" s="22"/>
      <c r="FF1255" s="22"/>
      <c r="FG1255" s="22"/>
      <c r="FH1255" s="22"/>
      <c r="FI1255" s="22"/>
      <c r="FJ1255" s="22"/>
      <c r="FK1255" s="22"/>
      <c r="FL1255" s="22"/>
      <c r="FM1255" s="22"/>
      <c r="FN1255" s="22"/>
      <c r="FO1255" s="22"/>
      <c r="FP1255" s="22"/>
      <c r="FQ1255" s="22"/>
      <c r="FR1255" s="22"/>
      <c r="FS1255" s="22"/>
      <c r="FT1255" s="22"/>
      <c r="FU1255" s="22"/>
      <c r="FV1255" s="22"/>
      <c r="FW1255" s="22"/>
      <c r="FX1255" s="22"/>
      <c r="FY1255" s="22"/>
      <c r="FZ1255" s="22"/>
      <c r="GA1255" s="22"/>
      <c r="GB1255" s="22"/>
      <c r="GC1255" s="22"/>
      <c r="GD1255" s="22"/>
      <c r="GE1255" s="22"/>
      <c r="GF1255" s="22"/>
      <c r="GG1255" s="22"/>
      <c r="GH1255" s="22"/>
      <c r="GI1255" s="22"/>
      <c r="GJ1255" s="22"/>
      <c r="GK1255" s="22"/>
      <c r="GL1255" s="22"/>
      <c r="GM1255" s="22"/>
      <c r="GN1255" s="22"/>
      <c r="GO1255" s="22"/>
      <c r="GP1255" s="22"/>
      <c r="GQ1255" s="22"/>
      <c r="GR1255" s="22"/>
      <c r="GS1255" s="22"/>
      <c r="GT1255" s="22"/>
      <c r="GU1255" s="22"/>
      <c r="GV1255" s="22"/>
      <c r="GW1255" s="22"/>
      <c r="GX1255" s="22"/>
      <c r="GY1255" s="22"/>
      <c r="GZ1255" s="22"/>
      <c r="HA1255" s="22"/>
      <c r="HB1255" s="22"/>
      <c r="HC1255" s="22"/>
      <c r="HD1255" s="22"/>
      <c r="HE1255" s="22"/>
      <c r="HF1255" s="22"/>
      <c r="HG1255" s="22"/>
      <c r="HH1255" s="22"/>
      <c r="HI1255" s="22"/>
      <c r="HJ1255" s="22"/>
      <c r="HK1255" s="22"/>
      <c r="HL1255" s="22"/>
      <c r="HM1255" s="22"/>
      <c r="HN1255" s="22"/>
      <c r="HO1255" s="22"/>
      <c r="HP1255" s="22"/>
      <c r="HQ1255" s="22"/>
      <c r="HR1255" s="22"/>
      <c r="HS1255" s="22"/>
      <c r="HT1255" s="22"/>
      <c r="HU1255" s="22"/>
      <c r="HV1255" s="22"/>
      <c r="HW1255" s="22"/>
      <c r="HX1255" s="22"/>
      <c r="HY1255" s="22"/>
      <c r="HZ1255" s="22"/>
      <c r="IA1255" s="22"/>
      <c r="IB1255" s="22"/>
      <c r="IC1255" s="22"/>
      <c r="ID1255" s="22"/>
      <c r="IE1255" s="22"/>
      <c r="IF1255" s="22"/>
      <c r="IG1255" s="22"/>
      <c r="IH1255" s="22"/>
      <c r="II1255" s="22"/>
      <c r="IJ1255" s="22"/>
      <c r="IK1255" s="22"/>
      <c r="IL1255" s="22"/>
      <c r="IM1255" s="22"/>
      <c r="IN1255" s="22"/>
      <c r="IO1255" s="22"/>
      <c r="IP1255" s="22"/>
      <c r="IQ1255" s="22"/>
      <c r="IR1255" s="22"/>
      <c r="IS1255" s="22"/>
      <c r="IT1255" s="22"/>
      <c r="IU1255" s="22"/>
      <c r="IV1255" s="22"/>
      <c r="IW1255" s="22"/>
      <c r="IX1255" s="22"/>
    </row>
    <row r="1256" spans="1:258">
      <c r="A1256" s="22"/>
      <c r="B1256" s="22"/>
      <c r="C1256" s="23"/>
      <c r="D1256" s="22"/>
      <c r="E1256" s="22"/>
      <c r="F1256" s="22"/>
      <c r="G1256" s="22"/>
      <c r="H1256" s="33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22"/>
      <c r="DO1256" s="22"/>
      <c r="DP1256" s="22"/>
      <c r="DQ1256" s="22"/>
      <c r="DR1256" s="22"/>
      <c r="DS1256" s="22"/>
      <c r="DT1256" s="22"/>
      <c r="DU1256" s="22"/>
      <c r="DV1256" s="22"/>
      <c r="DW1256" s="22"/>
      <c r="DX1256" s="22"/>
      <c r="DY1256" s="22"/>
      <c r="DZ1256" s="22"/>
      <c r="EA1256" s="22"/>
      <c r="EB1256" s="22"/>
      <c r="EC1256" s="22"/>
      <c r="ED1256" s="22"/>
      <c r="EE1256" s="22"/>
      <c r="EF1256" s="22"/>
      <c r="EG1256" s="22"/>
      <c r="EH1256" s="22"/>
      <c r="EI1256" s="22"/>
      <c r="EJ1256" s="22"/>
      <c r="EK1256" s="22"/>
      <c r="EL1256" s="22"/>
      <c r="EM1256" s="22"/>
      <c r="EN1256" s="22"/>
      <c r="EO1256" s="22"/>
      <c r="EP1256" s="22"/>
      <c r="EQ1256" s="22"/>
      <c r="ER1256" s="22"/>
      <c r="ES1256" s="22"/>
      <c r="ET1256" s="22"/>
      <c r="EU1256" s="22"/>
      <c r="EV1256" s="22"/>
      <c r="EW1256" s="22"/>
      <c r="EX1256" s="22"/>
      <c r="EY1256" s="22"/>
      <c r="EZ1256" s="22"/>
      <c r="FA1256" s="22"/>
      <c r="FB1256" s="22"/>
      <c r="FC1256" s="22"/>
      <c r="FD1256" s="22"/>
      <c r="FE1256" s="22"/>
      <c r="FF1256" s="22"/>
      <c r="FG1256" s="22"/>
      <c r="FH1256" s="22"/>
      <c r="FI1256" s="22"/>
      <c r="FJ1256" s="22"/>
      <c r="FK1256" s="22"/>
      <c r="FL1256" s="22"/>
      <c r="FM1256" s="22"/>
      <c r="FN1256" s="22"/>
      <c r="FO1256" s="22"/>
      <c r="FP1256" s="22"/>
      <c r="FQ1256" s="22"/>
      <c r="FR1256" s="22"/>
      <c r="FS1256" s="22"/>
      <c r="FT1256" s="22"/>
      <c r="FU1256" s="22"/>
      <c r="FV1256" s="22"/>
      <c r="FW1256" s="22"/>
      <c r="FX1256" s="22"/>
      <c r="FY1256" s="22"/>
      <c r="FZ1256" s="22"/>
      <c r="GA1256" s="22"/>
      <c r="GB1256" s="22"/>
      <c r="GC1256" s="22"/>
      <c r="GD1256" s="22"/>
      <c r="GE1256" s="22"/>
      <c r="GF1256" s="22"/>
      <c r="GG1256" s="22"/>
      <c r="GH1256" s="22"/>
      <c r="GI1256" s="22"/>
      <c r="GJ1256" s="22"/>
      <c r="GK1256" s="22"/>
      <c r="GL1256" s="22"/>
      <c r="GM1256" s="22"/>
      <c r="GN1256" s="22"/>
      <c r="GO1256" s="22"/>
      <c r="GP1256" s="22"/>
      <c r="GQ1256" s="22"/>
      <c r="GR1256" s="22"/>
      <c r="GS1256" s="22"/>
      <c r="GT1256" s="22"/>
      <c r="GU1256" s="22"/>
      <c r="GV1256" s="22"/>
      <c r="GW1256" s="22"/>
      <c r="GX1256" s="22"/>
      <c r="GY1256" s="22"/>
      <c r="GZ1256" s="22"/>
      <c r="HA1256" s="22"/>
      <c r="HB1256" s="22"/>
      <c r="HC1256" s="22"/>
      <c r="HD1256" s="22"/>
      <c r="HE1256" s="22"/>
      <c r="HF1256" s="22"/>
      <c r="HG1256" s="22"/>
      <c r="HH1256" s="22"/>
      <c r="HI1256" s="22"/>
      <c r="HJ1256" s="22"/>
      <c r="HK1256" s="22"/>
      <c r="HL1256" s="22"/>
      <c r="HM1256" s="22"/>
      <c r="HN1256" s="22"/>
      <c r="HO1256" s="22"/>
      <c r="HP1256" s="22"/>
      <c r="HQ1256" s="22"/>
      <c r="HR1256" s="22"/>
      <c r="HS1256" s="22"/>
      <c r="HT1256" s="22"/>
      <c r="HU1256" s="22"/>
      <c r="HV1256" s="22"/>
      <c r="HW1256" s="22"/>
      <c r="HX1256" s="22"/>
      <c r="HY1256" s="22"/>
      <c r="HZ1256" s="22"/>
      <c r="IA1256" s="22"/>
      <c r="IB1256" s="22"/>
      <c r="IC1256" s="22"/>
      <c r="ID1256" s="22"/>
      <c r="IE1256" s="22"/>
      <c r="IF1256" s="22"/>
      <c r="IG1256" s="22"/>
      <c r="IH1256" s="22"/>
      <c r="II1256" s="22"/>
      <c r="IJ1256" s="22"/>
      <c r="IK1256" s="22"/>
      <c r="IL1256" s="22"/>
      <c r="IM1256" s="22"/>
      <c r="IN1256" s="22"/>
      <c r="IO1256" s="22"/>
      <c r="IP1256" s="22"/>
      <c r="IQ1256" s="22"/>
      <c r="IR1256" s="22"/>
      <c r="IS1256" s="22"/>
      <c r="IT1256" s="22"/>
      <c r="IU1256" s="22"/>
      <c r="IV1256" s="22"/>
      <c r="IW1256" s="22"/>
      <c r="IX1256" s="22"/>
    </row>
    <row r="1257" spans="1:258">
      <c r="A1257" s="22"/>
      <c r="B1257" s="22"/>
      <c r="C1257" s="23"/>
      <c r="D1257" s="22"/>
      <c r="E1257" s="22"/>
      <c r="F1257" s="22"/>
      <c r="G1257" s="22"/>
      <c r="H1257" s="33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  <c r="EZ1257" s="22"/>
      <c r="FA1257" s="22"/>
      <c r="FB1257" s="22"/>
      <c r="FC1257" s="22"/>
      <c r="FD1257" s="22"/>
      <c r="FE1257" s="22"/>
      <c r="FF1257" s="22"/>
      <c r="FG1257" s="22"/>
      <c r="FH1257" s="22"/>
      <c r="FI1257" s="22"/>
      <c r="FJ1257" s="22"/>
      <c r="FK1257" s="22"/>
      <c r="FL1257" s="22"/>
      <c r="FM1257" s="22"/>
      <c r="FN1257" s="22"/>
      <c r="FO1257" s="22"/>
      <c r="FP1257" s="22"/>
      <c r="FQ1257" s="22"/>
      <c r="FR1257" s="22"/>
      <c r="FS1257" s="22"/>
      <c r="FT1257" s="22"/>
      <c r="FU1257" s="22"/>
      <c r="FV1257" s="22"/>
      <c r="FW1257" s="22"/>
      <c r="FX1257" s="22"/>
      <c r="FY1257" s="22"/>
      <c r="FZ1257" s="22"/>
      <c r="GA1257" s="22"/>
      <c r="GB1257" s="22"/>
      <c r="GC1257" s="22"/>
      <c r="GD1257" s="22"/>
      <c r="GE1257" s="22"/>
      <c r="GF1257" s="22"/>
      <c r="GG1257" s="22"/>
      <c r="GH1257" s="22"/>
      <c r="GI1257" s="22"/>
      <c r="GJ1257" s="22"/>
      <c r="GK1257" s="22"/>
      <c r="GL1257" s="22"/>
      <c r="GM1257" s="22"/>
      <c r="GN1257" s="22"/>
      <c r="GO1257" s="22"/>
      <c r="GP1257" s="22"/>
      <c r="GQ1257" s="22"/>
      <c r="GR1257" s="22"/>
      <c r="GS1257" s="22"/>
      <c r="GT1257" s="22"/>
      <c r="GU1257" s="22"/>
      <c r="GV1257" s="22"/>
      <c r="GW1257" s="22"/>
      <c r="GX1257" s="22"/>
      <c r="GY1257" s="22"/>
      <c r="GZ1257" s="22"/>
      <c r="HA1257" s="22"/>
      <c r="HB1257" s="22"/>
      <c r="HC1257" s="22"/>
      <c r="HD1257" s="22"/>
      <c r="HE1257" s="22"/>
      <c r="HF1257" s="22"/>
      <c r="HG1257" s="22"/>
      <c r="HH1257" s="22"/>
      <c r="HI1257" s="22"/>
      <c r="HJ1257" s="22"/>
      <c r="HK1257" s="22"/>
      <c r="HL1257" s="22"/>
      <c r="HM1257" s="22"/>
      <c r="HN1257" s="22"/>
      <c r="HO1257" s="22"/>
      <c r="HP1257" s="22"/>
      <c r="HQ1257" s="22"/>
      <c r="HR1257" s="22"/>
      <c r="HS1257" s="22"/>
      <c r="HT1257" s="22"/>
      <c r="HU1257" s="22"/>
      <c r="HV1257" s="22"/>
      <c r="HW1257" s="22"/>
      <c r="HX1257" s="22"/>
      <c r="HY1257" s="22"/>
      <c r="HZ1257" s="22"/>
      <c r="IA1257" s="22"/>
      <c r="IB1257" s="22"/>
      <c r="IC1257" s="22"/>
      <c r="ID1257" s="22"/>
      <c r="IE1257" s="22"/>
      <c r="IF1257" s="22"/>
      <c r="IG1257" s="22"/>
      <c r="IH1257" s="22"/>
      <c r="II1257" s="22"/>
      <c r="IJ1257" s="22"/>
      <c r="IK1257" s="22"/>
      <c r="IL1257" s="22"/>
      <c r="IM1257" s="22"/>
      <c r="IN1257" s="22"/>
      <c r="IO1257" s="22"/>
      <c r="IP1257" s="22"/>
      <c r="IQ1257" s="22"/>
      <c r="IR1257" s="22"/>
      <c r="IS1257" s="22"/>
      <c r="IT1257" s="22"/>
      <c r="IU1257" s="22"/>
      <c r="IV1257" s="22"/>
      <c r="IW1257" s="22"/>
      <c r="IX1257" s="22"/>
    </row>
    <row r="1258" spans="1:258">
      <c r="A1258" s="22"/>
      <c r="B1258" s="22"/>
      <c r="C1258" s="23"/>
      <c r="D1258" s="22"/>
      <c r="E1258" s="22"/>
      <c r="F1258" s="22"/>
      <c r="G1258" s="22"/>
      <c r="H1258" s="33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22"/>
      <c r="DH1258" s="22"/>
      <c r="DI1258" s="22"/>
      <c r="DJ1258" s="22"/>
      <c r="DK1258" s="22"/>
      <c r="DL1258" s="22"/>
      <c r="DM1258" s="22"/>
      <c r="DN1258" s="22"/>
      <c r="DO1258" s="22"/>
      <c r="DP1258" s="22"/>
      <c r="DQ1258" s="22"/>
      <c r="DR1258" s="22"/>
      <c r="DS1258" s="22"/>
      <c r="DT1258" s="22"/>
      <c r="DU1258" s="22"/>
      <c r="DV1258" s="22"/>
      <c r="DW1258" s="22"/>
      <c r="DX1258" s="22"/>
      <c r="DY1258" s="22"/>
      <c r="DZ1258" s="22"/>
      <c r="EA1258" s="22"/>
      <c r="EB1258" s="22"/>
      <c r="EC1258" s="22"/>
      <c r="ED1258" s="22"/>
      <c r="EE1258" s="22"/>
      <c r="EF1258" s="22"/>
      <c r="EG1258" s="22"/>
      <c r="EH1258" s="22"/>
      <c r="EI1258" s="22"/>
      <c r="EJ1258" s="22"/>
      <c r="EK1258" s="22"/>
      <c r="EL1258" s="22"/>
      <c r="EM1258" s="22"/>
      <c r="EN1258" s="22"/>
      <c r="EO1258" s="22"/>
      <c r="EP1258" s="22"/>
      <c r="EQ1258" s="22"/>
      <c r="ER1258" s="22"/>
      <c r="ES1258" s="22"/>
      <c r="ET1258" s="22"/>
      <c r="EU1258" s="22"/>
      <c r="EV1258" s="22"/>
      <c r="EW1258" s="22"/>
      <c r="EX1258" s="22"/>
      <c r="EY1258" s="22"/>
      <c r="EZ1258" s="22"/>
      <c r="FA1258" s="22"/>
      <c r="FB1258" s="22"/>
      <c r="FC1258" s="22"/>
      <c r="FD1258" s="22"/>
      <c r="FE1258" s="22"/>
      <c r="FF1258" s="22"/>
      <c r="FG1258" s="22"/>
      <c r="FH1258" s="22"/>
      <c r="FI1258" s="22"/>
      <c r="FJ1258" s="22"/>
      <c r="FK1258" s="22"/>
      <c r="FL1258" s="22"/>
      <c r="FM1258" s="22"/>
      <c r="FN1258" s="22"/>
      <c r="FO1258" s="22"/>
      <c r="FP1258" s="22"/>
      <c r="FQ1258" s="22"/>
      <c r="FR1258" s="22"/>
      <c r="FS1258" s="22"/>
      <c r="FT1258" s="22"/>
      <c r="FU1258" s="22"/>
      <c r="FV1258" s="22"/>
      <c r="FW1258" s="22"/>
      <c r="FX1258" s="22"/>
      <c r="FY1258" s="22"/>
      <c r="FZ1258" s="22"/>
      <c r="GA1258" s="22"/>
      <c r="GB1258" s="22"/>
      <c r="GC1258" s="22"/>
      <c r="GD1258" s="22"/>
      <c r="GE1258" s="22"/>
      <c r="GF1258" s="22"/>
      <c r="GG1258" s="22"/>
      <c r="GH1258" s="22"/>
      <c r="GI1258" s="22"/>
      <c r="GJ1258" s="22"/>
      <c r="GK1258" s="22"/>
      <c r="GL1258" s="22"/>
      <c r="GM1258" s="22"/>
      <c r="GN1258" s="22"/>
      <c r="GO1258" s="22"/>
      <c r="GP1258" s="22"/>
      <c r="GQ1258" s="22"/>
      <c r="GR1258" s="22"/>
      <c r="GS1258" s="22"/>
      <c r="GT1258" s="22"/>
      <c r="GU1258" s="22"/>
      <c r="GV1258" s="22"/>
      <c r="GW1258" s="22"/>
      <c r="GX1258" s="22"/>
      <c r="GY1258" s="22"/>
      <c r="GZ1258" s="22"/>
      <c r="HA1258" s="22"/>
      <c r="HB1258" s="22"/>
      <c r="HC1258" s="22"/>
      <c r="HD1258" s="22"/>
      <c r="HE1258" s="22"/>
      <c r="HF1258" s="22"/>
      <c r="HG1258" s="22"/>
      <c r="HH1258" s="22"/>
      <c r="HI1258" s="22"/>
      <c r="HJ1258" s="22"/>
      <c r="HK1258" s="22"/>
      <c r="HL1258" s="22"/>
      <c r="HM1258" s="22"/>
      <c r="HN1258" s="22"/>
      <c r="HO1258" s="22"/>
      <c r="HP1258" s="22"/>
      <c r="HQ1258" s="22"/>
      <c r="HR1258" s="22"/>
      <c r="HS1258" s="22"/>
      <c r="HT1258" s="22"/>
      <c r="HU1258" s="22"/>
      <c r="HV1258" s="22"/>
      <c r="HW1258" s="22"/>
      <c r="HX1258" s="22"/>
      <c r="HY1258" s="22"/>
      <c r="HZ1258" s="22"/>
      <c r="IA1258" s="22"/>
      <c r="IB1258" s="22"/>
      <c r="IC1258" s="22"/>
      <c r="ID1258" s="22"/>
      <c r="IE1258" s="22"/>
      <c r="IF1258" s="22"/>
      <c r="IG1258" s="22"/>
      <c r="IH1258" s="22"/>
      <c r="II1258" s="22"/>
      <c r="IJ1258" s="22"/>
      <c r="IK1258" s="22"/>
      <c r="IL1258" s="22"/>
      <c r="IM1258" s="22"/>
      <c r="IN1258" s="22"/>
      <c r="IO1258" s="22"/>
      <c r="IP1258" s="22"/>
      <c r="IQ1258" s="22"/>
      <c r="IR1258" s="22"/>
      <c r="IS1258" s="22"/>
      <c r="IT1258" s="22"/>
      <c r="IU1258" s="22"/>
      <c r="IV1258" s="22"/>
      <c r="IW1258" s="22"/>
      <c r="IX1258" s="22"/>
    </row>
    <row r="1259" spans="1:258">
      <c r="A1259" s="22"/>
      <c r="B1259" s="22"/>
      <c r="C1259" s="23"/>
      <c r="D1259" s="22"/>
      <c r="E1259" s="22"/>
      <c r="F1259" s="22"/>
      <c r="G1259" s="22"/>
      <c r="H1259" s="33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22"/>
      <c r="DH1259" s="22"/>
      <c r="DI1259" s="22"/>
      <c r="DJ1259" s="22"/>
      <c r="DK1259" s="22"/>
      <c r="DL1259" s="22"/>
      <c r="DM1259" s="22"/>
      <c r="DN1259" s="22"/>
      <c r="DO1259" s="22"/>
      <c r="DP1259" s="22"/>
      <c r="DQ1259" s="22"/>
      <c r="DR1259" s="22"/>
      <c r="DS1259" s="22"/>
      <c r="DT1259" s="22"/>
      <c r="DU1259" s="22"/>
      <c r="DV1259" s="22"/>
      <c r="DW1259" s="22"/>
      <c r="DX1259" s="22"/>
      <c r="DY1259" s="22"/>
      <c r="DZ1259" s="22"/>
      <c r="EA1259" s="22"/>
      <c r="EB1259" s="22"/>
      <c r="EC1259" s="22"/>
      <c r="ED1259" s="22"/>
      <c r="EE1259" s="22"/>
      <c r="EF1259" s="22"/>
      <c r="EG1259" s="22"/>
      <c r="EH1259" s="22"/>
      <c r="EI1259" s="22"/>
      <c r="EJ1259" s="22"/>
      <c r="EK1259" s="22"/>
      <c r="EL1259" s="22"/>
      <c r="EM1259" s="22"/>
      <c r="EN1259" s="22"/>
      <c r="EO1259" s="22"/>
      <c r="EP1259" s="22"/>
      <c r="EQ1259" s="22"/>
      <c r="ER1259" s="22"/>
      <c r="ES1259" s="22"/>
      <c r="ET1259" s="22"/>
      <c r="EU1259" s="22"/>
      <c r="EV1259" s="22"/>
      <c r="EW1259" s="22"/>
      <c r="EX1259" s="22"/>
      <c r="EY1259" s="22"/>
      <c r="EZ1259" s="22"/>
      <c r="FA1259" s="22"/>
      <c r="FB1259" s="22"/>
      <c r="FC1259" s="22"/>
      <c r="FD1259" s="22"/>
      <c r="FE1259" s="22"/>
      <c r="FF1259" s="22"/>
      <c r="FG1259" s="22"/>
      <c r="FH1259" s="22"/>
      <c r="FI1259" s="22"/>
      <c r="FJ1259" s="22"/>
      <c r="FK1259" s="22"/>
      <c r="FL1259" s="22"/>
      <c r="FM1259" s="22"/>
      <c r="FN1259" s="22"/>
      <c r="FO1259" s="22"/>
      <c r="FP1259" s="22"/>
      <c r="FQ1259" s="22"/>
      <c r="FR1259" s="22"/>
      <c r="FS1259" s="22"/>
      <c r="FT1259" s="22"/>
      <c r="FU1259" s="22"/>
      <c r="FV1259" s="22"/>
      <c r="FW1259" s="22"/>
      <c r="FX1259" s="22"/>
      <c r="FY1259" s="22"/>
      <c r="FZ1259" s="22"/>
      <c r="GA1259" s="22"/>
      <c r="GB1259" s="22"/>
      <c r="GC1259" s="22"/>
      <c r="GD1259" s="22"/>
      <c r="GE1259" s="22"/>
      <c r="GF1259" s="22"/>
      <c r="GG1259" s="22"/>
      <c r="GH1259" s="22"/>
      <c r="GI1259" s="22"/>
      <c r="GJ1259" s="22"/>
      <c r="GK1259" s="22"/>
      <c r="GL1259" s="22"/>
      <c r="GM1259" s="22"/>
      <c r="GN1259" s="22"/>
      <c r="GO1259" s="22"/>
      <c r="GP1259" s="22"/>
      <c r="GQ1259" s="22"/>
      <c r="GR1259" s="22"/>
      <c r="GS1259" s="22"/>
      <c r="GT1259" s="22"/>
      <c r="GU1259" s="22"/>
      <c r="GV1259" s="22"/>
      <c r="GW1259" s="22"/>
      <c r="GX1259" s="22"/>
      <c r="GY1259" s="22"/>
      <c r="GZ1259" s="22"/>
      <c r="HA1259" s="22"/>
      <c r="HB1259" s="22"/>
      <c r="HC1259" s="22"/>
      <c r="HD1259" s="22"/>
      <c r="HE1259" s="22"/>
      <c r="HF1259" s="22"/>
      <c r="HG1259" s="22"/>
      <c r="HH1259" s="22"/>
      <c r="HI1259" s="22"/>
      <c r="HJ1259" s="22"/>
      <c r="HK1259" s="22"/>
      <c r="HL1259" s="22"/>
      <c r="HM1259" s="22"/>
      <c r="HN1259" s="22"/>
      <c r="HO1259" s="22"/>
      <c r="HP1259" s="22"/>
      <c r="HQ1259" s="22"/>
      <c r="HR1259" s="22"/>
      <c r="HS1259" s="22"/>
      <c r="HT1259" s="22"/>
      <c r="HU1259" s="22"/>
      <c r="HV1259" s="22"/>
      <c r="HW1259" s="22"/>
      <c r="HX1259" s="22"/>
      <c r="HY1259" s="22"/>
      <c r="HZ1259" s="22"/>
      <c r="IA1259" s="22"/>
      <c r="IB1259" s="22"/>
      <c r="IC1259" s="22"/>
      <c r="ID1259" s="22"/>
      <c r="IE1259" s="22"/>
      <c r="IF1259" s="22"/>
      <c r="IG1259" s="22"/>
      <c r="IH1259" s="22"/>
      <c r="II1259" s="22"/>
      <c r="IJ1259" s="22"/>
      <c r="IK1259" s="22"/>
      <c r="IL1259" s="22"/>
      <c r="IM1259" s="22"/>
      <c r="IN1259" s="22"/>
      <c r="IO1259" s="22"/>
      <c r="IP1259" s="22"/>
      <c r="IQ1259" s="22"/>
      <c r="IR1259" s="22"/>
      <c r="IS1259" s="22"/>
      <c r="IT1259" s="22"/>
      <c r="IU1259" s="22"/>
      <c r="IV1259" s="22"/>
      <c r="IW1259" s="22"/>
      <c r="IX1259" s="22"/>
    </row>
    <row r="1260" spans="1:258">
      <c r="A1260" s="22"/>
      <c r="B1260" s="22"/>
      <c r="C1260" s="23"/>
      <c r="D1260" s="22"/>
      <c r="E1260" s="22"/>
      <c r="F1260" s="22"/>
      <c r="G1260" s="22"/>
      <c r="H1260" s="33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22"/>
      <c r="DH1260" s="22"/>
      <c r="DI1260" s="22"/>
      <c r="DJ1260" s="22"/>
      <c r="DK1260" s="22"/>
      <c r="DL1260" s="22"/>
      <c r="DM1260" s="22"/>
      <c r="DN1260" s="22"/>
      <c r="DO1260" s="22"/>
      <c r="DP1260" s="22"/>
      <c r="DQ1260" s="22"/>
      <c r="DR1260" s="22"/>
      <c r="DS1260" s="22"/>
      <c r="DT1260" s="22"/>
      <c r="DU1260" s="22"/>
      <c r="DV1260" s="22"/>
      <c r="DW1260" s="22"/>
      <c r="DX1260" s="22"/>
      <c r="DY1260" s="22"/>
      <c r="DZ1260" s="22"/>
      <c r="EA1260" s="22"/>
      <c r="EB1260" s="22"/>
      <c r="EC1260" s="22"/>
      <c r="ED1260" s="22"/>
      <c r="EE1260" s="22"/>
      <c r="EF1260" s="22"/>
      <c r="EG1260" s="22"/>
      <c r="EH1260" s="22"/>
      <c r="EI1260" s="22"/>
      <c r="EJ1260" s="22"/>
      <c r="EK1260" s="22"/>
      <c r="EL1260" s="22"/>
      <c r="EM1260" s="22"/>
      <c r="EN1260" s="22"/>
      <c r="EO1260" s="22"/>
      <c r="EP1260" s="22"/>
      <c r="EQ1260" s="22"/>
      <c r="ER1260" s="22"/>
      <c r="ES1260" s="22"/>
      <c r="ET1260" s="22"/>
      <c r="EU1260" s="22"/>
      <c r="EV1260" s="22"/>
      <c r="EW1260" s="22"/>
      <c r="EX1260" s="22"/>
      <c r="EY1260" s="22"/>
      <c r="EZ1260" s="22"/>
      <c r="FA1260" s="22"/>
      <c r="FB1260" s="22"/>
      <c r="FC1260" s="22"/>
      <c r="FD1260" s="22"/>
      <c r="FE1260" s="22"/>
      <c r="FF1260" s="22"/>
      <c r="FG1260" s="22"/>
      <c r="FH1260" s="22"/>
      <c r="FI1260" s="22"/>
      <c r="FJ1260" s="22"/>
      <c r="FK1260" s="22"/>
      <c r="FL1260" s="22"/>
      <c r="FM1260" s="22"/>
      <c r="FN1260" s="22"/>
      <c r="FO1260" s="22"/>
      <c r="FP1260" s="22"/>
      <c r="FQ1260" s="22"/>
      <c r="FR1260" s="22"/>
      <c r="FS1260" s="22"/>
      <c r="FT1260" s="22"/>
      <c r="FU1260" s="22"/>
      <c r="FV1260" s="22"/>
      <c r="FW1260" s="22"/>
      <c r="FX1260" s="22"/>
      <c r="FY1260" s="22"/>
      <c r="FZ1260" s="22"/>
      <c r="GA1260" s="22"/>
      <c r="GB1260" s="22"/>
      <c r="GC1260" s="22"/>
      <c r="GD1260" s="22"/>
      <c r="GE1260" s="22"/>
      <c r="GF1260" s="22"/>
      <c r="GG1260" s="22"/>
      <c r="GH1260" s="22"/>
      <c r="GI1260" s="22"/>
      <c r="GJ1260" s="22"/>
      <c r="GK1260" s="22"/>
      <c r="GL1260" s="22"/>
      <c r="GM1260" s="22"/>
      <c r="GN1260" s="22"/>
      <c r="GO1260" s="22"/>
      <c r="GP1260" s="22"/>
      <c r="GQ1260" s="22"/>
      <c r="GR1260" s="22"/>
      <c r="GS1260" s="22"/>
      <c r="GT1260" s="22"/>
      <c r="GU1260" s="22"/>
      <c r="GV1260" s="22"/>
      <c r="GW1260" s="22"/>
      <c r="GX1260" s="22"/>
      <c r="GY1260" s="22"/>
      <c r="GZ1260" s="22"/>
      <c r="HA1260" s="22"/>
      <c r="HB1260" s="22"/>
      <c r="HC1260" s="22"/>
      <c r="HD1260" s="22"/>
      <c r="HE1260" s="22"/>
      <c r="HF1260" s="22"/>
      <c r="HG1260" s="22"/>
      <c r="HH1260" s="22"/>
      <c r="HI1260" s="22"/>
      <c r="HJ1260" s="22"/>
      <c r="HK1260" s="22"/>
      <c r="HL1260" s="22"/>
      <c r="HM1260" s="22"/>
      <c r="HN1260" s="22"/>
      <c r="HO1260" s="22"/>
      <c r="HP1260" s="22"/>
      <c r="HQ1260" s="22"/>
      <c r="HR1260" s="22"/>
      <c r="HS1260" s="22"/>
      <c r="HT1260" s="22"/>
      <c r="HU1260" s="22"/>
      <c r="HV1260" s="22"/>
      <c r="HW1260" s="22"/>
      <c r="HX1260" s="22"/>
      <c r="HY1260" s="22"/>
      <c r="HZ1260" s="22"/>
      <c r="IA1260" s="22"/>
      <c r="IB1260" s="22"/>
      <c r="IC1260" s="22"/>
      <c r="ID1260" s="22"/>
      <c r="IE1260" s="22"/>
      <c r="IF1260" s="22"/>
      <c r="IG1260" s="22"/>
      <c r="IH1260" s="22"/>
      <c r="II1260" s="22"/>
      <c r="IJ1260" s="22"/>
      <c r="IK1260" s="22"/>
      <c r="IL1260" s="22"/>
      <c r="IM1260" s="22"/>
      <c r="IN1260" s="22"/>
      <c r="IO1260" s="22"/>
      <c r="IP1260" s="22"/>
      <c r="IQ1260" s="22"/>
      <c r="IR1260" s="22"/>
      <c r="IS1260" s="22"/>
      <c r="IT1260" s="22"/>
      <c r="IU1260" s="22"/>
      <c r="IV1260" s="22"/>
      <c r="IW1260" s="22"/>
      <c r="IX1260" s="22"/>
    </row>
    <row r="1261" spans="1:258">
      <c r="A1261" s="22"/>
      <c r="B1261" s="22"/>
      <c r="C1261" s="23"/>
      <c r="D1261" s="22"/>
      <c r="E1261" s="22"/>
      <c r="F1261" s="22"/>
      <c r="G1261" s="22"/>
      <c r="H1261" s="33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22"/>
      <c r="DH1261" s="22"/>
      <c r="DI1261" s="22"/>
      <c r="DJ1261" s="22"/>
      <c r="DK1261" s="22"/>
      <c r="DL1261" s="22"/>
      <c r="DM1261" s="22"/>
      <c r="DN1261" s="22"/>
      <c r="DO1261" s="22"/>
      <c r="DP1261" s="22"/>
      <c r="DQ1261" s="22"/>
      <c r="DR1261" s="22"/>
      <c r="DS1261" s="22"/>
      <c r="DT1261" s="22"/>
      <c r="DU1261" s="22"/>
      <c r="DV1261" s="22"/>
      <c r="DW1261" s="22"/>
      <c r="DX1261" s="22"/>
      <c r="DY1261" s="22"/>
      <c r="DZ1261" s="22"/>
      <c r="EA1261" s="22"/>
      <c r="EB1261" s="22"/>
      <c r="EC1261" s="22"/>
      <c r="ED1261" s="22"/>
      <c r="EE1261" s="22"/>
      <c r="EF1261" s="22"/>
      <c r="EG1261" s="22"/>
      <c r="EH1261" s="22"/>
      <c r="EI1261" s="22"/>
      <c r="EJ1261" s="22"/>
      <c r="EK1261" s="22"/>
      <c r="EL1261" s="22"/>
      <c r="EM1261" s="22"/>
      <c r="EN1261" s="22"/>
      <c r="EO1261" s="22"/>
      <c r="EP1261" s="22"/>
      <c r="EQ1261" s="22"/>
      <c r="ER1261" s="22"/>
      <c r="ES1261" s="22"/>
      <c r="ET1261" s="22"/>
      <c r="EU1261" s="22"/>
      <c r="EV1261" s="22"/>
      <c r="EW1261" s="22"/>
      <c r="EX1261" s="22"/>
      <c r="EY1261" s="22"/>
      <c r="EZ1261" s="22"/>
      <c r="FA1261" s="22"/>
      <c r="FB1261" s="22"/>
      <c r="FC1261" s="22"/>
      <c r="FD1261" s="22"/>
      <c r="FE1261" s="22"/>
      <c r="FF1261" s="22"/>
      <c r="FG1261" s="22"/>
      <c r="FH1261" s="22"/>
      <c r="FI1261" s="22"/>
      <c r="FJ1261" s="22"/>
      <c r="FK1261" s="22"/>
      <c r="FL1261" s="22"/>
      <c r="FM1261" s="22"/>
      <c r="FN1261" s="22"/>
      <c r="FO1261" s="22"/>
      <c r="FP1261" s="22"/>
      <c r="FQ1261" s="22"/>
      <c r="FR1261" s="22"/>
      <c r="FS1261" s="22"/>
      <c r="FT1261" s="22"/>
      <c r="FU1261" s="22"/>
      <c r="FV1261" s="22"/>
      <c r="FW1261" s="22"/>
      <c r="FX1261" s="22"/>
      <c r="FY1261" s="22"/>
      <c r="FZ1261" s="22"/>
      <c r="GA1261" s="22"/>
      <c r="GB1261" s="22"/>
      <c r="GC1261" s="22"/>
      <c r="GD1261" s="22"/>
      <c r="GE1261" s="22"/>
      <c r="GF1261" s="22"/>
      <c r="GG1261" s="22"/>
      <c r="GH1261" s="22"/>
      <c r="GI1261" s="22"/>
      <c r="GJ1261" s="22"/>
      <c r="GK1261" s="22"/>
      <c r="GL1261" s="22"/>
      <c r="GM1261" s="22"/>
      <c r="GN1261" s="22"/>
      <c r="GO1261" s="22"/>
      <c r="GP1261" s="22"/>
      <c r="GQ1261" s="22"/>
      <c r="GR1261" s="22"/>
      <c r="GS1261" s="22"/>
      <c r="GT1261" s="22"/>
      <c r="GU1261" s="22"/>
      <c r="GV1261" s="22"/>
      <c r="GW1261" s="22"/>
      <c r="GX1261" s="22"/>
      <c r="GY1261" s="22"/>
      <c r="GZ1261" s="22"/>
      <c r="HA1261" s="22"/>
      <c r="HB1261" s="22"/>
      <c r="HC1261" s="22"/>
      <c r="HD1261" s="22"/>
      <c r="HE1261" s="22"/>
      <c r="HF1261" s="22"/>
      <c r="HG1261" s="22"/>
      <c r="HH1261" s="22"/>
      <c r="HI1261" s="22"/>
      <c r="HJ1261" s="22"/>
      <c r="HK1261" s="22"/>
      <c r="HL1261" s="22"/>
      <c r="HM1261" s="22"/>
      <c r="HN1261" s="22"/>
      <c r="HO1261" s="22"/>
      <c r="HP1261" s="22"/>
      <c r="HQ1261" s="22"/>
      <c r="HR1261" s="22"/>
      <c r="HS1261" s="22"/>
      <c r="HT1261" s="22"/>
      <c r="HU1261" s="22"/>
      <c r="HV1261" s="22"/>
      <c r="HW1261" s="22"/>
      <c r="HX1261" s="22"/>
      <c r="HY1261" s="22"/>
      <c r="HZ1261" s="22"/>
      <c r="IA1261" s="22"/>
      <c r="IB1261" s="22"/>
      <c r="IC1261" s="22"/>
      <c r="ID1261" s="22"/>
      <c r="IE1261" s="22"/>
      <c r="IF1261" s="22"/>
      <c r="IG1261" s="22"/>
      <c r="IH1261" s="22"/>
      <c r="II1261" s="22"/>
      <c r="IJ1261" s="22"/>
      <c r="IK1261" s="22"/>
      <c r="IL1261" s="22"/>
      <c r="IM1261" s="22"/>
      <c r="IN1261" s="22"/>
      <c r="IO1261" s="22"/>
      <c r="IP1261" s="22"/>
      <c r="IQ1261" s="22"/>
      <c r="IR1261" s="22"/>
      <c r="IS1261" s="22"/>
      <c r="IT1261" s="22"/>
      <c r="IU1261" s="22"/>
      <c r="IV1261" s="22"/>
      <c r="IW1261" s="22"/>
      <c r="IX1261" s="22"/>
    </row>
    <row r="1262" spans="1:258">
      <c r="A1262" s="22"/>
      <c r="B1262" s="22"/>
      <c r="C1262" s="23"/>
      <c r="D1262" s="22"/>
      <c r="E1262" s="22"/>
      <c r="F1262" s="22"/>
      <c r="G1262" s="22"/>
      <c r="H1262" s="33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22"/>
      <c r="DO1262" s="22"/>
      <c r="DP1262" s="22"/>
      <c r="DQ1262" s="22"/>
      <c r="DR1262" s="22"/>
      <c r="DS1262" s="22"/>
      <c r="DT1262" s="22"/>
      <c r="DU1262" s="22"/>
      <c r="DV1262" s="22"/>
      <c r="DW1262" s="22"/>
      <c r="DX1262" s="22"/>
      <c r="DY1262" s="22"/>
      <c r="DZ1262" s="22"/>
      <c r="EA1262" s="22"/>
      <c r="EB1262" s="22"/>
      <c r="EC1262" s="22"/>
      <c r="ED1262" s="22"/>
      <c r="EE1262" s="22"/>
      <c r="EF1262" s="22"/>
      <c r="EG1262" s="22"/>
      <c r="EH1262" s="22"/>
      <c r="EI1262" s="22"/>
      <c r="EJ1262" s="22"/>
      <c r="EK1262" s="22"/>
      <c r="EL1262" s="22"/>
      <c r="EM1262" s="22"/>
      <c r="EN1262" s="22"/>
      <c r="EO1262" s="22"/>
      <c r="EP1262" s="22"/>
      <c r="EQ1262" s="22"/>
      <c r="ER1262" s="22"/>
      <c r="ES1262" s="22"/>
      <c r="ET1262" s="22"/>
      <c r="EU1262" s="22"/>
      <c r="EV1262" s="22"/>
      <c r="EW1262" s="22"/>
      <c r="EX1262" s="22"/>
      <c r="EY1262" s="22"/>
      <c r="EZ1262" s="22"/>
      <c r="FA1262" s="22"/>
      <c r="FB1262" s="22"/>
      <c r="FC1262" s="22"/>
      <c r="FD1262" s="22"/>
      <c r="FE1262" s="22"/>
      <c r="FF1262" s="22"/>
      <c r="FG1262" s="22"/>
      <c r="FH1262" s="22"/>
      <c r="FI1262" s="22"/>
      <c r="FJ1262" s="22"/>
      <c r="FK1262" s="22"/>
      <c r="FL1262" s="22"/>
      <c r="FM1262" s="22"/>
      <c r="FN1262" s="22"/>
      <c r="FO1262" s="22"/>
      <c r="FP1262" s="22"/>
      <c r="FQ1262" s="22"/>
      <c r="FR1262" s="22"/>
      <c r="FS1262" s="22"/>
      <c r="FT1262" s="22"/>
      <c r="FU1262" s="22"/>
      <c r="FV1262" s="22"/>
      <c r="FW1262" s="22"/>
      <c r="FX1262" s="22"/>
      <c r="FY1262" s="22"/>
      <c r="FZ1262" s="22"/>
      <c r="GA1262" s="22"/>
      <c r="GB1262" s="22"/>
      <c r="GC1262" s="22"/>
      <c r="GD1262" s="22"/>
      <c r="GE1262" s="22"/>
      <c r="GF1262" s="22"/>
      <c r="GG1262" s="22"/>
      <c r="GH1262" s="22"/>
      <c r="GI1262" s="22"/>
      <c r="GJ1262" s="22"/>
      <c r="GK1262" s="22"/>
      <c r="GL1262" s="22"/>
      <c r="GM1262" s="22"/>
      <c r="GN1262" s="22"/>
      <c r="GO1262" s="22"/>
      <c r="GP1262" s="22"/>
      <c r="GQ1262" s="22"/>
      <c r="GR1262" s="22"/>
      <c r="GS1262" s="22"/>
      <c r="GT1262" s="22"/>
      <c r="GU1262" s="22"/>
      <c r="GV1262" s="22"/>
      <c r="GW1262" s="22"/>
      <c r="GX1262" s="22"/>
      <c r="GY1262" s="22"/>
      <c r="GZ1262" s="22"/>
      <c r="HA1262" s="22"/>
      <c r="HB1262" s="22"/>
      <c r="HC1262" s="22"/>
      <c r="HD1262" s="22"/>
      <c r="HE1262" s="22"/>
      <c r="HF1262" s="22"/>
      <c r="HG1262" s="22"/>
      <c r="HH1262" s="22"/>
      <c r="HI1262" s="22"/>
      <c r="HJ1262" s="22"/>
      <c r="HK1262" s="22"/>
      <c r="HL1262" s="22"/>
      <c r="HM1262" s="22"/>
      <c r="HN1262" s="22"/>
      <c r="HO1262" s="22"/>
      <c r="HP1262" s="22"/>
      <c r="HQ1262" s="22"/>
      <c r="HR1262" s="22"/>
      <c r="HS1262" s="22"/>
      <c r="HT1262" s="22"/>
      <c r="HU1262" s="22"/>
      <c r="HV1262" s="22"/>
      <c r="HW1262" s="22"/>
      <c r="HX1262" s="22"/>
      <c r="HY1262" s="22"/>
      <c r="HZ1262" s="22"/>
      <c r="IA1262" s="22"/>
      <c r="IB1262" s="22"/>
      <c r="IC1262" s="22"/>
      <c r="ID1262" s="22"/>
      <c r="IE1262" s="22"/>
      <c r="IF1262" s="22"/>
      <c r="IG1262" s="22"/>
      <c r="IH1262" s="22"/>
      <c r="II1262" s="22"/>
      <c r="IJ1262" s="22"/>
      <c r="IK1262" s="22"/>
      <c r="IL1262" s="22"/>
      <c r="IM1262" s="22"/>
      <c r="IN1262" s="22"/>
      <c r="IO1262" s="22"/>
      <c r="IP1262" s="22"/>
      <c r="IQ1262" s="22"/>
      <c r="IR1262" s="22"/>
      <c r="IS1262" s="22"/>
      <c r="IT1262" s="22"/>
      <c r="IU1262" s="22"/>
      <c r="IV1262" s="22"/>
      <c r="IW1262" s="22"/>
      <c r="IX1262" s="22"/>
    </row>
    <row r="1263" spans="1:258">
      <c r="A1263" s="22"/>
      <c r="B1263" s="22"/>
      <c r="C1263" s="23"/>
      <c r="D1263" s="22"/>
      <c r="E1263" s="22"/>
      <c r="F1263" s="22"/>
      <c r="G1263" s="22"/>
      <c r="H1263" s="33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22"/>
      <c r="DO1263" s="22"/>
      <c r="DP1263" s="22"/>
      <c r="DQ1263" s="22"/>
      <c r="DR1263" s="22"/>
      <c r="DS1263" s="22"/>
      <c r="DT1263" s="22"/>
      <c r="DU1263" s="22"/>
      <c r="DV1263" s="22"/>
      <c r="DW1263" s="22"/>
      <c r="DX1263" s="22"/>
      <c r="DY1263" s="22"/>
      <c r="DZ1263" s="22"/>
      <c r="EA1263" s="22"/>
      <c r="EB1263" s="22"/>
      <c r="EC1263" s="22"/>
      <c r="ED1263" s="22"/>
      <c r="EE1263" s="22"/>
      <c r="EF1263" s="22"/>
      <c r="EG1263" s="22"/>
      <c r="EH1263" s="22"/>
      <c r="EI1263" s="22"/>
      <c r="EJ1263" s="22"/>
      <c r="EK1263" s="22"/>
      <c r="EL1263" s="22"/>
      <c r="EM1263" s="22"/>
      <c r="EN1263" s="22"/>
      <c r="EO1263" s="22"/>
      <c r="EP1263" s="22"/>
      <c r="EQ1263" s="22"/>
      <c r="ER1263" s="22"/>
      <c r="ES1263" s="22"/>
      <c r="ET1263" s="22"/>
      <c r="EU1263" s="22"/>
      <c r="EV1263" s="22"/>
      <c r="EW1263" s="22"/>
      <c r="EX1263" s="22"/>
      <c r="EY1263" s="22"/>
      <c r="EZ1263" s="22"/>
      <c r="FA1263" s="22"/>
      <c r="FB1263" s="22"/>
      <c r="FC1263" s="22"/>
      <c r="FD1263" s="22"/>
      <c r="FE1263" s="22"/>
      <c r="FF1263" s="22"/>
      <c r="FG1263" s="22"/>
      <c r="FH1263" s="22"/>
      <c r="FI1263" s="22"/>
      <c r="FJ1263" s="22"/>
      <c r="FK1263" s="22"/>
      <c r="FL1263" s="22"/>
      <c r="FM1263" s="22"/>
      <c r="FN1263" s="22"/>
      <c r="FO1263" s="22"/>
      <c r="FP1263" s="22"/>
      <c r="FQ1263" s="22"/>
      <c r="FR1263" s="22"/>
      <c r="FS1263" s="22"/>
      <c r="FT1263" s="22"/>
      <c r="FU1263" s="22"/>
      <c r="FV1263" s="22"/>
      <c r="FW1263" s="22"/>
      <c r="FX1263" s="22"/>
      <c r="FY1263" s="22"/>
      <c r="FZ1263" s="22"/>
      <c r="GA1263" s="22"/>
      <c r="GB1263" s="22"/>
      <c r="GC1263" s="22"/>
      <c r="GD1263" s="22"/>
      <c r="GE1263" s="22"/>
      <c r="GF1263" s="22"/>
      <c r="GG1263" s="22"/>
      <c r="GH1263" s="22"/>
      <c r="GI1263" s="22"/>
      <c r="GJ1263" s="22"/>
      <c r="GK1263" s="22"/>
      <c r="GL1263" s="22"/>
      <c r="GM1263" s="22"/>
      <c r="GN1263" s="22"/>
      <c r="GO1263" s="22"/>
      <c r="GP1263" s="22"/>
      <c r="GQ1263" s="22"/>
      <c r="GR1263" s="22"/>
      <c r="GS1263" s="22"/>
      <c r="GT1263" s="22"/>
      <c r="GU1263" s="22"/>
      <c r="GV1263" s="22"/>
      <c r="GW1263" s="22"/>
      <c r="GX1263" s="22"/>
      <c r="GY1263" s="22"/>
      <c r="GZ1263" s="22"/>
      <c r="HA1263" s="22"/>
      <c r="HB1263" s="22"/>
      <c r="HC1263" s="22"/>
      <c r="HD1263" s="22"/>
      <c r="HE1263" s="22"/>
      <c r="HF1263" s="22"/>
      <c r="HG1263" s="22"/>
      <c r="HH1263" s="22"/>
      <c r="HI1263" s="22"/>
      <c r="HJ1263" s="22"/>
      <c r="HK1263" s="22"/>
      <c r="HL1263" s="22"/>
      <c r="HM1263" s="22"/>
      <c r="HN1263" s="22"/>
      <c r="HO1263" s="22"/>
      <c r="HP1263" s="22"/>
      <c r="HQ1263" s="22"/>
      <c r="HR1263" s="22"/>
      <c r="HS1263" s="22"/>
      <c r="HT1263" s="22"/>
      <c r="HU1263" s="22"/>
      <c r="HV1263" s="22"/>
      <c r="HW1263" s="22"/>
      <c r="HX1263" s="22"/>
      <c r="HY1263" s="22"/>
      <c r="HZ1263" s="22"/>
      <c r="IA1263" s="22"/>
      <c r="IB1263" s="22"/>
      <c r="IC1263" s="22"/>
      <c r="ID1263" s="22"/>
      <c r="IE1263" s="22"/>
      <c r="IF1263" s="22"/>
      <c r="IG1263" s="22"/>
      <c r="IH1263" s="22"/>
      <c r="II1263" s="22"/>
      <c r="IJ1263" s="22"/>
      <c r="IK1263" s="22"/>
      <c r="IL1263" s="22"/>
      <c r="IM1263" s="22"/>
      <c r="IN1263" s="22"/>
      <c r="IO1263" s="22"/>
      <c r="IP1263" s="22"/>
      <c r="IQ1263" s="22"/>
      <c r="IR1263" s="22"/>
      <c r="IS1263" s="22"/>
      <c r="IT1263" s="22"/>
      <c r="IU1263" s="22"/>
      <c r="IV1263" s="22"/>
      <c r="IW1263" s="22"/>
      <c r="IX1263" s="22"/>
    </row>
    <row r="1264" spans="1:258">
      <c r="A1264" s="22"/>
      <c r="B1264" s="22"/>
      <c r="C1264" s="23"/>
      <c r="D1264" s="22"/>
      <c r="E1264" s="22"/>
      <c r="F1264" s="22"/>
      <c r="G1264" s="22"/>
      <c r="H1264" s="33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22"/>
      <c r="DO1264" s="22"/>
      <c r="DP1264" s="22"/>
      <c r="DQ1264" s="22"/>
      <c r="DR1264" s="22"/>
      <c r="DS1264" s="22"/>
      <c r="DT1264" s="22"/>
      <c r="DU1264" s="22"/>
      <c r="DV1264" s="22"/>
      <c r="DW1264" s="22"/>
      <c r="DX1264" s="22"/>
      <c r="DY1264" s="22"/>
      <c r="DZ1264" s="22"/>
      <c r="EA1264" s="22"/>
      <c r="EB1264" s="22"/>
      <c r="EC1264" s="22"/>
      <c r="ED1264" s="22"/>
      <c r="EE1264" s="22"/>
      <c r="EF1264" s="22"/>
      <c r="EG1264" s="22"/>
      <c r="EH1264" s="22"/>
      <c r="EI1264" s="22"/>
      <c r="EJ1264" s="22"/>
      <c r="EK1264" s="22"/>
      <c r="EL1264" s="22"/>
      <c r="EM1264" s="22"/>
      <c r="EN1264" s="22"/>
      <c r="EO1264" s="22"/>
      <c r="EP1264" s="22"/>
      <c r="EQ1264" s="22"/>
      <c r="ER1264" s="22"/>
      <c r="ES1264" s="22"/>
      <c r="ET1264" s="22"/>
      <c r="EU1264" s="22"/>
      <c r="EV1264" s="22"/>
      <c r="EW1264" s="22"/>
      <c r="EX1264" s="22"/>
      <c r="EY1264" s="22"/>
      <c r="EZ1264" s="22"/>
      <c r="FA1264" s="22"/>
      <c r="FB1264" s="22"/>
      <c r="FC1264" s="22"/>
      <c r="FD1264" s="22"/>
      <c r="FE1264" s="22"/>
      <c r="FF1264" s="22"/>
      <c r="FG1264" s="22"/>
      <c r="FH1264" s="22"/>
      <c r="FI1264" s="22"/>
      <c r="FJ1264" s="22"/>
      <c r="FK1264" s="22"/>
      <c r="FL1264" s="22"/>
      <c r="FM1264" s="22"/>
      <c r="FN1264" s="22"/>
      <c r="FO1264" s="22"/>
      <c r="FP1264" s="22"/>
      <c r="FQ1264" s="22"/>
      <c r="FR1264" s="22"/>
      <c r="FS1264" s="22"/>
      <c r="FT1264" s="22"/>
      <c r="FU1264" s="22"/>
      <c r="FV1264" s="22"/>
      <c r="FW1264" s="22"/>
      <c r="FX1264" s="22"/>
      <c r="FY1264" s="22"/>
      <c r="FZ1264" s="22"/>
      <c r="GA1264" s="22"/>
      <c r="GB1264" s="22"/>
      <c r="GC1264" s="22"/>
      <c r="GD1264" s="22"/>
      <c r="GE1264" s="22"/>
      <c r="GF1264" s="22"/>
      <c r="GG1264" s="22"/>
      <c r="GH1264" s="22"/>
      <c r="GI1264" s="22"/>
      <c r="GJ1264" s="22"/>
      <c r="GK1264" s="22"/>
      <c r="GL1264" s="22"/>
      <c r="GM1264" s="22"/>
      <c r="GN1264" s="22"/>
      <c r="GO1264" s="22"/>
      <c r="GP1264" s="22"/>
      <c r="GQ1264" s="22"/>
      <c r="GR1264" s="22"/>
      <c r="GS1264" s="22"/>
      <c r="GT1264" s="22"/>
      <c r="GU1264" s="22"/>
      <c r="GV1264" s="22"/>
      <c r="GW1264" s="22"/>
      <c r="GX1264" s="22"/>
      <c r="GY1264" s="22"/>
      <c r="GZ1264" s="22"/>
      <c r="HA1264" s="22"/>
      <c r="HB1264" s="22"/>
      <c r="HC1264" s="22"/>
      <c r="HD1264" s="22"/>
      <c r="HE1264" s="22"/>
      <c r="HF1264" s="22"/>
      <c r="HG1264" s="22"/>
      <c r="HH1264" s="22"/>
      <c r="HI1264" s="22"/>
      <c r="HJ1264" s="22"/>
      <c r="HK1264" s="22"/>
      <c r="HL1264" s="22"/>
      <c r="HM1264" s="22"/>
      <c r="HN1264" s="22"/>
      <c r="HO1264" s="22"/>
      <c r="HP1264" s="22"/>
      <c r="HQ1264" s="22"/>
      <c r="HR1264" s="22"/>
      <c r="HS1264" s="22"/>
      <c r="HT1264" s="22"/>
      <c r="HU1264" s="22"/>
      <c r="HV1264" s="22"/>
      <c r="HW1264" s="22"/>
      <c r="HX1264" s="22"/>
      <c r="HY1264" s="22"/>
      <c r="HZ1264" s="22"/>
      <c r="IA1264" s="22"/>
      <c r="IB1264" s="22"/>
      <c r="IC1264" s="22"/>
      <c r="ID1264" s="22"/>
      <c r="IE1264" s="22"/>
      <c r="IF1264" s="22"/>
      <c r="IG1264" s="22"/>
      <c r="IH1264" s="22"/>
      <c r="II1264" s="22"/>
      <c r="IJ1264" s="22"/>
      <c r="IK1264" s="22"/>
      <c r="IL1264" s="22"/>
      <c r="IM1264" s="22"/>
      <c r="IN1264" s="22"/>
      <c r="IO1264" s="22"/>
      <c r="IP1264" s="22"/>
      <c r="IQ1264" s="22"/>
      <c r="IR1264" s="22"/>
      <c r="IS1264" s="22"/>
      <c r="IT1264" s="22"/>
      <c r="IU1264" s="22"/>
      <c r="IV1264" s="22"/>
      <c r="IW1264" s="22"/>
      <c r="IX1264" s="22"/>
    </row>
    <row r="1265" spans="1:258">
      <c r="A1265" s="22"/>
      <c r="B1265" s="22"/>
      <c r="C1265" s="23"/>
      <c r="D1265" s="22"/>
      <c r="E1265" s="22"/>
      <c r="F1265" s="22"/>
      <c r="G1265" s="22"/>
      <c r="H1265" s="33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2"/>
      <c r="GL1265" s="22"/>
      <c r="GM1265" s="22"/>
      <c r="GN1265" s="22"/>
      <c r="GO1265" s="22"/>
      <c r="GP1265" s="22"/>
      <c r="GQ1265" s="22"/>
      <c r="GR1265" s="22"/>
      <c r="GS1265" s="22"/>
      <c r="GT1265" s="22"/>
      <c r="GU1265" s="22"/>
      <c r="GV1265" s="22"/>
      <c r="GW1265" s="22"/>
      <c r="GX1265" s="22"/>
      <c r="GY1265" s="22"/>
      <c r="GZ1265" s="22"/>
      <c r="HA1265" s="22"/>
      <c r="HB1265" s="22"/>
      <c r="HC1265" s="22"/>
      <c r="HD1265" s="22"/>
      <c r="HE1265" s="22"/>
      <c r="HF1265" s="22"/>
      <c r="HG1265" s="22"/>
      <c r="HH1265" s="22"/>
      <c r="HI1265" s="22"/>
      <c r="HJ1265" s="22"/>
      <c r="HK1265" s="22"/>
      <c r="HL1265" s="22"/>
      <c r="HM1265" s="22"/>
      <c r="HN1265" s="22"/>
      <c r="HO1265" s="22"/>
      <c r="HP1265" s="22"/>
      <c r="HQ1265" s="22"/>
      <c r="HR1265" s="22"/>
      <c r="HS1265" s="22"/>
      <c r="HT1265" s="22"/>
      <c r="HU1265" s="22"/>
      <c r="HV1265" s="22"/>
      <c r="HW1265" s="22"/>
      <c r="HX1265" s="22"/>
      <c r="HY1265" s="22"/>
      <c r="HZ1265" s="22"/>
      <c r="IA1265" s="22"/>
      <c r="IB1265" s="22"/>
      <c r="IC1265" s="22"/>
      <c r="ID1265" s="22"/>
      <c r="IE1265" s="22"/>
      <c r="IF1265" s="22"/>
      <c r="IG1265" s="22"/>
      <c r="IH1265" s="22"/>
      <c r="II1265" s="22"/>
      <c r="IJ1265" s="22"/>
      <c r="IK1265" s="22"/>
      <c r="IL1265" s="22"/>
      <c r="IM1265" s="22"/>
      <c r="IN1265" s="22"/>
      <c r="IO1265" s="22"/>
      <c r="IP1265" s="22"/>
      <c r="IQ1265" s="22"/>
      <c r="IR1265" s="22"/>
      <c r="IS1265" s="22"/>
      <c r="IT1265" s="22"/>
      <c r="IU1265" s="22"/>
      <c r="IV1265" s="22"/>
      <c r="IW1265" s="22"/>
      <c r="IX1265" s="22"/>
    </row>
    <row r="1266" spans="1:258">
      <c r="A1266" s="22"/>
      <c r="B1266" s="22"/>
      <c r="C1266" s="23"/>
      <c r="D1266" s="22"/>
      <c r="E1266" s="22"/>
      <c r="F1266" s="22"/>
      <c r="G1266" s="22"/>
      <c r="H1266" s="33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  <c r="FF1266" s="22"/>
      <c r="FG1266" s="22"/>
      <c r="FH1266" s="22"/>
      <c r="FI1266" s="22"/>
      <c r="FJ1266" s="22"/>
      <c r="FK1266" s="22"/>
      <c r="FL1266" s="22"/>
      <c r="FM1266" s="22"/>
      <c r="FN1266" s="22"/>
      <c r="FO1266" s="22"/>
      <c r="FP1266" s="22"/>
      <c r="FQ1266" s="22"/>
      <c r="FR1266" s="22"/>
      <c r="FS1266" s="22"/>
      <c r="FT1266" s="22"/>
      <c r="FU1266" s="22"/>
      <c r="FV1266" s="22"/>
      <c r="FW1266" s="22"/>
      <c r="FX1266" s="22"/>
      <c r="FY1266" s="22"/>
      <c r="FZ1266" s="22"/>
      <c r="GA1266" s="22"/>
      <c r="GB1266" s="22"/>
      <c r="GC1266" s="22"/>
      <c r="GD1266" s="22"/>
      <c r="GE1266" s="22"/>
      <c r="GF1266" s="22"/>
      <c r="GG1266" s="22"/>
      <c r="GH1266" s="22"/>
      <c r="GI1266" s="22"/>
      <c r="GJ1266" s="22"/>
      <c r="GK1266" s="22"/>
      <c r="GL1266" s="22"/>
      <c r="GM1266" s="22"/>
      <c r="GN1266" s="22"/>
      <c r="GO1266" s="22"/>
      <c r="GP1266" s="22"/>
      <c r="GQ1266" s="22"/>
      <c r="GR1266" s="22"/>
      <c r="GS1266" s="22"/>
      <c r="GT1266" s="22"/>
      <c r="GU1266" s="22"/>
      <c r="GV1266" s="22"/>
      <c r="GW1266" s="22"/>
      <c r="GX1266" s="22"/>
      <c r="GY1266" s="22"/>
      <c r="GZ1266" s="22"/>
      <c r="HA1266" s="22"/>
      <c r="HB1266" s="22"/>
      <c r="HC1266" s="22"/>
      <c r="HD1266" s="22"/>
      <c r="HE1266" s="22"/>
      <c r="HF1266" s="22"/>
      <c r="HG1266" s="22"/>
      <c r="HH1266" s="22"/>
      <c r="HI1266" s="22"/>
      <c r="HJ1266" s="22"/>
      <c r="HK1266" s="22"/>
      <c r="HL1266" s="22"/>
      <c r="HM1266" s="22"/>
      <c r="HN1266" s="22"/>
      <c r="HO1266" s="22"/>
      <c r="HP1266" s="22"/>
      <c r="HQ1266" s="22"/>
      <c r="HR1266" s="22"/>
      <c r="HS1266" s="22"/>
      <c r="HT1266" s="22"/>
      <c r="HU1266" s="22"/>
      <c r="HV1266" s="22"/>
      <c r="HW1266" s="22"/>
      <c r="HX1266" s="22"/>
      <c r="HY1266" s="22"/>
      <c r="HZ1266" s="22"/>
      <c r="IA1266" s="22"/>
      <c r="IB1266" s="22"/>
      <c r="IC1266" s="22"/>
      <c r="ID1266" s="22"/>
      <c r="IE1266" s="22"/>
      <c r="IF1266" s="22"/>
      <c r="IG1266" s="22"/>
      <c r="IH1266" s="22"/>
      <c r="II1266" s="22"/>
      <c r="IJ1266" s="22"/>
      <c r="IK1266" s="22"/>
      <c r="IL1266" s="22"/>
      <c r="IM1266" s="22"/>
      <c r="IN1266" s="22"/>
      <c r="IO1266" s="22"/>
      <c r="IP1266" s="22"/>
      <c r="IQ1266" s="22"/>
      <c r="IR1266" s="22"/>
      <c r="IS1266" s="22"/>
      <c r="IT1266" s="22"/>
      <c r="IU1266" s="22"/>
      <c r="IV1266" s="22"/>
      <c r="IW1266" s="22"/>
      <c r="IX1266" s="22"/>
    </row>
    <row r="1267" spans="1:258">
      <c r="A1267" s="22"/>
      <c r="B1267" s="22"/>
      <c r="C1267" s="23"/>
      <c r="D1267" s="22"/>
      <c r="E1267" s="22"/>
      <c r="F1267" s="22"/>
      <c r="G1267" s="22"/>
      <c r="H1267" s="33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22"/>
      <c r="DO1267" s="22"/>
      <c r="DP1267" s="22"/>
      <c r="DQ1267" s="22"/>
      <c r="DR1267" s="22"/>
      <c r="DS1267" s="22"/>
      <c r="DT1267" s="22"/>
      <c r="DU1267" s="22"/>
      <c r="DV1267" s="22"/>
      <c r="DW1267" s="22"/>
      <c r="DX1267" s="22"/>
      <c r="DY1267" s="22"/>
      <c r="DZ1267" s="22"/>
      <c r="EA1267" s="22"/>
      <c r="EB1267" s="22"/>
      <c r="EC1267" s="22"/>
      <c r="ED1267" s="22"/>
      <c r="EE1267" s="22"/>
      <c r="EF1267" s="22"/>
      <c r="EG1267" s="22"/>
      <c r="EH1267" s="22"/>
      <c r="EI1267" s="22"/>
      <c r="EJ1267" s="22"/>
      <c r="EK1267" s="22"/>
      <c r="EL1267" s="22"/>
      <c r="EM1267" s="22"/>
      <c r="EN1267" s="22"/>
      <c r="EO1267" s="22"/>
      <c r="EP1267" s="22"/>
      <c r="EQ1267" s="22"/>
      <c r="ER1267" s="22"/>
      <c r="ES1267" s="22"/>
      <c r="ET1267" s="22"/>
      <c r="EU1267" s="22"/>
      <c r="EV1267" s="22"/>
      <c r="EW1267" s="22"/>
      <c r="EX1267" s="22"/>
      <c r="EY1267" s="22"/>
      <c r="EZ1267" s="22"/>
      <c r="FA1267" s="22"/>
      <c r="FB1267" s="22"/>
      <c r="FC1267" s="22"/>
      <c r="FD1267" s="22"/>
      <c r="FE1267" s="22"/>
      <c r="FF1267" s="22"/>
      <c r="FG1267" s="22"/>
      <c r="FH1267" s="22"/>
      <c r="FI1267" s="22"/>
      <c r="FJ1267" s="22"/>
      <c r="FK1267" s="22"/>
      <c r="FL1267" s="22"/>
      <c r="FM1267" s="22"/>
      <c r="FN1267" s="22"/>
      <c r="FO1267" s="22"/>
      <c r="FP1267" s="22"/>
      <c r="FQ1267" s="22"/>
      <c r="FR1267" s="22"/>
      <c r="FS1267" s="22"/>
      <c r="FT1267" s="22"/>
      <c r="FU1267" s="22"/>
      <c r="FV1267" s="22"/>
      <c r="FW1267" s="22"/>
      <c r="FX1267" s="22"/>
      <c r="FY1267" s="22"/>
      <c r="FZ1267" s="22"/>
      <c r="GA1267" s="22"/>
      <c r="GB1267" s="22"/>
      <c r="GC1267" s="22"/>
      <c r="GD1267" s="22"/>
      <c r="GE1267" s="22"/>
      <c r="GF1267" s="22"/>
      <c r="GG1267" s="22"/>
      <c r="GH1267" s="22"/>
      <c r="GI1267" s="22"/>
      <c r="GJ1267" s="22"/>
      <c r="GK1267" s="22"/>
      <c r="GL1267" s="22"/>
      <c r="GM1267" s="22"/>
      <c r="GN1267" s="22"/>
      <c r="GO1267" s="22"/>
      <c r="GP1267" s="22"/>
      <c r="GQ1267" s="22"/>
      <c r="GR1267" s="22"/>
      <c r="GS1267" s="22"/>
      <c r="GT1267" s="22"/>
      <c r="GU1267" s="22"/>
      <c r="GV1267" s="22"/>
      <c r="GW1267" s="22"/>
      <c r="GX1267" s="22"/>
      <c r="GY1267" s="22"/>
      <c r="GZ1267" s="22"/>
      <c r="HA1267" s="22"/>
      <c r="HB1267" s="22"/>
      <c r="HC1267" s="22"/>
      <c r="HD1267" s="22"/>
      <c r="HE1267" s="22"/>
      <c r="HF1267" s="22"/>
      <c r="HG1267" s="22"/>
      <c r="HH1267" s="22"/>
      <c r="HI1267" s="22"/>
      <c r="HJ1267" s="22"/>
      <c r="HK1267" s="22"/>
      <c r="HL1267" s="22"/>
      <c r="HM1267" s="22"/>
      <c r="HN1267" s="22"/>
      <c r="HO1267" s="22"/>
      <c r="HP1267" s="22"/>
      <c r="HQ1267" s="22"/>
      <c r="HR1267" s="22"/>
      <c r="HS1267" s="22"/>
      <c r="HT1267" s="22"/>
      <c r="HU1267" s="22"/>
      <c r="HV1267" s="22"/>
      <c r="HW1267" s="22"/>
      <c r="HX1267" s="22"/>
      <c r="HY1267" s="22"/>
      <c r="HZ1267" s="22"/>
      <c r="IA1267" s="22"/>
      <c r="IB1267" s="22"/>
      <c r="IC1267" s="22"/>
      <c r="ID1267" s="22"/>
      <c r="IE1267" s="22"/>
      <c r="IF1267" s="22"/>
      <c r="IG1267" s="22"/>
      <c r="IH1267" s="22"/>
      <c r="II1267" s="22"/>
      <c r="IJ1267" s="22"/>
      <c r="IK1267" s="22"/>
      <c r="IL1267" s="22"/>
      <c r="IM1267" s="22"/>
      <c r="IN1267" s="22"/>
      <c r="IO1267" s="22"/>
      <c r="IP1267" s="22"/>
      <c r="IQ1267" s="22"/>
      <c r="IR1267" s="22"/>
      <c r="IS1267" s="22"/>
      <c r="IT1267" s="22"/>
      <c r="IU1267" s="22"/>
      <c r="IV1267" s="22"/>
      <c r="IW1267" s="22"/>
      <c r="IX1267" s="22"/>
    </row>
    <row r="1268" spans="1:258">
      <c r="A1268" s="22"/>
      <c r="B1268" s="22"/>
      <c r="C1268" s="23"/>
      <c r="D1268" s="22"/>
      <c r="E1268" s="22"/>
      <c r="F1268" s="22"/>
      <c r="G1268" s="22"/>
      <c r="H1268" s="33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2"/>
      <c r="GL1268" s="22"/>
      <c r="GM1268" s="22"/>
      <c r="GN1268" s="22"/>
      <c r="GO1268" s="22"/>
      <c r="GP1268" s="22"/>
      <c r="GQ1268" s="22"/>
      <c r="GR1268" s="22"/>
      <c r="GS1268" s="22"/>
      <c r="GT1268" s="22"/>
      <c r="GU1268" s="22"/>
      <c r="GV1268" s="22"/>
      <c r="GW1268" s="22"/>
      <c r="GX1268" s="22"/>
      <c r="GY1268" s="22"/>
      <c r="GZ1268" s="22"/>
      <c r="HA1268" s="22"/>
      <c r="HB1268" s="22"/>
      <c r="HC1268" s="22"/>
      <c r="HD1268" s="22"/>
      <c r="HE1268" s="22"/>
      <c r="HF1268" s="22"/>
      <c r="HG1268" s="22"/>
      <c r="HH1268" s="22"/>
      <c r="HI1268" s="22"/>
      <c r="HJ1268" s="22"/>
      <c r="HK1268" s="22"/>
      <c r="HL1268" s="22"/>
      <c r="HM1268" s="22"/>
      <c r="HN1268" s="22"/>
      <c r="HO1268" s="22"/>
      <c r="HP1268" s="22"/>
      <c r="HQ1268" s="22"/>
      <c r="HR1268" s="22"/>
      <c r="HS1268" s="22"/>
      <c r="HT1268" s="22"/>
      <c r="HU1268" s="22"/>
      <c r="HV1268" s="22"/>
      <c r="HW1268" s="22"/>
      <c r="HX1268" s="22"/>
      <c r="HY1268" s="22"/>
      <c r="HZ1268" s="22"/>
      <c r="IA1268" s="22"/>
      <c r="IB1268" s="22"/>
      <c r="IC1268" s="22"/>
      <c r="ID1268" s="22"/>
      <c r="IE1268" s="22"/>
      <c r="IF1268" s="22"/>
      <c r="IG1268" s="22"/>
      <c r="IH1268" s="22"/>
      <c r="II1268" s="22"/>
      <c r="IJ1268" s="22"/>
      <c r="IK1268" s="22"/>
      <c r="IL1268" s="22"/>
      <c r="IM1268" s="22"/>
      <c r="IN1268" s="22"/>
      <c r="IO1268" s="22"/>
      <c r="IP1268" s="22"/>
      <c r="IQ1268" s="22"/>
      <c r="IR1268" s="22"/>
      <c r="IS1268" s="22"/>
      <c r="IT1268" s="22"/>
      <c r="IU1268" s="22"/>
      <c r="IV1268" s="22"/>
      <c r="IW1268" s="22"/>
      <c r="IX1268" s="22"/>
    </row>
    <row r="1269" spans="1:258">
      <c r="A1269" s="22"/>
      <c r="B1269" s="22"/>
      <c r="C1269" s="23"/>
      <c r="D1269" s="22"/>
      <c r="E1269" s="22"/>
      <c r="F1269" s="22"/>
      <c r="G1269" s="22"/>
      <c r="H1269" s="33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2"/>
      <c r="GL1269" s="22"/>
      <c r="GM1269" s="22"/>
      <c r="GN1269" s="22"/>
      <c r="GO1269" s="22"/>
      <c r="GP1269" s="22"/>
      <c r="GQ1269" s="22"/>
      <c r="GR1269" s="22"/>
      <c r="GS1269" s="22"/>
      <c r="GT1269" s="22"/>
      <c r="GU1269" s="22"/>
      <c r="GV1269" s="22"/>
      <c r="GW1269" s="22"/>
      <c r="GX1269" s="22"/>
      <c r="GY1269" s="22"/>
      <c r="GZ1269" s="22"/>
      <c r="HA1269" s="22"/>
      <c r="HB1269" s="22"/>
      <c r="HC1269" s="22"/>
      <c r="HD1269" s="22"/>
      <c r="HE1269" s="22"/>
      <c r="HF1269" s="22"/>
      <c r="HG1269" s="22"/>
      <c r="HH1269" s="22"/>
      <c r="HI1269" s="22"/>
      <c r="HJ1269" s="22"/>
      <c r="HK1269" s="22"/>
      <c r="HL1269" s="22"/>
      <c r="HM1269" s="22"/>
      <c r="HN1269" s="22"/>
      <c r="HO1269" s="22"/>
      <c r="HP1269" s="22"/>
      <c r="HQ1269" s="22"/>
      <c r="HR1269" s="22"/>
      <c r="HS1269" s="22"/>
      <c r="HT1269" s="22"/>
      <c r="HU1269" s="22"/>
      <c r="HV1269" s="22"/>
      <c r="HW1269" s="22"/>
      <c r="HX1269" s="22"/>
      <c r="HY1269" s="22"/>
      <c r="HZ1269" s="22"/>
      <c r="IA1269" s="22"/>
      <c r="IB1269" s="22"/>
      <c r="IC1269" s="22"/>
      <c r="ID1269" s="22"/>
      <c r="IE1269" s="22"/>
      <c r="IF1269" s="22"/>
      <c r="IG1269" s="22"/>
      <c r="IH1269" s="22"/>
      <c r="II1269" s="22"/>
      <c r="IJ1269" s="22"/>
      <c r="IK1269" s="22"/>
      <c r="IL1269" s="22"/>
      <c r="IM1269" s="22"/>
      <c r="IN1269" s="22"/>
      <c r="IO1269" s="22"/>
      <c r="IP1269" s="22"/>
      <c r="IQ1269" s="22"/>
      <c r="IR1269" s="22"/>
      <c r="IS1269" s="22"/>
      <c r="IT1269" s="22"/>
      <c r="IU1269" s="22"/>
      <c r="IV1269" s="22"/>
      <c r="IW1269" s="22"/>
      <c r="IX1269" s="22"/>
    </row>
    <row r="1270" spans="1:258">
      <c r="A1270" s="22"/>
      <c r="B1270" s="22"/>
      <c r="C1270" s="23"/>
      <c r="D1270" s="22"/>
      <c r="E1270" s="22"/>
      <c r="F1270" s="22"/>
      <c r="G1270" s="22"/>
      <c r="H1270" s="33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22"/>
      <c r="DO1270" s="22"/>
      <c r="DP1270" s="22"/>
      <c r="DQ1270" s="22"/>
      <c r="DR1270" s="22"/>
      <c r="DS1270" s="22"/>
      <c r="DT1270" s="22"/>
      <c r="DU1270" s="22"/>
      <c r="DV1270" s="22"/>
      <c r="DW1270" s="22"/>
      <c r="DX1270" s="22"/>
      <c r="DY1270" s="22"/>
      <c r="DZ1270" s="22"/>
      <c r="EA1270" s="22"/>
      <c r="EB1270" s="22"/>
      <c r="EC1270" s="22"/>
      <c r="ED1270" s="22"/>
      <c r="EE1270" s="22"/>
      <c r="EF1270" s="22"/>
      <c r="EG1270" s="22"/>
      <c r="EH1270" s="22"/>
      <c r="EI1270" s="22"/>
      <c r="EJ1270" s="22"/>
      <c r="EK1270" s="22"/>
      <c r="EL1270" s="22"/>
      <c r="EM1270" s="22"/>
      <c r="EN1270" s="22"/>
      <c r="EO1270" s="22"/>
      <c r="EP1270" s="22"/>
      <c r="EQ1270" s="22"/>
      <c r="ER1270" s="22"/>
      <c r="ES1270" s="22"/>
      <c r="ET1270" s="22"/>
      <c r="EU1270" s="22"/>
      <c r="EV1270" s="22"/>
      <c r="EW1270" s="22"/>
      <c r="EX1270" s="22"/>
      <c r="EY1270" s="22"/>
      <c r="EZ1270" s="22"/>
      <c r="FA1270" s="22"/>
      <c r="FB1270" s="22"/>
      <c r="FC1270" s="22"/>
      <c r="FD1270" s="22"/>
      <c r="FE1270" s="22"/>
      <c r="FF1270" s="22"/>
      <c r="FG1270" s="22"/>
      <c r="FH1270" s="22"/>
      <c r="FI1270" s="22"/>
      <c r="FJ1270" s="22"/>
      <c r="FK1270" s="22"/>
      <c r="FL1270" s="22"/>
      <c r="FM1270" s="22"/>
      <c r="FN1270" s="22"/>
      <c r="FO1270" s="22"/>
      <c r="FP1270" s="22"/>
      <c r="FQ1270" s="22"/>
      <c r="FR1270" s="22"/>
      <c r="FS1270" s="22"/>
      <c r="FT1270" s="22"/>
      <c r="FU1270" s="22"/>
      <c r="FV1270" s="22"/>
      <c r="FW1270" s="22"/>
      <c r="FX1270" s="22"/>
      <c r="FY1270" s="22"/>
      <c r="FZ1270" s="22"/>
      <c r="GA1270" s="22"/>
      <c r="GB1270" s="22"/>
      <c r="GC1270" s="22"/>
      <c r="GD1270" s="22"/>
      <c r="GE1270" s="22"/>
      <c r="GF1270" s="22"/>
      <c r="GG1270" s="22"/>
      <c r="GH1270" s="22"/>
      <c r="GI1270" s="22"/>
      <c r="GJ1270" s="22"/>
      <c r="GK1270" s="22"/>
      <c r="GL1270" s="22"/>
      <c r="GM1270" s="22"/>
      <c r="GN1270" s="22"/>
      <c r="GO1270" s="22"/>
      <c r="GP1270" s="22"/>
      <c r="GQ1270" s="22"/>
      <c r="GR1270" s="22"/>
      <c r="GS1270" s="22"/>
      <c r="GT1270" s="22"/>
      <c r="GU1270" s="22"/>
      <c r="GV1270" s="22"/>
      <c r="GW1270" s="22"/>
      <c r="GX1270" s="22"/>
      <c r="GY1270" s="22"/>
      <c r="GZ1270" s="22"/>
      <c r="HA1270" s="22"/>
      <c r="HB1270" s="22"/>
      <c r="HC1270" s="22"/>
      <c r="HD1270" s="22"/>
      <c r="HE1270" s="22"/>
      <c r="HF1270" s="22"/>
      <c r="HG1270" s="22"/>
      <c r="HH1270" s="22"/>
      <c r="HI1270" s="22"/>
      <c r="HJ1270" s="22"/>
      <c r="HK1270" s="22"/>
      <c r="HL1270" s="22"/>
      <c r="HM1270" s="22"/>
      <c r="HN1270" s="22"/>
      <c r="HO1270" s="22"/>
      <c r="HP1270" s="22"/>
      <c r="HQ1270" s="22"/>
      <c r="HR1270" s="22"/>
      <c r="HS1270" s="22"/>
      <c r="HT1270" s="22"/>
      <c r="HU1270" s="22"/>
      <c r="HV1270" s="22"/>
      <c r="HW1270" s="22"/>
      <c r="HX1270" s="22"/>
      <c r="HY1270" s="22"/>
      <c r="HZ1270" s="22"/>
      <c r="IA1270" s="22"/>
      <c r="IB1270" s="22"/>
      <c r="IC1270" s="22"/>
      <c r="ID1270" s="22"/>
      <c r="IE1270" s="22"/>
      <c r="IF1270" s="22"/>
      <c r="IG1270" s="22"/>
      <c r="IH1270" s="22"/>
      <c r="II1270" s="22"/>
      <c r="IJ1270" s="22"/>
      <c r="IK1270" s="22"/>
      <c r="IL1270" s="22"/>
      <c r="IM1270" s="22"/>
      <c r="IN1270" s="22"/>
      <c r="IO1270" s="22"/>
      <c r="IP1270" s="22"/>
      <c r="IQ1270" s="22"/>
      <c r="IR1270" s="22"/>
      <c r="IS1270" s="22"/>
      <c r="IT1270" s="22"/>
      <c r="IU1270" s="22"/>
      <c r="IV1270" s="22"/>
      <c r="IW1270" s="22"/>
      <c r="IX1270" s="22"/>
    </row>
    <row r="1271" spans="1:258">
      <c r="A1271" s="22"/>
      <c r="B1271" s="22"/>
      <c r="C1271" s="23"/>
      <c r="D1271" s="22"/>
      <c r="E1271" s="22"/>
      <c r="F1271" s="22"/>
      <c r="G1271" s="22"/>
      <c r="H1271" s="33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22"/>
      <c r="DO1271" s="22"/>
      <c r="DP1271" s="22"/>
      <c r="DQ1271" s="22"/>
      <c r="DR1271" s="22"/>
      <c r="DS1271" s="22"/>
      <c r="DT1271" s="22"/>
      <c r="DU1271" s="22"/>
      <c r="DV1271" s="22"/>
      <c r="DW1271" s="22"/>
      <c r="DX1271" s="22"/>
      <c r="DY1271" s="22"/>
      <c r="DZ1271" s="22"/>
      <c r="EA1271" s="22"/>
      <c r="EB1271" s="22"/>
      <c r="EC1271" s="22"/>
      <c r="ED1271" s="22"/>
      <c r="EE1271" s="22"/>
      <c r="EF1271" s="22"/>
      <c r="EG1271" s="22"/>
      <c r="EH1271" s="22"/>
      <c r="EI1271" s="22"/>
      <c r="EJ1271" s="22"/>
      <c r="EK1271" s="22"/>
      <c r="EL1271" s="22"/>
      <c r="EM1271" s="22"/>
      <c r="EN1271" s="22"/>
      <c r="EO1271" s="22"/>
      <c r="EP1271" s="22"/>
      <c r="EQ1271" s="22"/>
      <c r="ER1271" s="22"/>
      <c r="ES1271" s="22"/>
      <c r="ET1271" s="22"/>
      <c r="EU1271" s="22"/>
      <c r="EV1271" s="22"/>
      <c r="EW1271" s="22"/>
      <c r="EX1271" s="22"/>
      <c r="EY1271" s="22"/>
      <c r="EZ1271" s="22"/>
      <c r="FA1271" s="22"/>
      <c r="FB1271" s="22"/>
      <c r="FC1271" s="22"/>
      <c r="FD1271" s="22"/>
      <c r="FE1271" s="22"/>
      <c r="FF1271" s="22"/>
      <c r="FG1271" s="22"/>
      <c r="FH1271" s="22"/>
      <c r="FI1271" s="22"/>
      <c r="FJ1271" s="22"/>
      <c r="FK1271" s="22"/>
      <c r="FL1271" s="22"/>
      <c r="FM1271" s="22"/>
      <c r="FN1271" s="22"/>
      <c r="FO1271" s="22"/>
      <c r="FP1271" s="22"/>
      <c r="FQ1271" s="22"/>
      <c r="FR1271" s="22"/>
      <c r="FS1271" s="22"/>
      <c r="FT1271" s="22"/>
      <c r="FU1271" s="22"/>
      <c r="FV1271" s="22"/>
      <c r="FW1271" s="22"/>
      <c r="FX1271" s="22"/>
      <c r="FY1271" s="22"/>
      <c r="FZ1271" s="22"/>
      <c r="GA1271" s="22"/>
      <c r="GB1271" s="22"/>
      <c r="GC1271" s="22"/>
      <c r="GD1271" s="22"/>
      <c r="GE1271" s="22"/>
      <c r="GF1271" s="22"/>
      <c r="GG1271" s="22"/>
      <c r="GH1271" s="22"/>
      <c r="GI1271" s="22"/>
      <c r="GJ1271" s="22"/>
      <c r="GK1271" s="22"/>
      <c r="GL1271" s="22"/>
      <c r="GM1271" s="22"/>
      <c r="GN1271" s="22"/>
      <c r="GO1271" s="22"/>
      <c r="GP1271" s="22"/>
      <c r="GQ1271" s="22"/>
      <c r="GR1271" s="22"/>
      <c r="GS1271" s="22"/>
      <c r="GT1271" s="22"/>
      <c r="GU1271" s="22"/>
      <c r="GV1271" s="22"/>
      <c r="GW1271" s="22"/>
      <c r="GX1271" s="22"/>
      <c r="GY1271" s="22"/>
      <c r="GZ1271" s="22"/>
      <c r="HA1271" s="22"/>
      <c r="HB1271" s="22"/>
      <c r="HC1271" s="22"/>
      <c r="HD1271" s="22"/>
      <c r="HE1271" s="22"/>
      <c r="HF1271" s="22"/>
      <c r="HG1271" s="22"/>
      <c r="HH1271" s="22"/>
      <c r="HI1271" s="22"/>
      <c r="HJ1271" s="22"/>
      <c r="HK1271" s="22"/>
      <c r="HL1271" s="22"/>
      <c r="HM1271" s="22"/>
      <c r="HN1271" s="22"/>
      <c r="HO1271" s="22"/>
      <c r="HP1271" s="22"/>
      <c r="HQ1271" s="22"/>
      <c r="HR1271" s="22"/>
      <c r="HS1271" s="22"/>
      <c r="HT1271" s="22"/>
      <c r="HU1271" s="22"/>
      <c r="HV1271" s="22"/>
      <c r="HW1271" s="22"/>
      <c r="HX1271" s="22"/>
      <c r="HY1271" s="22"/>
      <c r="HZ1271" s="22"/>
      <c r="IA1271" s="22"/>
      <c r="IB1271" s="22"/>
      <c r="IC1271" s="22"/>
      <c r="ID1271" s="22"/>
      <c r="IE1271" s="22"/>
      <c r="IF1271" s="22"/>
      <c r="IG1271" s="22"/>
      <c r="IH1271" s="22"/>
      <c r="II1271" s="22"/>
      <c r="IJ1271" s="22"/>
      <c r="IK1271" s="22"/>
      <c r="IL1271" s="22"/>
      <c r="IM1271" s="22"/>
      <c r="IN1271" s="22"/>
      <c r="IO1271" s="22"/>
      <c r="IP1271" s="22"/>
      <c r="IQ1271" s="22"/>
      <c r="IR1271" s="22"/>
      <c r="IS1271" s="22"/>
      <c r="IT1271" s="22"/>
      <c r="IU1271" s="22"/>
      <c r="IV1271" s="22"/>
      <c r="IW1271" s="22"/>
      <c r="IX1271" s="22"/>
    </row>
    <row r="1272" spans="1:258">
      <c r="A1272" s="22"/>
      <c r="B1272" s="22"/>
      <c r="C1272" s="23"/>
      <c r="D1272" s="22"/>
      <c r="E1272" s="22"/>
      <c r="F1272" s="22"/>
      <c r="G1272" s="22"/>
      <c r="H1272" s="33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22"/>
      <c r="DO1272" s="22"/>
      <c r="DP1272" s="22"/>
      <c r="DQ1272" s="22"/>
      <c r="DR1272" s="22"/>
      <c r="DS1272" s="22"/>
      <c r="DT1272" s="22"/>
      <c r="DU1272" s="22"/>
      <c r="DV1272" s="22"/>
      <c r="DW1272" s="22"/>
      <c r="DX1272" s="22"/>
      <c r="DY1272" s="22"/>
      <c r="DZ1272" s="22"/>
      <c r="EA1272" s="22"/>
      <c r="EB1272" s="22"/>
      <c r="EC1272" s="22"/>
      <c r="ED1272" s="22"/>
      <c r="EE1272" s="22"/>
      <c r="EF1272" s="22"/>
      <c r="EG1272" s="22"/>
      <c r="EH1272" s="22"/>
      <c r="EI1272" s="22"/>
      <c r="EJ1272" s="22"/>
      <c r="EK1272" s="22"/>
      <c r="EL1272" s="22"/>
      <c r="EM1272" s="22"/>
      <c r="EN1272" s="22"/>
      <c r="EO1272" s="22"/>
      <c r="EP1272" s="22"/>
      <c r="EQ1272" s="22"/>
      <c r="ER1272" s="22"/>
      <c r="ES1272" s="22"/>
      <c r="ET1272" s="22"/>
      <c r="EU1272" s="22"/>
      <c r="EV1272" s="22"/>
      <c r="EW1272" s="22"/>
      <c r="EX1272" s="22"/>
      <c r="EY1272" s="22"/>
      <c r="EZ1272" s="22"/>
      <c r="FA1272" s="22"/>
      <c r="FB1272" s="22"/>
      <c r="FC1272" s="22"/>
      <c r="FD1272" s="22"/>
      <c r="FE1272" s="22"/>
      <c r="FF1272" s="22"/>
      <c r="FG1272" s="22"/>
      <c r="FH1272" s="22"/>
      <c r="FI1272" s="22"/>
      <c r="FJ1272" s="22"/>
      <c r="FK1272" s="22"/>
      <c r="FL1272" s="22"/>
      <c r="FM1272" s="22"/>
      <c r="FN1272" s="22"/>
      <c r="FO1272" s="22"/>
      <c r="FP1272" s="22"/>
      <c r="FQ1272" s="22"/>
      <c r="FR1272" s="22"/>
      <c r="FS1272" s="22"/>
      <c r="FT1272" s="22"/>
      <c r="FU1272" s="22"/>
      <c r="FV1272" s="22"/>
      <c r="FW1272" s="22"/>
      <c r="FX1272" s="22"/>
      <c r="FY1272" s="22"/>
      <c r="FZ1272" s="22"/>
      <c r="GA1272" s="22"/>
      <c r="GB1272" s="22"/>
      <c r="GC1272" s="22"/>
      <c r="GD1272" s="22"/>
      <c r="GE1272" s="22"/>
      <c r="GF1272" s="22"/>
      <c r="GG1272" s="22"/>
      <c r="GH1272" s="22"/>
      <c r="GI1272" s="22"/>
      <c r="GJ1272" s="22"/>
      <c r="GK1272" s="22"/>
      <c r="GL1272" s="22"/>
      <c r="GM1272" s="22"/>
      <c r="GN1272" s="22"/>
      <c r="GO1272" s="22"/>
      <c r="GP1272" s="22"/>
      <c r="GQ1272" s="22"/>
      <c r="GR1272" s="22"/>
      <c r="GS1272" s="22"/>
      <c r="GT1272" s="22"/>
      <c r="GU1272" s="22"/>
      <c r="GV1272" s="22"/>
      <c r="GW1272" s="22"/>
      <c r="GX1272" s="22"/>
      <c r="GY1272" s="22"/>
      <c r="GZ1272" s="22"/>
      <c r="HA1272" s="22"/>
      <c r="HB1272" s="22"/>
      <c r="HC1272" s="22"/>
      <c r="HD1272" s="22"/>
      <c r="HE1272" s="22"/>
      <c r="HF1272" s="22"/>
      <c r="HG1272" s="22"/>
      <c r="HH1272" s="22"/>
      <c r="HI1272" s="22"/>
      <c r="HJ1272" s="22"/>
      <c r="HK1272" s="22"/>
      <c r="HL1272" s="22"/>
      <c r="HM1272" s="22"/>
      <c r="HN1272" s="22"/>
      <c r="HO1272" s="22"/>
      <c r="HP1272" s="22"/>
      <c r="HQ1272" s="22"/>
      <c r="HR1272" s="22"/>
      <c r="HS1272" s="22"/>
      <c r="HT1272" s="22"/>
      <c r="HU1272" s="22"/>
      <c r="HV1272" s="22"/>
      <c r="HW1272" s="22"/>
      <c r="HX1272" s="22"/>
      <c r="HY1272" s="22"/>
      <c r="HZ1272" s="22"/>
      <c r="IA1272" s="22"/>
      <c r="IB1272" s="22"/>
      <c r="IC1272" s="22"/>
      <c r="ID1272" s="22"/>
      <c r="IE1272" s="22"/>
      <c r="IF1272" s="22"/>
      <c r="IG1272" s="22"/>
      <c r="IH1272" s="22"/>
      <c r="II1272" s="22"/>
      <c r="IJ1272" s="22"/>
      <c r="IK1272" s="22"/>
      <c r="IL1272" s="22"/>
      <c r="IM1272" s="22"/>
      <c r="IN1272" s="22"/>
      <c r="IO1272" s="22"/>
      <c r="IP1272" s="22"/>
      <c r="IQ1272" s="22"/>
      <c r="IR1272" s="22"/>
      <c r="IS1272" s="22"/>
      <c r="IT1272" s="22"/>
      <c r="IU1272" s="22"/>
      <c r="IV1272" s="22"/>
      <c r="IW1272" s="22"/>
      <c r="IX1272" s="22"/>
    </row>
    <row r="1273" spans="1:258">
      <c r="A1273" s="22"/>
      <c r="B1273" s="22"/>
      <c r="C1273" s="23"/>
      <c r="D1273" s="22"/>
      <c r="E1273" s="22"/>
      <c r="F1273" s="22"/>
      <c r="G1273" s="22"/>
      <c r="H1273" s="33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22"/>
      <c r="DO1273" s="22"/>
      <c r="DP1273" s="22"/>
      <c r="DQ1273" s="22"/>
      <c r="DR1273" s="22"/>
      <c r="DS1273" s="22"/>
      <c r="DT1273" s="22"/>
      <c r="DU1273" s="22"/>
      <c r="DV1273" s="22"/>
      <c r="DW1273" s="22"/>
      <c r="DX1273" s="22"/>
      <c r="DY1273" s="22"/>
      <c r="DZ1273" s="22"/>
      <c r="EA1273" s="22"/>
      <c r="EB1273" s="22"/>
      <c r="EC1273" s="22"/>
      <c r="ED1273" s="22"/>
      <c r="EE1273" s="22"/>
      <c r="EF1273" s="22"/>
      <c r="EG1273" s="22"/>
      <c r="EH1273" s="22"/>
      <c r="EI1273" s="22"/>
      <c r="EJ1273" s="22"/>
      <c r="EK1273" s="22"/>
      <c r="EL1273" s="22"/>
      <c r="EM1273" s="22"/>
      <c r="EN1273" s="22"/>
      <c r="EO1273" s="22"/>
      <c r="EP1273" s="22"/>
      <c r="EQ1273" s="22"/>
      <c r="ER1273" s="22"/>
      <c r="ES1273" s="22"/>
      <c r="ET1273" s="22"/>
      <c r="EU1273" s="22"/>
      <c r="EV1273" s="22"/>
      <c r="EW1273" s="22"/>
      <c r="EX1273" s="22"/>
      <c r="EY1273" s="22"/>
      <c r="EZ1273" s="22"/>
      <c r="FA1273" s="22"/>
      <c r="FB1273" s="22"/>
      <c r="FC1273" s="22"/>
      <c r="FD1273" s="22"/>
      <c r="FE1273" s="22"/>
      <c r="FF1273" s="22"/>
      <c r="FG1273" s="22"/>
      <c r="FH1273" s="22"/>
      <c r="FI1273" s="22"/>
      <c r="FJ1273" s="22"/>
      <c r="FK1273" s="22"/>
      <c r="FL1273" s="22"/>
      <c r="FM1273" s="22"/>
      <c r="FN1273" s="22"/>
      <c r="FO1273" s="22"/>
      <c r="FP1273" s="22"/>
      <c r="FQ1273" s="22"/>
      <c r="FR1273" s="22"/>
      <c r="FS1273" s="22"/>
      <c r="FT1273" s="22"/>
      <c r="FU1273" s="22"/>
      <c r="FV1273" s="22"/>
      <c r="FW1273" s="22"/>
      <c r="FX1273" s="22"/>
      <c r="FY1273" s="22"/>
      <c r="FZ1273" s="22"/>
      <c r="GA1273" s="22"/>
      <c r="GB1273" s="22"/>
      <c r="GC1273" s="22"/>
      <c r="GD1273" s="22"/>
      <c r="GE1273" s="22"/>
      <c r="GF1273" s="22"/>
      <c r="GG1273" s="22"/>
      <c r="GH1273" s="22"/>
      <c r="GI1273" s="22"/>
      <c r="GJ1273" s="22"/>
      <c r="GK1273" s="22"/>
      <c r="GL1273" s="22"/>
      <c r="GM1273" s="22"/>
      <c r="GN1273" s="22"/>
      <c r="GO1273" s="22"/>
      <c r="GP1273" s="22"/>
      <c r="GQ1273" s="22"/>
      <c r="GR1273" s="22"/>
      <c r="GS1273" s="22"/>
      <c r="GT1273" s="22"/>
      <c r="GU1273" s="22"/>
      <c r="GV1273" s="22"/>
      <c r="GW1273" s="22"/>
      <c r="GX1273" s="22"/>
      <c r="GY1273" s="22"/>
      <c r="GZ1273" s="22"/>
      <c r="HA1273" s="22"/>
      <c r="HB1273" s="22"/>
      <c r="HC1273" s="22"/>
      <c r="HD1273" s="22"/>
      <c r="HE1273" s="22"/>
      <c r="HF1273" s="22"/>
      <c r="HG1273" s="22"/>
      <c r="HH1273" s="22"/>
      <c r="HI1273" s="22"/>
      <c r="HJ1273" s="22"/>
      <c r="HK1273" s="22"/>
      <c r="HL1273" s="22"/>
      <c r="HM1273" s="22"/>
      <c r="HN1273" s="22"/>
      <c r="HO1273" s="22"/>
      <c r="HP1273" s="22"/>
      <c r="HQ1273" s="22"/>
      <c r="HR1273" s="22"/>
      <c r="HS1273" s="22"/>
      <c r="HT1273" s="22"/>
      <c r="HU1273" s="22"/>
      <c r="HV1273" s="22"/>
      <c r="HW1273" s="22"/>
      <c r="HX1273" s="22"/>
      <c r="HY1273" s="22"/>
      <c r="HZ1273" s="22"/>
      <c r="IA1273" s="22"/>
      <c r="IB1273" s="22"/>
      <c r="IC1273" s="22"/>
      <c r="ID1273" s="22"/>
      <c r="IE1273" s="22"/>
      <c r="IF1273" s="22"/>
      <c r="IG1273" s="22"/>
      <c r="IH1273" s="22"/>
      <c r="II1273" s="22"/>
      <c r="IJ1273" s="22"/>
      <c r="IK1273" s="22"/>
      <c r="IL1273" s="22"/>
      <c r="IM1273" s="22"/>
      <c r="IN1273" s="22"/>
      <c r="IO1273" s="22"/>
      <c r="IP1273" s="22"/>
      <c r="IQ1273" s="22"/>
      <c r="IR1273" s="22"/>
      <c r="IS1273" s="22"/>
      <c r="IT1273" s="22"/>
      <c r="IU1273" s="22"/>
      <c r="IV1273" s="22"/>
      <c r="IW1273" s="22"/>
      <c r="IX1273" s="22"/>
    </row>
    <row r="1274" spans="1:258">
      <c r="A1274" s="22"/>
      <c r="B1274" s="22"/>
      <c r="C1274" s="23"/>
      <c r="D1274" s="22"/>
      <c r="E1274" s="22"/>
      <c r="F1274" s="22"/>
      <c r="G1274" s="22"/>
      <c r="H1274" s="33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22"/>
      <c r="DO1274" s="22"/>
      <c r="DP1274" s="22"/>
      <c r="DQ1274" s="22"/>
      <c r="DR1274" s="22"/>
      <c r="DS1274" s="22"/>
      <c r="DT1274" s="22"/>
      <c r="DU1274" s="22"/>
      <c r="DV1274" s="22"/>
      <c r="DW1274" s="22"/>
      <c r="DX1274" s="22"/>
      <c r="DY1274" s="22"/>
      <c r="DZ1274" s="22"/>
      <c r="EA1274" s="22"/>
      <c r="EB1274" s="22"/>
      <c r="EC1274" s="22"/>
      <c r="ED1274" s="22"/>
      <c r="EE1274" s="22"/>
      <c r="EF1274" s="22"/>
      <c r="EG1274" s="22"/>
      <c r="EH1274" s="22"/>
      <c r="EI1274" s="22"/>
      <c r="EJ1274" s="22"/>
      <c r="EK1274" s="22"/>
      <c r="EL1274" s="22"/>
      <c r="EM1274" s="22"/>
      <c r="EN1274" s="22"/>
      <c r="EO1274" s="22"/>
      <c r="EP1274" s="22"/>
      <c r="EQ1274" s="22"/>
      <c r="ER1274" s="22"/>
      <c r="ES1274" s="22"/>
      <c r="ET1274" s="22"/>
      <c r="EU1274" s="22"/>
      <c r="EV1274" s="22"/>
      <c r="EW1274" s="22"/>
      <c r="EX1274" s="22"/>
      <c r="EY1274" s="22"/>
      <c r="EZ1274" s="22"/>
      <c r="FA1274" s="22"/>
      <c r="FB1274" s="22"/>
      <c r="FC1274" s="22"/>
      <c r="FD1274" s="22"/>
      <c r="FE1274" s="22"/>
      <c r="FF1274" s="22"/>
      <c r="FG1274" s="22"/>
      <c r="FH1274" s="22"/>
      <c r="FI1274" s="22"/>
      <c r="FJ1274" s="22"/>
      <c r="FK1274" s="22"/>
      <c r="FL1274" s="22"/>
      <c r="FM1274" s="22"/>
      <c r="FN1274" s="22"/>
      <c r="FO1274" s="22"/>
      <c r="FP1274" s="22"/>
      <c r="FQ1274" s="22"/>
      <c r="FR1274" s="22"/>
      <c r="FS1274" s="22"/>
      <c r="FT1274" s="22"/>
      <c r="FU1274" s="22"/>
      <c r="FV1274" s="22"/>
      <c r="FW1274" s="22"/>
      <c r="FX1274" s="22"/>
      <c r="FY1274" s="22"/>
      <c r="FZ1274" s="22"/>
      <c r="GA1274" s="22"/>
      <c r="GB1274" s="22"/>
      <c r="GC1274" s="22"/>
      <c r="GD1274" s="22"/>
      <c r="GE1274" s="22"/>
      <c r="GF1274" s="22"/>
      <c r="GG1274" s="22"/>
      <c r="GH1274" s="22"/>
      <c r="GI1274" s="22"/>
      <c r="GJ1274" s="22"/>
      <c r="GK1274" s="22"/>
      <c r="GL1274" s="22"/>
      <c r="GM1274" s="22"/>
      <c r="GN1274" s="22"/>
      <c r="GO1274" s="22"/>
      <c r="GP1274" s="22"/>
      <c r="GQ1274" s="22"/>
      <c r="GR1274" s="22"/>
      <c r="GS1274" s="22"/>
      <c r="GT1274" s="22"/>
      <c r="GU1274" s="22"/>
      <c r="GV1274" s="22"/>
      <c r="GW1274" s="22"/>
      <c r="GX1274" s="22"/>
      <c r="GY1274" s="22"/>
      <c r="GZ1274" s="22"/>
      <c r="HA1274" s="22"/>
      <c r="HB1274" s="22"/>
      <c r="HC1274" s="22"/>
      <c r="HD1274" s="22"/>
      <c r="HE1274" s="22"/>
      <c r="HF1274" s="22"/>
      <c r="HG1274" s="22"/>
      <c r="HH1274" s="22"/>
      <c r="HI1274" s="22"/>
      <c r="HJ1274" s="22"/>
      <c r="HK1274" s="22"/>
      <c r="HL1274" s="22"/>
      <c r="HM1274" s="22"/>
      <c r="HN1274" s="22"/>
      <c r="HO1274" s="22"/>
      <c r="HP1274" s="22"/>
      <c r="HQ1274" s="22"/>
      <c r="HR1274" s="22"/>
      <c r="HS1274" s="22"/>
      <c r="HT1274" s="22"/>
      <c r="HU1274" s="22"/>
      <c r="HV1274" s="22"/>
      <c r="HW1274" s="22"/>
      <c r="HX1274" s="22"/>
      <c r="HY1274" s="22"/>
      <c r="HZ1274" s="22"/>
      <c r="IA1274" s="22"/>
      <c r="IB1274" s="22"/>
      <c r="IC1274" s="22"/>
      <c r="ID1274" s="22"/>
      <c r="IE1274" s="22"/>
      <c r="IF1274" s="22"/>
      <c r="IG1274" s="22"/>
      <c r="IH1274" s="22"/>
      <c r="II1274" s="22"/>
      <c r="IJ1274" s="22"/>
      <c r="IK1274" s="22"/>
      <c r="IL1274" s="22"/>
      <c r="IM1274" s="22"/>
      <c r="IN1274" s="22"/>
      <c r="IO1274" s="22"/>
      <c r="IP1274" s="22"/>
      <c r="IQ1274" s="22"/>
      <c r="IR1274" s="22"/>
      <c r="IS1274" s="22"/>
      <c r="IT1274" s="22"/>
      <c r="IU1274" s="22"/>
      <c r="IV1274" s="22"/>
      <c r="IW1274" s="22"/>
      <c r="IX1274" s="22"/>
    </row>
    <row r="1275" spans="1:258">
      <c r="A1275" s="22"/>
      <c r="B1275" s="22"/>
      <c r="C1275" s="23"/>
      <c r="D1275" s="22"/>
      <c r="E1275" s="22"/>
      <c r="F1275" s="22"/>
      <c r="G1275" s="22"/>
      <c r="H1275" s="33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22"/>
      <c r="DO1275" s="22"/>
      <c r="DP1275" s="22"/>
      <c r="DQ1275" s="22"/>
      <c r="DR1275" s="22"/>
      <c r="DS1275" s="22"/>
      <c r="DT1275" s="22"/>
      <c r="DU1275" s="22"/>
      <c r="DV1275" s="22"/>
      <c r="DW1275" s="22"/>
      <c r="DX1275" s="22"/>
      <c r="DY1275" s="22"/>
      <c r="DZ1275" s="22"/>
      <c r="EA1275" s="22"/>
      <c r="EB1275" s="22"/>
      <c r="EC1275" s="22"/>
      <c r="ED1275" s="22"/>
      <c r="EE1275" s="22"/>
      <c r="EF1275" s="22"/>
      <c r="EG1275" s="22"/>
      <c r="EH1275" s="22"/>
      <c r="EI1275" s="22"/>
      <c r="EJ1275" s="22"/>
      <c r="EK1275" s="22"/>
      <c r="EL1275" s="22"/>
      <c r="EM1275" s="22"/>
      <c r="EN1275" s="22"/>
      <c r="EO1275" s="22"/>
      <c r="EP1275" s="22"/>
      <c r="EQ1275" s="22"/>
      <c r="ER1275" s="22"/>
      <c r="ES1275" s="22"/>
      <c r="ET1275" s="22"/>
      <c r="EU1275" s="22"/>
      <c r="EV1275" s="22"/>
      <c r="EW1275" s="22"/>
      <c r="EX1275" s="22"/>
      <c r="EY1275" s="22"/>
      <c r="EZ1275" s="22"/>
      <c r="FA1275" s="22"/>
      <c r="FB1275" s="22"/>
      <c r="FC1275" s="22"/>
      <c r="FD1275" s="22"/>
      <c r="FE1275" s="22"/>
      <c r="FF1275" s="22"/>
      <c r="FG1275" s="22"/>
      <c r="FH1275" s="22"/>
      <c r="FI1275" s="22"/>
      <c r="FJ1275" s="22"/>
      <c r="FK1275" s="22"/>
      <c r="FL1275" s="22"/>
      <c r="FM1275" s="22"/>
      <c r="FN1275" s="22"/>
      <c r="FO1275" s="22"/>
      <c r="FP1275" s="22"/>
      <c r="FQ1275" s="22"/>
      <c r="FR1275" s="22"/>
      <c r="FS1275" s="22"/>
      <c r="FT1275" s="22"/>
      <c r="FU1275" s="22"/>
      <c r="FV1275" s="22"/>
      <c r="FW1275" s="22"/>
      <c r="FX1275" s="22"/>
      <c r="FY1275" s="22"/>
      <c r="FZ1275" s="22"/>
      <c r="GA1275" s="22"/>
      <c r="GB1275" s="22"/>
      <c r="GC1275" s="22"/>
      <c r="GD1275" s="22"/>
      <c r="GE1275" s="22"/>
      <c r="GF1275" s="22"/>
      <c r="GG1275" s="22"/>
      <c r="GH1275" s="22"/>
      <c r="GI1275" s="22"/>
      <c r="GJ1275" s="22"/>
      <c r="GK1275" s="22"/>
      <c r="GL1275" s="22"/>
      <c r="GM1275" s="22"/>
      <c r="GN1275" s="22"/>
      <c r="GO1275" s="22"/>
      <c r="GP1275" s="22"/>
      <c r="GQ1275" s="22"/>
      <c r="GR1275" s="22"/>
      <c r="GS1275" s="22"/>
      <c r="GT1275" s="22"/>
      <c r="GU1275" s="22"/>
      <c r="GV1275" s="22"/>
      <c r="GW1275" s="22"/>
      <c r="GX1275" s="22"/>
      <c r="GY1275" s="22"/>
      <c r="GZ1275" s="22"/>
      <c r="HA1275" s="22"/>
      <c r="HB1275" s="22"/>
      <c r="HC1275" s="22"/>
      <c r="HD1275" s="22"/>
      <c r="HE1275" s="22"/>
      <c r="HF1275" s="22"/>
      <c r="HG1275" s="22"/>
      <c r="HH1275" s="22"/>
      <c r="HI1275" s="22"/>
      <c r="HJ1275" s="22"/>
      <c r="HK1275" s="22"/>
      <c r="HL1275" s="22"/>
      <c r="HM1275" s="22"/>
      <c r="HN1275" s="22"/>
      <c r="HO1275" s="22"/>
      <c r="HP1275" s="22"/>
      <c r="HQ1275" s="22"/>
      <c r="HR1275" s="22"/>
      <c r="HS1275" s="22"/>
      <c r="HT1275" s="22"/>
      <c r="HU1275" s="22"/>
      <c r="HV1275" s="22"/>
      <c r="HW1275" s="22"/>
      <c r="HX1275" s="22"/>
      <c r="HY1275" s="22"/>
      <c r="HZ1275" s="22"/>
      <c r="IA1275" s="22"/>
      <c r="IB1275" s="22"/>
      <c r="IC1275" s="22"/>
      <c r="ID1275" s="22"/>
      <c r="IE1275" s="22"/>
      <c r="IF1275" s="22"/>
      <c r="IG1275" s="22"/>
      <c r="IH1275" s="22"/>
      <c r="II1275" s="22"/>
      <c r="IJ1275" s="22"/>
      <c r="IK1275" s="22"/>
      <c r="IL1275" s="22"/>
      <c r="IM1275" s="22"/>
      <c r="IN1275" s="22"/>
      <c r="IO1275" s="22"/>
      <c r="IP1275" s="22"/>
      <c r="IQ1275" s="22"/>
      <c r="IR1275" s="22"/>
      <c r="IS1275" s="22"/>
      <c r="IT1275" s="22"/>
      <c r="IU1275" s="22"/>
      <c r="IV1275" s="22"/>
      <c r="IW1275" s="22"/>
      <c r="IX1275" s="22"/>
    </row>
    <row r="1276" spans="1:258">
      <c r="A1276" s="22"/>
      <c r="B1276" s="22"/>
      <c r="C1276" s="23"/>
      <c r="D1276" s="22"/>
      <c r="E1276" s="22"/>
      <c r="F1276" s="22"/>
      <c r="G1276" s="22"/>
      <c r="H1276" s="33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22"/>
      <c r="DO1276" s="22"/>
      <c r="DP1276" s="22"/>
      <c r="DQ1276" s="22"/>
      <c r="DR1276" s="22"/>
      <c r="DS1276" s="22"/>
      <c r="DT1276" s="22"/>
      <c r="DU1276" s="22"/>
      <c r="DV1276" s="22"/>
      <c r="DW1276" s="22"/>
      <c r="DX1276" s="22"/>
      <c r="DY1276" s="22"/>
      <c r="DZ1276" s="22"/>
      <c r="EA1276" s="22"/>
      <c r="EB1276" s="22"/>
      <c r="EC1276" s="22"/>
      <c r="ED1276" s="22"/>
      <c r="EE1276" s="22"/>
      <c r="EF1276" s="22"/>
      <c r="EG1276" s="22"/>
      <c r="EH1276" s="22"/>
      <c r="EI1276" s="22"/>
      <c r="EJ1276" s="22"/>
      <c r="EK1276" s="22"/>
      <c r="EL1276" s="22"/>
      <c r="EM1276" s="22"/>
      <c r="EN1276" s="22"/>
      <c r="EO1276" s="22"/>
      <c r="EP1276" s="22"/>
      <c r="EQ1276" s="22"/>
      <c r="ER1276" s="22"/>
      <c r="ES1276" s="22"/>
      <c r="ET1276" s="22"/>
      <c r="EU1276" s="22"/>
      <c r="EV1276" s="22"/>
      <c r="EW1276" s="22"/>
      <c r="EX1276" s="22"/>
      <c r="EY1276" s="22"/>
      <c r="EZ1276" s="22"/>
      <c r="FA1276" s="22"/>
      <c r="FB1276" s="22"/>
      <c r="FC1276" s="22"/>
      <c r="FD1276" s="22"/>
      <c r="FE1276" s="22"/>
      <c r="FF1276" s="22"/>
      <c r="FG1276" s="22"/>
      <c r="FH1276" s="22"/>
      <c r="FI1276" s="22"/>
      <c r="FJ1276" s="22"/>
      <c r="FK1276" s="22"/>
      <c r="FL1276" s="22"/>
      <c r="FM1276" s="22"/>
      <c r="FN1276" s="22"/>
      <c r="FO1276" s="22"/>
      <c r="FP1276" s="22"/>
      <c r="FQ1276" s="22"/>
      <c r="FR1276" s="22"/>
      <c r="FS1276" s="22"/>
      <c r="FT1276" s="22"/>
      <c r="FU1276" s="22"/>
      <c r="FV1276" s="22"/>
      <c r="FW1276" s="22"/>
      <c r="FX1276" s="22"/>
      <c r="FY1276" s="22"/>
      <c r="FZ1276" s="22"/>
      <c r="GA1276" s="22"/>
      <c r="GB1276" s="22"/>
      <c r="GC1276" s="22"/>
      <c r="GD1276" s="22"/>
      <c r="GE1276" s="22"/>
      <c r="GF1276" s="22"/>
      <c r="GG1276" s="22"/>
      <c r="GH1276" s="22"/>
      <c r="GI1276" s="22"/>
      <c r="GJ1276" s="22"/>
      <c r="GK1276" s="22"/>
      <c r="GL1276" s="22"/>
      <c r="GM1276" s="22"/>
      <c r="GN1276" s="22"/>
      <c r="GO1276" s="22"/>
      <c r="GP1276" s="22"/>
      <c r="GQ1276" s="22"/>
      <c r="GR1276" s="22"/>
      <c r="GS1276" s="22"/>
      <c r="GT1276" s="22"/>
      <c r="GU1276" s="22"/>
      <c r="GV1276" s="22"/>
      <c r="GW1276" s="22"/>
      <c r="GX1276" s="22"/>
      <c r="GY1276" s="22"/>
      <c r="GZ1276" s="22"/>
      <c r="HA1276" s="22"/>
      <c r="HB1276" s="22"/>
      <c r="HC1276" s="22"/>
      <c r="HD1276" s="22"/>
      <c r="HE1276" s="22"/>
      <c r="HF1276" s="22"/>
      <c r="HG1276" s="22"/>
      <c r="HH1276" s="22"/>
      <c r="HI1276" s="22"/>
      <c r="HJ1276" s="22"/>
      <c r="HK1276" s="22"/>
      <c r="HL1276" s="22"/>
      <c r="HM1276" s="22"/>
      <c r="HN1276" s="22"/>
      <c r="HO1276" s="22"/>
      <c r="HP1276" s="22"/>
      <c r="HQ1276" s="22"/>
      <c r="HR1276" s="22"/>
      <c r="HS1276" s="22"/>
      <c r="HT1276" s="22"/>
      <c r="HU1276" s="22"/>
      <c r="HV1276" s="22"/>
      <c r="HW1276" s="22"/>
      <c r="HX1276" s="22"/>
      <c r="HY1276" s="22"/>
      <c r="HZ1276" s="22"/>
      <c r="IA1276" s="22"/>
      <c r="IB1276" s="22"/>
      <c r="IC1276" s="22"/>
      <c r="ID1276" s="22"/>
      <c r="IE1276" s="22"/>
      <c r="IF1276" s="22"/>
      <c r="IG1276" s="22"/>
      <c r="IH1276" s="22"/>
      <c r="II1276" s="22"/>
      <c r="IJ1276" s="22"/>
      <c r="IK1276" s="22"/>
      <c r="IL1276" s="22"/>
      <c r="IM1276" s="22"/>
      <c r="IN1276" s="22"/>
      <c r="IO1276" s="22"/>
      <c r="IP1276" s="22"/>
      <c r="IQ1276" s="22"/>
      <c r="IR1276" s="22"/>
      <c r="IS1276" s="22"/>
      <c r="IT1276" s="22"/>
      <c r="IU1276" s="22"/>
      <c r="IV1276" s="22"/>
      <c r="IW1276" s="22"/>
      <c r="IX1276" s="22"/>
    </row>
    <row r="1277" spans="1:258">
      <c r="A1277" s="22"/>
      <c r="B1277" s="22"/>
      <c r="C1277" s="23"/>
      <c r="D1277" s="22"/>
      <c r="E1277" s="22"/>
      <c r="F1277" s="22"/>
      <c r="G1277" s="22"/>
      <c r="H1277" s="33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22"/>
      <c r="DO1277" s="22"/>
      <c r="DP1277" s="22"/>
      <c r="DQ1277" s="22"/>
      <c r="DR1277" s="22"/>
      <c r="DS1277" s="22"/>
      <c r="DT1277" s="22"/>
      <c r="DU1277" s="22"/>
      <c r="DV1277" s="22"/>
      <c r="DW1277" s="22"/>
      <c r="DX1277" s="22"/>
      <c r="DY1277" s="22"/>
      <c r="DZ1277" s="22"/>
      <c r="EA1277" s="22"/>
      <c r="EB1277" s="22"/>
      <c r="EC1277" s="22"/>
      <c r="ED1277" s="22"/>
      <c r="EE1277" s="22"/>
      <c r="EF1277" s="22"/>
      <c r="EG1277" s="22"/>
      <c r="EH1277" s="22"/>
      <c r="EI1277" s="22"/>
      <c r="EJ1277" s="22"/>
      <c r="EK1277" s="22"/>
      <c r="EL1277" s="22"/>
      <c r="EM1277" s="22"/>
      <c r="EN1277" s="22"/>
      <c r="EO1277" s="22"/>
      <c r="EP1277" s="22"/>
      <c r="EQ1277" s="22"/>
      <c r="ER1277" s="22"/>
      <c r="ES1277" s="22"/>
      <c r="ET1277" s="22"/>
      <c r="EU1277" s="22"/>
      <c r="EV1277" s="22"/>
      <c r="EW1277" s="22"/>
      <c r="EX1277" s="22"/>
      <c r="EY1277" s="22"/>
      <c r="EZ1277" s="22"/>
      <c r="FA1277" s="22"/>
      <c r="FB1277" s="22"/>
      <c r="FC1277" s="22"/>
      <c r="FD1277" s="22"/>
      <c r="FE1277" s="22"/>
      <c r="FF1277" s="22"/>
      <c r="FG1277" s="22"/>
      <c r="FH1277" s="22"/>
      <c r="FI1277" s="22"/>
      <c r="FJ1277" s="22"/>
      <c r="FK1277" s="22"/>
      <c r="FL1277" s="22"/>
      <c r="FM1277" s="22"/>
      <c r="FN1277" s="22"/>
      <c r="FO1277" s="22"/>
      <c r="FP1277" s="22"/>
      <c r="FQ1277" s="22"/>
      <c r="FR1277" s="22"/>
      <c r="FS1277" s="22"/>
      <c r="FT1277" s="22"/>
      <c r="FU1277" s="22"/>
      <c r="FV1277" s="22"/>
      <c r="FW1277" s="22"/>
      <c r="FX1277" s="22"/>
      <c r="FY1277" s="22"/>
      <c r="FZ1277" s="22"/>
      <c r="GA1277" s="22"/>
      <c r="GB1277" s="22"/>
      <c r="GC1277" s="22"/>
      <c r="GD1277" s="22"/>
      <c r="GE1277" s="22"/>
      <c r="GF1277" s="22"/>
      <c r="GG1277" s="22"/>
      <c r="GH1277" s="22"/>
      <c r="GI1277" s="22"/>
      <c r="GJ1277" s="22"/>
      <c r="GK1277" s="22"/>
      <c r="GL1277" s="22"/>
      <c r="GM1277" s="22"/>
      <c r="GN1277" s="22"/>
      <c r="GO1277" s="22"/>
      <c r="GP1277" s="22"/>
      <c r="GQ1277" s="22"/>
      <c r="GR1277" s="22"/>
      <c r="GS1277" s="22"/>
      <c r="GT1277" s="22"/>
      <c r="GU1277" s="22"/>
      <c r="GV1277" s="22"/>
      <c r="GW1277" s="22"/>
      <c r="GX1277" s="22"/>
      <c r="GY1277" s="22"/>
      <c r="GZ1277" s="22"/>
      <c r="HA1277" s="22"/>
      <c r="HB1277" s="22"/>
      <c r="HC1277" s="22"/>
      <c r="HD1277" s="22"/>
      <c r="HE1277" s="22"/>
      <c r="HF1277" s="22"/>
      <c r="HG1277" s="22"/>
      <c r="HH1277" s="22"/>
      <c r="HI1277" s="22"/>
      <c r="HJ1277" s="22"/>
      <c r="HK1277" s="22"/>
      <c r="HL1277" s="22"/>
      <c r="HM1277" s="22"/>
      <c r="HN1277" s="22"/>
      <c r="HO1277" s="22"/>
      <c r="HP1277" s="22"/>
      <c r="HQ1277" s="22"/>
      <c r="HR1277" s="22"/>
      <c r="HS1277" s="22"/>
      <c r="HT1277" s="22"/>
      <c r="HU1277" s="22"/>
      <c r="HV1277" s="22"/>
      <c r="HW1277" s="22"/>
      <c r="HX1277" s="22"/>
      <c r="HY1277" s="22"/>
      <c r="HZ1277" s="22"/>
      <c r="IA1277" s="22"/>
      <c r="IB1277" s="22"/>
      <c r="IC1277" s="22"/>
      <c r="ID1277" s="22"/>
      <c r="IE1277" s="22"/>
      <c r="IF1277" s="22"/>
      <c r="IG1277" s="22"/>
      <c r="IH1277" s="22"/>
      <c r="II1277" s="22"/>
      <c r="IJ1277" s="22"/>
      <c r="IK1277" s="22"/>
      <c r="IL1277" s="22"/>
      <c r="IM1277" s="22"/>
      <c r="IN1277" s="22"/>
      <c r="IO1277" s="22"/>
      <c r="IP1277" s="22"/>
      <c r="IQ1277" s="22"/>
      <c r="IR1277" s="22"/>
      <c r="IS1277" s="22"/>
      <c r="IT1277" s="22"/>
      <c r="IU1277" s="22"/>
      <c r="IV1277" s="22"/>
      <c r="IW1277" s="22"/>
      <c r="IX1277" s="22"/>
    </row>
    <row r="1278" spans="1:258">
      <c r="A1278" s="22"/>
      <c r="B1278" s="22"/>
      <c r="C1278" s="23"/>
      <c r="D1278" s="22"/>
      <c r="E1278" s="22"/>
      <c r="F1278" s="22"/>
      <c r="G1278" s="22"/>
      <c r="H1278" s="33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22"/>
      <c r="DO1278" s="22"/>
      <c r="DP1278" s="22"/>
      <c r="DQ1278" s="22"/>
      <c r="DR1278" s="22"/>
      <c r="DS1278" s="22"/>
      <c r="DT1278" s="22"/>
      <c r="DU1278" s="22"/>
      <c r="DV1278" s="22"/>
      <c r="DW1278" s="22"/>
      <c r="DX1278" s="22"/>
      <c r="DY1278" s="22"/>
      <c r="DZ1278" s="22"/>
      <c r="EA1278" s="22"/>
      <c r="EB1278" s="22"/>
      <c r="EC1278" s="22"/>
      <c r="ED1278" s="22"/>
      <c r="EE1278" s="22"/>
      <c r="EF1278" s="22"/>
      <c r="EG1278" s="22"/>
      <c r="EH1278" s="22"/>
      <c r="EI1278" s="22"/>
      <c r="EJ1278" s="22"/>
      <c r="EK1278" s="22"/>
      <c r="EL1278" s="22"/>
      <c r="EM1278" s="22"/>
      <c r="EN1278" s="22"/>
      <c r="EO1278" s="22"/>
      <c r="EP1278" s="22"/>
      <c r="EQ1278" s="22"/>
      <c r="ER1278" s="22"/>
      <c r="ES1278" s="22"/>
      <c r="ET1278" s="22"/>
      <c r="EU1278" s="22"/>
      <c r="EV1278" s="22"/>
      <c r="EW1278" s="22"/>
      <c r="EX1278" s="22"/>
      <c r="EY1278" s="22"/>
      <c r="EZ1278" s="22"/>
      <c r="FA1278" s="22"/>
      <c r="FB1278" s="22"/>
      <c r="FC1278" s="22"/>
      <c r="FD1278" s="22"/>
      <c r="FE1278" s="22"/>
      <c r="FF1278" s="22"/>
      <c r="FG1278" s="22"/>
      <c r="FH1278" s="22"/>
      <c r="FI1278" s="22"/>
      <c r="FJ1278" s="22"/>
      <c r="FK1278" s="22"/>
      <c r="FL1278" s="22"/>
      <c r="FM1278" s="22"/>
      <c r="FN1278" s="22"/>
      <c r="FO1278" s="22"/>
      <c r="FP1278" s="22"/>
      <c r="FQ1278" s="22"/>
      <c r="FR1278" s="22"/>
      <c r="FS1278" s="22"/>
      <c r="FT1278" s="22"/>
      <c r="FU1278" s="22"/>
      <c r="FV1278" s="22"/>
      <c r="FW1278" s="22"/>
      <c r="FX1278" s="22"/>
      <c r="FY1278" s="22"/>
      <c r="FZ1278" s="22"/>
      <c r="GA1278" s="22"/>
      <c r="GB1278" s="22"/>
      <c r="GC1278" s="22"/>
      <c r="GD1278" s="22"/>
      <c r="GE1278" s="22"/>
      <c r="GF1278" s="22"/>
      <c r="GG1278" s="22"/>
      <c r="GH1278" s="22"/>
      <c r="GI1278" s="22"/>
      <c r="GJ1278" s="22"/>
      <c r="GK1278" s="22"/>
      <c r="GL1278" s="22"/>
      <c r="GM1278" s="22"/>
      <c r="GN1278" s="22"/>
      <c r="GO1278" s="22"/>
      <c r="GP1278" s="22"/>
      <c r="GQ1278" s="22"/>
      <c r="GR1278" s="22"/>
      <c r="GS1278" s="22"/>
      <c r="GT1278" s="22"/>
      <c r="GU1278" s="22"/>
      <c r="GV1278" s="22"/>
      <c r="GW1278" s="22"/>
      <c r="GX1278" s="22"/>
      <c r="GY1278" s="22"/>
      <c r="GZ1278" s="22"/>
      <c r="HA1278" s="22"/>
      <c r="HB1278" s="22"/>
      <c r="HC1278" s="22"/>
      <c r="HD1278" s="22"/>
      <c r="HE1278" s="22"/>
      <c r="HF1278" s="22"/>
      <c r="HG1278" s="22"/>
      <c r="HH1278" s="22"/>
      <c r="HI1278" s="22"/>
      <c r="HJ1278" s="22"/>
      <c r="HK1278" s="22"/>
      <c r="HL1278" s="22"/>
      <c r="HM1278" s="22"/>
      <c r="HN1278" s="22"/>
      <c r="HO1278" s="22"/>
      <c r="HP1278" s="22"/>
      <c r="HQ1278" s="22"/>
      <c r="HR1278" s="22"/>
      <c r="HS1278" s="22"/>
      <c r="HT1278" s="22"/>
      <c r="HU1278" s="22"/>
      <c r="HV1278" s="22"/>
      <c r="HW1278" s="22"/>
      <c r="HX1278" s="22"/>
      <c r="HY1278" s="22"/>
      <c r="HZ1278" s="22"/>
      <c r="IA1278" s="22"/>
      <c r="IB1278" s="22"/>
      <c r="IC1278" s="22"/>
      <c r="ID1278" s="22"/>
      <c r="IE1278" s="22"/>
      <c r="IF1278" s="22"/>
      <c r="IG1278" s="22"/>
      <c r="IH1278" s="22"/>
      <c r="II1278" s="22"/>
      <c r="IJ1278" s="22"/>
      <c r="IK1278" s="22"/>
      <c r="IL1278" s="22"/>
      <c r="IM1278" s="22"/>
      <c r="IN1278" s="22"/>
      <c r="IO1278" s="22"/>
      <c r="IP1278" s="22"/>
      <c r="IQ1278" s="22"/>
      <c r="IR1278" s="22"/>
      <c r="IS1278" s="22"/>
      <c r="IT1278" s="22"/>
      <c r="IU1278" s="22"/>
      <c r="IV1278" s="22"/>
      <c r="IW1278" s="22"/>
      <c r="IX1278" s="22"/>
    </row>
    <row r="1279" spans="1:258">
      <c r="A1279" s="22"/>
      <c r="B1279" s="22"/>
      <c r="C1279" s="23"/>
      <c r="D1279" s="22"/>
      <c r="E1279" s="22"/>
      <c r="F1279" s="22"/>
      <c r="G1279" s="22"/>
      <c r="H1279" s="33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22"/>
      <c r="DO1279" s="22"/>
      <c r="DP1279" s="22"/>
      <c r="DQ1279" s="22"/>
      <c r="DR1279" s="22"/>
      <c r="DS1279" s="22"/>
      <c r="DT1279" s="22"/>
      <c r="DU1279" s="22"/>
      <c r="DV1279" s="22"/>
      <c r="DW1279" s="22"/>
      <c r="DX1279" s="22"/>
      <c r="DY1279" s="22"/>
      <c r="DZ1279" s="22"/>
      <c r="EA1279" s="22"/>
      <c r="EB1279" s="22"/>
      <c r="EC1279" s="22"/>
      <c r="ED1279" s="22"/>
      <c r="EE1279" s="22"/>
      <c r="EF1279" s="22"/>
      <c r="EG1279" s="22"/>
      <c r="EH1279" s="22"/>
      <c r="EI1279" s="22"/>
      <c r="EJ1279" s="22"/>
      <c r="EK1279" s="22"/>
      <c r="EL1279" s="22"/>
      <c r="EM1279" s="22"/>
      <c r="EN1279" s="22"/>
      <c r="EO1279" s="22"/>
      <c r="EP1279" s="22"/>
      <c r="EQ1279" s="22"/>
      <c r="ER1279" s="22"/>
      <c r="ES1279" s="22"/>
      <c r="ET1279" s="22"/>
      <c r="EU1279" s="22"/>
      <c r="EV1279" s="22"/>
      <c r="EW1279" s="22"/>
      <c r="EX1279" s="22"/>
      <c r="EY1279" s="22"/>
      <c r="EZ1279" s="22"/>
      <c r="FA1279" s="22"/>
      <c r="FB1279" s="22"/>
      <c r="FC1279" s="22"/>
      <c r="FD1279" s="22"/>
      <c r="FE1279" s="22"/>
      <c r="FF1279" s="22"/>
      <c r="FG1279" s="22"/>
      <c r="FH1279" s="22"/>
      <c r="FI1279" s="22"/>
      <c r="FJ1279" s="22"/>
      <c r="FK1279" s="22"/>
      <c r="FL1279" s="22"/>
      <c r="FM1279" s="22"/>
      <c r="FN1279" s="22"/>
      <c r="FO1279" s="22"/>
      <c r="FP1279" s="22"/>
      <c r="FQ1279" s="22"/>
      <c r="FR1279" s="22"/>
      <c r="FS1279" s="22"/>
      <c r="FT1279" s="22"/>
      <c r="FU1279" s="22"/>
      <c r="FV1279" s="22"/>
      <c r="FW1279" s="22"/>
      <c r="FX1279" s="22"/>
      <c r="FY1279" s="22"/>
      <c r="FZ1279" s="22"/>
      <c r="GA1279" s="22"/>
      <c r="GB1279" s="22"/>
      <c r="GC1279" s="22"/>
      <c r="GD1279" s="22"/>
      <c r="GE1279" s="22"/>
      <c r="GF1279" s="22"/>
      <c r="GG1279" s="22"/>
      <c r="GH1279" s="22"/>
      <c r="GI1279" s="22"/>
      <c r="GJ1279" s="22"/>
      <c r="GK1279" s="22"/>
      <c r="GL1279" s="22"/>
      <c r="GM1279" s="22"/>
      <c r="GN1279" s="22"/>
      <c r="GO1279" s="22"/>
      <c r="GP1279" s="22"/>
      <c r="GQ1279" s="22"/>
      <c r="GR1279" s="22"/>
      <c r="GS1279" s="22"/>
      <c r="GT1279" s="22"/>
      <c r="GU1279" s="22"/>
      <c r="GV1279" s="22"/>
      <c r="GW1279" s="22"/>
      <c r="GX1279" s="22"/>
      <c r="GY1279" s="22"/>
      <c r="GZ1279" s="22"/>
      <c r="HA1279" s="22"/>
      <c r="HB1279" s="22"/>
      <c r="HC1279" s="22"/>
      <c r="HD1279" s="22"/>
      <c r="HE1279" s="22"/>
      <c r="HF1279" s="22"/>
      <c r="HG1279" s="22"/>
      <c r="HH1279" s="22"/>
      <c r="HI1279" s="22"/>
      <c r="HJ1279" s="22"/>
      <c r="HK1279" s="22"/>
      <c r="HL1279" s="22"/>
      <c r="HM1279" s="22"/>
      <c r="HN1279" s="22"/>
      <c r="HO1279" s="22"/>
      <c r="HP1279" s="22"/>
      <c r="HQ1279" s="22"/>
      <c r="HR1279" s="22"/>
      <c r="HS1279" s="22"/>
      <c r="HT1279" s="22"/>
      <c r="HU1279" s="22"/>
      <c r="HV1279" s="22"/>
      <c r="HW1279" s="22"/>
      <c r="HX1279" s="22"/>
      <c r="HY1279" s="22"/>
      <c r="HZ1279" s="22"/>
      <c r="IA1279" s="22"/>
      <c r="IB1279" s="22"/>
      <c r="IC1279" s="22"/>
      <c r="ID1279" s="22"/>
      <c r="IE1279" s="22"/>
      <c r="IF1279" s="22"/>
      <c r="IG1279" s="22"/>
      <c r="IH1279" s="22"/>
      <c r="II1279" s="22"/>
      <c r="IJ1279" s="22"/>
      <c r="IK1279" s="22"/>
      <c r="IL1279" s="22"/>
      <c r="IM1279" s="22"/>
      <c r="IN1279" s="22"/>
      <c r="IO1279" s="22"/>
      <c r="IP1279" s="22"/>
      <c r="IQ1279" s="22"/>
      <c r="IR1279" s="22"/>
      <c r="IS1279" s="22"/>
      <c r="IT1279" s="22"/>
      <c r="IU1279" s="22"/>
      <c r="IV1279" s="22"/>
      <c r="IW1279" s="22"/>
      <c r="IX1279" s="22"/>
    </row>
    <row r="1280" spans="1:258">
      <c r="A1280" s="22"/>
      <c r="B1280" s="22"/>
      <c r="C1280" s="23"/>
      <c r="D1280" s="22"/>
      <c r="E1280" s="22"/>
      <c r="F1280" s="22"/>
      <c r="G1280" s="22"/>
      <c r="H1280" s="33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22"/>
      <c r="DO1280" s="22"/>
      <c r="DP1280" s="22"/>
      <c r="DQ1280" s="22"/>
      <c r="DR1280" s="22"/>
      <c r="DS1280" s="22"/>
      <c r="DT1280" s="22"/>
      <c r="DU1280" s="22"/>
      <c r="DV1280" s="22"/>
      <c r="DW1280" s="22"/>
      <c r="DX1280" s="22"/>
      <c r="DY1280" s="22"/>
      <c r="DZ1280" s="22"/>
      <c r="EA1280" s="22"/>
      <c r="EB1280" s="22"/>
      <c r="EC1280" s="22"/>
      <c r="ED1280" s="22"/>
      <c r="EE1280" s="22"/>
      <c r="EF1280" s="22"/>
      <c r="EG1280" s="22"/>
      <c r="EH1280" s="22"/>
      <c r="EI1280" s="22"/>
      <c r="EJ1280" s="22"/>
      <c r="EK1280" s="22"/>
      <c r="EL1280" s="22"/>
      <c r="EM1280" s="22"/>
      <c r="EN1280" s="22"/>
      <c r="EO1280" s="22"/>
      <c r="EP1280" s="22"/>
      <c r="EQ1280" s="22"/>
      <c r="ER1280" s="22"/>
      <c r="ES1280" s="22"/>
      <c r="ET1280" s="22"/>
      <c r="EU1280" s="22"/>
      <c r="EV1280" s="22"/>
      <c r="EW1280" s="22"/>
      <c r="EX1280" s="22"/>
      <c r="EY1280" s="22"/>
      <c r="EZ1280" s="22"/>
      <c r="FA1280" s="22"/>
      <c r="FB1280" s="22"/>
      <c r="FC1280" s="22"/>
      <c r="FD1280" s="22"/>
      <c r="FE1280" s="22"/>
      <c r="FF1280" s="22"/>
      <c r="FG1280" s="22"/>
      <c r="FH1280" s="22"/>
      <c r="FI1280" s="22"/>
      <c r="FJ1280" s="22"/>
      <c r="FK1280" s="22"/>
      <c r="FL1280" s="22"/>
      <c r="FM1280" s="22"/>
      <c r="FN1280" s="22"/>
      <c r="FO1280" s="22"/>
      <c r="FP1280" s="22"/>
      <c r="FQ1280" s="22"/>
      <c r="FR1280" s="22"/>
      <c r="FS1280" s="22"/>
      <c r="FT1280" s="22"/>
      <c r="FU1280" s="22"/>
      <c r="FV1280" s="22"/>
      <c r="FW1280" s="22"/>
      <c r="FX1280" s="22"/>
      <c r="FY1280" s="22"/>
      <c r="FZ1280" s="22"/>
      <c r="GA1280" s="22"/>
      <c r="GB1280" s="22"/>
      <c r="GC1280" s="22"/>
      <c r="GD1280" s="22"/>
      <c r="GE1280" s="22"/>
      <c r="GF1280" s="22"/>
      <c r="GG1280" s="22"/>
      <c r="GH1280" s="22"/>
      <c r="GI1280" s="22"/>
      <c r="GJ1280" s="22"/>
      <c r="GK1280" s="22"/>
      <c r="GL1280" s="22"/>
      <c r="GM1280" s="22"/>
      <c r="GN1280" s="22"/>
      <c r="GO1280" s="22"/>
      <c r="GP1280" s="22"/>
      <c r="GQ1280" s="22"/>
      <c r="GR1280" s="22"/>
      <c r="GS1280" s="22"/>
      <c r="GT1280" s="22"/>
      <c r="GU1280" s="22"/>
      <c r="GV1280" s="22"/>
      <c r="GW1280" s="22"/>
      <c r="GX1280" s="22"/>
      <c r="GY1280" s="22"/>
      <c r="GZ1280" s="22"/>
      <c r="HA1280" s="22"/>
      <c r="HB1280" s="22"/>
      <c r="HC1280" s="22"/>
      <c r="HD1280" s="22"/>
      <c r="HE1280" s="22"/>
      <c r="HF1280" s="22"/>
      <c r="HG1280" s="22"/>
      <c r="HH1280" s="22"/>
      <c r="HI1280" s="22"/>
      <c r="HJ1280" s="22"/>
      <c r="HK1280" s="22"/>
      <c r="HL1280" s="22"/>
      <c r="HM1280" s="22"/>
      <c r="HN1280" s="22"/>
      <c r="HO1280" s="22"/>
      <c r="HP1280" s="22"/>
      <c r="HQ1280" s="22"/>
      <c r="HR1280" s="22"/>
      <c r="HS1280" s="22"/>
      <c r="HT1280" s="22"/>
      <c r="HU1280" s="22"/>
      <c r="HV1280" s="22"/>
      <c r="HW1280" s="22"/>
      <c r="HX1280" s="22"/>
      <c r="HY1280" s="22"/>
      <c r="HZ1280" s="22"/>
      <c r="IA1280" s="22"/>
      <c r="IB1280" s="22"/>
      <c r="IC1280" s="22"/>
      <c r="ID1280" s="22"/>
      <c r="IE1280" s="22"/>
      <c r="IF1280" s="22"/>
      <c r="IG1280" s="22"/>
      <c r="IH1280" s="22"/>
      <c r="II1280" s="22"/>
      <c r="IJ1280" s="22"/>
      <c r="IK1280" s="22"/>
      <c r="IL1280" s="22"/>
      <c r="IM1280" s="22"/>
      <c r="IN1280" s="22"/>
      <c r="IO1280" s="22"/>
      <c r="IP1280" s="22"/>
      <c r="IQ1280" s="22"/>
      <c r="IR1280" s="22"/>
      <c r="IS1280" s="22"/>
      <c r="IT1280" s="22"/>
      <c r="IU1280" s="22"/>
      <c r="IV1280" s="22"/>
      <c r="IW1280" s="22"/>
      <c r="IX1280" s="22"/>
    </row>
    <row r="1281" spans="1:258">
      <c r="A1281" s="22"/>
      <c r="B1281" s="22"/>
      <c r="C1281" s="23"/>
      <c r="D1281" s="22"/>
      <c r="E1281" s="22"/>
      <c r="F1281" s="22"/>
      <c r="G1281" s="22"/>
      <c r="H1281" s="33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22"/>
      <c r="DO1281" s="22"/>
      <c r="DP1281" s="22"/>
      <c r="DQ1281" s="22"/>
      <c r="DR1281" s="22"/>
      <c r="DS1281" s="22"/>
      <c r="DT1281" s="22"/>
      <c r="DU1281" s="22"/>
      <c r="DV1281" s="22"/>
      <c r="DW1281" s="22"/>
      <c r="DX1281" s="22"/>
      <c r="DY1281" s="22"/>
      <c r="DZ1281" s="22"/>
      <c r="EA1281" s="22"/>
      <c r="EB1281" s="22"/>
      <c r="EC1281" s="22"/>
      <c r="ED1281" s="22"/>
      <c r="EE1281" s="22"/>
      <c r="EF1281" s="22"/>
      <c r="EG1281" s="22"/>
      <c r="EH1281" s="22"/>
      <c r="EI1281" s="22"/>
      <c r="EJ1281" s="22"/>
      <c r="EK1281" s="22"/>
      <c r="EL1281" s="22"/>
      <c r="EM1281" s="22"/>
      <c r="EN1281" s="22"/>
      <c r="EO1281" s="22"/>
      <c r="EP1281" s="22"/>
      <c r="EQ1281" s="22"/>
      <c r="ER1281" s="22"/>
      <c r="ES1281" s="22"/>
      <c r="ET1281" s="22"/>
      <c r="EU1281" s="22"/>
      <c r="EV1281" s="22"/>
      <c r="EW1281" s="22"/>
      <c r="EX1281" s="22"/>
      <c r="EY1281" s="22"/>
      <c r="EZ1281" s="22"/>
      <c r="FA1281" s="22"/>
      <c r="FB1281" s="22"/>
      <c r="FC1281" s="22"/>
      <c r="FD1281" s="22"/>
      <c r="FE1281" s="22"/>
      <c r="FF1281" s="22"/>
      <c r="FG1281" s="22"/>
      <c r="FH1281" s="22"/>
      <c r="FI1281" s="22"/>
      <c r="FJ1281" s="22"/>
      <c r="FK1281" s="22"/>
      <c r="FL1281" s="22"/>
      <c r="FM1281" s="22"/>
      <c r="FN1281" s="22"/>
      <c r="FO1281" s="22"/>
      <c r="FP1281" s="22"/>
      <c r="FQ1281" s="22"/>
      <c r="FR1281" s="22"/>
      <c r="FS1281" s="22"/>
      <c r="FT1281" s="22"/>
      <c r="FU1281" s="22"/>
      <c r="FV1281" s="22"/>
      <c r="FW1281" s="22"/>
      <c r="FX1281" s="22"/>
      <c r="FY1281" s="22"/>
      <c r="FZ1281" s="22"/>
      <c r="GA1281" s="22"/>
      <c r="GB1281" s="22"/>
      <c r="GC1281" s="22"/>
      <c r="GD1281" s="22"/>
      <c r="GE1281" s="22"/>
      <c r="GF1281" s="22"/>
      <c r="GG1281" s="22"/>
      <c r="GH1281" s="22"/>
      <c r="GI1281" s="22"/>
      <c r="GJ1281" s="22"/>
      <c r="GK1281" s="22"/>
      <c r="GL1281" s="22"/>
      <c r="GM1281" s="22"/>
      <c r="GN1281" s="22"/>
      <c r="GO1281" s="22"/>
      <c r="GP1281" s="22"/>
      <c r="GQ1281" s="22"/>
      <c r="GR1281" s="22"/>
      <c r="GS1281" s="22"/>
      <c r="GT1281" s="22"/>
      <c r="GU1281" s="22"/>
      <c r="GV1281" s="22"/>
      <c r="GW1281" s="22"/>
      <c r="GX1281" s="22"/>
      <c r="GY1281" s="22"/>
      <c r="GZ1281" s="22"/>
      <c r="HA1281" s="22"/>
      <c r="HB1281" s="22"/>
      <c r="HC1281" s="22"/>
      <c r="HD1281" s="22"/>
      <c r="HE1281" s="22"/>
      <c r="HF1281" s="22"/>
      <c r="HG1281" s="22"/>
      <c r="HH1281" s="22"/>
      <c r="HI1281" s="22"/>
      <c r="HJ1281" s="22"/>
      <c r="HK1281" s="22"/>
      <c r="HL1281" s="22"/>
      <c r="HM1281" s="22"/>
      <c r="HN1281" s="22"/>
      <c r="HO1281" s="22"/>
      <c r="HP1281" s="22"/>
      <c r="HQ1281" s="22"/>
      <c r="HR1281" s="22"/>
      <c r="HS1281" s="22"/>
      <c r="HT1281" s="22"/>
      <c r="HU1281" s="22"/>
      <c r="HV1281" s="22"/>
      <c r="HW1281" s="22"/>
      <c r="HX1281" s="22"/>
      <c r="HY1281" s="22"/>
      <c r="HZ1281" s="22"/>
      <c r="IA1281" s="22"/>
      <c r="IB1281" s="22"/>
      <c r="IC1281" s="22"/>
      <c r="ID1281" s="22"/>
      <c r="IE1281" s="22"/>
      <c r="IF1281" s="22"/>
      <c r="IG1281" s="22"/>
      <c r="IH1281" s="22"/>
      <c r="II1281" s="22"/>
      <c r="IJ1281" s="22"/>
      <c r="IK1281" s="22"/>
      <c r="IL1281" s="22"/>
      <c r="IM1281" s="22"/>
      <c r="IN1281" s="22"/>
      <c r="IO1281" s="22"/>
      <c r="IP1281" s="22"/>
      <c r="IQ1281" s="22"/>
      <c r="IR1281" s="22"/>
      <c r="IS1281" s="22"/>
      <c r="IT1281" s="22"/>
      <c r="IU1281" s="22"/>
      <c r="IV1281" s="22"/>
      <c r="IW1281" s="22"/>
      <c r="IX1281" s="22"/>
    </row>
    <row r="1282" spans="1:258">
      <c r="A1282" s="22"/>
      <c r="B1282" s="22"/>
      <c r="C1282" s="23"/>
      <c r="D1282" s="22"/>
      <c r="E1282" s="22"/>
      <c r="F1282" s="22"/>
      <c r="G1282" s="22"/>
      <c r="H1282" s="33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22"/>
      <c r="DO1282" s="22"/>
      <c r="DP1282" s="22"/>
      <c r="DQ1282" s="22"/>
      <c r="DR1282" s="22"/>
      <c r="DS1282" s="22"/>
      <c r="DT1282" s="22"/>
      <c r="DU1282" s="22"/>
      <c r="DV1282" s="22"/>
      <c r="DW1282" s="22"/>
      <c r="DX1282" s="22"/>
      <c r="DY1282" s="22"/>
      <c r="DZ1282" s="22"/>
      <c r="EA1282" s="22"/>
      <c r="EB1282" s="22"/>
      <c r="EC1282" s="22"/>
      <c r="ED1282" s="22"/>
      <c r="EE1282" s="22"/>
      <c r="EF1282" s="22"/>
      <c r="EG1282" s="22"/>
      <c r="EH1282" s="22"/>
      <c r="EI1282" s="22"/>
      <c r="EJ1282" s="22"/>
      <c r="EK1282" s="22"/>
      <c r="EL1282" s="22"/>
      <c r="EM1282" s="22"/>
      <c r="EN1282" s="22"/>
      <c r="EO1282" s="22"/>
      <c r="EP1282" s="22"/>
      <c r="EQ1282" s="22"/>
      <c r="ER1282" s="22"/>
      <c r="ES1282" s="22"/>
      <c r="ET1282" s="22"/>
      <c r="EU1282" s="22"/>
      <c r="EV1282" s="22"/>
      <c r="EW1282" s="22"/>
      <c r="EX1282" s="22"/>
      <c r="EY1282" s="22"/>
      <c r="EZ1282" s="22"/>
      <c r="FA1282" s="22"/>
      <c r="FB1282" s="22"/>
      <c r="FC1282" s="22"/>
      <c r="FD1282" s="22"/>
      <c r="FE1282" s="22"/>
      <c r="FF1282" s="22"/>
      <c r="FG1282" s="22"/>
      <c r="FH1282" s="22"/>
      <c r="FI1282" s="22"/>
      <c r="FJ1282" s="22"/>
      <c r="FK1282" s="22"/>
      <c r="FL1282" s="22"/>
      <c r="FM1282" s="22"/>
      <c r="FN1282" s="22"/>
      <c r="FO1282" s="22"/>
      <c r="FP1282" s="22"/>
      <c r="FQ1282" s="22"/>
      <c r="FR1282" s="22"/>
      <c r="FS1282" s="22"/>
      <c r="FT1282" s="22"/>
      <c r="FU1282" s="22"/>
      <c r="FV1282" s="22"/>
      <c r="FW1282" s="22"/>
      <c r="FX1282" s="22"/>
      <c r="FY1282" s="22"/>
      <c r="FZ1282" s="22"/>
      <c r="GA1282" s="22"/>
      <c r="GB1282" s="22"/>
      <c r="GC1282" s="22"/>
      <c r="GD1282" s="22"/>
      <c r="GE1282" s="22"/>
      <c r="GF1282" s="22"/>
      <c r="GG1282" s="22"/>
      <c r="GH1282" s="22"/>
      <c r="GI1282" s="22"/>
      <c r="GJ1282" s="22"/>
      <c r="GK1282" s="22"/>
      <c r="GL1282" s="22"/>
      <c r="GM1282" s="22"/>
      <c r="GN1282" s="22"/>
      <c r="GO1282" s="22"/>
      <c r="GP1282" s="22"/>
      <c r="GQ1282" s="22"/>
      <c r="GR1282" s="22"/>
      <c r="GS1282" s="22"/>
      <c r="GT1282" s="22"/>
      <c r="GU1282" s="22"/>
      <c r="GV1282" s="22"/>
      <c r="GW1282" s="22"/>
      <c r="GX1282" s="22"/>
      <c r="GY1282" s="22"/>
      <c r="GZ1282" s="22"/>
      <c r="HA1282" s="22"/>
      <c r="HB1282" s="22"/>
      <c r="HC1282" s="22"/>
      <c r="HD1282" s="22"/>
      <c r="HE1282" s="22"/>
      <c r="HF1282" s="22"/>
      <c r="HG1282" s="22"/>
      <c r="HH1282" s="22"/>
      <c r="HI1282" s="22"/>
      <c r="HJ1282" s="22"/>
      <c r="HK1282" s="22"/>
      <c r="HL1282" s="22"/>
      <c r="HM1282" s="22"/>
      <c r="HN1282" s="22"/>
      <c r="HO1282" s="22"/>
      <c r="HP1282" s="22"/>
      <c r="HQ1282" s="22"/>
      <c r="HR1282" s="22"/>
      <c r="HS1282" s="22"/>
      <c r="HT1282" s="22"/>
      <c r="HU1282" s="22"/>
      <c r="HV1282" s="22"/>
      <c r="HW1282" s="22"/>
      <c r="HX1282" s="22"/>
      <c r="HY1282" s="22"/>
      <c r="HZ1282" s="22"/>
      <c r="IA1282" s="22"/>
      <c r="IB1282" s="22"/>
      <c r="IC1282" s="22"/>
      <c r="ID1282" s="22"/>
      <c r="IE1282" s="22"/>
      <c r="IF1282" s="22"/>
      <c r="IG1282" s="22"/>
      <c r="IH1282" s="22"/>
      <c r="II1282" s="22"/>
      <c r="IJ1282" s="22"/>
      <c r="IK1282" s="22"/>
      <c r="IL1282" s="22"/>
      <c r="IM1282" s="22"/>
      <c r="IN1282" s="22"/>
      <c r="IO1282" s="22"/>
      <c r="IP1282" s="22"/>
      <c r="IQ1282" s="22"/>
      <c r="IR1282" s="22"/>
      <c r="IS1282" s="22"/>
      <c r="IT1282" s="22"/>
      <c r="IU1282" s="22"/>
      <c r="IV1282" s="22"/>
      <c r="IW1282" s="22"/>
      <c r="IX1282" s="22"/>
    </row>
    <row r="1283" spans="1:258">
      <c r="A1283" s="22"/>
      <c r="B1283" s="22"/>
      <c r="C1283" s="23"/>
      <c r="D1283" s="22"/>
      <c r="E1283" s="22"/>
      <c r="F1283" s="22"/>
      <c r="G1283" s="22"/>
      <c r="H1283" s="33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22"/>
      <c r="DO1283" s="22"/>
      <c r="DP1283" s="22"/>
      <c r="DQ1283" s="22"/>
      <c r="DR1283" s="22"/>
      <c r="DS1283" s="22"/>
      <c r="DT1283" s="22"/>
      <c r="DU1283" s="22"/>
      <c r="DV1283" s="22"/>
      <c r="DW1283" s="22"/>
      <c r="DX1283" s="22"/>
      <c r="DY1283" s="22"/>
      <c r="DZ1283" s="22"/>
      <c r="EA1283" s="22"/>
      <c r="EB1283" s="22"/>
      <c r="EC1283" s="22"/>
      <c r="ED1283" s="22"/>
      <c r="EE1283" s="22"/>
      <c r="EF1283" s="22"/>
      <c r="EG1283" s="22"/>
      <c r="EH1283" s="22"/>
      <c r="EI1283" s="22"/>
      <c r="EJ1283" s="22"/>
      <c r="EK1283" s="22"/>
      <c r="EL1283" s="22"/>
      <c r="EM1283" s="22"/>
      <c r="EN1283" s="22"/>
      <c r="EO1283" s="22"/>
      <c r="EP1283" s="22"/>
      <c r="EQ1283" s="22"/>
      <c r="ER1283" s="22"/>
      <c r="ES1283" s="22"/>
      <c r="ET1283" s="22"/>
      <c r="EU1283" s="22"/>
      <c r="EV1283" s="22"/>
      <c r="EW1283" s="22"/>
      <c r="EX1283" s="22"/>
      <c r="EY1283" s="22"/>
      <c r="EZ1283" s="22"/>
      <c r="FA1283" s="22"/>
      <c r="FB1283" s="22"/>
      <c r="FC1283" s="22"/>
      <c r="FD1283" s="22"/>
      <c r="FE1283" s="22"/>
      <c r="FF1283" s="22"/>
      <c r="FG1283" s="22"/>
      <c r="FH1283" s="22"/>
      <c r="FI1283" s="22"/>
      <c r="FJ1283" s="22"/>
      <c r="FK1283" s="22"/>
      <c r="FL1283" s="22"/>
      <c r="FM1283" s="22"/>
      <c r="FN1283" s="22"/>
      <c r="FO1283" s="22"/>
      <c r="FP1283" s="22"/>
      <c r="FQ1283" s="22"/>
      <c r="FR1283" s="22"/>
      <c r="FS1283" s="22"/>
      <c r="FT1283" s="22"/>
      <c r="FU1283" s="22"/>
      <c r="FV1283" s="22"/>
      <c r="FW1283" s="22"/>
      <c r="FX1283" s="22"/>
      <c r="FY1283" s="22"/>
      <c r="FZ1283" s="22"/>
      <c r="GA1283" s="22"/>
      <c r="GB1283" s="22"/>
      <c r="GC1283" s="22"/>
      <c r="GD1283" s="22"/>
      <c r="GE1283" s="22"/>
      <c r="GF1283" s="22"/>
      <c r="GG1283" s="22"/>
      <c r="GH1283" s="22"/>
      <c r="GI1283" s="22"/>
      <c r="GJ1283" s="22"/>
      <c r="GK1283" s="22"/>
      <c r="GL1283" s="22"/>
      <c r="GM1283" s="22"/>
      <c r="GN1283" s="22"/>
      <c r="GO1283" s="22"/>
      <c r="GP1283" s="22"/>
      <c r="GQ1283" s="22"/>
      <c r="GR1283" s="22"/>
      <c r="GS1283" s="22"/>
      <c r="GT1283" s="22"/>
      <c r="GU1283" s="22"/>
      <c r="GV1283" s="22"/>
      <c r="GW1283" s="22"/>
      <c r="GX1283" s="22"/>
      <c r="GY1283" s="22"/>
      <c r="GZ1283" s="22"/>
      <c r="HA1283" s="22"/>
      <c r="HB1283" s="22"/>
      <c r="HC1283" s="22"/>
      <c r="HD1283" s="22"/>
      <c r="HE1283" s="22"/>
      <c r="HF1283" s="22"/>
      <c r="HG1283" s="22"/>
      <c r="HH1283" s="22"/>
      <c r="HI1283" s="22"/>
      <c r="HJ1283" s="22"/>
      <c r="HK1283" s="22"/>
      <c r="HL1283" s="22"/>
      <c r="HM1283" s="22"/>
      <c r="HN1283" s="22"/>
      <c r="HO1283" s="22"/>
      <c r="HP1283" s="22"/>
      <c r="HQ1283" s="22"/>
      <c r="HR1283" s="22"/>
      <c r="HS1283" s="22"/>
      <c r="HT1283" s="22"/>
      <c r="HU1283" s="22"/>
      <c r="HV1283" s="22"/>
      <c r="HW1283" s="22"/>
      <c r="HX1283" s="22"/>
      <c r="HY1283" s="22"/>
      <c r="HZ1283" s="22"/>
      <c r="IA1283" s="22"/>
      <c r="IB1283" s="22"/>
      <c r="IC1283" s="22"/>
      <c r="ID1283" s="22"/>
      <c r="IE1283" s="22"/>
      <c r="IF1283" s="22"/>
      <c r="IG1283" s="22"/>
      <c r="IH1283" s="22"/>
      <c r="II1283" s="22"/>
      <c r="IJ1283" s="22"/>
      <c r="IK1283" s="22"/>
      <c r="IL1283" s="22"/>
      <c r="IM1283" s="22"/>
      <c r="IN1283" s="22"/>
      <c r="IO1283" s="22"/>
      <c r="IP1283" s="22"/>
      <c r="IQ1283" s="22"/>
      <c r="IR1283" s="22"/>
      <c r="IS1283" s="22"/>
      <c r="IT1283" s="22"/>
      <c r="IU1283" s="22"/>
      <c r="IV1283" s="22"/>
      <c r="IW1283" s="22"/>
      <c r="IX1283" s="22"/>
    </row>
    <row r="1284" spans="1:258">
      <c r="A1284" s="22"/>
      <c r="B1284" s="22"/>
      <c r="C1284" s="23"/>
      <c r="D1284" s="22"/>
      <c r="E1284" s="22"/>
      <c r="F1284" s="22"/>
      <c r="G1284" s="22"/>
      <c r="H1284" s="33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2"/>
      <c r="GL1284" s="22"/>
      <c r="GM1284" s="22"/>
      <c r="GN1284" s="22"/>
      <c r="GO1284" s="22"/>
      <c r="GP1284" s="22"/>
      <c r="GQ1284" s="22"/>
      <c r="GR1284" s="22"/>
      <c r="GS1284" s="22"/>
      <c r="GT1284" s="22"/>
      <c r="GU1284" s="22"/>
      <c r="GV1284" s="22"/>
      <c r="GW1284" s="22"/>
      <c r="GX1284" s="22"/>
      <c r="GY1284" s="22"/>
      <c r="GZ1284" s="22"/>
      <c r="HA1284" s="22"/>
      <c r="HB1284" s="22"/>
      <c r="HC1284" s="22"/>
      <c r="HD1284" s="22"/>
      <c r="HE1284" s="22"/>
      <c r="HF1284" s="22"/>
      <c r="HG1284" s="22"/>
      <c r="HH1284" s="22"/>
      <c r="HI1284" s="22"/>
      <c r="HJ1284" s="22"/>
      <c r="HK1284" s="22"/>
      <c r="HL1284" s="22"/>
      <c r="HM1284" s="22"/>
      <c r="HN1284" s="22"/>
      <c r="HO1284" s="22"/>
      <c r="HP1284" s="22"/>
      <c r="HQ1284" s="22"/>
      <c r="HR1284" s="22"/>
      <c r="HS1284" s="22"/>
      <c r="HT1284" s="22"/>
      <c r="HU1284" s="22"/>
      <c r="HV1284" s="22"/>
      <c r="HW1284" s="22"/>
      <c r="HX1284" s="22"/>
      <c r="HY1284" s="22"/>
      <c r="HZ1284" s="22"/>
      <c r="IA1284" s="22"/>
      <c r="IB1284" s="22"/>
      <c r="IC1284" s="22"/>
      <c r="ID1284" s="22"/>
      <c r="IE1284" s="22"/>
      <c r="IF1284" s="22"/>
      <c r="IG1284" s="22"/>
      <c r="IH1284" s="22"/>
      <c r="II1284" s="22"/>
      <c r="IJ1284" s="22"/>
      <c r="IK1284" s="22"/>
      <c r="IL1284" s="22"/>
      <c r="IM1284" s="22"/>
      <c r="IN1284" s="22"/>
      <c r="IO1284" s="22"/>
      <c r="IP1284" s="22"/>
      <c r="IQ1284" s="22"/>
      <c r="IR1284" s="22"/>
      <c r="IS1284" s="22"/>
      <c r="IT1284" s="22"/>
      <c r="IU1284" s="22"/>
      <c r="IV1284" s="22"/>
      <c r="IW1284" s="22"/>
      <c r="IX1284" s="22"/>
    </row>
    <row r="1285" spans="1:258">
      <c r="A1285" s="22"/>
      <c r="B1285" s="22"/>
      <c r="C1285" s="23"/>
      <c r="D1285" s="22"/>
      <c r="E1285" s="22"/>
      <c r="F1285" s="22"/>
      <c r="G1285" s="22"/>
      <c r="H1285" s="33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22"/>
      <c r="DO1285" s="22"/>
      <c r="DP1285" s="22"/>
      <c r="DQ1285" s="22"/>
      <c r="DR1285" s="22"/>
      <c r="DS1285" s="22"/>
      <c r="DT1285" s="22"/>
      <c r="DU1285" s="22"/>
      <c r="DV1285" s="22"/>
      <c r="DW1285" s="22"/>
      <c r="DX1285" s="22"/>
      <c r="DY1285" s="22"/>
      <c r="DZ1285" s="22"/>
      <c r="EA1285" s="22"/>
      <c r="EB1285" s="22"/>
      <c r="EC1285" s="22"/>
      <c r="ED1285" s="22"/>
      <c r="EE1285" s="22"/>
      <c r="EF1285" s="22"/>
      <c r="EG1285" s="22"/>
      <c r="EH1285" s="22"/>
      <c r="EI1285" s="22"/>
      <c r="EJ1285" s="22"/>
      <c r="EK1285" s="22"/>
      <c r="EL1285" s="22"/>
      <c r="EM1285" s="22"/>
      <c r="EN1285" s="22"/>
      <c r="EO1285" s="22"/>
      <c r="EP1285" s="22"/>
      <c r="EQ1285" s="22"/>
      <c r="ER1285" s="22"/>
      <c r="ES1285" s="22"/>
      <c r="ET1285" s="22"/>
      <c r="EU1285" s="22"/>
      <c r="EV1285" s="22"/>
      <c r="EW1285" s="22"/>
      <c r="EX1285" s="22"/>
      <c r="EY1285" s="22"/>
      <c r="EZ1285" s="22"/>
      <c r="FA1285" s="22"/>
      <c r="FB1285" s="22"/>
      <c r="FC1285" s="22"/>
      <c r="FD1285" s="22"/>
      <c r="FE1285" s="22"/>
      <c r="FF1285" s="22"/>
      <c r="FG1285" s="22"/>
      <c r="FH1285" s="22"/>
      <c r="FI1285" s="22"/>
      <c r="FJ1285" s="22"/>
      <c r="FK1285" s="22"/>
      <c r="FL1285" s="22"/>
      <c r="FM1285" s="22"/>
      <c r="FN1285" s="22"/>
      <c r="FO1285" s="22"/>
      <c r="FP1285" s="22"/>
      <c r="FQ1285" s="22"/>
      <c r="FR1285" s="22"/>
      <c r="FS1285" s="22"/>
      <c r="FT1285" s="22"/>
      <c r="FU1285" s="22"/>
      <c r="FV1285" s="22"/>
      <c r="FW1285" s="22"/>
      <c r="FX1285" s="22"/>
      <c r="FY1285" s="22"/>
      <c r="FZ1285" s="22"/>
      <c r="GA1285" s="22"/>
      <c r="GB1285" s="22"/>
      <c r="GC1285" s="22"/>
      <c r="GD1285" s="22"/>
      <c r="GE1285" s="22"/>
      <c r="GF1285" s="22"/>
      <c r="GG1285" s="22"/>
      <c r="GH1285" s="22"/>
      <c r="GI1285" s="22"/>
      <c r="GJ1285" s="22"/>
      <c r="GK1285" s="22"/>
      <c r="GL1285" s="22"/>
      <c r="GM1285" s="22"/>
      <c r="GN1285" s="22"/>
      <c r="GO1285" s="22"/>
      <c r="GP1285" s="22"/>
      <c r="GQ1285" s="22"/>
      <c r="GR1285" s="22"/>
      <c r="GS1285" s="22"/>
      <c r="GT1285" s="22"/>
      <c r="GU1285" s="22"/>
      <c r="GV1285" s="22"/>
      <c r="GW1285" s="22"/>
      <c r="GX1285" s="22"/>
      <c r="GY1285" s="22"/>
      <c r="GZ1285" s="22"/>
      <c r="HA1285" s="22"/>
      <c r="HB1285" s="22"/>
      <c r="HC1285" s="22"/>
      <c r="HD1285" s="22"/>
      <c r="HE1285" s="22"/>
      <c r="HF1285" s="22"/>
      <c r="HG1285" s="22"/>
      <c r="HH1285" s="22"/>
      <c r="HI1285" s="22"/>
      <c r="HJ1285" s="22"/>
      <c r="HK1285" s="22"/>
      <c r="HL1285" s="22"/>
      <c r="HM1285" s="22"/>
      <c r="HN1285" s="22"/>
      <c r="HO1285" s="22"/>
      <c r="HP1285" s="22"/>
      <c r="HQ1285" s="22"/>
      <c r="HR1285" s="22"/>
      <c r="HS1285" s="22"/>
      <c r="HT1285" s="22"/>
      <c r="HU1285" s="22"/>
      <c r="HV1285" s="22"/>
      <c r="HW1285" s="22"/>
      <c r="HX1285" s="22"/>
      <c r="HY1285" s="22"/>
      <c r="HZ1285" s="22"/>
      <c r="IA1285" s="22"/>
      <c r="IB1285" s="22"/>
      <c r="IC1285" s="22"/>
      <c r="ID1285" s="22"/>
      <c r="IE1285" s="22"/>
      <c r="IF1285" s="22"/>
      <c r="IG1285" s="22"/>
      <c r="IH1285" s="22"/>
      <c r="II1285" s="22"/>
      <c r="IJ1285" s="22"/>
      <c r="IK1285" s="22"/>
      <c r="IL1285" s="22"/>
      <c r="IM1285" s="22"/>
      <c r="IN1285" s="22"/>
      <c r="IO1285" s="22"/>
      <c r="IP1285" s="22"/>
      <c r="IQ1285" s="22"/>
      <c r="IR1285" s="22"/>
      <c r="IS1285" s="22"/>
      <c r="IT1285" s="22"/>
      <c r="IU1285" s="22"/>
      <c r="IV1285" s="22"/>
      <c r="IW1285" s="22"/>
      <c r="IX1285" s="22"/>
    </row>
    <row r="1286" spans="1:258">
      <c r="A1286" s="22"/>
      <c r="B1286" s="22"/>
      <c r="C1286" s="23"/>
      <c r="D1286" s="22"/>
      <c r="E1286" s="22"/>
      <c r="F1286" s="22"/>
      <c r="G1286" s="22"/>
      <c r="H1286" s="33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2"/>
      <c r="GL1286" s="22"/>
      <c r="GM1286" s="22"/>
      <c r="GN1286" s="22"/>
      <c r="GO1286" s="22"/>
      <c r="GP1286" s="22"/>
      <c r="GQ1286" s="22"/>
      <c r="GR1286" s="22"/>
      <c r="GS1286" s="22"/>
      <c r="GT1286" s="22"/>
      <c r="GU1286" s="22"/>
      <c r="GV1286" s="22"/>
      <c r="GW1286" s="22"/>
      <c r="GX1286" s="22"/>
      <c r="GY1286" s="22"/>
      <c r="GZ1286" s="22"/>
      <c r="HA1286" s="22"/>
      <c r="HB1286" s="22"/>
      <c r="HC1286" s="22"/>
      <c r="HD1286" s="22"/>
      <c r="HE1286" s="22"/>
      <c r="HF1286" s="22"/>
      <c r="HG1286" s="22"/>
      <c r="HH1286" s="22"/>
      <c r="HI1286" s="22"/>
      <c r="HJ1286" s="22"/>
      <c r="HK1286" s="22"/>
      <c r="HL1286" s="22"/>
      <c r="HM1286" s="22"/>
      <c r="HN1286" s="22"/>
      <c r="HO1286" s="22"/>
      <c r="HP1286" s="22"/>
      <c r="HQ1286" s="22"/>
      <c r="HR1286" s="22"/>
      <c r="HS1286" s="22"/>
      <c r="HT1286" s="22"/>
      <c r="HU1286" s="22"/>
      <c r="HV1286" s="22"/>
      <c r="HW1286" s="22"/>
      <c r="HX1286" s="22"/>
      <c r="HY1286" s="22"/>
      <c r="HZ1286" s="22"/>
      <c r="IA1286" s="22"/>
      <c r="IB1286" s="22"/>
      <c r="IC1286" s="22"/>
      <c r="ID1286" s="22"/>
      <c r="IE1286" s="22"/>
      <c r="IF1286" s="22"/>
      <c r="IG1286" s="22"/>
      <c r="IH1286" s="22"/>
      <c r="II1286" s="22"/>
      <c r="IJ1286" s="22"/>
      <c r="IK1286" s="22"/>
      <c r="IL1286" s="22"/>
      <c r="IM1286" s="22"/>
      <c r="IN1286" s="22"/>
      <c r="IO1286" s="22"/>
      <c r="IP1286" s="22"/>
      <c r="IQ1286" s="22"/>
      <c r="IR1286" s="22"/>
      <c r="IS1286" s="22"/>
      <c r="IT1286" s="22"/>
      <c r="IU1286" s="22"/>
      <c r="IV1286" s="22"/>
      <c r="IW1286" s="22"/>
      <c r="IX1286" s="22"/>
    </row>
    <row r="1287" spans="1:258">
      <c r="A1287" s="22"/>
      <c r="B1287" s="22"/>
      <c r="C1287" s="23"/>
      <c r="D1287" s="22"/>
      <c r="E1287" s="22"/>
      <c r="F1287" s="22"/>
      <c r="G1287" s="22"/>
      <c r="H1287" s="33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22"/>
      <c r="DO1287" s="22"/>
      <c r="DP1287" s="22"/>
      <c r="DQ1287" s="22"/>
      <c r="DR1287" s="22"/>
      <c r="DS1287" s="22"/>
      <c r="DT1287" s="22"/>
      <c r="DU1287" s="22"/>
      <c r="DV1287" s="22"/>
      <c r="DW1287" s="22"/>
      <c r="DX1287" s="22"/>
      <c r="DY1287" s="22"/>
      <c r="DZ1287" s="22"/>
      <c r="EA1287" s="22"/>
      <c r="EB1287" s="22"/>
      <c r="EC1287" s="22"/>
      <c r="ED1287" s="22"/>
      <c r="EE1287" s="22"/>
      <c r="EF1287" s="22"/>
      <c r="EG1287" s="22"/>
      <c r="EH1287" s="22"/>
      <c r="EI1287" s="22"/>
      <c r="EJ1287" s="22"/>
      <c r="EK1287" s="22"/>
      <c r="EL1287" s="22"/>
      <c r="EM1287" s="22"/>
      <c r="EN1287" s="22"/>
      <c r="EO1287" s="22"/>
      <c r="EP1287" s="22"/>
      <c r="EQ1287" s="22"/>
      <c r="ER1287" s="22"/>
      <c r="ES1287" s="22"/>
      <c r="ET1287" s="22"/>
      <c r="EU1287" s="22"/>
      <c r="EV1287" s="22"/>
      <c r="EW1287" s="22"/>
      <c r="EX1287" s="22"/>
      <c r="EY1287" s="22"/>
      <c r="EZ1287" s="22"/>
      <c r="FA1287" s="22"/>
      <c r="FB1287" s="22"/>
      <c r="FC1287" s="22"/>
      <c r="FD1287" s="22"/>
      <c r="FE1287" s="22"/>
      <c r="FF1287" s="22"/>
      <c r="FG1287" s="22"/>
      <c r="FH1287" s="22"/>
      <c r="FI1287" s="22"/>
      <c r="FJ1287" s="22"/>
      <c r="FK1287" s="22"/>
      <c r="FL1287" s="22"/>
      <c r="FM1287" s="22"/>
      <c r="FN1287" s="22"/>
      <c r="FO1287" s="22"/>
      <c r="FP1287" s="22"/>
      <c r="FQ1287" s="22"/>
      <c r="FR1287" s="22"/>
      <c r="FS1287" s="22"/>
      <c r="FT1287" s="22"/>
      <c r="FU1287" s="22"/>
      <c r="FV1287" s="22"/>
      <c r="FW1287" s="22"/>
      <c r="FX1287" s="22"/>
      <c r="FY1287" s="22"/>
      <c r="FZ1287" s="22"/>
      <c r="GA1287" s="22"/>
      <c r="GB1287" s="22"/>
      <c r="GC1287" s="22"/>
      <c r="GD1287" s="22"/>
      <c r="GE1287" s="22"/>
      <c r="GF1287" s="22"/>
      <c r="GG1287" s="22"/>
      <c r="GH1287" s="22"/>
      <c r="GI1287" s="22"/>
      <c r="GJ1287" s="22"/>
      <c r="GK1287" s="22"/>
      <c r="GL1287" s="22"/>
      <c r="GM1287" s="22"/>
      <c r="GN1287" s="22"/>
      <c r="GO1287" s="22"/>
      <c r="GP1287" s="22"/>
      <c r="GQ1287" s="22"/>
      <c r="GR1287" s="22"/>
      <c r="GS1287" s="22"/>
      <c r="GT1287" s="22"/>
      <c r="GU1287" s="22"/>
      <c r="GV1287" s="22"/>
      <c r="GW1287" s="22"/>
      <c r="GX1287" s="22"/>
      <c r="GY1287" s="22"/>
      <c r="GZ1287" s="22"/>
      <c r="HA1287" s="22"/>
      <c r="HB1287" s="22"/>
      <c r="HC1287" s="22"/>
      <c r="HD1287" s="22"/>
      <c r="HE1287" s="22"/>
      <c r="HF1287" s="22"/>
      <c r="HG1287" s="22"/>
      <c r="HH1287" s="22"/>
      <c r="HI1287" s="22"/>
      <c r="HJ1287" s="22"/>
      <c r="HK1287" s="22"/>
      <c r="HL1287" s="22"/>
      <c r="HM1287" s="22"/>
      <c r="HN1287" s="22"/>
      <c r="HO1287" s="22"/>
      <c r="HP1287" s="22"/>
      <c r="HQ1287" s="22"/>
      <c r="HR1287" s="22"/>
      <c r="HS1287" s="22"/>
      <c r="HT1287" s="22"/>
      <c r="HU1287" s="22"/>
      <c r="HV1287" s="22"/>
      <c r="HW1287" s="22"/>
      <c r="HX1287" s="22"/>
      <c r="HY1287" s="22"/>
      <c r="HZ1287" s="22"/>
      <c r="IA1287" s="22"/>
      <c r="IB1287" s="22"/>
      <c r="IC1287" s="22"/>
      <c r="ID1287" s="22"/>
      <c r="IE1287" s="22"/>
      <c r="IF1287" s="22"/>
      <c r="IG1287" s="22"/>
      <c r="IH1287" s="22"/>
      <c r="II1287" s="22"/>
      <c r="IJ1287" s="22"/>
      <c r="IK1287" s="22"/>
      <c r="IL1287" s="22"/>
      <c r="IM1287" s="22"/>
      <c r="IN1287" s="22"/>
      <c r="IO1287" s="22"/>
      <c r="IP1287" s="22"/>
      <c r="IQ1287" s="22"/>
      <c r="IR1287" s="22"/>
      <c r="IS1287" s="22"/>
      <c r="IT1287" s="22"/>
      <c r="IU1287" s="22"/>
      <c r="IV1287" s="22"/>
      <c r="IW1287" s="22"/>
      <c r="IX1287" s="22"/>
    </row>
    <row r="1288" spans="1:258">
      <c r="A1288" s="22"/>
      <c r="B1288" s="22"/>
      <c r="C1288" s="23"/>
      <c r="D1288" s="22"/>
      <c r="E1288" s="22"/>
      <c r="F1288" s="22"/>
      <c r="G1288" s="22"/>
      <c r="H1288" s="33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  <c r="EZ1288" s="22"/>
      <c r="FA1288" s="22"/>
      <c r="FB1288" s="22"/>
      <c r="FC1288" s="22"/>
      <c r="FD1288" s="22"/>
      <c r="FE1288" s="22"/>
      <c r="FF1288" s="22"/>
      <c r="FG1288" s="22"/>
      <c r="FH1288" s="22"/>
      <c r="FI1288" s="22"/>
      <c r="FJ1288" s="22"/>
      <c r="FK1288" s="22"/>
      <c r="FL1288" s="22"/>
      <c r="FM1288" s="22"/>
      <c r="FN1288" s="22"/>
      <c r="FO1288" s="22"/>
      <c r="FP1288" s="22"/>
      <c r="FQ1288" s="22"/>
      <c r="FR1288" s="22"/>
      <c r="FS1288" s="22"/>
      <c r="FT1288" s="22"/>
      <c r="FU1288" s="22"/>
      <c r="FV1288" s="22"/>
      <c r="FW1288" s="22"/>
      <c r="FX1288" s="22"/>
      <c r="FY1288" s="22"/>
      <c r="FZ1288" s="22"/>
      <c r="GA1288" s="22"/>
      <c r="GB1288" s="22"/>
      <c r="GC1288" s="22"/>
      <c r="GD1288" s="22"/>
      <c r="GE1288" s="22"/>
      <c r="GF1288" s="22"/>
      <c r="GG1288" s="22"/>
      <c r="GH1288" s="22"/>
      <c r="GI1288" s="22"/>
      <c r="GJ1288" s="22"/>
      <c r="GK1288" s="22"/>
      <c r="GL1288" s="22"/>
      <c r="GM1288" s="22"/>
      <c r="GN1288" s="22"/>
      <c r="GO1288" s="22"/>
      <c r="GP1288" s="22"/>
      <c r="GQ1288" s="22"/>
      <c r="GR1288" s="22"/>
      <c r="GS1288" s="22"/>
      <c r="GT1288" s="22"/>
      <c r="GU1288" s="22"/>
      <c r="GV1288" s="22"/>
      <c r="GW1288" s="22"/>
      <c r="GX1288" s="22"/>
      <c r="GY1288" s="22"/>
      <c r="GZ1288" s="22"/>
      <c r="HA1288" s="22"/>
      <c r="HB1288" s="22"/>
      <c r="HC1288" s="22"/>
      <c r="HD1288" s="22"/>
      <c r="HE1288" s="22"/>
      <c r="HF1288" s="22"/>
      <c r="HG1288" s="22"/>
      <c r="HH1288" s="22"/>
      <c r="HI1288" s="22"/>
      <c r="HJ1288" s="22"/>
      <c r="HK1288" s="22"/>
      <c r="HL1288" s="22"/>
      <c r="HM1288" s="22"/>
      <c r="HN1288" s="22"/>
      <c r="HO1288" s="22"/>
      <c r="HP1288" s="22"/>
      <c r="HQ1288" s="22"/>
      <c r="HR1288" s="22"/>
      <c r="HS1288" s="22"/>
      <c r="HT1288" s="22"/>
      <c r="HU1288" s="22"/>
      <c r="HV1288" s="22"/>
      <c r="HW1288" s="22"/>
      <c r="HX1288" s="22"/>
      <c r="HY1288" s="22"/>
      <c r="HZ1288" s="22"/>
      <c r="IA1288" s="22"/>
      <c r="IB1288" s="22"/>
      <c r="IC1288" s="22"/>
      <c r="ID1288" s="22"/>
      <c r="IE1288" s="22"/>
      <c r="IF1288" s="22"/>
      <c r="IG1288" s="22"/>
      <c r="IH1288" s="22"/>
      <c r="II1288" s="22"/>
      <c r="IJ1288" s="22"/>
      <c r="IK1288" s="22"/>
      <c r="IL1288" s="22"/>
      <c r="IM1288" s="22"/>
      <c r="IN1288" s="22"/>
      <c r="IO1288" s="22"/>
      <c r="IP1288" s="22"/>
      <c r="IQ1288" s="22"/>
      <c r="IR1288" s="22"/>
      <c r="IS1288" s="22"/>
      <c r="IT1288" s="22"/>
      <c r="IU1288" s="22"/>
      <c r="IV1288" s="22"/>
      <c r="IW1288" s="22"/>
      <c r="IX1288" s="22"/>
    </row>
    <row r="1289" spans="1:258">
      <c r="A1289" s="22"/>
      <c r="B1289" s="22"/>
      <c r="C1289" s="23"/>
      <c r="D1289" s="22"/>
      <c r="E1289" s="22"/>
      <c r="F1289" s="22"/>
      <c r="G1289" s="22"/>
      <c r="H1289" s="33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  <c r="EY1289" s="22"/>
      <c r="EZ1289" s="22"/>
      <c r="FA1289" s="22"/>
      <c r="FB1289" s="22"/>
      <c r="FC1289" s="22"/>
      <c r="FD1289" s="22"/>
      <c r="FE1289" s="22"/>
      <c r="FF1289" s="22"/>
      <c r="FG1289" s="22"/>
      <c r="FH1289" s="22"/>
      <c r="FI1289" s="22"/>
      <c r="FJ1289" s="22"/>
      <c r="FK1289" s="22"/>
      <c r="FL1289" s="22"/>
      <c r="FM1289" s="22"/>
      <c r="FN1289" s="22"/>
      <c r="FO1289" s="22"/>
      <c r="FP1289" s="22"/>
      <c r="FQ1289" s="22"/>
      <c r="FR1289" s="22"/>
      <c r="FS1289" s="22"/>
      <c r="FT1289" s="22"/>
      <c r="FU1289" s="22"/>
      <c r="FV1289" s="22"/>
      <c r="FW1289" s="22"/>
      <c r="FX1289" s="22"/>
      <c r="FY1289" s="22"/>
      <c r="FZ1289" s="22"/>
      <c r="GA1289" s="22"/>
      <c r="GB1289" s="22"/>
      <c r="GC1289" s="22"/>
      <c r="GD1289" s="22"/>
      <c r="GE1289" s="22"/>
      <c r="GF1289" s="22"/>
      <c r="GG1289" s="22"/>
      <c r="GH1289" s="22"/>
      <c r="GI1289" s="22"/>
      <c r="GJ1289" s="22"/>
      <c r="GK1289" s="22"/>
      <c r="GL1289" s="22"/>
      <c r="GM1289" s="22"/>
      <c r="GN1289" s="22"/>
      <c r="GO1289" s="22"/>
      <c r="GP1289" s="22"/>
      <c r="GQ1289" s="22"/>
      <c r="GR1289" s="22"/>
      <c r="GS1289" s="22"/>
      <c r="GT1289" s="22"/>
      <c r="GU1289" s="22"/>
      <c r="GV1289" s="22"/>
      <c r="GW1289" s="22"/>
      <c r="GX1289" s="22"/>
      <c r="GY1289" s="22"/>
      <c r="GZ1289" s="22"/>
      <c r="HA1289" s="22"/>
      <c r="HB1289" s="22"/>
      <c r="HC1289" s="22"/>
      <c r="HD1289" s="22"/>
      <c r="HE1289" s="22"/>
      <c r="HF1289" s="22"/>
      <c r="HG1289" s="22"/>
      <c r="HH1289" s="22"/>
      <c r="HI1289" s="22"/>
      <c r="HJ1289" s="22"/>
      <c r="HK1289" s="22"/>
      <c r="HL1289" s="22"/>
      <c r="HM1289" s="22"/>
      <c r="HN1289" s="22"/>
      <c r="HO1289" s="22"/>
      <c r="HP1289" s="22"/>
      <c r="HQ1289" s="22"/>
      <c r="HR1289" s="22"/>
      <c r="HS1289" s="22"/>
      <c r="HT1289" s="22"/>
      <c r="HU1289" s="22"/>
      <c r="HV1289" s="22"/>
      <c r="HW1289" s="22"/>
      <c r="HX1289" s="22"/>
      <c r="HY1289" s="22"/>
      <c r="HZ1289" s="22"/>
      <c r="IA1289" s="22"/>
      <c r="IB1289" s="22"/>
      <c r="IC1289" s="22"/>
      <c r="ID1289" s="22"/>
      <c r="IE1289" s="22"/>
      <c r="IF1289" s="22"/>
      <c r="IG1289" s="22"/>
      <c r="IH1289" s="22"/>
      <c r="II1289" s="22"/>
      <c r="IJ1289" s="22"/>
      <c r="IK1289" s="22"/>
      <c r="IL1289" s="22"/>
      <c r="IM1289" s="22"/>
      <c r="IN1289" s="22"/>
      <c r="IO1289" s="22"/>
      <c r="IP1289" s="22"/>
      <c r="IQ1289" s="22"/>
      <c r="IR1289" s="22"/>
      <c r="IS1289" s="22"/>
      <c r="IT1289" s="22"/>
      <c r="IU1289" s="22"/>
      <c r="IV1289" s="22"/>
      <c r="IW1289" s="22"/>
      <c r="IX1289" s="22"/>
    </row>
    <row r="1290" spans="1:258">
      <c r="A1290" s="22"/>
      <c r="B1290" s="22"/>
      <c r="C1290" s="23"/>
      <c r="D1290" s="22"/>
      <c r="E1290" s="22"/>
      <c r="F1290" s="22"/>
      <c r="G1290" s="22"/>
      <c r="H1290" s="33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  <c r="EZ1290" s="22"/>
      <c r="FA1290" s="22"/>
      <c r="FB1290" s="22"/>
      <c r="FC1290" s="22"/>
      <c r="FD1290" s="22"/>
      <c r="FE1290" s="22"/>
      <c r="FF1290" s="22"/>
      <c r="FG1290" s="22"/>
      <c r="FH1290" s="22"/>
      <c r="FI1290" s="22"/>
      <c r="FJ1290" s="22"/>
      <c r="FK1290" s="22"/>
      <c r="FL1290" s="22"/>
      <c r="FM1290" s="22"/>
      <c r="FN1290" s="22"/>
      <c r="FO1290" s="22"/>
      <c r="FP1290" s="22"/>
      <c r="FQ1290" s="22"/>
      <c r="FR1290" s="22"/>
      <c r="FS1290" s="22"/>
      <c r="FT1290" s="22"/>
      <c r="FU1290" s="22"/>
      <c r="FV1290" s="22"/>
      <c r="FW1290" s="22"/>
      <c r="FX1290" s="22"/>
      <c r="FY1290" s="22"/>
      <c r="FZ1290" s="22"/>
      <c r="GA1290" s="22"/>
      <c r="GB1290" s="22"/>
      <c r="GC1290" s="22"/>
      <c r="GD1290" s="22"/>
      <c r="GE1290" s="22"/>
      <c r="GF1290" s="22"/>
      <c r="GG1290" s="22"/>
      <c r="GH1290" s="22"/>
      <c r="GI1290" s="22"/>
      <c r="GJ1290" s="22"/>
      <c r="GK1290" s="22"/>
      <c r="GL1290" s="22"/>
      <c r="GM1290" s="22"/>
      <c r="GN1290" s="22"/>
      <c r="GO1290" s="22"/>
      <c r="GP1290" s="22"/>
      <c r="GQ1290" s="22"/>
      <c r="GR1290" s="22"/>
      <c r="GS1290" s="22"/>
      <c r="GT1290" s="22"/>
      <c r="GU1290" s="22"/>
      <c r="GV1290" s="22"/>
      <c r="GW1290" s="22"/>
      <c r="GX1290" s="22"/>
      <c r="GY1290" s="22"/>
      <c r="GZ1290" s="22"/>
      <c r="HA1290" s="22"/>
      <c r="HB1290" s="22"/>
      <c r="HC1290" s="22"/>
      <c r="HD1290" s="22"/>
      <c r="HE1290" s="22"/>
      <c r="HF1290" s="22"/>
      <c r="HG1290" s="22"/>
      <c r="HH1290" s="22"/>
      <c r="HI1290" s="22"/>
      <c r="HJ1290" s="22"/>
      <c r="HK1290" s="22"/>
      <c r="HL1290" s="22"/>
      <c r="HM1290" s="22"/>
      <c r="HN1290" s="22"/>
      <c r="HO1290" s="22"/>
      <c r="HP1290" s="22"/>
      <c r="HQ1290" s="22"/>
      <c r="HR1290" s="22"/>
      <c r="HS1290" s="22"/>
      <c r="HT1290" s="22"/>
      <c r="HU1290" s="22"/>
      <c r="HV1290" s="22"/>
      <c r="HW1290" s="22"/>
      <c r="HX1290" s="22"/>
      <c r="HY1290" s="22"/>
      <c r="HZ1290" s="22"/>
      <c r="IA1290" s="22"/>
      <c r="IB1290" s="22"/>
      <c r="IC1290" s="22"/>
      <c r="ID1290" s="22"/>
      <c r="IE1290" s="22"/>
      <c r="IF1290" s="22"/>
      <c r="IG1290" s="22"/>
      <c r="IH1290" s="22"/>
      <c r="II1290" s="22"/>
      <c r="IJ1290" s="22"/>
      <c r="IK1290" s="22"/>
      <c r="IL1290" s="22"/>
      <c r="IM1290" s="22"/>
      <c r="IN1290" s="22"/>
      <c r="IO1290" s="22"/>
      <c r="IP1290" s="22"/>
      <c r="IQ1290" s="22"/>
      <c r="IR1290" s="22"/>
      <c r="IS1290" s="22"/>
      <c r="IT1290" s="22"/>
      <c r="IU1290" s="22"/>
      <c r="IV1290" s="22"/>
      <c r="IW1290" s="22"/>
      <c r="IX1290" s="22"/>
    </row>
    <row r="1291" spans="1:258">
      <c r="A1291" s="22"/>
      <c r="B1291" s="22"/>
      <c r="C1291" s="23"/>
      <c r="D1291" s="22"/>
      <c r="E1291" s="22"/>
      <c r="F1291" s="22"/>
      <c r="G1291" s="22"/>
      <c r="H1291" s="33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  <c r="EY1291" s="22"/>
      <c r="EZ1291" s="22"/>
      <c r="FA1291" s="22"/>
      <c r="FB1291" s="22"/>
      <c r="FC1291" s="22"/>
      <c r="FD1291" s="22"/>
      <c r="FE1291" s="22"/>
      <c r="FF1291" s="22"/>
      <c r="FG1291" s="22"/>
      <c r="FH1291" s="22"/>
      <c r="FI1291" s="22"/>
      <c r="FJ1291" s="22"/>
      <c r="FK1291" s="22"/>
      <c r="FL1291" s="22"/>
      <c r="FM1291" s="22"/>
      <c r="FN1291" s="22"/>
      <c r="FO1291" s="22"/>
      <c r="FP1291" s="22"/>
      <c r="FQ1291" s="22"/>
      <c r="FR1291" s="22"/>
      <c r="FS1291" s="22"/>
      <c r="FT1291" s="22"/>
      <c r="FU1291" s="22"/>
      <c r="FV1291" s="22"/>
      <c r="FW1291" s="22"/>
      <c r="FX1291" s="22"/>
      <c r="FY1291" s="22"/>
      <c r="FZ1291" s="22"/>
      <c r="GA1291" s="22"/>
      <c r="GB1291" s="22"/>
      <c r="GC1291" s="22"/>
      <c r="GD1291" s="22"/>
      <c r="GE1291" s="22"/>
      <c r="GF1291" s="22"/>
      <c r="GG1291" s="22"/>
      <c r="GH1291" s="22"/>
      <c r="GI1291" s="22"/>
      <c r="GJ1291" s="22"/>
      <c r="GK1291" s="22"/>
      <c r="GL1291" s="22"/>
      <c r="GM1291" s="22"/>
      <c r="GN1291" s="22"/>
      <c r="GO1291" s="22"/>
      <c r="GP1291" s="22"/>
      <c r="GQ1291" s="22"/>
      <c r="GR1291" s="22"/>
      <c r="GS1291" s="22"/>
      <c r="GT1291" s="22"/>
      <c r="GU1291" s="22"/>
      <c r="GV1291" s="22"/>
      <c r="GW1291" s="22"/>
      <c r="GX1291" s="22"/>
      <c r="GY1291" s="22"/>
      <c r="GZ1291" s="22"/>
      <c r="HA1291" s="22"/>
      <c r="HB1291" s="22"/>
      <c r="HC1291" s="22"/>
      <c r="HD1291" s="22"/>
      <c r="HE1291" s="22"/>
      <c r="HF1291" s="22"/>
      <c r="HG1291" s="22"/>
      <c r="HH1291" s="22"/>
      <c r="HI1291" s="22"/>
      <c r="HJ1291" s="22"/>
      <c r="HK1291" s="22"/>
      <c r="HL1291" s="22"/>
      <c r="HM1291" s="22"/>
      <c r="HN1291" s="22"/>
      <c r="HO1291" s="22"/>
      <c r="HP1291" s="22"/>
      <c r="HQ1291" s="22"/>
      <c r="HR1291" s="22"/>
      <c r="HS1291" s="22"/>
      <c r="HT1291" s="22"/>
      <c r="HU1291" s="22"/>
      <c r="HV1291" s="22"/>
      <c r="HW1291" s="22"/>
      <c r="HX1291" s="22"/>
      <c r="HY1291" s="22"/>
      <c r="HZ1291" s="22"/>
      <c r="IA1291" s="22"/>
      <c r="IB1291" s="22"/>
      <c r="IC1291" s="22"/>
      <c r="ID1291" s="22"/>
      <c r="IE1291" s="22"/>
      <c r="IF1291" s="22"/>
      <c r="IG1291" s="22"/>
      <c r="IH1291" s="22"/>
      <c r="II1291" s="22"/>
      <c r="IJ1291" s="22"/>
      <c r="IK1291" s="22"/>
      <c r="IL1291" s="22"/>
      <c r="IM1291" s="22"/>
      <c r="IN1291" s="22"/>
      <c r="IO1291" s="22"/>
      <c r="IP1291" s="22"/>
      <c r="IQ1291" s="22"/>
      <c r="IR1291" s="22"/>
      <c r="IS1291" s="22"/>
      <c r="IT1291" s="22"/>
      <c r="IU1291" s="22"/>
      <c r="IV1291" s="22"/>
      <c r="IW1291" s="22"/>
      <c r="IX1291" s="22"/>
    </row>
    <row r="1292" spans="1:258">
      <c r="A1292" s="22"/>
      <c r="B1292" s="22"/>
      <c r="C1292" s="23"/>
      <c r="D1292" s="22"/>
      <c r="E1292" s="22"/>
      <c r="F1292" s="22"/>
      <c r="G1292" s="22"/>
      <c r="H1292" s="33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  <c r="EW1292" s="22"/>
      <c r="EX1292" s="22"/>
      <c r="EY1292" s="22"/>
      <c r="EZ1292" s="22"/>
      <c r="FA1292" s="22"/>
      <c r="FB1292" s="22"/>
      <c r="FC1292" s="22"/>
      <c r="FD1292" s="22"/>
      <c r="FE1292" s="22"/>
      <c r="FF1292" s="22"/>
      <c r="FG1292" s="22"/>
      <c r="FH1292" s="22"/>
      <c r="FI1292" s="22"/>
      <c r="FJ1292" s="22"/>
      <c r="FK1292" s="22"/>
      <c r="FL1292" s="22"/>
      <c r="FM1292" s="22"/>
      <c r="FN1292" s="22"/>
      <c r="FO1292" s="22"/>
      <c r="FP1292" s="22"/>
      <c r="FQ1292" s="22"/>
      <c r="FR1292" s="22"/>
      <c r="FS1292" s="22"/>
      <c r="FT1292" s="22"/>
      <c r="FU1292" s="22"/>
      <c r="FV1292" s="22"/>
      <c r="FW1292" s="22"/>
      <c r="FX1292" s="22"/>
      <c r="FY1292" s="22"/>
      <c r="FZ1292" s="22"/>
      <c r="GA1292" s="22"/>
      <c r="GB1292" s="22"/>
      <c r="GC1292" s="22"/>
      <c r="GD1292" s="22"/>
      <c r="GE1292" s="22"/>
      <c r="GF1292" s="22"/>
      <c r="GG1292" s="22"/>
      <c r="GH1292" s="22"/>
      <c r="GI1292" s="22"/>
      <c r="GJ1292" s="22"/>
      <c r="GK1292" s="22"/>
      <c r="GL1292" s="22"/>
      <c r="GM1292" s="22"/>
      <c r="GN1292" s="22"/>
      <c r="GO1292" s="22"/>
      <c r="GP1292" s="22"/>
      <c r="GQ1292" s="22"/>
      <c r="GR1292" s="22"/>
      <c r="GS1292" s="22"/>
      <c r="GT1292" s="22"/>
      <c r="GU1292" s="22"/>
      <c r="GV1292" s="22"/>
      <c r="GW1292" s="22"/>
      <c r="GX1292" s="22"/>
      <c r="GY1292" s="22"/>
      <c r="GZ1292" s="22"/>
      <c r="HA1292" s="22"/>
      <c r="HB1292" s="22"/>
      <c r="HC1292" s="22"/>
      <c r="HD1292" s="22"/>
      <c r="HE1292" s="22"/>
      <c r="HF1292" s="22"/>
      <c r="HG1292" s="22"/>
      <c r="HH1292" s="22"/>
      <c r="HI1292" s="22"/>
      <c r="HJ1292" s="22"/>
      <c r="HK1292" s="22"/>
      <c r="HL1292" s="22"/>
      <c r="HM1292" s="22"/>
      <c r="HN1292" s="22"/>
      <c r="HO1292" s="22"/>
      <c r="HP1292" s="22"/>
      <c r="HQ1292" s="22"/>
      <c r="HR1292" s="22"/>
      <c r="HS1292" s="22"/>
      <c r="HT1292" s="22"/>
      <c r="HU1292" s="22"/>
      <c r="HV1292" s="22"/>
      <c r="HW1292" s="22"/>
      <c r="HX1292" s="22"/>
      <c r="HY1292" s="22"/>
      <c r="HZ1292" s="22"/>
      <c r="IA1292" s="22"/>
      <c r="IB1292" s="22"/>
      <c r="IC1292" s="22"/>
      <c r="ID1292" s="22"/>
      <c r="IE1292" s="22"/>
      <c r="IF1292" s="22"/>
      <c r="IG1292" s="22"/>
      <c r="IH1292" s="22"/>
      <c r="II1292" s="22"/>
      <c r="IJ1292" s="22"/>
      <c r="IK1292" s="22"/>
      <c r="IL1292" s="22"/>
      <c r="IM1292" s="22"/>
      <c r="IN1292" s="22"/>
      <c r="IO1292" s="22"/>
      <c r="IP1292" s="22"/>
      <c r="IQ1292" s="22"/>
      <c r="IR1292" s="22"/>
      <c r="IS1292" s="22"/>
      <c r="IT1292" s="22"/>
      <c r="IU1292" s="22"/>
      <c r="IV1292" s="22"/>
      <c r="IW1292" s="22"/>
      <c r="IX1292" s="22"/>
    </row>
    <row r="1293" spans="1:258">
      <c r="A1293" s="22"/>
      <c r="B1293" s="22"/>
      <c r="C1293" s="23"/>
      <c r="D1293" s="22"/>
      <c r="E1293" s="22"/>
      <c r="F1293" s="22"/>
      <c r="G1293" s="22"/>
      <c r="H1293" s="33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  <c r="ER1293" s="22"/>
      <c r="ES1293" s="22"/>
      <c r="ET1293" s="22"/>
      <c r="EU1293" s="22"/>
      <c r="EV1293" s="22"/>
      <c r="EW1293" s="22"/>
      <c r="EX1293" s="22"/>
      <c r="EY1293" s="22"/>
      <c r="EZ1293" s="22"/>
      <c r="FA1293" s="22"/>
      <c r="FB1293" s="22"/>
      <c r="FC1293" s="22"/>
      <c r="FD1293" s="22"/>
      <c r="FE1293" s="22"/>
      <c r="FF1293" s="22"/>
      <c r="FG1293" s="22"/>
      <c r="FH1293" s="22"/>
      <c r="FI1293" s="22"/>
      <c r="FJ1293" s="22"/>
      <c r="FK1293" s="22"/>
      <c r="FL1293" s="22"/>
      <c r="FM1293" s="22"/>
      <c r="FN1293" s="22"/>
      <c r="FO1293" s="22"/>
      <c r="FP1293" s="22"/>
      <c r="FQ1293" s="22"/>
      <c r="FR1293" s="22"/>
      <c r="FS1293" s="22"/>
      <c r="FT1293" s="22"/>
      <c r="FU1293" s="22"/>
      <c r="FV1293" s="22"/>
      <c r="FW1293" s="22"/>
      <c r="FX1293" s="22"/>
      <c r="FY1293" s="22"/>
      <c r="FZ1293" s="22"/>
      <c r="GA1293" s="22"/>
      <c r="GB1293" s="22"/>
      <c r="GC1293" s="22"/>
      <c r="GD1293" s="22"/>
      <c r="GE1293" s="22"/>
      <c r="GF1293" s="22"/>
      <c r="GG1293" s="22"/>
      <c r="GH1293" s="22"/>
      <c r="GI1293" s="22"/>
      <c r="GJ1293" s="22"/>
      <c r="GK1293" s="22"/>
      <c r="GL1293" s="22"/>
      <c r="GM1293" s="22"/>
      <c r="GN1293" s="22"/>
      <c r="GO1293" s="22"/>
      <c r="GP1293" s="22"/>
      <c r="GQ1293" s="22"/>
      <c r="GR1293" s="22"/>
      <c r="GS1293" s="22"/>
      <c r="GT1293" s="22"/>
      <c r="GU1293" s="22"/>
      <c r="GV1293" s="22"/>
      <c r="GW1293" s="22"/>
      <c r="GX1293" s="22"/>
      <c r="GY1293" s="22"/>
      <c r="GZ1293" s="22"/>
      <c r="HA1293" s="22"/>
      <c r="HB1293" s="22"/>
      <c r="HC1293" s="22"/>
      <c r="HD1293" s="22"/>
      <c r="HE1293" s="22"/>
      <c r="HF1293" s="22"/>
      <c r="HG1293" s="22"/>
      <c r="HH1293" s="22"/>
      <c r="HI1293" s="22"/>
      <c r="HJ1293" s="22"/>
      <c r="HK1293" s="22"/>
      <c r="HL1293" s="22"/>
      <c r="HM1293" s="22"/>
      <c r="HN1293" s="22"/>
      <c r="HO1293" s="22"/>
      <c r="HP1293" s="22"/>
      <c r="HQ1293" s="22"/>
      <c r="HR1293" s="22"/>
      <c r="HS1293" s="22"/>
      <c r="HT1293" s="22"/>
      <c r="HU1293" s="22"/>
      <c r="HV1293" s="22"/>
      <c r="HW1293" s="22"/>
      <c r="HX1293" s="22"/>
      <c r="HY1293" s="22"/>
      <c r="HZ1293" s="22"/>
      <c r="IA1293" s="22"/>
      <c r="IB1293" s="22"/>
      <c r="IC1293" s="22"/>
      <c r="ID1293" s="22"/>
      <c r="IE1293" s="22"/>
      <c r="IF1293" s="22"/>
      <c r="IG1293" s="22"/>
      <c r="IH1293" s="22"/>
      <c r="II1293" s="22"/>
      <c r="IJ1293" s="22"/>
      <c r="IK1293" s="22"/>
      <c r="IL1293" s="22"/>
      <c r="IM1293" s="22"/>
      <c r="IN1293" s="22"/>
      <c r="IO1293" s="22"/>
      <c r="IP1293" s="22"/>
      <c r="IQ1293" s="22"/>
      <c r="IR1293" s="22"/>
      <c r="IS1293" s="22"/>
      <c r="IT1293" s="22"/>
      <c r="IU1293" s="22"/>
      <c r="IV1293" s="22"/>
      <c r="IW1293" s="22"/>
      <c r="IX1293" s="22"/>
    </row>
    <row r="1294" spans="1:258">
      <c r="A1294" s="22"/>
      <c r="B1294" s="22"/>
      <c r="C1294" s="23"/>
      <c r="D1294" s="22"/>
      <c r="E1294" s="22"/>
      <c r="F1294" s="22"/>
      <c r="G1294" s="22"/>
      <c r="H1294" s="33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2"/>
      <c r="GL1294" s="22"/>
      <c r="GM1294" s="22"/>
      <c r="GN1294" s="22"/>
      <c r="GO1294" s="22"/>
      <c r="GP1294" s="22"/>
      <c r="GQ1294" s="22"/>
      <c r="GR1294" s="22"/>
      <c r="GS1294" s="22"/>
      <c r="GT1294" s="22"/>
      <c r="GU1294" s="22"/>
      <c r="GV1294" s="22"/>
      <c r="GW1294" s="22"/>
      <c r="GX1294" s="22"/>
      <c r="GY1294" s="22"/>
      <c r="GZ1294" s="22"/>
      <c r="HA1294" s="22"/>
      <c r="HB1294" s="22"/>
      <c r="HC1294" s="22"/>
      <c r="HD1294" s="22"/>
      <c r="HE1294" s="22"/>
      <c r="HF1294" s="22"/>
      <c r="HG1294" s="22"/>
      <c r="HH1294" s="22"/>
      <c r="HI1294" s="22"/>
      <c r="HJ1294" s="22"/>
      <c r="HK1294" s="22"/>
      <c r="HL1294" s="22"/>
      <c r="HM1294" s="22"/>
      <c r="HN1294" s="22"/>
      <c r="HO1294" s="22"/>
      <c r="HP1294" s="22"/>
      <c r="HQ1294" s="22"/>
      <c r="HR1294" s="22"/>
      <c r="HS1294" s="22"/>
      <c r="HT1294" s="22"/>
      <c r="HU1294" s="22"/>
      <c r="HV1294" s="22"/>
      <c r="HW1294" s="22"/>
      <c r="HX1294" s="22"/>
      <c r="HY1294" s="22"/>
      <c r="HZ1294" s="22"/>
      <c r="IA1294" s="22"/>
      <c r="IB1294" s="22"/>
      <c r="IC1294" s="22"/>
      <c r="ID1294" s="22"/>
      <c r="IE1294" s="22"/>
      <c r="IF1294" s="22"/>
      <c r="IG1294" s="22"/>
      <c r="IH1294" s="22"/>
      <c r="II1294" s="22"/>
      <c r="IJ1294" s="22"/>
      <c r="IK1294" s="22"/>
      <c r="IL1294" s="22"/>
      <c r="IM1294" s="22"/>
      <c r="IN1294" s="22"/>
      <c r="IO1294" s="22"/>
      <c r="IP1294" s="22"/>
      <c r="IQ1294" s="22"/>
      <c r="IR1294" s="22"/>
      <c r="IS1294" s="22"/>
      <c r="IT1294" s="22"/>
      <c r="IU1294" s="22"/>
      <c r="IV1294" s="22"/>
      <c r="IW1294" s="22"/>
      <c r="IX1294" s="22"/>
    </row>
    <row r="1295" spans="1:258">
      <c r="A1295" s="22"/>
      <c r="B1295" s="22"/>
      <c r="C1295" s="23"/>
      <c r="D1295" s="22"/>
      <c r="E1295" s="22"/>
      <c r="F1295" s="22"/>
      <c r="G1295" s="22"/>
      <c r="H1295" s="33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22"/>
      <c r="DO1295" s="22"/>
      <c r="DP1295" s="22"/>
      <c r="DQ1295" s="22"/>
      <c r="DR1295" s="22"/>
      <c r="DS1295" s="22"/>
      <c r="DT1295" s="22"/>
      <c r="DU1295" s="22"/>
      <c r="DV1295" s="22"/>
      <c r="DW1295" s="22"/>
      <c r="DX1295" s="22"/>
      <c r="DY1295" s="22"/>
      <c r="DZ1295" s="22"/>
      <c r="EA1295" s="22"/>
      <c r="EB1295" s="22"/>
      <c r="EC1295" s="22"/>
      <c r="ED1295" s="22"/>
      <c r="EE1295" s="22"/>
      <c r="EF1295" s="22"/>
      <c r="EG1295" s="22"/>
      <c r="EH1295" s="22"/>
      <c r="EI1295" s="22"/>
      <c r="EJ1295" s="22"/>
      <c r="EK1295" s="22"/>
      <c r="EL1295" s="22"/>
      <c r="EM1295" s="22"/>
      <c r="EN1295" s="22"/>
      <c r="EO1295" s="22"/>
      <c r="EP1295" s="22"/>
      <c r="EQ1295" s="22"/>
      <c r="ER1295" s="22"/>
      <c r="ES1295" s="22"/>
      <c r="ET1295" s="22"/>
      <c r="EU1295" s="22"/>
      <c r="EV1295" s="22"/>
      <c r="EW1295" s="22"/>
      <c r="EX1295" s="22"/>
      <c r="EY1295" s="22"/>
      <c r="EZ1295" s="22"/>
      <c r="FA1295" s="22"/>
      <c r="FB1295" s="22"/>
      <c r="FC1295" s="22"/>
      <c r="FD1295" s="22"/>
      <c r="FE1295" s="22"/>
      <c r="FF1295" s="22"/>
      <c r="FG1295" s="22"/>
      <c r="FH1295" s="22"/>
      <c r="FI1295" s="22"/>
      <c r="FJ1295" s="22"/>
      <c r="FK1295" s="22"/>
      <c r="FL1295" s="22"/>
      <c r="FM1295" s="22"/>
      <c r="FN1295" s="22"/>
      <c r="FO1295" s="22"/>
      <c r="FP1295" s="22"/>
      <c r="FQ1295" s="22"/>
      <c r="FR1295" s="22"/>
      <c r="FS1295" s="22"/>
      <c r="FT1295" s="22"/>
      <c r="FU1295" s="22"/>
      <c r="FV1295" s="22"/>
      <c r="FW1295" s="22"/>
      <c r="FX1295" s="22"/>
      <c r="FY1295" s="22"/>
      <c r="FZ1295" s="22"/>
      <c r="GA1295" s="22"/>
      <c r="GB1295" s="22"/>
      <c r="GC1295" s="22"/>
      <c r="GD1295" s="22"/>
      <c r="GE1295" s="22"/>
      <c r="GF1295" s="22"/>
      <c r="GG1295" s="22"/>
      <c r="GH1295" s="22"/>
      <c r="GI1295" s="22"/>
      <c r="GJ1295" s="22"/>
      <c r="GK1295" s="22"/>
      <c r="GL1295" s="22"/>
      <c r="GM1295" s="22"/>
      <c r="GN1295" s="22"/>
      <c r="GO1295" s="22"/>
      <c r="GP1295" s="22"/>
      <c r="GQ1295" s="22"/>
      <c r="GR1295" s="22"/>
      <c r="GS1295" s="22"/>
      <c r="GT1295" s="22"/>
      <c r="GU1295" s="22"/>
      <c r="GV1295" s="22"/>
      <c r="GW1295" s="22"/>
      <c r="GX1295" s="22"/>
      <c r="GY1295" s="22"/>
      <c r="GZ1295" s="22"/>
      <c r="HA1295" s="22"/>
      <c r="HB1295" s="22"/>
      <c r="HC1295" s="22"/>
      <c r="HD1295" s="22"/>
      <c r="HE1295" s="22"/>
      <c r="HF1295" s="22"/>
      <c r="HG1295" s="22"/>
      <c r="HH1295" s="22"/>
      <c r="HI1295" s="22"/>
      <c r="HJ1295" s="22"/>
      <c r="HK1295" s="22"/>
      <c r="HL1295" s="22"/>
      <c r="HM1295" s="22"/>
      <c r="HN1295" s="22"/>
      <c r="HO1295" s="22"/>
      <c r="HP1295" s="22"/>
      <c r="HQ1295" s="22"/>
      <c r="HR1295" s="22"/>
      <c r="HS1295" s="22"/>
      <c r="HT1295" s="22"/>
      <c r="HU1295" s="22"/>
      <c r="HV1295" s="22"/>
      <c r="HW1295" s="22"/>
      <c r="HX1295" s="22"/>
      <c r="HY1295" s="22"/>
      <c r="HZ1295" s="22"/>
      <c r="IA1295" s="22"/>
      <c r="IB1295" s="22"/>
      <c r="IC1295" s="22"/>
      <c r="ID1295" s="22"/>
      <c r="IE1295" s="22"/>
      <c r="IF1295" s="22"/>
      <c r="IG1295" s="22"/>
      <c r="IH1295" s="22"/>
      <c r="II1295" s="22"/>
      <c r="IJ1295" s="22"/>
      <c r="IK1295" s="22"/>
      <c r="IL1295" s="22"/>
      <c r="IM1295" s="22"/>
      <c r="IN1295" s="22"/>
      <c r="IO1295" s="22"/>
      <c r="IP1295" s="22"/>
      <c r="IQ1295" s="22"/>
      <c r="IR1295" s="22"/>
      <c r="IS1295" s="22"/>
      <c r="IT1295" s="22"/>
      <c r="IU1295" s="22"/>
      <c r="IV1295" s="22"/>
      <c r="IW1295" s="22"/>
      <c r="IX1295" s="22"/>
    </row>
    <row r="1296" spans="1:258">
      <c r="A1296" s="22"/>
      <c r="B1296" s="22"/>
      <c r="C1296" s="23"/>
      <c r="D1296" s="22"/>
      <c r="E1296" s="22"/>
      <c r="F1296" s="22"/>
      <c r="G1296" s="22"/>
      <c r="H1296" s="33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22"/>
      <c r="DO1296" s="22"/>
      <c r="DP1296" s="22"/>
      <c r="DQ1296" s="22"/>
      <c r="DR1296" s="22"/>
      <c r="DS1296" s="22"/>
      <c r="DT1296" s="22"/>
      <c r="DU1296" s="22"/>
      <c r="DV1296" s="22"/>
      <c r="DW1296" s="22"/>
      <c r="DX1296" s="22"/>
      <c r="DY1296" s="22"/>
      <c r="DZ1296" s="22"/>
      <c r="EA1296" s="22"/>
      <c r="EB1296" s="22"/>
      <c r="EC1296" s="22"/>
      <c r="ED1296" s="22"/>
      <c r="EE1296" s="22"/>
      <c r="EF1296" s="22"/>
      <c r="EG1296" s="22"/>
      <c r="EH1296" s="22"/>
      <c r="EI1296" s="22"/>
      <c r="EJ1296" s="22"/>
      <c r="EK1296" s="22"/>
      <c r="EL1296" s="22"/>
      <c r="EM1296" s="22"/>
      <c r="EN1296" s="22"/>
      <c r="EO1296" s="22"/>
      <c r="EP1296" s="22"/>
      <c r="EQ1296" s="22"/>
      <c r="ER1296" s="22"/>
      <c r="ES1296" s="22"/>
      <c r="ET1296" s="22"/>
      <c r="EU1296" s="22"/>
      <c r="EV1296" s="22"/>
      <c r="EW1296" s="22"/>
      <c r="EX1296" s="22"/>
      <c r="EY1296" s="22"/>
      <c r="EZ1296" s="22"/>
      <c r="FA1296" s="22"/>
      <c r="FB1296" s="22"/>
      <c r="FC1296" s="22"/>
      <c r="FD1296" s="22"/>
      <c r="FE1296" s="22"/>
      <c r="FF1296" s="22"/>
      <c r="FG1296" s="22"/>
      <c r="FH1296" s="22"/>
      <c r="FI1296" s="22"/>
      <c r="FJ1296" s="22"/>
      <c r="FK1296" s="22"/>
      <c r="FL1296" s="22"/>
      <c r="FM1296" s="22"/>
      <c r="FN1296" s="22"/>
      <c r="FO1296" s="22"/>
      <c r="FP1296" s="22"/>
      <c r="FQ1296" s="22"/>
      <c r="FR1296" s="22"/>
      <c r="FS1296" s="22"/>
      <c r="FT1296" s="22"/>
      <c r="FU1296" s="22"/>
      <c r="FV1296" s="22"/>
      <c r="FW1296" s="22"/>
      <c r="FX1296" s="22"/>
      <c r="FY1296" s="22"/>
      <c r="FZ1296" s="22"/>
      <c r="GA1296" s="22"/>
      <c r="GB1296" s="22"/>
      <c r="GC1296" s="22"/>
      <c r="GD1296" s="22"/>
      <c r="GE1296" s="22"/>
      <c r="GF1296" s="22"/>
      <c r="GG1296" s="22"/>
      <c r="GH1296" s="22"/>
      <c r="GI1296" s="22"/>
      <c r="GJ1296" s="22"/>
      <c r="GK1296" s="22"/>
      <c r="GL1296" s="22"/>
      <c r="GM1296" s="22"/>
      <c r="GN1296" s="22"/>
      <c r="GO1296" s="22"/>
      <c r="GP1296" s="22"/>
      <c r="GQ1296" s="22"/>
      <c r="GR1296" s="22"/>
      <c r="GS1296" s="22"/>
      <c r="GT1296" s="22"/>
      <c r="GU1296" s="22"/>
      <c r="GV1296" s="22"/>
      <c r="GW1296" s="22"/>
      <c r="GX1296" s="22"/>
      <c r="GY1296" s="22"/>
      <c r="GZ1296" s="22"/>
      <c r="HA1296" s="22"/>
      <c r="HB1296" s="22"/>
      <c r="HC1296" s="22"/>
      <c r="HD1296" s="22"/>
      <c r="HE1296" s="22"/>
      <c r="HF1296" s="22"/>
      <c r="HG1296" s="22"/>
      <c r="HH1296" s="22"/>
      <c r="HI1296" s="22"/>
      <c r="HJ1296" s="22"/>
      <c r="HK1296" s="22"/>
      <c r="HL1296" s="22"/>
      <c r="HM1296" s="22"/>
      <c r="HN1296" s="22"/>
      <c r="HO1296" s="22"/>
      <c r="HP1296" s="22"/>
      <c r="HQ1296" s="22"/>
      <c r="HR1296" s="22"/>
      <c r="HS1296" s="22"/>
      <c r="HT1296" s="22"/>
      <c r="HU1296" s="22"/>
      <c r="HV1296" s="22"/>
      <c r="HW1296" s="22"/>
      <c r="HX1296" s="22"/>
      <c r="HY1296" s="22"/>
      <c r="HZ1296" s="22"/>
      <c r="IA1296" s="22"/>
      <c r="IB1296" s="22"/>
      <c r="IC1296" s="22"/>
      <c r="ID1296" s="22"/>
      <c r="IE1296" s="22"/>
      <c r="IF1296" s="22"/>
      <c r="IG1296" s="22"/>
      <c r="IH1296" s="22"/>
      <c r="II1296" s="22"/>
      <c r="IJ1296" s="22"/>
      <c r="IK1296" s="22"/>
      <c r="IL1296" s="22"/>
      <c r="IM1296" s="22"/>
      <c r="IN1296" s="22"/>
      <c r="IO1296" s="22"/>
      <c r="IP1296" s="22"/>
      <c r="IQ1296" s="22"/>
      <c r="IR1296" s="22"/>
      <c r="IS1296" s="22"/>
      <c r="IT1296" s="22"/>
      <c r="IU1296" s="22"/>
      <c r="IV1296" s="22"/>
      <c r="IW1296" s="22"/>
      <c r="IX1296" s="22"/>
    </row>
    <row r="1297" spans="1:258">
      <c r="A1297" s="22"/>
      <c r="B1297" s="22"/>
      <c r="C1297" s="23"/>
      <c r="D1297" s="22"/>
      <c r="E1297" s="22"/>
      <c r="F1297" s="22"/>
      <c r="G1297" s="22"/>
      <c r="H1297" s="33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22"/>
      <c r="DO1297" s="22"/>
      <c r="DP1297" s="22"/>
      <c r="DQ1297" s="22"/>
      <c r="DR1297" s="22"/>
      <c r="DS1297" s="22"/>
      <c r="DT1297" s="22"/>
      <c r="DU1297" s="22"/>
      <c r="DV1297" s="22"/>
      <c r="DW1297" s="22"/>
      <c r="DX1297" s="22"/>
      <c r="DY1297" s="22"/>
      <c r="DZ1297" s="22"/>
      <c r="EA1297" s="22"/>
      <c r="EB1297" s="22"/>
      <c r="EC1297" s="22"/>
      <c r="ED1297" s="22"/>
      <c r="EE1297" s="22"/>
      <c r="EF1297" s="22"/>
      <c r="EG1297" s="22"/>
      <c r="EH1297" s="22"/>
      <c r="EI1297" s="22"/>
      <c r="EJ1297" s="22"/>
      <c r="EK1297" s="22"/>
      <c r="EL1297" s="22"/>
      <c r="EM1297" s="22"/>
      <c r="EN1297" s="22"/>
      <c r="EO1297" s="22"/>
      <c r="EP1297" s="22"/>
      <c r="EQ1297" s="22"/>
      <c r="ER1297" s="22"/>
      <c r="ES1297" s="22"/>
      <c r="ET1297" s="22"/>
      <c r="EU1297" s="22"/>
      <c r="EV1297" s="22"/>
      <c r="EW1297" s="22"/>
      <c r="EX1297" s="22"/>
      <c r="EY1297" s="22"/>
      <c r="EZ1297" s="22"/>
      <c r="FA1297" s="22"/>
      <c r="FB1297" s="22"/>
      <c r="FC1297" s="22"/>
      <c r="FD1297" s="22"/>
      <c r="FE1297" s="22"/>
      <c r="FF1297" s="22"/>
      <c r="FG1297" s="22"/>
      <c r="FH1297" s="22"/>
      <c r="FI1297" s="22"/>
      <c r="FJ1297" s="22"/>
      <c r="FK1297" s="22"/>
      <c r="FL1297" s="22"/>
      <c r="FM1297" s="22"/>
      <c r="FN1297" s="22"/>
      <c r="FO1297" s="22"/>
      <c r="FP1297" s="22"/>
      <c r="FQ1297" s="22"/>
      <c r="FR1297" s="22"/>
      <c r="FS1297" s="22"/>
      <c r="FT1297" s="22"/>
      <c r="FU1297" s="22"/>
      <c r="FV1297" s="22"/>
      <c r="FW1297" s="22"/>
      <c r="FX1297" s="22"/>
      <c r="FY1297" s="22"/>
      <c r="FZ1297" s="22"/>
      <c r="GA1297" s="22"/>
      <c r="GB1297" s="22"/>
      <c r="GC1297" s="22"/>
      <c r="GD1297" s="22"/>
      <c r="GE1297" s="22"/>
      <c r="GF1297" s="22"/>
      <c r="GG1297" s="22"/>
      <c r="GH1297" s="22"/>
      <c r="GI1297" s="22"/>
      <c r="GJ1297" s="22"/>
      <c r="GK1297" s="22"/>
      <c r="GL1297" s="22"/>
      <c r="GM1297" s="22"/>
      <c r="GN1297" s="22"/>
      <c r="GO1297" s="22"/>
      <c r="GP1297" s="22"/>
      <c r="GQ1297" s="22"/>
      <c r="GR1297" s="22"/>
      <c r="GS1297" s="22"/>
      <c r="GT1297" s="22"/>
      <c r="GU1297" s="22"/>
      <c r="GV1297" s="22"/>
      <c r="GW1297" s="22"/>
      <c r="GX1297" s="22"/>
      <c r="GY1297" s="22"/>
      <c r="GZ1297" s="22"/>
      <c r="HA1297" s="22"/>
      <c r="HB1297" s="22"/>
      <c r="HC1297" s="22"/>
      <c r="HD1297" s="22"/>
      <c r="HE1297" s="22"/>
      <c r="HF1297" s="22"/>
      <c r="HG1297" s="22"/>
      <c r="HH1297" s="22"/>
      <c r="HI1297" s="22"/>
      <c r="HJ1297" s="22"/>
      <c r="HK1297" s="22"/>
      <c r="HL1297" s="22"/>
      <c r="HM1297" s="22"/>
      <c r="HN1297" s="22"/>
      <c r="HO1297" s="22"/>
      <c r="HP1297" s="22"/>
      <c r="HQ1297" s="22"/>
      <c r="HR1297" s="22"/>
      <c r="HS1297" s="22"/>
      <c r="HT1297" s="22"/>
      <c r="HU1297" s="22"/>
      <c r="HV1297" s="22"/>
      <c r="HW1297" s="22"/>
      <c r="HX1297" s="22"/>
      <c r="HY1297" s="22"/>
      <c r="HZ1297" s="22"/>
      <c r="IA1297" s="22"/>
      <c r="IB1297" s="22"/>
      <c r="IC1297" s="22"/>
      <c r="ID1297" s="22"/>
      <c r="IE1297" s="22"/>
      <c r="IF1297" s="22"/>
      <c r="IG1297" s="22"/>
      <c r="IH1297" s="22"/>
      <c r="II1297" s="22"/>
      <c r="IJ1297" s="22"/>
      <c r="IK1297" s="22"/>
      <c r="IL1297" s="22"/>
      <c r="IM1297" s="22"/>
      <c r="IN1297" s="22"/>
      <c r="IO1297" s="22"/>
      <c r="IP1297" s="22"/>
      <c r="IQ1297" s="22"/>
      <c r="IR1297" s="22"/>
      <c r="IS1297" s="22"/>
      <c r="IT1297" s="22"/>
      <c r="IU1297" s="22"/>
      <c r="IV1297" s="22"/>
      <c r="IW1297" s="22"/>
      <c r="IX1297" s="22"/>
    </row>
    <row r="1298" spans="1:258">
      <c r="A1298" s="22"/>
      <c r="B1298" s="22"/>
      <c r="C1298" s="23"/>
      <c r="D1298" s="22"/>
      <c r="E1298" s="22"/>
      <c r="F1298" s="22"/>
      <c r="G1298" s="22"/>
      <c r="H1298" s="33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22"/>
      <c r="DO1298" s="22"/>
      <c r="DP1298" s="22"/>
      <c r="DQ1298" s="22"/>
      <c r="DR1298" s="22"/>
      <c r="DS1298" s="22"/>
      <c r="DT1298" s="22"/>
      <c r="DU1298" s="22"/>
      <c r="DV1298" s="22"/>
      <c r="DW1298" s="22"/>
      <c r="DX1298" s="22"/>
      <c r="DY1298" s="22"/>
      <c r="DZ1298" s="22"/>
      <c r="EA1298" s="22"/>
      <c r="EB1298" s="22"/>
      <c r="EC1298" s="22"/>
      <c r="ED1298" s="22"/>
      <c r="EE1298" s="22"/>
      <c r="EF1298" s="22"/>
      <c r="EG1298" s="22"/>
      <c r="EH1298" s="22"/>
      <c r="EI1298" s="22"/>
      <c r="EJ1298" s="22"/>
      <c r="EK1298" s="22"/>
      <c r="EL1298" s="22"/>
      <c r="EM1298" s="22"/>
      <c r="EN1298" s="22"/>
      <c r="EO1298" s="22"/>
      <c r="EP1298" s="22"/>
      <c r="EQ1298" s="22"/>
      <c r="ER1298" s="22"/>
      <c r="ES1298" s="22"/>
      <c r="ET1298" s="22"/>
      <c r="EU1298" s="22"/>
      <c r="EV1298" s="22"/>
      <c r="EW1298" s="22"/>
      <c r="EX1298" s="22"/>
      <c r="EY1298" s="22"/>
      <c r="EZ1298" s="22"/>
      <c r="FA1298" s="22"/>
      <c r="FB1298" s="22"/>
      <c r="FC1298" s="22"/>
      <c r="FD1298" s="22"/>
      <c r="FE1298" s="22"/>
      <c r="FF1298" s="22"/>
      <c r="FG1298" s="22"/>
      <c r="FH1298" s="22"/>
      <c r="FI1298" s="22"/>
      <c r="FJ1298" s="22"/>
      <c r="FK1298" s="22"/>
      <c r="FL1298" s="22"/>
      <c r="FM1298" s="22"/>
      <c r="FN1298" s="22"/>
      <c r="FO1298" s="22"/>
      <c r="FP1298" s="22"/>
      <c r="FQ1298" s="22"/>
      <c r="FR1298" s="22"/>
      <c r="FS1298" s="22"/>
      <c r="FT1298" s="22"/>
      <c r="FU1298" s="22"/>
      <c r="FV1298" s="22"/>
      <c r="FW1298" s="22"/>
      <c r="FX1298" s="22"/>
      <c r="FY1298" s="22"/>
      <c r="FZ1298" s="22"/>
      <c r="GA1298" s="22"/>
      <c r="GB1298" s="22"/>
      <c r="GC1298" s="22"/>
      <c r="GD1298" s="22"/>
      <c r="GE1298" s="22"/>
      <c r="GF1298" s="22"/>
      <c r="GG1298" s="22"/>
      <c r="GH1298" s="22"/>
      <c r="GI1298" s="22"/>
      <c r="GJ1298" s="22"/>
      <c r="GK1298" s="22"/>
      <c r="GL1298" s="22"/>
      <c r="GM1298" s="22"/>
      <c r="GN1298" s="22"/>
      <c r="GO1298" s="22"/>
      <c r="GP1298" s="22"/>
      <c r="GQ1298" s="22"/>
      <c r="GR1298" s="22"/>
      <c r="GS1298" s="22"/>
      <c r="GT1298" s="22"/>
      <c r="GU1298" s="22"/>
      <c r="GV1298" s="22"/>
      <c r="GW1298" s="22"/>
      <c r="GX1298" s="22"/>
      <c r="GY1298" s="22"/>
      <c r="GZ1298" s="22"/>
      <c r="HA1298" s="22"/>
      <c r="HB1298" s="22"/>
      <c r="HC1298" s="22"/>
      <c r="HD1298" s="22"/>
      <c r="HE1298" s="22"/>
      <c r="HF1298" s="22"/>
      <c r="HG1298" s="22"/>
      <c r="HH1298" s="22"/>
      <c r="HI1298" s="22"/>
      <c r="HJ1298" s="22"/>
      <c r="HK1298" s="22"/>
      <c r="HL1298" s="22"/>
      <c r="HM1298" s="22"/>
      <c r="HN1298" s="22"/>
      <c r="HO1298" s="22"/>
      <c r="HP1298" s="22"/>
      <c r="HQ1298" s="22"/>
      <c r="HR1298" s="22"/>
      <c r="HS1298" s="22"/>
      <c r="HT1298" s="22"/>
      <c r="HU1298" s="22"/>
      <c r="HV1298" s="22"/>
      <c r="HW1298" s="22"/>
      <c r="HX1298" s="22"/>
      <c r="HY1298" s="22"/>
      <c r="HZ1298" s="22"/>
      <c r="IA1298" s="22"/>
      <c r="IB1298" s="22"/>
      <c r="IC1298" s="22"/>
      <c r="ID1298" s="22"/>
      <c r="IE1298" s="22"/>
      <c r="IF1298" s="22"/>
      <c r="IG1298" s="22"/>
      <c r="IH1298" s="22"/>
      <c r="II1298" s="22"/>
      <c r="IJ1298" s="22"/>
      <c r="IK1298" s="22"/>
      <c r="IL1298" s="22"/>
      <c r="IM1298" s="22"/>
      <c r="IN1298" s="22"/>
      <c r="IO1298" s="22"/>
      <c r="IP1298" s="22"/>
      <c r="IQ1298" s="22"/>
      <c r="IR1298" s="22"/>
      <c r="IS1298" s="22"/>
      <c r="IT1298" s="22"/>
      <c r="IU1298" s="22"/>
      <c r="IV1298" s="22"/>
      <c r="IW1298" s="22"/>
      <c r="IX1298" s="22"/>
    </row>
    <row r="1299" spans="1:258">
      <c r="A1299" s="22"/>
      <c r="B1299" s="22"/>
      <c r="C1299" s="23"/>
      <c r="D1299" s="22"/>
      <c r="E1299" s="22"/>
      <c r="F1299" s="22"/>
      <c r="G1299" s="22"/>
      <c r="H1299" s="33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22"/>
      <c r="DO1299" s="22"/>
      <c r="DP1299" s="22"/>
      <c r="DQ1299" s="22"/>
      <c r="DR1299" s="22"/>
      <c r="DS1299" s="22"/>
      <c r="DT1299" s="22"/>
      <c r="DU1299" s="22"/>
      <c r="DV1299" s="22"/>
      <c r="DW1299" s="22"/>
      <c r="DX1299" s="22"/>
      <c r="DY1299" s="22"/>
      <c r="DZ1299" s="22"/>
      <c r="EA1299" s="22"/>
      <c r="EB1299" s="22"/>
      <c r="EC1299" s="22"/>
      <c r="ED1299" s="22"/>
      <c r="EE1299" s="22"/>
      <c r="EF1299" s="22"/>
      <c r="EG1299" s="22"/>
      <c r="EH1299" s="22"/>
      <c r="EI1299" s="22"/>
      <c r="EJ1299" s="22"/>
      <c r="EK1299" s="22"/>
      <c r="EL1299" s="22"/>
      <c r="EM1299" s="22"/>
      <c r="EN1299" s="22"/>
      <c r="EO1299" s="22"/>
      <c r="EP1299" s="22"/>
      <c r="EQ1299" s="22"/>
      <c r="ER1299" s="22"/>
      <c r="ES1299" s="22"/>
      <c r="ET1299" s="22"/>
      <c r="EU1299" s="22"/>
      <c r="EV1299" s="22"/>
      <c r="EW1299" s="22"/>
      <c r="EX1299" s="22"/>
      <c r="EY1299" s="22"/>
      <c r="EZ1299" s="22"/>
      <c r="FA1299" s="22"/>
      <c r="FB1299" s="22"/>
      <c r="FC1299" s="22"/>
      <c r="FD1299" s="22"/>
      <c r="FE1299" s="22"/>
      <c r="FF1299" s="22"/>
      <c r="FG1299" s="22"/>
      <c r="FH1299" s="22"/>
      <c r="FI1299" s="22"/>
      <c r="FJ1299" s="22"/>
      <c r="FK1299" s="22"/>
      <c r="FL1299" s="22"/>
      <c r="FM1299" s="22"/>
      <c r="FN1299" s="22"/>
      <c r="FO1299" s="22"/>
      <c r="FP1299" s="22"/>
      <c r="FQ1299" s="22"/>
      <c r="FR1299" s="22"/>
      <c r="FS1299" s="22"/>
      <c r="FT1299" s="22"/>
      <c r="FU1299" s="22"/>
      <c r="FV1299" s="22"/>
      <c r="FW1299" s="22"/>
      <c r="FX1299" s="22"/>
      <c r="FY1299" s="22"/>
      <c r="FZ1299" s="22"/>
      <c r="GA1299" s="22"/>
      <c r="GB1299" s="22"/>
      <c r="GC1299" s="22"/>
      <c r="GD1299" s="22"/>
      <c r="GE1299" s="22"/>
      <c r="GF1299" s="22"/>
      <c r="GG1299" s="22"/>
      <c r="GH1299" s="22"/>
      <c r="GI1299" s="22"/>
      <c r="GJ1299" s="22"/>
      <c r="GK1299" s="22"/>
      <c r="GL1299" s="22"/>
      <c r="GM1299" s="22"/>
      <c r="GN1299" s="22"/>
      <c r="GO1299" s="22"/>
      <c r="GP1299" s="22"/>
      <c r="GQ1299" s="22"/>
      <c r="GR1299" s="22"/>
      <c r="GS1299" s="22"/>
      <c r="GT1299" s="22"/>
      <c r="GU1299" s="22"/>
      <c r="GV1299" s="22"/>
      <c r="GW1299" s="22"/>
      <c r="GX1299" s="22"/>
      <c r="GY1299" s="22"/>
      <c r="GZ1299" s="22"/>
      <c r="HA1299" s="22"/>
      <c r="HB1299" s="22"/>
      <c r="HC1299" s="22"/>
      <c r="HD1299" s="22"/>
      <c r="HE1299" s="22"/>
      <c r="HF1299" s="22"/>
      <c r="HG1299" s="22"/>
      <c r="HH1299" s="22"/>
      <c r="HI1299" s="22"/>
      <c r="HJ1299" s="22"/>
      <c r="HK1299" s="22"/>
      <c r="HL1299" s="22"/>
      <c r="HM1299" s="22"/>
      <c r="HN1299" s="22"/>
      <c r="HO1299" s="22"/>
      <c r="HP1299" s="22"/>
      <c r="HQ1299" s="22"/>
      <c r="HR1299" s="22"/>
      <c r="HS1299" s="22"/>
      <c r="HT1299" s="22"/>
      <c r="HU1299" s="22"/>
      <c r="HV1299" s="22"/>
      <c r="HW1299" s="22"/>
      <c r="HX1299" s="22"/>
      <c r="HY1299" s="22"/>
      <c r="HZ1299" s="22"/>
      <c r="IA1299" s="22"/>
      <c r="IB1299" s="22"/>
      <c r="IC1299" s="22"/>
      <c r="ID1299" s="22"/>
      <c r="IE1299" s="22"/>
      <c r="IF1299" s="22"/>
      <c r="IG1299" s="22"/>
      <c r="IH1299" s="22"/>
      <c r="II1299" s="22"/>
      <c r="IJ1299" s="22"/>
      <c r="IK1299" s="22"/>
      <c r="IL1299" s="22"/>
      <c r="IM1299" s="22"/>
      <c r="IN1299" s="22"/>
      <c r="IO1299" s="22"/>
      <c r="IP1299" s="22"/>
      <c r="IQ1299" s="22"/>
      <c r="IR1299" s="22"/>
      <c r="IS1299" s="22"/>
      <c r="IT1299" s="22"/>
      <c r="IU1299" s="22"/>
      <c r="IV1299" s="22"/>
      <c r="IW1299" s="22"/>
      <c r="IX1299" s="22"/>
    </row>
    <row r="1300" spans="1:258">
      <c r="A1300" s="22"/>
      <c r="B1300" s="22"/>
      <c r="C1300" s="23"/>
      <c r="D1300" s="22"/>
      <c r="E1300" s="22"/>
      <c r="F1300" s="22"/>
      <c r="G1300" s="22"/>
      <c r="H1300" s="33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22"/>
      <c r="DO1300" s="22"/>
      <c r="DP1300" s="22"/>
      <c r="DQ1300" s="22"/>
      <c r="DR1300" s="22"/>
      <c r="DS1300" s="22"/>
      <c r="DT1300" s="22"/>
      <c r="DU1300" s="22"/>
      <c r="DV1300" s="22"/>
      <c r="DW1300" s="22"/>
      <c r="DX1300" s="22"/>
      <c r="DY1300" s="22"/>
      <c r="DZ1300" s="22"/>
      <c r="EA1300" s="22"/>
      <c r="EB1300" s="22"/>
      <c r="EC1300" s="22"/>
      <c r="ED1300" s="22"/>
      <c r="EE1300" s="22"/>
      <c r="EF1300" s="22"/>
      <c r="EG1300" s="22"/>
      <c r="EH1300" s="22"/>
      <c r="EI1300" s="22"/>
      <c r="EJ1300" s="22"/>
      <c r="EK1300" s="22"/>
      <c r="EL1300" s="22"/>
      <c r="EM1300" s="22"/>
      <c r="EN1300" s="22"/>
      <c r="EO1300" s="22"/>
      <c r="EP1300" s="22"/>
      <c r="EQ1300" s="22"/>
      <c r="ER1300" s="22"/>
      <c r="ES1300" s="22"/>
      <c r="ET1300" s="22"/>
      <c r="EU1300" s="22"/>
      <c r="EV1300" s="22"/>
      <c r="EW1300" s="22"/>
      <c r="EX1300" s="22"/>
      <c r="EY1300" s="22"/>
      <c r="EZ1300" s="22"/>
      <c r="FA1300" s="22"/>
      <c r="FB1300" s="22"/>
      <c r="FC1300" s="22"/>
      <c r="FD1300" s="22"/>
      <c r="FE1300" s="22"/>
      <c r="FF1300" s="22"/>
      <c r="FG1300" s="22"/>
      <c r="FH1300" s="22"/>
      <c r="FI1300" s="22"/>
      <c r="FJ1300" s="22"/>
      <c r="FK1300" s="22"/>
      <c r="FL1300" s="22"/>
      <c r="FM1300" s="22"/>
      <c r="FN1300" s="22"/>
      <c r="FO1300" s="22"/>
      <c r="FP1300" s="22"/>
      <c r="FQ1300" s="22"/>
      <c r="FR1300" s="22"/>
      <c r="FS1300" s="22"/>
      <c r="FT1300" s="22"/>
      <c r="FU1300" s="22"/>
      <c r="FV1300" s="22"/>
      <c r="FW1300" s="22"/>
      <c r="FX1300" s="22"/>
      <c r="FY1300" s="22"/>
      <c r="FZ1300" s="22"/>
      <c r="GA1300" s="22"/>
      <c r="GB1300" s="22"/>
      <c r="GC1300" s="22"/>
      <c r="GD1300" s="22"/>
      <c r="GE1300" s="22"/>
      <c r="GF1300" s="22"/>
      <c r="GG1300" s="22"/>
      <c r="GH1300" s="22"/>
      <c r="GI1300" s="22"/>
      <c r="GJ1300" s="22"/>
      <c r="GK1300" s="22"/>
      <c r="GL1300" s="22"/>
      <c r="GM1300" s="22"/>
      <c r="GN1300" s="22"/>
      <c r="GO1300" s="22"/>
      <c r="GP1300" s="22"/>
      <c r="GQ1300" s="22"/>
      <c r="GR1300" s="22"/>
      <c r="GS1300" s="22"/>
      <c r="GT1300" s="22"/>
      <c r="GU1300" s="22"/>
      <c r="GV1300" s="22"/>
      <c r="GW1300" s="22"/>
      <c r="GX1300" s="22"/>
      <c r="GY1300" s="22"/>
      <c r="GZ1300" s="22"/>
      <c r="HA1300" s="22"/>
      <c r="HB1300" s="22"/>
      <c r="HC1300" s="22"/>
      <c r="HD1300" s="22"/>
      <c r="HE1300" s="22"/>
      <c r="HF1300" s="22"/>
      <c r="HG1300" s="22"/>
      <c r="HH1300" s="22"/>
      <c r="HI1300" s="22"/>
      <c r="HJ1300" s="22"/>
      <c r="HK1300" s="22"/>
      <c r="HL1300" s="22"/>
      <c r="HM1300" s="22"/>
      <c r="HN1300" s="22"/>
      <c r="HO1300" s="22"/>
      <c r="HP1300" s="22"/>
      <c r="HQ1300" s="22"/>
      <c r="HR1300" s="22"/>
      <c r="HS1300" s="22"/>
      <c r="HT1300" s="22"/>
      <c r="HU1300" s="22"/>
      <c r="HV1300" s="22"/>
      <c r="HW1300" s="22"/>
      <c r="HX1300" s="22"/>
      <c r="HY1300" s="22"/>
      <c r="HZ1300" s="22"/>
      <c r="IA1300" s="22"/>
      <c r="IB1300" s="22"/>
      <c r="IC1300" s="22"/>
      <c r="ID1300" s="22"/>
      <c r="IE1300" s="22"/>
      <c r="IF1300" s="22"/>
      <c r="IG1300" s="22"/>
      <c r="IH1300" s="22"/>
      <c r="II1300" s="22"/>
      <c r="IJ1300" s="22"/>
      <c r="IK1300" s="22"/>
      <c r="IL1300" s="22"/>
      <c r="IM1300" s="22"/>
      <c r="IN1300" s="22"/>
      <c r="IO1300" s="22"/>
      <c r="IP1300" s="22"/>
      <c r="IQ1300" s="22"/>
      <c r="IR1300" s="22"/>
      <c r="IS1300" s="22"/>
      <c r="IT1300" s="22"/>
      <c r="IU1300" s="22"/>
      <c r="IV1300" s="22"/>
      <c r="IW1300" s="22"/>
      <c r="IX1300" s="22"/>
    </row>
    <row r="1301" spans="1:258">
      <c r="A1301" s="22"/>
      <c r="B1301" s="22"/>
      <c r="C1301" s="23"/>
      <c r="D1301" s="22"/>
      <c r="E1301" s="22"/>
      <c r="F1301" s="22"/>
      <c r="G1301" s="22"/>
      <c r="H1301" s="33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2"/>
      <c r="GL1301" s="22"/>
      <c r="GM1301" s="22"/>
      <c r="GN1301" s="22"/>
      <c r="GO1301" s="22"/>
      <c r="GP1301" s="22"/>
      <c r="GQ1301" s="22"/>
      <c r="GR1301" s="22"/>
      <c r="GS1301" s="22"/>
      <c r="GT1301" s="22"/>
      <c r="GU1301" s="22"/>
      <c r="GV1301" s="22"/>
      <c r="GW1301" s="22"/>
      <c r="GX1301" s="22"/>
      <c r="GY1301" s="22"/>
      <c r="GZ1301" s="22"/>
      <c r="HA1301" s="22"/>
      <c r="HB1301" s="22"/>
      <c r="HC1301" s="22"/>
      <c r="HD1301" s="22"/>
      <c r="HE1301" s="22"/>
      <c r="HF1301" s="22"/>
      <c r="HG1301" s="22"/>
      <c r="HH1301" s="22"/>
      <c r="HI1301" s="22"/>
      <c r="HJ1301" s="22"/>
      <c r="HK1301" s="22"/>
      <c r="HL1301" s="22"/>
      <c r="HM1301" s="22"/>
      <c r="HN1301" s="22"/>
      <c r="HO1301" s="22"/>
      <c r="HP1301" s="22"/>
      <c r="HQ1301" s="22"/>
      <c r="HR1301" s="22"/>
      <c r="HS1301" s="22"/>
      <c r="HT1301" s="22"/>
      <c r="HU1301" s="22"/>
      <c r="HV1301" s="22"/>
      <c r="HW1301" s="22"/>
      <c r="HX1301" s="22"/>
      <c r="HY1301" s="22"/>
      <c r="HZ1301" s="22"/>
      <c r="IA1301" s="22"/>
      <c r="IB1301" s="22"/>
      <c r="IC1301" s="22"/>
      <c r="ID1301" s="22"/>
      <c r="IE1301" s="22"/>
      <c r="IF1301" s="22"/>
      <c r="IG1301" s="22"/>
      <c r="IH1301" s="22"/>
      <c r="II1301" s="22"/>
      <c r="IJ1301" s="22"/>
      <c r="IK1301" s="22"/>
      <c r="IL1301" s="22"/>
      <c r="IM1301" s="22"/>
      <c r="IN1301" s="22"/>
      <c r="IO1301" s="22"/>
      <c r="IP1301" s="22"/>
      <c r="IQ1301" s="22"/>
      <c r="IR1301" s="22"/>
      <c r="IS1301" s="22"/>
      <c r="IT1301" s="22"/>
      <c r="IU1301" s="22"/>
      <c r="IV1301" s="22"/>
      <c r="IW1301" s="22"/>
      <c r="IX1301" s="22"/>
    </row>
    <row r="1302" spans="1:258">
      <c r="A1302" s="22"/>
      <c r="B1302" s="22"/>
      <c r="C1302" s="23"/>
      <c r="D1302" s="22"/>
      <c r="E1302" s="22"/>
      <c r="F1302" s="22"/>
      <c r="G1302" s="22"/>
      <c r="H1302" s="33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2"/>
      <c r="GL1302" s="22"/>
      <c r="GM1302" s="22"/>
      <c r="GN1302" s="22"/>
      <c r="GO1302" s="22"/>
      <c r="GP1302" s="22"/>
      <c r="GQ1302" s="22"/>
      <c r="GR1302" s="22"/>
      <c r="GS1302" s="22"/>
      <c r="GT1302" s="22"/>
      <c r="GU1302" s="22"/>
      <c r="GV1302" s="22"/>
      <c r="GW1302" s="22"/>
      <c r="GX1302" s="22"/>
      <c r="GY1302" s="22"/>
      <c r="GZ1302" s="22"/>
      <c r="HA1302" s="22"/>
      <c r="HB1302" s="22"/>
      <c r="HC1302" s="22"/>
      <c r="HD1302" s="22"/>
      <c r="HE1302" s="22"/>
      <c r="HF1302" s="22"/>
      <c r="HG1302" s="22"/>
      <c r="HH1302" s="22"/>
      <c r="HI1302" s="22"/>
      <c r="HJ1302" s="22"/>
      <c r="HK1302" s="22"/>
      <c r="HL1302" s="22"/>
      <c r="HM1302" s="22"/>
      <c r="HN1302" s="22"/>
      <c r="HO1302" s="22"/>
      <c r="HP1302" s="22"/>
      <c r="HQ1302" s="22"/>
      <c r="HR1302" s="22"/>
      <c r="HS1302" s="22"/>
      <c r="HT1302" s="22"/>
      <c r="HU1302" s="22"/>
      <c r="HV1302" s="22"/>
      <c r="HW1302" s="22"/>
      <c r="HX1302" s="22"/>
      <c r="HY1302" s="22"/>
      <c r="HZ1302" s="22"/>
      <c r="IA1302" s="22"/>
      <c r="IB1302" s="22"/>
      <c r="IC1302" s="22"/>
      <c r="ID1302" s="22"/>
      <c r="IE1302" s="22"/>
      <c r="IF1302" s="22"/>
      <c r="IG1302" s="22"/>
      <c r="IH1302" s="22"/>
      <c r="II1302" s="22"/>
      <c r="IJ1302" s="22"/>
      <c r="IK1302" s="22"/>
      <c r="IL1302" s="22"/>
      <c r="IM1302" s="22"/>
      <c r="IN1302" s="22"/>
      <c r="IO1302" s="22"/>
      <c r="IP1302" s="22"/>
      <c r="IQ1302" s="22"/>
      <c r="IR1302" s="22"/>
      <c r="IS1302" s="22"/>
      <c r="IT1302" s="22"/>
      <c r="IU1302" s="22"/>
      <c r="IV1302" s="22"/>
      <c r="IW1302" s="22"/>
      <c r="IX1302" s="22"/>
    </row>
    <row r="1303" spans="1:258">
      <c r="A1303" s="22"/>
      <c r="B1303" s="22"/>
      <c r="C1303" s="23"/>
      <c r="D1303" s="22"/>
      <c r="E1303" s="22"/>
      <c r="F1303" s="22"/>
      <c r="G1303" s="22"/>
      <c r="H1303" s="33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2"/>
      <c r="GL1303" s="22"/>
      <c r="GM1303" s="22"/>
      <c r="GN1303" s="22"/>
      <c r="GO1303" s="22"/>
      <c r="GP1303" s="22"/>
      <c r="GQ1303" s="22"/>
      <c r="GR1303" s="22"/>
      <c r="GS1303" s="22"/>
      <c r="GT1303" s="22"/>
      <c r="GU1303" s="22"/>
      <c r="GV1303" s="22"/>
      <c r="GW1303" s="22"/>
      <c r="GX1303" s="22"/>
      <c r="GY1303" s="22"/>
      <c r="GZ1303" s="22"/>
      <c r="HA1303" s="22"/>
      <c r="HB1303" s="22"/>
      <c r="HC1303" s="22"/>
      <c r="HD1303" s="22"/>
      <c r="HE1303" s="22"/>
      <c r="HF1303" s="22"/>
      <c r="HG1303" s="22"/>
      <c r="HH1303" s="22"/>
      <c r="HI1303" s="22"/>
      <c r="HJ1303" s="22"/>
      <c r="HK1303" s="22"/>
      <c r="HL1303" s="22"/>
      <c r="HM1303" s="22"/>
      <c r="HN1303" s="22"/>
      <c r="HO1303" s="22"/>
      <c r="HP1303" s="22"/>
      <c r="HQ1303" s="22"/>
      <c r="HR1303" s="22"/>
      <c r="HS1303" s="22"/>
      <c r="HT1303" s="22"/>
      <c r="HU1303" s="22"/>
      <c r="HV1303" s="22"/>
      <c r="HW1303" s="22"/>
      <c r="HX1303" s="22"/>
      <c r="HY1303" s="22"/>
      <c r="HZ1303" s="22"/>
      <c r="IA1303" s="22"/>
      <c r="IB1303" s="22"/>
      <c r="IC1303" s="22"/>
      <c r="ID1303" s="22"/>
      <c r="IE1303" s="22"/>
      <c r="IF1303" s="22"/>
      <c r="IG1303" s="22"/>
      <c r="IH1303" s="22"/>
      <c r="II1303" s="22"/>
      <c r="IJ1303" s="22"/>
      <c r="IK1303" s="22"/>
      <c r="IL1303" s="22"/>
      <c r="IM1303" s="22"/>
      <c r="IN1303" s="22"/>
      <c r="IO1303" s="22"/>
      <c r="IP1303" s="22"/>
      <c r="IQ1303" s="22"/>
      <c r="IR1303" s="22"/>
      <c r="IS1303" s="22"/>
      <c r="IT1303" s="22"/>
      <c r="IU1303" s="22"/>
      <c r="IV1303" s="22"/>
      <c r="IW1303" s="22"/>
      <c r="IX1303" s="22"/>
    </row>
    <row r="1304" spans="1:258">
      <c r="A1304" s="22"/>
      <c r="B1304" s="22"/>
      <c r="C1304" s="23"/>
      <c r="D1304" s="22"/>
      <c r="E1304" s="22"/>
      <c r="F1304" s="22"/>
      <c r="G1304" s="22"/>
      <c r="H1304" s="33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2"/>
      <c r="GL1304" s="22"/>
      <c r="GM1304" s="22"/>
      <c r="GN1304" s="22"/>
      <c r="GO1304" s="22"/>
      <c r="GP1304" s="22"/>
      <c r="GQ1304" s="22"/>
      <c r="GR1304" s="22"/>
      <c r="GS1304" s="22"/>
      <c r="GT1304" s="22"/>
      <c r="GU1304" s="22"/>
      <c r="GV1304" s="22"/>
      <c r="GW1304" s="22"/>
      <c r="GX1304" s="22"/>
      <c r="GY1304" s="22"/>
      <c r="GZ1304" s="22"/>
      <c r="HA1304" s="22"/>
      <c r="HB1304" s="22"/>
      <c r="HC1304" s="22"/>
      <c r="HD1304" s="22"/>
      <c r="HE1304" s="22"/>
      <c r="HF1304" s="22"/>
      <c r="HG1304" s="22"/>
      <c r="HH1304" s="22"/>
      <c r="HI1304" s="22"/>
      <c r="HJ1304" s="22"/>
      <c r="HK1304" s="22"/>
      <c r="HL1304" s="22"/>
      <c r="HM1304" s="22"/>
      <c r="HN1304" s="22"/>
      <c r="HO1304" s="22"/>
      <c r="HP1304" s="22"/>
      <c r="HQ1304" s="22"/>
      <c r="HR1304" s="22"/>
      <c r="HS1304" s="22"/>
      <c r="HT1304" s="22"/>
      <c r="HU1304" s="22"/>
      <c r="HV1304" s="22"/>
      <c r="HW1304" s="22"/>
      <c r="HX1304" s="22"/>
      <c r="HY1304" s="22"/>
      <c r="HZ1304" s="22"/>
      <c r="IA1304" s="22"/>
      <c r="IB1304" s="22"/>
      <c r="IC1304" s="22"/>
      <c r="ID1304" s="22"/>
      <c r="IE1304" s="22"/>
      <c r="IF1304" s="22"/>
      <c r="IG1304" s="22"/>
      <c r="IH1304" s="22"/>
      <c r="II1304" s="22"/>
      <c r="IJ1304" s="22"/>
      <c r="IK1304" s="22"/>
      <c r="IL1304" s="22"/>
      <c r="IM1304" s="22"/>
      <c r="IN1304" s="22"/>
      <c r="IO1304" s="22"/>
      <c r="IP1304" s="22"/>
      <c r="IQ1304" s="22"/>
      <c r="IR1304" s="22"/>
      <c r="IS1304" s="22"/>
      <c r="IT1304" s="22"/>
      <c r="IU1304" s="22"/>
      <c r="IV1304" s="22"/>
      <c r="IW1304" s="22"/>
      <c r="IX1304" s="22"/>
    </row>
    <row r="1305" spans="1:258">
      <c r="A1305" s="22"/>
      <c r="B1305" s="22"/>
      <c r="C1305" s="23"/>
      <c r="D1305" s="22"/>
      <c r="E1305" s="22"/>
      <c r="F1305" s="22"/>
      <c r="G1305" s="22"/>
      <c r="H1305" s="33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22"/>
      <c r="DO1305" s="22"/>
      <c r="DP1305" s="22"/>
      <c r="DQ1305" s="22"/>
      <c r="DR1305" s="22"/>
      <c r="DS1305" s="22"/>
      <c r="DT1305" s="22"/>
      <c r="DU1305" s="22"/>
      <c r="DV1305" s="22"/>
      <c r="DW1305" s="22"/>
      <c r="DX1305" s="22"/>
      <c r="DY1305" s="22"/>
      <c r="DZ1305" s="22"/>
      <c r="EA1305" s="22"/>
      <c r="EB1305" s="22"/>
      <c r="EC1305" s="22"/>
      <c r="ED1305" s="22"/>
      <c r="EE1305" s="22"/>
      <c r="EF1305" s="22"/>
      <c r="EG1305" s="22"/>
      <c r="EH1305" s="22"/>
      <c r="EI1305" s="22"/>
      <c r="EJ1305" s="22"/>
      <c r="EK1305" s="22"/>
      <c r="EL1305" s="22"/>
      <c r="EM1305" s="22"/>
      <c r="EN1305" s="22"/>
      <c r="EO1305" s="22"/>
      <c r="EP1305" s="22"/>
      <c r="EQ1305" s="22"/>
      <c r="ER1305" s="22"/>
      <c r="ES1305" s="22"/>
      <c r="ET1305" s="22"/>
      <c r="EU1305" s="22"/>
      <c r="EV1305" s="22"/>
      <c r="EW1305" s="22"/>
      <c r="EX1305" s="22"/>
      <c r="EY1305" s="22"/>
      <c r="EZ1305" s="22"/>
      <c r="FA1305" s="22"/>
      <c r="FB1305" s="22"/>
      <c r="FC1305" s="22"/>
      <c r="FD1305" s="22"/>
      <c r="FE1305" s="22"/>
      <c r="FF1305" s="22"/>
      <c r="FG1305" s="22"/>
      <c r="FH1305" s="22"/>
      <c r="FI1305" s="22"/>
      <c r="FJ1305" s="22"/>
      <c r="FK1305" s="22"/>
      <c r="FL1305" s="22"/>
      <c r="FM1305" s="22"/>
      <c r="FN1305" s="22"/>
      <c r="FO1305" s="22"/>
      <c r="FP1305" s="22"/>
      <c r="FQ1305" s="22"/>
      <c r="FR1305" s="22"/>
      <c r="FS1305" s="22"/>
      <c r="FT1305" s="22"/>
      <c r="FU1305" s="22"/>
      <c r="FV1305" s="22"/>
      <c r="FW1305" s="22"/>
      <c r="FX1305" s="22"/>
      <c r="FY1305" s="22"/>
      <c r="FZ1305" s="22"/>
      <c r="GA1305" s="22"/>
      <c r="GB1305" s="22"/>
      <c r="GC1305" s="22"/>
      <c r="GD1305" s="22"/>
      <c r="GE1305" s="22"/>
      <c r="GF1305" s="22"/>
      <c r="GG1305" s="22"/>
      <c r="GH1305" s="22"/>
      <c r="GI1305" s="22"/>
      <c r="GJ1305" s="22"/>
      <c r="GK1305" s="22"/>
      <c r="GL1305" s="22"/>
      <c r="GM1305" s="22"/>
      <c r="GN1305" s="22"/>
      <c r="GO1305" s="22"/>
      <c r="GP1305" s="22"/>
      <c r="GQ1305" s="22"/>
      <c r="GR1305" s="22"/>
      <c r="GS1305" s="22"/>
      <c r="GT1305" s="22"/>
      <c r="GU1305" s="22"/>
      <c r="GV1305" s="22"/>
      <c r="GW1305" s="22"/>
      <c r="GX1305" s="22"/>
      <c r="GY1305" s="22"/>
      <c r="GZ1305" s="22"/>
      <c r="HA1305" s="22"/>
      <c r="HB1305" s="22"/>
      <c r="HC1305" s="22"/>
      <c r="HD1305" s="22"/>
      <c r="HE1305" s="22"/>
      <c r="HF1305" s="22"/>
      <c r="HG1305" s="22"/>
      <c r="HH1305" s="22"/>
      <c r="HI1305" s="22"/>
      <c r="HJ1305" s="22"/>
      <c r="HK1305" s="22"/>
      <c r="HL1305" s="22"/>
      <c r="HM1305" s="22"/>
      <c r="HN1305" s="22"/>
      <c r="HO1305" s="22"/>
      <c r="HP1305" s="22"/>
      <c r="HQ1305" s="22"/>
      <c r="HR1305" s="22"/>
      <c r="HS1305" s="22"/>
      <c r="HT1305" s="22"/>
      <c r="HU1305" s="22"/>
      <c r="HV1305" s="22"/>
      <c r="HW1305" s="22"/>
      <c r="HX1305" s="22"/>
      <c r="HY1305" s="22"/>
      <c r="HZ1305" s="22"/>
      <c r="IA1305" s="22"/>
      <c r="IB1305" s="22"/>
      <c r="IC1305" s="22"/>
      <c r="ID1305" s="22"/>
      <c r="IE1305" s="22"/>
      <c r="IF1305" s="22"/>
      <c r="IG1305" s="22"/>
      <c r="IH1305" s="22"/>
      <c r="II1305" s="22"/>
      <c r="IJ1305" s="22"/>
      <c r="IK1305" s="22"/>
      <c r="IL1305" s="22"/>
      <c r="IM1305" s="22"/>
      <c r="IN1305" s="22"/>
      <c r="IO1305" s="22"/>
      <c r="IP1305" s="22"/>
      <c r="IQ1305" s="22"/>
      <c r="IR1305" s="22"/>
      <c r="IS1305" s="22"/>
      <c r="IT1305" s="22"/>
      <c r="IU1305" s="22"/>
      <c r="IV1305" s="22"/>
      <c r="IW1305" s="22"/>
      <c r="IX1305" s="22"/>
    </row>
    <row r="1306" spans="1:258">
      <c r="A1306" s="22"/>
      <c r="B1306" s="22"/>
      <c r="C1306" s="23"/>
      <c r="D1306" s="22"/>
      <c r="E1306" s="22"/>
      <c r="F1306" s="22"/>
      <c r="G1306" s="22"/>
      <c r="H1306" s="33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22"/>
      <c r="DO1306" s="22"/>
      <c r="DP1306" s="22"/>
      <c r="DQ1306" s="22"/>
      <c r="DR1306" s="22"/>
      <c r="DS1306" s="22"/>
      <c r="DT1306" s="22"/>
      <c r="DU1306" s="22"/>
      <c r="DV1306" s="22"/>
      <c r="DW1306" s="22"/>
      <c r="DX1306" s="22"/>
      <c r="DY1306" s="22"/>
      <c r="DZ1306" s="22"/>
      <c r="EA1306" s="22"/>
      <c r="EB1306" s="22"/>
      <c r="EC1306" s="22"/>
      <c r="ED1306" s="22"/>
      <c r="EE1306" s="22"/>
      <c r="EF1306" s="22"/>
      <c r="EG1306" s="22"/>
      <c r="EH1306" s="22"/>
      <c r="EI1306" s="22"/>
      <c r="EJ1306" s="22"/>
      <c r="EK1306" s="22"/>
      <c r="EL1306" s="22"/>
      <c r="EM1306" s="22"/>
      <c r="EN1306" s="22"/>
      <c r="EO1306" s="22"/>
      <c r="EP1306" s="22"/>
      <c r="EQ1306" s="22"/>
      <c r="ER1306" s="22"/>
      <c r="ES1306" s="22"/>
      <c r="ET1306" s="22"/>
      <c r="EU1306" s="22"/>
      <c r="EV1306" s="22"/>
      <c r="EW1306" s="22"/>
      <c r="EX1306" s="22"/>
      <c r="EY1306" s="22"/>
      <c r="EZ1306" s="22"/>
      <c r="FA1306" s="22"/>
      <c r="FB1306" s="22"/>
      <c r="FC1306" s="22"/>
      <c r="FD1306" s="22"/>
      <c r="FE1306" s="22"/>
      <c r="FF1306" s="22"/>
      <c r="FG1306" s="22"/>
      <c r="FH1306" s="22"/>
      <c r="FI1306" s="22"/>
      <c r="FJ1306" s="22"/>
      <c r="FK1306" s="22"/>
      <c r="FL1306" s="22"/>
      <c r="FM1306" s="22"/>
      <c r="FN1306" s="22"/>
      <c r="FO1306" s="22"/>
      <c r="FP1306" s="22"/>
      <c r="FQ1306" s="22"/>
      <c r="FR1306" s="22"/>
      <c r="FS1306" s="22"/>
      <c r="FT1306" s="22"/>
      <c r="FU1306" s="22"/>
      <c r="FV1306" s="22"/>
      <c r="FW1306" s="22"/>
      <c r="FX1306" s="22"/>
      <c r="FY1306" s="22"/>
      <c r="FZ1306" s="22"/>
      <c r="GA1306" s="22"/>
      <c r="GB1306" s="22"/>
      <c r="GC1306" s="22"/>
      <c r="GD1306" s="22"/>
      <c r="GE1306" s="22"/>
      <c r="GF1306" s="22"/>
      <c r="GG1306" s="22"/>
      <c r="GH1306" s="22"/>
      <c r="GI1306" s="22"/>
      <c r="GJ1306" s="22"/>
      <c r="GK1306" s="22"/>
      <c r="GL1306" s="22"/>
      <c r="GM1306" s="22"/>
      <c r="GN1306" s="22"/>
      <c r="GO1306" s="22"/>
      <c r="GP1306" s="22"/>
      <c r="GQ1306" s="22"/>
      <c r="GR1306" s="22"/>
      <c r="GS1306" s="22"/>
      <c r="GT1306" s="22"/>
      <c r="GU1306" s="22"/>
      <c r="GV1306" s="22"/>
      <c r="GW1306" s="22"/>
      <c r="GX1306" s="22"/>
      <c r="GY1306" s="22"/>
      <c r="GZ1306" s="22"/>
      <c r="HA1306" s="22"/>
      <c r="HB1306" s="22"/>
      <c r="HC1306" s="22"/>
      <c r="HD1306" s="22"/>
      <c r="HE1306" s="22"/>
      <c r="HF1306" s="22"/>
      <c r="HG1306" s="22"/>
      <c r="HH1306" s="22"/>
      <c r="HI1306" s="22"/>
      <c r="HJ1306" s="22"/>
      <c r="HK1306" s="22"/>
      <c r="HL1306" s="22"/>
      <c r="HM1306" s="22"/>
      <c r="HN1306" s="22"/>
      <c r="HO1306" s="22"/>
      <c r="HP1306" s="22"/>
      <c r="HQ1306" s="22"/>
      <c r="HR1306" s="22"/>
      <c r="HS1306" s="22"/>
      <c r="HT1306" s="22"/>
      <c r="HU1306" s="22"/>
      <c r="HV1306" s="22"/>
      <c r="HW1306" s="22"/>
      <c r="HX1306" s="22"/>
      <c r="HY1306" s="22"/>
      <c r="HZ1306" s="22"/>
      <c r="IA1306" s="22"/>
      <c r="IB1306" s="22"/>
      <c r="IC1306" s="22"/>
      <c r="ID1306" s="22"/>
      <c r="IE1306" s="22"/>
      <c r="IF1306" s="22"/>
      <c r="IG1306" s="22"/>
      <c r="IH1306" s="22"/>
      <c r="II1306" s="22"/>
      <c r="IJ1306" s="22"/>
      <c r="IK1306" s="22"/>
      <c r="IL1306" s="22"/>
      <c r="IM1306" s="22"/>
      <c r="IN1306" s="22"/>
      <c r="IO1306" s="22"/>
      <c r="IP1306" s="22"/>
      <c r="IQ1306" s="22"/>
      <c r="IR1306" s="22"/>
      <c r="IS1306" s="22"/>
      <c r="IT1306" s="22"/>
      <c r="IU1306" s="22"/>
      <c r="IV1306" s="22"/>
      <c r="IW1306" s="22"/>
      <c r="IX1306" s="22"/>
    </row>
    <row r="1307" spans="1:258">
      <c r="A1307" s="22"/>
      <c r="B1307" s="22"/>
      <c r="C1307" s="23"/>
      <c r="D1307" s="22"/>
      <c r="E1307" s="22"/>
      <c r="F1307" s="22"/>
      <c r="G1307" s="22"/>
      <c r="H1307" s="33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22"/>
      <c r="DO1307" s="22"/>
      <c r="DP1307" s="22"/>
      <c r="DQ1307" s="22"/>
      <c r="DR1307" s="22"/>
      <c r="DS1307" s="22"/>
      <c r="DT1307" s="22"/>
      <c r="DU1307" s="22"/>
      <c r="DV1307" s="22"/>
      <c r="DW1307" s="22"/>
      <c r="DX1307" s="22"/>
      <c r="DY1307" s="22"/>
      <c r="DZ1307" s="22"/>
      <c r="EA1307" s="22"/>
      <c r="EB1307" s="22"/>
      <c r="EC1307" s="22"/>
      <c r="ED1307" s="22"/>
      <c r="EE1307" s="22"/>
      <c r="EF1307" s="22"/>
      <c r="EG1307" s="22"/>
      <c r="EH1307" s="22"/>
      <c r="EI1307" s="22"/>
      <c r="EJ1307" s="22"/>
      <c r="EK1307" s="22"/>
      <c r="EL1307" s="22"/>
      <c r="EM1307" s="22"/>
      <c r="EN1307" s="22"/>
      <c r="EO1307" s="22"/>
      <c r="EP1307" s="22"/>
      <c r="EQ1307" s="22"/>
      <c r="ER1307" s="22"/>
      <c r="ES1307" s="22"/>
      <c r="ET1307" s="22"/>
      <c r="EU1307" s="22"/>
      <c r="EV1307" s="22"/>
      <c r="EW1307" s="22"/>
      <c r="EX1307" s="22"/>
      <c r="EY1307" s="22"/>
      <c r="EZ1307" s="22"/>
      <c r="FA1307" s="22"/>
      <c r="FB1307" s="22"/>
      <c r="FC1307" s="22"/>
      <c r="FD1307" s="22"/>
      <c r="FE1307" s="22"/>
      <c r="FF1307" s="22"/>
      <c r="FG1307" s="22"/>
      <c r="FH1307" s="22"/>
      <c r="FI1307" s="22"/>
      <c r="FJ1307" s="22"/>
      <c r="FK1307" s="22"/>
      <c r="FL1307" s="22"/>
      <c r="FM1307" s="22"/>
      <c r="FN1307" s="22"/>
      <c r="FO1307" s="22"/>
      <c r="FP1307" s="22"/>
      <c r="FQ1307" s="22"/>
      <c r="FR1307" s="22"/>
      <c r="FS1307" s="22"/>
      <c r="FT1307" s="22"/>
      <c r="FU1307" s="22"/>
      <c r="FV1307" s="22"/>
      <c r="FW1307" s="22"/>
      <c r="FX1307" s="22"/>
      <c r="FY1307" s="22"/>
      <c r="FZ1307" s="22"/>
      <c r="GA1307" s="22"/>
      <c r="GB1307" s="22"/>
      <c r="GC1307" s="22"/>
      <c r="GD1307" s="22"/>
      <c r="GE1307" s="22"/>
      <c r="GF1307" s="22"/>
      <c r="GG1307" s="22"/>
      <c r="GH1307" s="22"/>
      <c r="GI1307" s="22"/>
      <c r="GJ1307" s="22"/>
      <c r="GK1307" s="22"/>
      <c r="GL1307" s="22"/>
      <c r="GM1307" s="22"/>
      <c r="GN1307" s="22"/>
      <c r="GO1307" s="22"/>
      <c r="GP1307" s="22"/>
      <c r="GQ1307" s="22"/>
      <c r="GR1307" s="22"/>
      <c r="GS1307" s="22"/>
      <c r="GT1307" s="22"/>
      <c r="GU1307" s="22"/>
      <c r="GV1307" s="22"/>
      <c r="GW1307" s="22"/>
      <c r="GX1307" s="22"/>
      <c r="GY1307" s="22"/>
      <c r="GZ1307" s="22"/>
      <c r="HA1307" s="22"/>
      <c r="HB1307" s="22"/>
      <c r="HC1307" s="22"/>
      <c r="HD1307" s="22"/>
      <c r="HE1307" s="22"/>
      <c r="HF1307" s="22"/>
      <c r="HG1307" s="22"/>
      <c r="HH1307" s="22"/>
      <c r="HI1307" s="22"/>
      <c r="HJ1307" s="22"/>
      <c r="HK1307" s="22"/>
      <c r="HL1307" s="22"/>
      <c r="HM1307" s="22"/>
      <c r="HN1307" s="22"/>
      <c r="HO1307" s="22"/>
      <c r="HP1307" s="22"/>
      <c r="HQ1307" s="22"/>
      <c r="HR1307" s="22"/>
      <c r="HS1307" s="22"/>
      <c r="HT1307" s="22"/>
      <c r="HU1307" s="22"/>
      <c r="HV1307" s="22"/>
      <c r="HW1307" s="22"/>
      <c r="HX1307" s="22"/>
      <c r="HY1307" s="22"/>
      <c r="HZ1307" s="22"/>
      <c r="IA1307" s="22"/>
      <c r="IB1307" s="22"/>
      <c r="IC1307" s="22"/>
      <c r="ID1307" s="22"/>
      <c r="IE1307" s="22"/>
      <c r="IF1307" s="22"/>
      <c r="IG1307" s="22"/>
      <c r="IH1307" s="22"/>
      <c r="II1307" s="22"/>
      <c r="IJ1307" s="22"/>
      <c r="IK1307" s="22"/>
      <c r="IL1307" s="22"/>
      <c r="IM1307" s="22"/>
      <c r="IN1307" s="22"/>
      <c r="IO1307" s="22"/>
      <c r="IP1307" s="22"/>
      <c r="IQ1307" s="22"/>
      <c r="IR1307" s="22"/>
      <c r="IS1307" s="22"/>
      <c r="IT1307" s="22"/>
      <c r="IU1307" s="22"/>
      <c r="IV1307" s="22"/>
      <c r="IW1307" s="22"/>
      <c r="IX1307" s="22"/>
    </row>
    <row r="1308" spans="1:258">
      <c r="A1308" s="22"/>
      <c r="B1308" s="22"/>
      <c r="C1308" s="23"/>
      <c r="D1308" s="22"/>
      <c r="E1308" s="22"/>
      <c r="F1308" s="22"/>
      <c r="G1308" s="22"/>
      <c r="H1308" s="33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22"/>
      <c r="DO1308" s="22"/>
      <c r="DP1308" s="22"/>
      <c r="DQ1308" s="22"/>
      <c r="DR1308" s="22"/>
      <c r="DS1308" s="22"/>
      <c r="DT1308" s="22"/>
      <c r="DU1308" s="22"/>
      <c r="DV1308" s="22"/>
      <c r="DW1308" s="22"/>
      <c r="DX1308" s="22"/>
      <c r="DY1308" s="22"/>
      <c r="DZ1308" s="22"/>
      <c r="EA1308" s="22"/>
      <c r="EB1308" s="22"/>
      <c r="EC1308" s="22"/>
      <c r="ED1308" s="22"/>
      <c r="EE1308" s="22"/>
      <c r="EF1308" s="22"/>
      <c r="EG1308" s="22"/>
      <c r="EH1308" s="22"/>
      <c r="EI1308" s="22"/>
      <c r="EJ1308" s="22"/>
      <c r="EK1308" s="22"/>
      <c r="EL1308" s="22"/>
      <c r="EM1308" s="22"/>
      <c r="EN1308" s="22"/>
      <c r="EO1308" s="22"/>
      <c r="EP1308" s="22"/>
      <c r="EQ1308" s="22"/>
      <c r="ER1308" s="22"/>
      <c r="ES1308" s="22"/>
      <c r="ET1308" s="22"/>
      <c r="EU1308" s="22"/>
      <c r="EV1308" s="22"/>
      <c r="EW1308" s="22"/>
      <c r="EX1308" s="22"/>
      <c r="EY1308" s="22"/>
      <c r="EZ1308" s="22"/>
      <c r="FA1308" s="22"/>
      <c r="FB1308" s="22"/>
      <c r="FC1308" s="22"/>
      <c r="FD1308" s="22"/>
      <c r="FE1308" s="22"/>
      <c r="FF1308" s="22"/>
      <c r="FG1308" s="22"/>
      <c r="FH1308" s="22"/>
      <c r="FI1308" s="22"/>
      <c r="FJ1308" s="22"/>
      <c r="FK1308" s="22"/>
      <c r="FL1308" s="22"/>
      <c r="FM1308" s="22"/>
      <c r="FN1308" s="22"/>
      <c r="FO1308" s="22"/>
      <c r="FP1308" s="22"/>
      <c r="FQ1308" s="22"/>
      <c r="FR1308" s="22"/>
      <c r="FS1308" s="22"/>
      <c r="FT1308" s="22"/>
      <c r="FU1308" s="22"/>
      <c r="FV1308" s="22"/>
      <c r="FW1308" s="22"/>
      <c r="FX1308" s="22"/>
      <c r="FY1308" s="22"/>
      <c r="FZ1308" s="22"/>
      <c r="GA1308" s="22"/>
      <c r="GB1308" s="22"/>
      <c r="GC1308" s="22"/>
      <c r="GD1308" s="22"/>
      <c r="GE1308" s="22"/>
      <c r="GF1308" s="22"/>
      <c r="GG1308" s="22"/>
      <c r="GH1308" s="22"/>
      <c r="GI1308" s="22"/>
      <c r="GJ1308" s="22"/>
      <c r="GK1308" s="22"/>
      <c r="GL1308" s="22"/>
      <c r="GM1308" s="22"/>
      <c r="GN1308" s="22"/>
      <c r="GO1308" s="22"/>
      <c r="GP1308" s="22"/>
      <c r="GQ1308" s="22"/>
      <c r="GR1308" s="22"/>
      <c r="GS1308" s="22"/>
      <c r="GT1308" s="22"/>
      <c r="GU1308" s="22"/>
      <c r="GV1308" s="22"/>
      <c r="GW1308" s="22"/>
      <c r="GX1308" s="22"/>
      <c r="GY1308" s="22"/>
      <c r="GZ1308" s="22"/>
      <c r="HA1308" s="22"/>
      <c r="HB1308" s="22"/>
      <c r="HC1308" s="22"/>
      <c r="HD1308" s="22"/>
      <c r="HE1308" s="22"/>
      <c r="HF1308" s="22"/>
      <c r="HG1308" s="22"/>
      <c r="HH1308" s="22"/>
      <c r="HI1308" s="22"/>
      <c r="HJ1308" s="22"/>
      <c r="HK1308" s="22"/>
      <c r="HL1308" s="22"/>
      <c r="HM1308" s="22"/>
      <c r="HN1308" s="22"/>
      <c r="HO1308" s="22"/>
      <c r="HP1308" s="22"/>
      <c r="HQ1308" s="22"/>
      <c r="HR1308" s="22"/>
      <c r="HS1308" s="22"/>
      <c r="HT1308" s="22"/>
      <c r="HU1308" s="22"/>
      <c r="HV1308" s="22"/>
      <c r="HW1308" s="22"/>
      <c r="HX1308" s="22"/>
      <c r="HY1308" s="22"/>
      <c r="HZ1308" s="22"/>
      <c r="IA1308" s="22"/>
      <c r="IB1308" s="22"/>
      <c r="IC1308" s="22"/>
      <c r="ID1308" s="22"/>
      <c r="IE1308" s="22"/>
      <c r="IF1308" s="22"/>
      <c r="IG1308" s="22"/>
      <c r="IH1308" s="22"/>
      <c r="II1308" s="22"/>
      <c r="IJ1308" s="22"/>
      <c r="IK1308" s="22"/>
      <c r="IL1308" s="22"/>
      <c r="IM1308" s="22"/>
      <c r="IN1308" s="22"/>
      <c r="IO1308" s="22"/>
      <c r="IP1308" s="22"/>
      <c r="IQ1308" s="22"/>
      <c r="IR1308" s="22"/>
      <c r="IS1308" s="22"/>
      <c r="IT1308" s="22"/>
      <c r="IU1308" s="22"/>
      <c r="IV1308" s="22"/>
      <c r="IW1308" s="22"/>
      <c r="IX1308" s="22"/>
    </row>
    <row r="1309" spans="1:258">
      <c r="A1309" s="22"/>
      <c r="B1309" s="22"/>
      <c r="C1309" s="23"/>
      <c r="D1309" s="22"/>
      <c r="E1309" s="22"/>
      <c r="F1309" s="22"/>
      <c r="G1309" s="22"/>
      <c r="H1309" s="33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22"/>
      <c r="DO1309" s="22"/>
      <c r="DP1309" s="22"/>
      <c r="DQ1309" s="22"/>
      <c r="DR1309" s="22"/>
      <c r="DS1309" s="22"/>
      <c r="DT1309" s="22"/>
      <c r="DU1309" s="22"/>
      <c r="DV1309" s="22"/>
      <c r="DW1309" s="22"/>
      <c r="DX1309" s="22"/>
      <c r="DY1309" s="22"/>
      <c r="DZ1309" s="22"/>
      <c r="EA1309" s="22"/>
      <c r="EB1309" s="22"/>
      <c r="EC1309" s="22"/>
      <c r="ED1309" s="22"/>
      <c r="EE1309" s="22"/>
      <c r="EF1309" s="22"/>
      <c r="EG1309" s="22"/>
      <c r="EH1309" s="22"/>
      <c r="EI1309" s="22"/>
      <c r="EJ1309" s="22"/>
      <c r="EK1309" s="22"/>
      <c r="EL1309" s="22"/>
      <c r="EM1309" s="22"/>
      <c r="EN1309" s="22"/>
      <c r="EO1309" s="22"/>
      <c r="EP1309" s="22"/>
      <c r="EQ1309" s="22"/>
      <c r="ER1309" s="22"/>
      <c r="ES1309" s="22"/>
      <c r="ET1309" s="22"/>
      <c r="EU1309" s="22"/>
      <c r="EV1309" s="22"/>
      <c r="EW1309" s="22"/>
      <c r="EX1309" s="22"/>
      <c r="EY1309" s="22"/>
      <c r="EZ1309" s="22"/>
      <c r="FA1309" s="22"/>
      <c r="FB1309" s="22"/>
      <c r="FC1309" s="22"/>
      <c r="FD1309" s="22"/>
      <c r="FE1309" s="22"/>
      <c r="FF1309" s="22"/>
      <c r="FG1309" s="22"/>
      <c r="FH1309" s="22"/>
      <c r="FI1309" s="22"/>
      <c r="FJ1309" s="22"/>
      <c r="FK1309" s="22"/>
      <c r="FL1309" s="22"/>
      <c r="FM1309" s="22"/>
      <c r="FN1309" s="22"/>
      <c r="FO1309" s="22"/>
      <c r="FP1309" s="22"/>
      <c r="FQ1309" s="22"/>
      <c r="FR1309" s="22"/>
      <c r="FS1309" s="22"/>
      <c r="FT1309" s="22"/>
      <c r="FU1309" s="22"/>
      <c r="FV1309" s="22"/>
      <c r="FW1309" s="22"/>
      <c r="FX1309" s="22"/>
      <c r="FY1309" s="22"/>
      <c r="FZ1309" s="22"/>
      <c r="GA1309" s="22"/>
      <c r="GB1309" s="22"/>
      <c r="GC1309" s="22"/>
      <c r="GD1309" s="22"/>
      <c r="GE1309" s="22"/>
      <c r="GF1309" s="22"/>
      <c r="GG1309" s="22"/>
      <c r="GH1309" s="22"/>
      <c r="GI1309" s="22"/>
      <c r="GJ1309" s="22"/>
      <c r="GK1309" s="22"/>
      <c r="GL1309" s="22"/>
      <c r="GM1309" s="22"/>
      <c r="GN1309" s="22"/>
      <c r="GO1309" s="22"/>
      <c r="GP1309" s="22"/>
      <c r="GQ1309" s="22"/>
      <c r="GR1309" s="22"/>
      <c r="GS1309" s="22"/>
      <c r="GT1309" s="22"/>
      <c r="GU1309" s="22"/>
      <c r="GV1309" s="22"/>
      <c r="GW1309" s="22"/>
      <c r="GX1309" s="22"/>
      <c r="GY1309" s="22"/>
      <c r="GZ1309" s="22"/>
      <c r="HA1309" s="22"/>
      <c r="HB1309" s="22"/>
      <c r="HC1309" s="22"/>
      <c r="HD1309" s="22"/>
      <c r="HE1309" s="22"/>
      <c r="HF1309" s="22"/>
      <c r="HG1309" s="22"/>
      <c r="HH1309" s="22"/>
      <c r="HI1309" s="22"/>
      <c r="HJ1309" s="22"/>
      <c r="HK1309" s="22"/>
      <c r="HL1309" s="22"/>
      <c r="HM1309" s="22"/>
      <c r="HN1309" s="22"/>
      <c r="HO1309" s="22"/>
      <c r="HP1309" s="22"/>
      <c r="HQ1309" s="22"/>
      <c r="HR1309" s="22"/>
      <c r="HS1309" s="22"/>
      <c r="HT1309" s="22"/>
      <c r="HU1309" s="22"/>
      <c r="HV1309" s="22"/>
      <c r="HW1309" s="22"/>
      <c r="HX1309" s="22"/>
      <c r="HY1309" s="22"/>
      <c r="HZ1309" s="22"/>
      <c r="IA1309" s="22"/>
      <c r="IB1309" s="22"/>
      <c r="IC1309" s="22"/>
      <c r="ID1309" s="22"/>
      <c r="IE1309" s="22"/>
      <c r="IF1309" s="22"/>
      <c r="IG1309" s="22"/>
      <c r="IH1309" s="22"/>
      <c r="II1309" s="22"/>
      <c r="IJ1309" s="22"/>
      <c r="IK1309" s="22"/>
      <c r="IL1309" s="22"/>
      <c r="IM1309" s="22"/>
      <c r="IN1309" s="22"/>
      <c r="IO1309" s="22"/>
      <c r="IP1309" s="22"/>
      <c r="IQ1309" s="22"/>
      <c r="IR1309" s="22"/>
      <c r="IS1309" s="22"/>
      <c r="IT1309" s="22"/>
      <c r="IU1309" s="22"/>
      <c r="IV1309" s="22"/>
      <c r="IW1309" s="22"/>
      <c r="IX1309" s="22"/>
    </row>
    <row r="1310" spans="1:258">
      <c r="A1310" s="22"/>
      <c r="B1310" s="22"/>
      <c r="C1310" s="23"/>
      <c r="D1310" s="22"/>
      <c r="E1310" s="22"/>
      <c r="F1310" s="22"/>
      <c r="G1310" s="22"/>
      <c r="H1310" s="33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22"/>
      <c r="DO1310" s="22"/>
      <c r="DP1310" s="22"/>
      <c r="DQ1310" s="22"/>
      <c r="DR1310" s="22"/>
      <c r="DS1310" s="22"/>
      <c r="DT1310" s="22"/>
      <c r="DU1310" s="22"/>
      <c r="DV1310" s="22"/>
      <c r="DW1310" s="22"/>
      <c r="DX1310" s="22"/>
      <c r="DY1310" s="22"/>
      <c r="DZ1310" s="22"/>
      <c r="EA1310" s="22"/>
      <c r="EB1310" s="22"/>
      <c r="EC1310" s="22"/>
      <c r="ED1310" s="22"/>
      <c r="EE1310" s="22"/>
      <c r="EF1310" s="22"/>
      <c r="EG1310" s="22"/>
      <c r="EH1310" s="22"/>
      <c r="EI1310" s="22"/>
      <c r="EJ1310" s="22"/>
      <c r="EK1310" s="22"/>
      <c r="EL1310" s="22"/>
      <c r="EM1310" s="22"/>
      <c r="EN1310" s="22"/>
      <c r="EO1310" s="22"/>
      <c r="EP1310" s="22"/>
      <c r="EQ1310" s="22"/>
      <c r="ER1310" s="22"/>
      <c r="ES1310" s="22"/>
      <c r="ET1310" s="22"/>
      <c r="EU1310" s="22"/>
      <c r="EV1310" s="22"/>
      <c r="EW1310" s="22"/>
      <c r="EX1310" s="22"/>
      <c r="EY1310" s="22"/>
      <c r="EZ1310" s="22"/>
      <c r="FA1310" s="22"/>
      <c r="FB1310" s="22"/>
      <c r="FC1310" s="22"/>
      <c r="FD1310" s="22"/>
      <c r="FE1310" s="22"/>
      <c r="FF1310" s="22"/>
      <c r="FG1310" s="22"/>
      <c r="FH1310" s="22"/>
      <c r="FI1310" s="22"/>
      <c r="FJ1310" s="22"/>
      <c r="FK1310" s="22"/>
      <c r="FL1310" s="22"/>
      <c r="FM1310" s="22"/>
      <c r="FN1310" s="22"/>
      <c r="FO1310" s="22"/>
      <c r="FP1310" s="22"/>
      <c r="FQ1310" s="22"/>
      <c r="FR1310" s="22"/>
      <c r="FS1310" s="22"/>
      <c r="FT1310" s="22"/>
      <c r="FU1310" s="22"/>
      <c r="FV1310" s="22"/>
      <c r="FW1310" s="22"/>
      <c r="FX1310" s="22"/>
      <c r="FY1310" s="22"/>
      <c r="FZ1310" s="22"/>
      <c r="GA1310" s="22"/>
      <c r="GB1310" s="22"/>
      <c r="GC1310" s="22"/>
      <c r="GD1310" s="22"/>
      <c r="GE1310" s="22"/>
      <c r="GF1310" s="22"/>
      <c r="GG1310" s="22"/>
      <c r="GH1310" s="22"/>
      <c r="GI1310" s="22"/>
      <c r="GJ1310" s="22"/>
      <c r="GK1310" s="22"/>
      <c r="GL1310" s="22"/>
      <c r="GM1310" s="22"/>
      <c r="GN1310" s="22"/>
      <c r="GO1310" s="22"/>
      <c r="GP1310" s="22"/>
      <c r="GQ1310" s="22"/>
      <c r="GR1310" s="22"/>
      <c r="GS1310" s="22"/>
      <c r="GT1310" s="22"/>
      <c r="GU1310" s="22"/>
      <c r="GV1310" s="22"/>
      <c r="GW1310" s="22"/>
      <c r="GX1310" s="22"/>
      <c r="GY1310" s="22"/>
      <c r="GZ1310" s="22"/>
      <c r="HA1310" s="22"/>
      <c r="HB1310" s="22"/>
      <c r="HC1310" s="22"/>
      <c r="HD1310" s="22"/>
      <c r="HE1310" s="22"/>
      <c r="HF1310" s="22"/>
      <c r="HG1310" s="22"/>
      <c r="HH1310" s="22"/>
      <c r="HI1310" s="22"/>
      <c r="HJ1310" s="22"/>
      <c r="HK1310" s="22"/>
      <c r="HL1310" s="22"/>
      <c r="HM1310" s="22"/>
      <c r="HN1310" s="22"/>
      <c r="HO1310" s="22"/>
      <c r="HP1310" s="22"/>
      <c r="HQ1310" s="22"/>
      <c r="HR1310" s="22"/>
      <c r="HS1310" s="22"/>
      <c r="HT1310" s="22"/>
      <c r="HU1310" s="22"/>
      <c r="HV1310" s="22"/>
      <c r="HW1310" s="22"/>
      <c r="HX1310" s="22"/>
      <c r="HY1310" s="22"/>
      <c r="HZ1310" s="22"/>
      <c r="IA1310" s="22"/>
      <c r="IB1310" s="22"/>
      <c r="IC1310" s="22"/>
      <c r="ID1310" s="22"/>
      <c r="IE1310" s="22"/>
      <c r="IF1310" s="22"/>
      <c r="IG1310" s="22"/>
      <c r="IH1310" s="22"/>
      <c r="II1310" s="22"/>
      <c r="IJ1310" s="22"/>
      <c r="IK1310" s="22"/>
      <c r="IL1310" s="22"/>
      <c r="IM1310" s="22"/>
      <c r="IN1310" s="22"/>
      <c r="IO1310" s="22"/>
      <c r="IP1310" s="22"/>
      <c r="IQ1310" s="22"/>
      <c r="IR1310" s="22"/>
      <c r="IS1310" s="22"/>
      <c r="IT1310" s="22"/>
      <c r="IU1310" s="22"/>
      <c r="IV1310" s="22"/>
      <c r="IW1310" s="22"/>
      <c r="IX1310" s="22"/>
    </row>
    <row r="1311" spans="1:258">
      <c r="A1311" s="22"/>
      <c r="B1311" s="22"/>
      <c r="C1311" s="23"/>
      <c r="D1311" s="22"/>
      <c r="E1311" s="22"/>
      <c r="F1311" s="22"/>
      <c r="G1311" s="22"/>
      <c r="H1311" s="33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22"/>
      <c r="DO1311" s="22"/>
      <c r="DP1311" s="22"/>
      <c r="DQ1311" s="22"/>
      <c r="DR1311" s="22"/>
      <c r="DS1311" s="22"/>
      <c r="DT1311" s="22"/>
      <c r="DU1311" s="22"/>
      <c r="DV1311" s="22"/>
      <c r="DW1311" s="22"/>
      <c r="DX1311" s="22"/>
      <c r="DY1311" s="22"/>
      <c r="DZ1311" s="22"/>
      <c r="EA1311" s="22"/>
      <c r="EB1311" s="22"/>
      <c r="EC1311" s="22"/>
      <c r="ED1311" s="22"/>
      <c r="EE1311" s="22"/>
      <c r="EF1311" s="22"/>
      <c r="EG1311" s="22"/>
      <c r="EH1311" s="22"/>
      <c r="EI1311" s="22"/>
      <c r="EJ1311" s="22"/>
      <c r="EK1311" s="22"/>
      <c r="EL1311" s="22"/>
      <c r="EM1311" s="22"/>
      <c r="EN1311" s="22"/>
      <c r="EO1311" s="22"/>
      <c r="EP1311" s="22"/>
      <c r="EQ1311" s="22"/>
      <c r="ER1311" s="22"/>
      <c r="ES1311" s="22"/>
      <c r="ET1311" s="22"/>
      <c r="EU1311" s="22"/>
      <c r="EV1311" s="22"/>
      <c r="EW1311" s="22"/>
      <c r="EX1311" s="22"/>
      <c r="EY1311" s="22"/>
      <c r="EZ1311" s="22"/>
      <c r="FA1311" s="22"/>
      <c r="FB1311" s="22"/>
      <c r="FC1311" s="22"/>
      <c r="FD1311" s="22"/>
      <c r="FE1311" s="22"/>
      <c r="FF1311" s="22"/>
      <c r="FG1311" s="22"/>
      <c r="FH1311" s="22"/>
      <c r="FI1311" s="22"/>
      <c r="FJ1311" s="22"/>
      <c r="FK1311" s="22"/>
      <c r="FL1311" s="22"/>
      <c r="FM1311" s="22"/>
      <c r="FN1311" s="22"/>
      <c r="FO1311" s="22"/>
      <c r="FP1311" s="22"/>
      <c r="FQ1311" s="22"/>
      <c r="FR1311" s="22"/>
      <c r="FS1311" s="22"/>
      <c r="FT1311" s="22"/>
      <c r="FU1311" s="22"/>
      <c r="FV1311" s="22"/>
      <c r="FW1311" s="22"/>
      <c r="FX1311" s="22"/>
      <c r="FY1311" s="22"/>
      <c r="FZ1311" s="22"/>
      <c r="GA1311" s="22"/>
      <c r="GB1311" s="22"/>
      <c r="GC1311" s="22"/>
      <c r="GD1311" s="22"/>
      <c r="GE1311" s="22"/>
      <c r="GF1311" s="22"/>
      <c r="GG1311" s="22"/>
      <c r="GH1311" s="22"/>
      <c r="GI1311" s="22"/>
      <c r="GJ1311" s="22"/>
      <c r="GK1311" s="22"/>
      <c r="GL1311" s="22"/>
      <c r="GM1311" s="22"/>
      <c r="GN1311" s="22"/>
      <c r="GO1311" s="22"/>
      <c r="GP1311" s="22"/>
      <c r="GQ1311" s="22"/>
      <c r="GR1311" s="22"/>
      <c r="GS1311" s="22"/>
      <c r="GT1311" s="22"/>
      <c r="GU1311" s="22"/>
      <c r="GV1311" s="22"/>
      <c r="GW1311" s="22"/>
      <c r="GX1311" s="22"/>
      <c r="GY1311" s="22"/>
      <c r="GZ1311" s="22"/>
      <c r="HA1311" s="22"/>
      <c r="HB1311" s="22"/>
      <c r="HC1311" s="22"/>
      <c r="HD1311" s="22"/>
      <c r="HE1311" s="22"/>
      <c r="HF1311" s="22"/>
      <c r="HG1311" s="22"/>
      <c r="HH1311" s="22"/>
      <c r="HI1311" s="22"/>
      <c r="HJ1311" s="22"/>
      <c r="HK1311" s="22"/>
      <c r="HL1311" s="22"/>
      <c r="HM1311" s="22"/>
      <c r="HN1311" s="22"/>
      <c r="HO1311" s="22"/>
      <c r="HP1311" s="22"/>
      <c r="HQ1311" s="22"/>
      <c r="HR1311" s="22"/>
      <c r="HS1311" s="22"/>
      <c r="HT1311" s="22"/>
      <c r="HU1311" s="22"/>
      <c r="HV1311" s="22"/>
      <c r="HW1311" s="22"/>
      <c r="HX1311" s="22"/>
      <c r="HY1311" s="22"/>
      <c r="HZ1311" s="22"/>
      <c r="IA1311" s="22"/>
      <c r="IB1311" s="22"/>
      <c r="IC1311" s="22"/>
      <c r="ID1311" s="22"/>
      <c r="IE1311" s="22"/>
      <c r="IF1311" s="22"/>
      <c r="IG1311" s="22"/>
      <c r="IH1311" s="22"/>
      <c r="II1311" s="22"/>
      <c r="IJ1311" s="22"/>
      <c r="IK1311" s="22"/>
      <c r="IL1311" s="22"/>
      <c r="IM1311" s="22"/>
      <c r="IN1311" s="22"/>
      <c r="IO1311" s="22"/>
      <c r="IP1311" s="22"/>
      <c r="IQ1311" s="22"/>
      <c r="IR1311" s="22"/>
      <c r="IS1311" s="22"/>
      <c r="IT1311" s="22"/>
      <c r="IU1311" s="22"/>
      <c r="IV1311" s="22"/>
      <c r="IW1311" s="22"/>
      <c r="IX1311" s="22"/>
    </row>
    <row r="1312" spans="1:258">
      <c r="A1312" s="22"/>
      <c r="B1312" s="22"/>
      <c r="C1312" s="23"/>
      <c r="D1312" s="22"/>
      <c r="E1312" s="22"/>
      <c r="F1312" s="22"/>
      <c r="G1312" s="22"/>
      <c r="H1312" s="33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22"/>
      <c r="DO1312" s="22"/>
      <c r="DP1312" s="22"/>
      <c r="DQ1312" s="22"/>
      <c r="DR1312" s="22"/>
      <c r="DS1312" s="22"/>
      <c r="DT1312" s="22"/>
      <c r="DU1312" s="22"/>
      <c r="DV1312" s="22"/>
      <c r="DW1312" s="22"/>
      <c r="DX1312" s="22"/>
      <c r="DY1312" s="22"/>
      <c r="DZ1312" s="22"/>
      <c r="EA1312" s="22"/>
      <c r="EB1312" s="22"/>
      <c r="EC1312" s="22"/>
      <c r="ED1312" s="22"/>
      <c r="EE1312" s="22"/>
      <c r="EF1312" s="22"/>
      <c r="EG1312" s="22"/>
      <c r="EH1312" s="22"/>
      <c r="EI1312" s="22"/>
      <c r="EJ1312" s="22"/>
      <c r="EK1312" s="22"/>
      <c r="EL1312" s="22"/>
      <c r="EM1312" s="22"/>
      <c r="EN1312" s="22"/>
      <c r="EO1312" s="22"/>
      <c r="EP1312" s="22"/>
      <c r="EQ1312" s="22"/>
      <c r="ER1312" s="22"/>
      <c r="ES1312" s="22"/>
      <c r="ET1312" s="22"/>
      <c r="EU1312" s="22"/>
      <c r="EV1312" s="22"/>
      <c r="EW1312" s="22"/>
      <c r="EX1312" s="22"/>
      <c r="EY1312" s="22"/>
      <c r="EZ1312" s="22"/>
      <c r="FA1312" s="22"/>
      <c r="FB1312" s="22"/>
      <c r="FC1312" s="22"/>
      <c r="FD1312" s="22"/>
      <c r="FE1312" s="22"/>
      <c r="FF1312" s="22"/>
      <c r="FG1312" s="22"/>
      <c r="FH1312" s="22"/>
      <c r="FI1312" s="22"/>
      <c r="FJ1312" s="22"/>
      <c r="FK1312" s="22"/>
      <c r="FL1312" s="22"/>
      <c r="FM1312" s="22"/>
      <c r="FN1312" s="22"/>
      <c r="FO1312" s="22"/>
      <c r="FP1312" s="22"/>
      <c r="FQ1312" s="22"/>
      <c r="FR1312" s="22"/>
      <c r="FS1312" s="22"/>
      <c r="FT1312" s="22"/>
      <c r="FU1312" s="22"/>
      <c r="FV1312" s="22"/>
      <c r="FW1312" s="22"/>
      <c r="FX1312" s="22"/>
      <c r="FY1312" s="22"/>
      <c r="FZ1312" s="22"/>
      <c r="GA1312" s="22"/>
      <c r="GB1312" s="22"/>
      <c r="GC1312" s="22"/>
      <c r="GD1312" s="22"/>
      <c r="GE1312" s="22"/>
      <c r="GF1312" s="22"/>
      <c r="GG1312" s="22"/>
      <c r="GH1312" s="22"/>
      <c r="GI1312" s="22"/>
      <c r="GJ1312" s="22"/>
      <c r="GK1312" s="22"/>
      <c r="GL1312" s="22"/>
      <c r="GM1312" s="22"/>
      <c r="GN1312" s="22"/>
      <c r="GO1312" s="22"/>
      <c r="GP1312" s="22"/>
      <c r="GQ1312" s="22"/>
      <c r="GR1312" s="22"/>
      <c r="GS1312" s="22"/>
      <c r="GT1312" s="22"/>
      <c r="GU1312" s="22"/>
      <c r="GV1312" s="22"/>
      <c r="GW1312" s="22"/>
      <c r="GX1312" s="22"/>
      <c r="GY1312" s="22"/>
      <c r="GZ1312" s="22"/>
      <c r="HA1312" s="22"/>
      <c r="HB1312" s="22"/>
      <c r="HC1312" s="22"/>
      <c r="HD1312" s="22"/>
      <c r="HE1312" s="22"/>
      <c r="HF1312" s="22"/>
      <c r="HG1312" s="22"/>
      <c r="HH1312" s="22"/>
      <c r="HI1312" s="22"/>
      <c r="HJ1312" s="22"/>
      <c r="HK1312" s="22"/>
      <c r="HL1312" s="22"/>
      <c r="HM1312" s="22"/>
      <c r="HN1312" s="22"/>
      <c r="HO1312" s="22"/>
      <c r="HP1312" s="22"/>
      <c r="HQ1312" s="22"/>
      <c r="HR1312" s="22"/>
      <c r="HS1312" s="22"/>
      <c r="HT1312" s="22"/>
      <c r="HU1312" s="22"/>
      <c r="HV1312" s="22"/>
      <c r="HW1312" s="22"/>
      <c r="HX1312" s="22"/>
      <c r="HY1312" s="22"/>
      <c r="HZ1312" s="22"/>
      <c r="IA1312" s="22"/>
      <c r="IB1312" s="22"/>
      <c r="IC1312" s="22"/>
      <c r="ID1312" s="22"/>
      <c r="IE1312" s="22"/>
      <c r="IF1312" s="22"/>
      <c r="IG1312" s="22"/>
      <c r="IH1312" s="22"/>
      <c r="II1312" s="22"/>
      <c r="IJ1312" s="22"/>
      <c r="IK1312" s="22"/>
      <c r="IL1312" s="22"/>
      <c r="IM1312" s="22"/>
      <c r="IN1312" s="22"/>
      <c r="IO1312" s="22"/>
      <c r="IP1312" s="22"/>
      <c r="IQ1312" s="22"/>
      <c r="IR1312" s="22"/>
      <c r="IS1312" s="22"/>
      <c r="IT1312" s="22"/>
      <c r="IU1312" s="22"/>
      <c r="IV1312" s="22"/>
      <c r="IW1312" s="22"/>
      <c r="IX1312" s="22"/>
    </row>
    <row r="1313" spans="1:258">
      <c r="A1313" s="22"/>
      <c r="B1313" s="22"/>
      <c r="C1313" s="23"/>
      <c r="D1313" s="22"/>
      <c r="E1313" s="22"/>
      <c r="F1313" s="22"/>
      <c r="G1313" s="22"/>
      <c r="H1313" s="33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2"/>
      <c r="GL1313" s="22"/>
      <c r="GM1313" s="22"/>
      <c r="GN1313" s="22"/>
      <c r="GO1313" s="22"/>
      <c r="GP1313" s="22"/>
      <c r="GQ1313" s="22"/>
      <c r="GR1313" s="22"/>
      <c r="GS1313" s="22"/>
      <c r="GT1313" s="22"/>
      <c r="GU1313" s="22"/>
      <c r="GV1313" s="22"/>
      <c r="GW1313" s="22"/>
      <c r="GX1313" s="22"/>
      <c r="GY1313" s="22"/>
      <c r="GZ1313" s="22"/>
      <c r="HA1313" s="22"/>
      <c r="HB1313" s="22"/>
      <c r="HC1313" s="22"/>
      <c r="HD1313" s="22"/>
      <c r="HE1313" s="22"/>
      <c r="HF1313" s="22"/>
      <c r="HG1313" s="22"/>
      <c r="HH1313" s="22"/>
      <c r="HI1313" s="22"/>
      <c r="HJ1313" s="22"/>
      <c r="HK1313" s="22"/>
      <c r="HL1313" s="22"/>
      <c r="HM1313" s="22"/>
      <c r="HN1313" s="22"/>
      <c r="HO1313" s="22"/>
      <c r="HP1313" s="22"/>
      <c r="HQ1313" s="22"/>
      <c r="HR1313" s="22"/>
      <c r="HS1313" s="22"/>
      <c r="HT1313" s="22"/>
      <c r="HU1313" s="22"/>
      <c r="HV1313" s="22"/>
      <c r="HW1313" s="22"/>
      <c r="HX1313" s="22"/>
      <c r="HY1313" s="22"/>
      <c r="HZ1313" s="22"/>
      <c r="IA1313" s="22"/>
      <c r="IB1313" s="22"/>
      <c r="IC1313" s="22"/>
      <c r="ID1313" s="22"/>
      <c r="IE1313" s="22"/>
      <c r="IF1313" s="22"/>
      <c r="IG1313" s="22"/>
      <c r="IH1313" s="22"/>
      <c r="II1313" s="22"/>
      <c r="IJ1313" s="22"/>
      <c r="IK1313" s="22"/>
      <c r="IL1313" s="22"/>
      <c r="IM1313" s="22"/>
      <c r="IN1313" s="22"/>
      <c r="IO1313" s="22"/>
      <c r="IP1313" s="22"/>
      <c r="IQ1313" s="22"/>
      <c r="IR1313" s="22"/>
      <c r="IS1313" s="22"/>
      <c r="IT1313" s="22"/>
      <c r="IU1313" s="22"/>
      <c r="IV1313" s="22"/>
      <c r="IW1313" s="22"/>
      <c r="IX1313" s="22"/>
    </row>
    <row r="1314" spans="1:258">
      <c r="A1314" s="22"/>
      <c r="B1314" s="22"/>
      <c r="C1314" s="23"/>
      <c r="D1314" s="22"/>
      <c r="E1314" s="22"/>
      <c r="F1314" s="22"/>
      <c r="G1314" s="22"/>
      <c r="H1314" s="33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2"/>
      <c r="GL1314" s="22"/>
      <c r="GM1314" s="22"/>
      <c r="GN1314" s="22"/>
      <c r="GO1314" s="22"/>
      <c r="GP1314" s="22"/>
      <c r="GQ1314" s="22"/>
      <c r="GR1314" s="22"/>
      <c r="GS1314" s="22"/>
      <c r="GT1314" s="22"/>
      <c r="GU1314" s="22"/>
      <c r="GV1314" s="22"/>
      <c r="GW1314" s="22"/>
      <c r="GX1314" s="22"/>
      <c r="GY1314" s="22"/>
      <c r="GZ1314" s="22"/>
      <c r="HA1314" s="22"/>
      <c r="HB1314" s="22"/>
      <c r="HC1314" s="22"/>
      <c r="HD1314" s="22"/>
      <c r="HE1314" s="22"/>
      <c r="HF1314" s="22"/>
      <c r="HG1314" s="22"/>
      <c r="HH1314" s="22"/>
      <c r="HI1314" s="22"/>
      <c r="HJ1314" s="22"/>
      <c r="HK1314" s="22"/>
      <c r="HL1314" s="22"/>
      <c r="HM1314" s="22"/>
      <c r="HN1314" s="22"/>
      <c r="HO1314" s="22"/>
      <c r="HP1314" s="22"/>
      <c r="HQ1314" s="22"/>
      <c r="HR1314" s="22"/>
      <c r="HS1314" s="22"/>
      <c r="HT1314" s="22"/>
      <c r="HU1314" s="22"/>
      <c r="HV1314" s="22"/>
      <c r="HW1314" s="22"/>
      <c r="HX1314" s="22"/>
      <c r="HY1314" s="22"/>
      <c r="HZ1314" s="22"/>
      <c r="IA1314" s="22"/>
      <c r="IB1314" s="22"/>
      <c r="IC1314" s="22"/>
      <c r="ID1314" s="22"/>
      <c r="IE1314" s="22"/>
      <c r="IF1314" s="22"/>
      <c r="IG1314" s="22"/>
      <c r="IH1314" s="22"/>
      <c r="II1314" s="22"/>
      <c r="IJ1314" s="22"/>
      <c r="IK1314" s="22"/>
      <c r="IL1314" s="22"/>
      <c r="IM1314" s="22"/>
      <c r="IN1314" s="22"/>
      <c r="IO1314" s="22"/>
      <c r="IP1314" s="22"/>
      <c r="IQ1314" s="22"/>
      <c r="IR1314" s="22"/>
      <c r="IS1314" s="22"/>
      <c r="IT1314" s="22"/>
      <c r="IU1314" s="22"/>
      <c r="IV1314" s="22"/>
      <c r="IW1314" s="22"/>
      <c r="IX1314" s="22"/>
    </row>
    <row r="1315" spans="1:258">
      <c r="A1315" s="22"/>
      <c r="B1315" s="22"/>
      <c r="C1315" s="23"/>
      <c r="D1315" s="22"/>
      <c r="E1315" s="22"/>
      <c r="F1315" s="22"/>
      <c r="G1315" s="22"/>
      <c r="H1315" s="33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22"/>
      <c r="DO1315" s="22"/>
      <c r="DP1315" s="22"/>
      <c r="DQ1315" s="22"/>
      <c r="DR1315" s="22"/>
      <c r="DS1315" s="22"/>
      <c r="DT1315" s="22"/>
      <c r="DU1315" s="22"/>
      <c r="DV1315" s="22"/>
      <c r="DW1315" s="22"/>
      <c r="DX1315" s="22"/>
      <c r="DY1315" s="22"/>
      <c r="DZ1315" s="22"/>
      <c r="EA1315" s="22"/>
      <c r="EB1315" s="22"/>
      <c r="EC1315" s="22"/>
      <c r="ED1315" s="22"/>
      <c r="EE1315" s="22"/>
      <c r="EF1315" s="22"/>
      <c r="EG1315" s="22"/>
      <c r="EH1315" s="22"/>
      <c r="EI1315" s="22"/>
      <c r="EJ1315" s="22"/>
      <c r="EK1315" s="22"/>
      <c r="EL1315" s="22"/>
      <c r="EM1315" s="22"/>
      <c r="EN1315" s="22"/>
      <c r="EO1315" s="22"/>
      <c r="EP1315" s="22"/>
      <c r="EQ1315" s="22"/>
      <c r="ER1315" s="22"/>
      <c r="ES1315" s="22"/>
      <c r="ET1315" s="22"/>
      <c r="EU1315" s="22"/>
      <c r="EV1315" s="22"/>
      <c r="EW1315" s="22"/>
      <c r="EX1315" s="22"/>
      <c r="EY1315" s="22"/>
      <c r="EZ1315" s="22"/>
      <c r="FA1315" s="22"/>
      <c r="FB1315" s="22"/>
      <c r="FC1315" s="22"/>
      <c r="FD1315" s="22"/>
      <c r="FE1315" s="22"/>
      <c r="FF1315" s="22"/>
      <c r="FG1315" s="22"/>
      <c r="FH1315" s="22"/>
      <c r="FI1315" s="22"/>
      <c r="FJ1315" s="22"/>
      <c r="FK1315" s="22"/>
      <c r="FL1315" s="22"/>
      <c r="FM1315" s="22"/>
      <c r="FN1315" s="22"/>
      <c r="FO1315" s="22"/>
      <c r="FP1315" s="22"/>
      <c r="FQ1315" s="22"/>
      <c r="FR1315" s="22"/>
      <c r="FS1315" s="22"/>
      <c r="FT1315" s="22"/>
      <c r="FU1315" s="22"/>
      <c r="FV1315" s="22"/>
      <c r="FW1315" s="22"/>
      <c r="FX1315" s="22"/>
      <c r="FY1315" s="22"/>
      <c r="FZ1315" s="22"/>
      <c r="GA1315" s="22"/>
      <c r="GB1315" s="22"/>
      <c r="GC1315" s="22"/>
      <c r="GD1315" s="22"/>
      <c r="GE1315" s="22"/>
      <c r="GF1315" s="22"/>
      <c r="GG1315" s="22"/>
      <c r="GH1315" s="22"/>
      <c r="GI1315" s="22"/>
      <c r="GJ1315" s="22"/>
      <c r="GK1315" s="22"/>
      <c r="GL1315" s="22"/>
      <c r="GM1315" s="22"/>
      <c r="GN1315" s="22"/>
      <c r="GO1315" s="22"/>
      <c r="GP1315" s="22"/>
      <c r="GQ1315" s="22"/>
      <c r="GR1315" s="22"/>
      <c r="GS1315" s="22"/>
      <c r="GT1315" s="22"/>
      <c r="GU1315" s="22"/>
      <c r="GV1315" s="22"/>
      <c r="GW1315" s="22"/>
      <c r="GX1315" s="22"/>
      <c r="GY1315" s="22"/>
      <c r="GZ1315" s="22"/>
      <c r="HA1315" s="22"/>
      <c r="HB1315" s="22"/>
      <c r="HC1315" s="22"/>
      <c r="HD1315" s="22"/>
      <c r="HE1315" s="22"/>
      <c r="HF1315" s="22"/>
      <c r="HG1315" s="22"/>
      <c r="HH1315" s="22"/>
      <c r="HI1315" s="22"/>
      <c r="HJ1315" s="22"/>
      <c r="HK1315" s="22"/>
      <c r="HL1315" s="22"/>
      <c r="HM1315" s="22"/>
      <c r="HN1315" s="22"/>
      <c r="HO1315" s="22"/>
      <c r="HP1315" s="22"/>
      <c r="HQ1315" s="22"/>
      <c r="HR1315" s="22"/>
      <c r="HS1315" s="22"/>
      <c r="HT1315" s="22"/>
      <c r="HU1315" s="22"/>
      <c r="HV1315" s="22"/>
      <c r="HW1315" s="22"/>
      <c r="HX1315" s="22"/>
      <c r="HY1315" s="22"/>
      <c r="HZ1315" s="22"/>
      <c r="IA1315" s="22"/>
      <c r="IB1315" s="22"/>
      <c r="IC1315" s="22"/>
      <c r="ID1315" s="22"/>
      <c r="IE1315" s="22"/>
      <c r="IF1315" s="22"/>
      <c r="IG1315" s="22"/>
      <c r="IH1315" s="22"/>
      <c r="II1315" s="22"/>
      <c r="IJ1315" s="22"/>
      <c r="IK1315" s="22"/>
      <c r="IL1315" s="22"/>
      <c r="IM1315" s="22"/>
      <c r="IN1315" s="22"/>
      <c r="IO1315" s="22"/>
      <c r="IP1315" s="22"/>
      <c r="IQ1315" s="22"/>
      <c r="IR1315" s="22"/>
      <c r="IS1315" s="22"/>
      <c r="IT1315" s="22"/>
      <c r="IU1315" s="22"/>
      <c r="IV1315" s="22"/>
      <c r="IW1315" s="22"/>
      <c r="IX1315" s="22"/>
    </row>
    <row r="1316" spans="1:258">
      <c r="A1316" s="22"/>
      <c r="B1316" s="22"/>
      <c r="C1316" s="23"/>
      <c r="D1316" s="22"/>
      <c r="E1316" s="22"/>
      <c r="F1316" s="22"/>
      <c r="G1316" s="22"/>
      <c r="H1316" s="33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  <c r="DR1316" s="22"/>
      <c r="DS1316" s="22"/>
      <c r="DT1316" s="22"/>
      <c r="DU1316" s="22"/>
      <c r="DV1316" s="22"/>
      <c r="DW1316" s="22"/>
      <c r="DX1316" s="22"/>
      <c r="DY1316" s="22"/>
      <c r="DZ1316" s="22"/>
      <c r="EA1316" s="22"/>
      <c r="EB1316" s="22"/>
      <c r="EC1316" s="22"/>
      <c r="ED1316" s="22"/>
      <c r="EE1316" s="22"/>
      <c r="EF1316" s="22"/>
      <c r="EG1316" s="22"/>
      <c r="EH1316" s="22"/>
      <c r="EI1316" s="22"/>
      <c r="EJ1316" s="22"/>
      <c r="EK1316" s="22"/>
      <c r="EL1316" s="22"/>
      <c r="EM1316" s="22"/>
      <c r="EN1316" s="22"/>
      <c r="EO1316" s="22"/>
      <c r="EP1316" s="22"/>
      <c r="EQ1316" s="22"/>
      <c r="ER1316" s="22"/>
      <c r="ES1316" s="22"/>
      <c r="ET1316" s="22"/>
      <c r="EU1316" s="22"/>
      <c r="EV1316" s="22"/>
      <c r="EW1316" s="22"/>
      <c r="EX1316" s="22"/>
      <c r="EY1316" s="22"/>
      <c r="EZ1316" s="22"/>
      <c r="FA1316" s="22"/>
      <c r="FB1316" s="22"/>
      <c r="FC1316" s="22"/>
      <c r="FD1316" s="22"/>
      <c r="FE1316" s="22"/>
      <c r="FF1316" s="22"/>
      <c r="FG1316" s="22"/>
      <c r="FH1316" s="22"/>
      <c r="FI1316" s="22"/>
      <c r="FJ1316" s="22"/>
      <c r="FK1316" s="22"/>
      <c r="FL1316" s="22"/>
      <c r="FM1316" s="22"/>
      <c r="FN1316" s="22"/>
      <c r="FO1316" s="22"/>
      <c r="FP1316" s="22"/>
      <c r="FQ1316" s="22"/>
      <c r="FR1316" s="22"/>
      <c r="FS1316" s="22"/>
      <c r="FT1316" s="22"/>
      <c r="FU1316" s="22"/>
      <c r="FV1316" s="22"/>
      <c r="FW1316" s="22"/>
      <c r="FX1316" s="22"/>
      <c r="FY1316" s="22"/>
      <c r="FZ1316" s="22"/>
      <c r="GA1316" s="22"/>
      <c r="GB1316" s="22"/>
      <c r="GC1316" s="22"/>
      <c r="GD1316" s="22"/>
      <c r="GE1316" s="22"/>
      <c r="GF1316" s="22"/>
      <c r="GG1316" s="22"/>
      <c r="GH1316" s="22"/>
      <c r="GI1316" s="22"/>
      <c r="GJ1316" s="22"/>
      <c r="GK1316" s="22"/>
      <c r="GL1316" s="22"/>
      <c r="GM1316" s="22"/>
      <c r="GN1316" s="22"/>
      <c r="GO1316" s="22"/>
      <c r="GP1316" s="22"/>
      <c r="GQ1316" s="22"/>
      <c r="GR1316" s="22"/>
      <c r="GS1316" s="22"/>
      <c r="GT1316" s="22"/>
      <c r="GU1316" s="22"/>
      <c r="GV1316" s="22"/>
      <c r="GW1316" s="22"/>
      <c r="GX1316" s="22"/>
      <c r="GY1316" s="22"/>
      <c r="GZ1316" s="22"/>
      <c r="HA1316" s="22"/>
      <c r="HB1316" s="22"/>
      <c r="HC1316" s="22"/>
      <c r="HD1316" s="22"/>
      <c r="HE1316" s="22"/>
      <c r="HF1316" s="22"/>
      <c r="HG1316" s="22"/>
      <c r="HH1316" s="22"/>
      <c r="HI1316" s="22"/>
      <c r="HJ1316" s="22"/>
      <c r="HK1316" s="22"/>
      <c r="HL1316" s="22"/>
      <c r="HM1316" s="22"/>
      <c r="HN1316" s="22"/>
      <c r="HO1316" s="22"/>
      <c r="HP1316" s="22"/>
      <c r="HQ1316" s="22"/>
      <c r="HR1316" s="22"/>
      <c r="HS1316" s="22"/>
      <c r="HT1316" s="22"/>
      <c r="HU1316" s="22"/>
      <c r="HV1316" s="22"/>
      <c r="HW1316" s="22"/>
      <c r="HX1316" s="22"/>
      <c r="HY1316" s="22"/>
      <c r="HZ1316" s="22"/>
      <c r="IA1316" s="22"/>
      <c r="IB1316" s="22"/>
      <c r="IC1316" s="22"/>
      <c r="ID1316" s="22"/>
      <c r="IE1316" s="22"/>
      <c r="IF1316" s="22"/>
      <c r="IG1316" s="22"/>
      <c r="IH1316" s="22"/>
      <c r="II1316" s="22"/>
      <c r="IJ1316" s="22"/>
      <c r="IK1316" s="22"/>
      <c r="IL1316" s="22"/>
      <c r="IM1316" s="22"/>
      <c r="IN1316" s="22"/>
      <c r="IO1316" s="22"/>
      <c r="IP1316" s="22"/>
      <c r="IQ1316" s="22"/>
      <c r="IR1316" s="22"/>
      <c r="IS1316" s="22"/>
      <c r="IT1316" s="22"/>
      <c r="IU1316" s="22"/>
      <c r="IV1316" s="22"/>
      <c r="IW1316" s="22"/>
      <c r="IX1316" s="22"/>
    </row>
    <row r="1317" spans="1:258">
      <c r="A1317" s="22"/>
      <c r="B1317" s="22"/>
      <c r="C1317" s="23"/>
      <c r="D1317" s="22"/>
      <c r="E1317" s="22"/>
      <c r="F1317" s="22"/>
      <c r="G1317" s="22"/>
      <c r="H1317" s="33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2"/>
      <c r="GL1317" s="22"/>
      <c r="GM1317" s="22"/>
      <c r="GN1317" s="22"/>
      <c r="GO1317" s="22"/>
      <c r="GP1317" s="22"/>
      <c r="GQ1317" s="22"/>
      <c r="GR1317" s="22"/>
      <c r="GS1317" s="22"/>
      <c r="GT1317" s="22"/>
      <c r="GU1317" s="22"/>
      <c r="GV1317" s="22"/>
      <c r="GW1317" s="22"/>
      <c r="GX1317" s="22"/>
      <c r="GY1317" s="22"/>
      <c r="GZ1317" s="22"/>
      <c r="HA1317" s="22"/>
      <c r="HB1317" s="22"/>
      <c r="HC1317" s="22"/>
      <c r="HD1317" s="22"/>
      <c r="HE1317" s="22"/>
      <c r="HF1317" s="22"/>
      <c r="HG1317" s="22"/>
      <c r="HH1317" s="22"/>
      <c r="HI1317" s="22"/>
      <c r="HJ1317" s="22"/>
      <c r="HK1317" s="22"/>
      <c r="HL1317" s="22"/>
      <c r="HM1317" s="22"/>
      <c r="HN1317" s="22"/>
      <c r="HO1317" s="22"/>
      <c r="HP1317" s="22"/>
      <c r="HQ1317" s="22"/>
      <c r="HR1317" s="22"/>
      <c r="HS1317" s="22"/>
      <c r="HT1317" s="22"/>
      <c r="HU1317" s="22"/>
      <c r="HV1317" s="22"/>
      <c r="HW1317" s="22"/>
      <c r="HX1317" s="22"/>
      <c r="HY1317" s="22"/>
      <c r="HZ1317" s="22"/>
      <c r="IA1317" s="22"/>
      <c r="IB1317" s="22"/>
      <c r="IC1317" s="22"/>
      <c r="ID1317" s="22"/>
      <c r="IE1317" s="22"/>
      <c r="IF1317" s="22"/>
      <c r="IG1317" s="22"/>
      <c r="IH1317" s="22"/>
      <c r="II1317" s="22"/>
      <c r="IJ1317" s="22"/>
      <c r="IK1317" s="22"/>
      <c r="IL1317" s="22"/>
      <c r="IM1317" s="22"/>
      <c r="IN1317" s="22"/>
      <c r="IO1317" s="22"/>
      <c r="IP1317" s="22"/>
      <c r="IQ1317" s="22"/>
      <c r="IR1317" s="22"/>
      <c r="IS1317" s="22"/>
      <c r="IT1317" s="22"/>
      <c r="IU1317" s="22"/>
      <c r="IV1317" s="22"/>
      <c r="IW1317" s="22"/>
      <c r="IX1317" s="22"/>
    </row>
    <row r="1318" spans="1:258">
      <c r="A1318" s="22"/>
      <c r="B1318" s="22"/>
      <c r="C1318" s="23"/>
      <c r="D1318" s="22"/>
      <c r="E1318" s="22"/>
      <c r="F1318" s="22"/>
      <c r="G1318" s="22"/>
      <c r="H1318" s="33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22"/>
      <c r="DO1318" s="22"/>
      <c r="DP1318" s="22"/>
      <c r="DQ1318" s="22"/>
      <c r="DR1318" s="22"/>
      <c r="DS1318" s="22"/>
      <c r="DT1318" s="22"/>
      <c r="DU1318" s="22"/>
      <c r="DV1318" s="22"/>
      <c r="DW1318" s="22"/>
      <c r="DX1318" s="22"/>
      <c r="DY1318" s="22"/>
      <c r="DZ1318" s="22"/>
      <c r="EA1318" s="22"/>
      <c r="EB1318" s="22"/>
      <c r="EC1318" s="22"/>
      <c r="ED1318" s="22"/>
      <c r="EE1318" s="22"/>
      <c r="EF1318" s="22"/>
      <c r="EG1318" s="22"/>
      <c r="EH1318" s="22"/>
      <c r="EI1318" s="22"/>
      <c r="EJ1318" s="22"/>
      <c r="EK1318" s="22"/>
      <c r="EL1318" s="22"/>
      <c r="EM1318" s="22"/>
      <c r="EN1318" s="22"/>
      <c r="EO1318" s="22"/>
      <c r="EP1318" s="22"/>
      <c r="EQ1318" s="22"/>
      <c r="ER1318" s="22"/>
      <c r="ES1318" s="22"/>
      <c r="ET1318" s="22"/>
      <c r="EU1318" s="22"/>
      <c r="EV1318" s="22"/>
      <c r="EW1318" s="22"/>
      <c r="EX1318" s="22"/>
      <c r="EY1318" s="22"/>
      <c r="EZ1318" s="22"/>
      <c r="FA1318" s="22"/>
      <c r="FB1318" s="22"/>
      <c r="FC1318" s="22"/>
      <c r="FD1318" s="22"/>
      <c r="FE1318" s="22"/>
      <c r="FF1318" s="22"/>
      <c r="FG1318" s="22"/>
      <c r="FH1318" s="22"/>
      <c r="FI1318" s="22"/>
      <c r="FJ1318" s="22"/>
      <c r="FK1318" s="22"/>
      <c r="FL1318" s="22"/>
      <c r="FM1318" s="22"/>
      <c r="FN1318" s="22"/>
      <c r="FO1318" s="22"/>
      <c r="FP1318" s="22"/>
      <c r="FQ1318" s="22"/>
      <c r="FR1318" s="22"/>
      <c r="FS1318" s="22"/>
      <c r="FT1318" s="22"/>
      <c r="FU1318" s="22"/>
      <c r="FV1318" s="22"/>
      <c r="FW1318" s="22"/>
      <c r="FX1318" s="22"/>
      <c r="FY1318" s="22"/>
      <c r="FZ1318" s="22"/>
      <c r="GA1318" s="22"/>
      <c r="GB1318" s="22"/>
      <c r="GC1318" s="22"/>
      <c r="GD1318" s="22"/>
      <c r="GE1318" s="22"/>
      <c r="GF1318" s="22"/>
      <c r="GG1318" s="22"/>
      <c r="GH1318" s="22"/>
      <c r="GI1318" s="22"/>
      <c r="GJ1318" s="22"/>
      <c r="GK1318" s="22"/>
      <c r="GL1318" s="22"/>
      <c r="GM1318" s="22"/>
      <c r="GN1318" s="22"/>
      <c r="GO1318" s="22"/>
      <c r="GP1318" s="22"/>
      <c r="GQ1318" s="22"/>
      <c r="GR1318" s="22"/>
      <c r="GS1318" s="22"/>
      <c r="GT1318" s="22"/>
      <c r="GU1318" s="22"/>
      <c r="GV1318" s="22"/>
      <c r="GW1318" s="22"/>
      <c r="GX1318" s="22"/>
      <c r="GY1318" s="22"/>
      <c r="GZ1318" s="22"/>
      <c r="HA1318" s="22"/>
      <c r="HB1318" s="22"/>
      <c r="HC1318" s="22"/>
      <c r="HD1318" s="22"/>
      <c r="HE1318" s="22"/>
      <c r="HF1318" s="22"/>
      <c r="HG1318" s="22"/>
      <c r="HH1318" s="22"/>
      <c r="HI1318" s="22"/>
      <c r="HJ1318" s="22"/>
      <c r="HK1318" s="22"/>
      <c r="HL1318" s="22"/>
      <c r="HM1318" s="22"/>
      <c r="HN1318" s="22"/>
      <c r="HO1318" s="22"/>
      <c r="HP1318" s="22"/>
      <c r="HQ1318" s="22"/>
      <c r="HR1318" s="22"/>
      <c r="HS1318" s="22"/>
      <c r="HT1318" s="22"/>
      <c r="HU1318" s="22"/>
      <c r="HV1318" s="22"/>
      <c r="HW1318" s="22"/>
      <c r="HX1318" s="22"/>
      <c r="HY1318" s="22"/>
      <c r="HZ1318" s="22"/>
      <c r="IA1318" s="22"/>
      <c r="IB1318" s="22"/>
      <c r="IC1318" s="22"/>
      <c r="ID1318" s="22"/>
      <c r="IE1318" s="22"/>
      <c r="IF1318" s="22"/>
      <c r="IG1318" s="22"/>
      <c r="IH1318" s="22"/>
      <c r="II1318" s="22"/>
      <c r="IJ1318" s="22"/>
      <c r="IK1318" s="22"/>
      <c r="IL1318" s="22"/>
      <c r="IM1318" s="22"/>
      <c r="IN1318" s="22"/>
      <c r="IO1318" s="22"/>
      <c r="IP1318" s="22"/>
      <c r="IQ1318" s="22"/>
      <c r="IR1318" s="22"/>
      <c r="IS1318" s="22"/>
      <c r="IT1318" s="22"/>
      <c r="IU1318" s="22"/>
      <c r="IV1318" s="22"/>
      <c r="IW1318" s="22"/>
      <c r="IX1318" s="22"/>
    </row>
    <row r="1319" spans="1:258">
      <c r="A1319" s="22"/>
      <c r="B1319" s="22"/>
      <c r="C1319" s="23"/>
      <c r="D1319" s="22"/>
      <c r="E1319" s="22"/>
      <c r="F1319" s="22"/>
      <c r="G1319" s="22"/>
      <c r="H1319" s="33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2"/>
      <c r="GL1319" s="22"/>
      <c r="GM1319" s="22"/>
      <c r="GN1319" s="22"/>
      <c r="GO1319" s="22"/>
      <c r="GP1319" s="22"/>
      <c r="GQ1319" s="22"/>
      <c r="GR1319" s="22"/>
      <c r="GS1319" s="22"/>
      <c r="GT1319" s="22"/>
      <c r="GU1319" s="22"/>
      <c r="GV1319" s="22"/>
      <c r="GW1319" s="22"/>
      <c r="GX1319" s="22"/>
      <c r="GY1319" s="22"/>
      <c r="GZ1319" s="22"/>
      <c r="HA1319" s="22"/>
      <c r="HB1319" s="22"/>
      <c r="HC1319" s="22"/>
      <c r="HD1319" s="22"/>
      <c r="HE1319" s="22"/>
      <c r="HF1319" s="22"/>
      <c r="HG1319" s="22"/>
      <c r="HH1319" s="22"/>
      <c r="HI1319" s="22"/>
      <c r="HJ1319" s="22"/>
      <c r="HK1319" s="22"/>
      <c r="HL1319" s="22"/>
      <c r="HM1319" s="22"/>
      <c r="HN1319" s="22"/>
      <c r="HO1319" s="22"/>
      <c r="HP1319" s="22"/>
      <c r="HQ1319" s="22"/>
      <c r="HR1319" s="22"/>
      <c r="HS1319" s="22"/>
      <c r="HT1319" s="22"/>
      <c r="HU1319" s="22"/>
      <c r="HV1319" s="22"/>
      <c r="HW1319" s="22"/>
      <c r="HX1319" s="22"/>
      <c r="HY1319" s="22"/>
      <c r="HZ1319" s="22"/>
      <c r="IA1319" s="22"/>
      <c r="IB1319" s="22"/>
      <c r="IC1319" s="22"/>
      <c r="ID1319" s="22"/>
      <c r="IE1319" s="22"/>
      <c r="IF1319" s="22"/>
      <c r="IG1319" s="22"/>
      <c r="IH1319" s="22"/>
      <c r="II1319" s="22"/>
      <c r="IJ1319" s="22"/>
      <c r="IK1319" s="22"/>
      <c r="IL1319" s="22"/>
      <c r="IM1319" s="22"/>
      <c r="IN1319" s="22"/>
      <c r="IO1319" s="22"/>
      <c r="IP1319" s="22"/>
      <c r="IQ1319" s="22"/>
      <c r="IR1319" s="22"/>
      <c r="IS1319" s="22"/>
      <c r="IT1319" s="22"/>
      <c r="IU1319" s="22"/>
      <c r="IV1319" s="22"/>
      <c r="IW1319" s="22"/>
      <c r="IX1319" s="22"/>
    </row>
    <row r="1320" spans="1:258">
      <c r="A1320" s="22"/>
      <c r="B1320" s="22"/>
      <c r="C1320" s="23"/>
      <c r="D1320" s="22"/>
      <c r="E1320" s="22"/>
      <c r="F1320" s="22"/>
      <c r="G1320" s="22"/>
      <c r="H1320" s="33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22"/>
      <c r="DO1320" s="22"/>
      <c r="DP1320" s="22"/>
      <c r="DQ1320" s="22"/>
      <c r="DR1320" s="22"/>
      <c r="DS1320" s="22"/>
      <c r="DT1320" s="22"/>
      <c r="DU1320" s="22"/>
      <c r="DV1320" s="22"/>
      <c r="DW1320" s="22"/>
      <c r="DX1320" s="22"/>
      <c r="DY1320" s="22"/>
      <c r="DZ1320" s="22"/>
      <c r="EA1320" s="22"/>
      <c r="EB1320" s="22"/>
      <c r="EC1320" s="22"/>
      <c r="ED1320" s="22"/>
      <c r="EE1320" s="22"/>
      <c r="EF1320" s="22"/>
      <c r="EG1320" s="22"/>
      <c r="EH1320" s="22"/>
      <c r="EI1320" s="22"/>
      <c r="EJ1320" s="22"/>
      <c r="EK1320" s="22"/>
      <c r="EL1320" s="22"/>
      <c r="EM1320" s="22"/>
      <c r="EN1320" s="22"/>
      <c r="EO1320" s="22"/>
      <c r="EP1320" s="22"/>
      <c r="EQ1320" s="22"/>
      <c r="ER1320" s="22"/>
      <c r="ES1320" s="22"/>
      <c r="ET1320" s="22"/>
      <c r="EU1320" s="22"/>
      <c r="EV1320" s="22"/>
      <c r="EW1320" s="22"/>
      <c r="EX1320" s="22"/>
      <c r="EY1320" s="22"/>
      <c r="EZ1320" s="22"/>
      <c r="FA1320" s="22"/>
      <c r="FB1320" s="22"/>
      <c r="FC1320" s="22"/>
      <c r="FD1320" s="22"/>
      <c r="FE1320" s="22"/>
      <c r="FF1320" s="22"/>
      <c r="FG1320" s="22"/>
      <c r="FH1320" s="22"/>
      <c r="FI1320" s="22"/>
      <c r="FJ1320" s="22"/>
      <c r="FK1320" s="22"/>
      <c r="FL1320" s="22"/>
      <c r="FM1320" s="22"/>
      <c r="FN1320" s="22"/>
      <c r="FO1320" s="22"/>
      <c r="FP1320" s="22"/>
      <c r="FQ1320" s="22"/>
      <c r="FR1320" s="22"/>
      <c r="FS1320" s="22"/>
      <c r="FT1320" s="22"/>
      <c r="FU1320" s="22"/>
      <c r="FV1320" s="22"/>
      <c r="FW1320" s="22"/>
      <c r="FX1320" s="22"/>
      <c r="FY1320" s="22"/>
      <c r="FZ1320" s="22"/>
      <c r="GA1320" s="22"/>
      <c r="GB1320" s="22"/>
      <c r="GC1320" s="22"/>
      <c r="GD1320" s="22"/>
      <c r="GE1320" s="22"/>
      <c r="GF1320" s="22"/>
      <c r="GG1320" s="22"/>
      <c r="GH1320" s="22"/>
      <c r="GI1320" s="22"/>
      <c r="GJ1320" s="22"/>
      <c r="GK1320" s="22"/>
      <c r="GL1320" s="22"/>
      <c r="GM1320" s="22"/>
      <c r="GN1320" s="22"/>
      <c r="GO1320" s="22"/>
      <c r="GP1320" s="22"/>
      <c r="GQ1320" s="22"/>
      <c r="GR1320" s="22"/>
      <c r="GS1320" s="22"/>
      <c r="GT1320" s="22"/>
      <c r="GU1320" s="22"/>
      <c r="GV1320" s="22"/>
      <c r="GW1320" s="22"/>
      <c r="GX1320" s="22"/>
      <c r="GY1320" s="22"/>
      <c r="GZ1320" s="22"/>
      <c r="HA1320" s="22"/>
      <c r="HB1320" s="22"/>
      <c r="HC1320" s="22"/>
      <c r="HD1320" s="22"/>
      <c r="HE1320" s="22"/>
      <c r="HF1320" s="22"/>
      <c r="HG1320" s="22"/>
      <c r="HH1320" s="22"/>
      <c r="HI1320" s="22"/>
      <c r="HJ1320" s="22"/>
      <c r="HK1320" s="22"/>
      <c r="HL1320" s="22"/>
      <c r="HM1320" s="22"/>
      <c r="HN1320" s="22"/>
      <c r="HO1320" s="22"/>
      <c r="HP1320" s="22"/>
      <c r="HQ1320" s="22"/>
      <c r="HR1320" s="22"/>
      <c r="HS1320" s="22"/>
      <c r="HT1320" s="22"/>
      <c r="HU1320" s="22"/>
      <c r="HV1320" s="22"/>
      <c r="HW1320" s="22"/>
      <c r="HX1320" s="22"/>
      <c r="HY1320" s="22"/>
      <c r="HZ1320" s="22"/>
      <c r="IA1320" s="22"/>
      <c r="IB1320" s="22"/>
      <c r="IC1320" s="22"/>
      <c r="ID1320" s="22"/>
      <c r="IE1320" s="22"/>
      <c r="IF1320" s="22"/>
      <c r="IG1320" s="22"/>
      <c r="IH1320" s="22"/>
      <c r="II1320" s="22"/>
      <c r="IJ1320" s="22"/>
      <c r="IK1320" s="22"/>
      <c r="IL1320" s="22"/>
      <c r="IM1320" s="22"/>
      <c r="IN1320" s="22"/>
      <c r="IO1320" s="22"/>
      <c r="IP1320" s="22"/>
      <c r="IQ1320" s="22"/>
      <c r="IR1320" s="22"/>
      <c r="IS1320" s="22"/>
      <c r="IT1320" s="22"/>
      <c r="IU1320" s="22"/>
      <c r="IV1320" s="22"/>
      <c r="IW1320" s="22"/>
      <c r="IX1320" s="22"/>
    </row>
    <row r="1321" spans="1:258">
      <c r="A1321" s="22"/>
      <c r="B1321" s="22"/>
      <c r="C1321" s="23"/>
      <c r="D1321" s="22"/>
      <c r="E1321" s="22"/>
      <c r="F1321" s="22"/>
      <c r="G1321" s="22"/>
      <c r="H1321" s="33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22"/>
      <c r="DO1321" s="22"/>
      <c r="DP1321" s="22"/>
      <c r="DQ1321" s="22"/>
      <c r="DR1321" s="22"/>
      <c r="DS1321" s="22"/>
      <c r="DT1321" s="22"/>
      <c r="DU1321" s="22"/>
      <c r="DV1321" s="22"/>
      <c r="DW1321" s="22"/>
      <c r="DX1321" s="22"/>
      <c r="DY1321" s="22"/>
      <c r="DZ1321" s="22"/>
      <c r="EA1321" s="22"/>
      <c r="EB1321" s="22"/>
      <c r="EC1321" s="22"/>
      <c r="ED1321" s="22"/>
      <c r="EE1321" s="22"/>
      <c r="EF1321" s="22"/>
      <c r="EG1321" s="22"/>
      <c r="EH1321" s="22"/>
      <c r="EI1321" s="22"/>
      <c r="EJ1321" s="22"/>
      <c r="EK1321" s="22"/>
      <c r="EL1321" s="22"/>
      <c r="EM1321" s="22"/>
      <c r="EN1321" s="22"/>
      <c r="EO1321" s="22"/>
      <c r="EP1321" s="22"/>
      <c r="EQ1321" s="22"/>
      <c r="ER1321" s="22"/>
      <c r="ES1321" s="22"/>
      <c r="ET1321" s="22"/>
      <c r="EU1321" s="22"/>
      <c r="EV1321" s="22"/>
      <c r="EW1321" s="22"/>
      <c r="EX1321" s="22"/>
      <c r="EY1321" s="22"/>
      <c r="EZ1321" s="22"/>
      <c r="FA1321" s="22"/>
      <c r="FB1321" s="22"/>
      <c r="FC1321" s="22"/>
      <c r="FD1321" s="22"/>
      <c r="FE1321" s="22"/>
      <c r="FF1321" s="22"/>
      <c r="FG1321" s="22"/>
      <c r="FH1321" s="22"/>
      <c r="FI1321" s="22"/>
      <c r="FJ1321" s="22"/>
      <c r="FK1321" s="22"/>
      <c r="FL1321" s="22"/>
      <c r="FM1321" s="22"/>
      <c r="FN1321" s="22"/>
      <c r="FO1321" s="22"/>
      <c r="FP1321" s="22"/>
      <c r="FQ1321" s="22"/>
      <c r="FR1321" s="22"/>
      <c r="FS1321" s="22"/>
      <c r="FT1321" s="22"/>
      <c r="FU1321" s="22"/>
      <c r="FV1321" s="22"/>
      <c r="FW1321" s="22"/>
      <c r="FX1321" s="22"/>
      <c r="FY1321" s="22"/>
      <c r="FZ1321" s="22"/>
      <c r="GA1321" s="22"/>
      <c r="GB1321" s="22"/>
      <c r="GC1321" s="22"/>
      <c r="GD1321" s="22"/>
      <c r="GE1321" s="22"/>
      <c r="GF1321" s="22"/>
      <c r="GG1321" s="22"/>
      <c r="GH1321" s="22"/>
      <c r="GI1321" s="22"/>
      <c r="GJ1321" s="22"/>
      <c r="GK1321" s="22"/>
      <c r="GL1321" s="22"/>
      <c r="GM1321" s="22"/>
      <c r="GN1321" s="22"/>
      <c r="GO1321" s="22"/>
      <c r="GP1321" s="22"/>
      <c r="GQ1321" s="22"/>
      <c r="GR1321" s="22"/>
      <c r="GS1321" s="22"/>
      <c r="GT1321" s="22"/>
      <c r="GU1321" s="22"/>
      <c r="GV1321" s="22"/>
      <c r="GW1321" s="22"/>
      <c r="GX1321" s="22"/>
      <c r="GY1321" s="22"/>
      <c r="GZ1321" s="22"/>
      <c r="HA1321" s="22"/>
      <c r="HB1321" s="22"/>
      <c r="HC1321" s="22"/>
      <c r="HD1321" s="22"/>
      <c r="HE1321" s="22"/>
      <c r="HF1321" s="22"/>
      <c r="HG1321" s="22"/>
      <c r="HH1321" s="22"/>
      <c r="HI1321" s="22"/>
      <c r="HJ1321" s="22"/>
      <c r="HK1321" s="22"/>
      <c r="HL1321" s="22"/>
      <c r="HM1321" s="22"/>
      <c r="HN1321" s="22"/>
      <c r="HO1321" s="22"/>
      <c r="HP1321" s="22"/>
      <c r="HQ1321" s="22"/>
      <c r="HR1321" s="22"/>
      <c r="HS1321" s="22"/>
      <c r="HT1321" s="22"/>
      <c r="HU1321" s="22"/>
      <c r="HV1321" s="22"/>
      <c r="HW1321" s="22"/>
      <c r="HX1321" s="22"/>
      <c r="HY1321" s="22"/>
      <c r="HZ1321" s="22"/>
      <c r="IA1321" s="22"/>
      <c r="IB1321" s="22"/>
      <c r="IC1321" s="22"/>
      <c r="ID1321" s="22"/>
      <c r="IE1321" s="22"/>
      <c r="IF1321" s="22"/>
      <c r="IG1321" s="22"/>
      <c r="IH1321" s="22"/>
      <c r="II1321" s="22"/>
      <c r="IJ1321" s="22"/>
      <c r="IK1321" s="22"/>
      <c r="IL1321" s="22"/>
      <c r="IM1321" s="22"/>
      <c r="IN1321" s="22"/>
      <c r="IO1321" s="22"/>
      <c r="IP1321" s="22"/>
      <c r="IQ1321" s="22"/>
      <c r="IR1321" s="22"/>
      <c r="IS1321" s="22"/>
      <c r="IT1321" s="22"/>
      <c r="IU1321" s="22"/>
      <c r="IV1321" s="22"/>
      <c r="IW1321" s="22"/>
      <c r="IX1321" s="22"/>
    </row>
    <row r="1322" spans="1:258">
      <c r="A1322" s="22"/>
      <c r="B1322" s="22"/>
      <c r="C1322" s="23"/>
      <c r="D1322" s="22"/>
      <c r="E1322" s="22"/>
      <c r="F1322" s="22"/>
      <c r="G1322" s="22"/>
      <c r="H1322" s="33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2"/>
      <c r="GL1322" s="22"/>
      <c r="GM1322" s="22"/>
      <c r="GN1322" s="22"/>
      <c r="GO1322" s="22"/>
      <c r="GP1322" s="22"/>
      <c r="GQ1322" s="22"/>
      <c r="GR1322" s="22"/>
      <c r="GS1322" s="22"/>
      <c r="GT1322" s="22"/>
      <c r="GU1322" s="22"/>
      <c r="GV1322" s="22"/>
      <c r="GW1322" s="22"/>
      <c r="GX1322" s="22"/>
      <c r="GY1322" s="22"/>
      <c r="GZ1322" s="22"/>
      <c r="HA1322" s="22"/>
      <c r="HB1322" s="22"/>
      <c r="HC1322" s="22"/>
      <c r="HD1322" s="22"/>
      <c r="HE1322" s="22"/>
      <c r="HF1322" s="22"/>
      <c r="HG1322" s="22"/>
      <c r="HH1322" s="22"/>
      <c r="HI1322" s="22"/>
      <c r="HJ1322" s="22"/>
      <c r="HK1322" s="22"/>
      <c r="HL1322" s="22"/>
      <c r="HM1322" s="22"/>
      <c r="HN1322" s="22"/>
      <c r="HO1322" s="22"/>
      <c r="HP1322" s="22"/>
      <c r="HQ1322" s="22"/>
      <c r="HR1322" s="22"/>
      <c r="HS1322" s="22"/>
      <c r="HT1322" s="22"/>
      <c r="HU1322" s="22"/>
      <c r="HV1322" s="22"/>
      <c r="HW1322" s="22"/>
      <c r="HX1322" s="22"/>
      <c r="HY1322" s="22"/>
      <c r="HZ1322" s="22"/>
      <c r="IA1322" s="22"/>
      <c r="IB1322" s="22"/>
      <c r="IC1322" s="22"/>
      <c r="ID1322" s="22"/>
      <c r="IE1322" s="22"/>
      <c r="IF1322" s="22"/>
      <c r="IG1322" s="22"/>
      <c r="IH1322" s="22"/>
      <c r="II1322" s="22"/>
      <c r="IJ1322" s="22"/>
      <c r="IK1322" s="22"/>
      <c r="IL1322" s="22"/>
      <c r="IM1322" s="22"/>
      <c r="IN1322" s="22"/>
      <c r="IO1322" s="22"/>
      <c r="IP1322" s="22"/>
      <c r="IQ1322" s="22"/>
      <c r="IR1322" s="22"/>
      <c r="IS1322" s="22"/>
      <c r="IT1322" s="22"/>
      <c r="IU1322" s="22"/>
      <c r="IV1322" s="22"/>
      <c r="IW1322" s="22"/>
      <c r="IX1322" s="22"/>
    </row>
    <row r="1323" spans="1:258">
      <c r="A1323" s="22"/>
      <c r="B1323" s="22"/>
      <c r="C1323" s="23"/>
      <c r="D1323" s="22"/>
      <c r="E1323" s="22"/>
      <c r="F1323" s="22"/>
      <c r="G1323" s="22"/>
      <c r="H1323" s="33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22"/>
      <c r="DO1323" s="22"/>
      <c r="DP1323" s="22"/>
      <c r="DQ1323" s="22"/>
      <c r="DR1323" s="22"/>
      <c r="DS1323" s="22"/>
      <c r="DT1323" s="22"/>
      <c r="DU1323" s="22"/>
      <c r="DV1323" s="22"/>
      <c r="DW1323" s="22"/>
      <c r="DX1323" s="22"/>
      <c r="DY1323" s="22"/>
      <c r="DZ1323" s="22"/>
      <c r="EA1323" s="22"/>
      <c r="EB1323" s="22"/>
      <c r="EC1323" s="22"/>
      <c r="ED1323" s="22"/>
      <c r="EE1323" s="22"/>
      <c r="EF1323" s="22"/>
      <c r="EG1323" s="22"/>
      <c r="EH1323" s="22"/>
      <c r="EI1323" s="22"/>
      <c r="EJ1323" s="22"/>
      <c r="EK1323" s="22"/>
      <c r="EL1323" s="22"/>
      <c r="EM1323" s="22"/>
      <c r="EN1323" s="22"/>
      <c r="EO1323" s="22"/>
      <c r="EP1323" s="22"/>
      <c r="EQ1323" s="22"/>
      <c r="ER1323" s="22"/>
      <c r="ES1323" s="22"/>
      <c r="ET1323" s="22"/>
      <c r="EU1323" s="22"/>
      <c r="EV1323" s="22"/>
      <c r="EW1323" s="22"/>
      <c r="EX1323" s="22"/>
      <c r="EY1323" s="22"/>
      <c r="EZ1323" s="22"/>
      <c r="FA1323" s="22"/>
      <c r="FB1323" s="22"/>
      <c r="FC1323" s="22"/>
      <c r="FD1323" s="22"/>
      <c r="FE1323" s="22"/>
      <c r="FF1323" s="22"/>
      <c r="FG1323" s="22"/>
      <c r="FH1323" s="22"/>
      <c r="FI1323" s="22"/>
      <c r="FJ1323" s="22"/>
      <c r="FK1323" s="22"/>
      <c r="FL1323" s="22"/>
      <c r="FM1323" s="22"/>
      <c r="FN1323" s="22"/>
      <c r="FO1323" s="22"/>
      <c r="FP1323" s="22"/>
      <c r="FQ1323" s="22"/>
      <c r="FR1323" s="22"/>
      <c r="FS1323" s="22"/>
      <c r="FT1323" s="22"/>
      <c r="FU1323" s="22"/>
      <c r="FV1323" s="22"/>
      <c r="FW1323" s="22"/>
      <c r="FX1323" s="22"/>
      <c r="FY1323" s="22"/>
      <c r="FZ1323" s="22"/>
      <c r="GA1323" s="22"/>
      <c r="GB1323" s="22"/>
      <c r="GC1323" s="22"/>
      <c r="GD1323" s="22"/>
      <c r="GE1323" s="22"/>
      <c r="GF1323" s="22"/>
      <c r="GG1323" s="22"/>
      <c r="GH1323" s="22"/>
      <c r="GI1323" s="22"/>
      <c r="GJ1323" s="22"/>
      <c r="GK1323" s="22"/>
      <c r="GL1323" s="22"/>
      <c r="GM1323" s="22"/>
      <c r="GN1323" s="22"/>
      <c r="GO1323" s="22"/>
      <c r="GP1323" s="22"/>
      <c r="GQ1323" s="22"/>
      <c r="GR1323" s="22"/>
      <c r="GS1323" s="22"/>
      <c r="GT1323" s="22"/>
      <c r="GU1323" s="22"/>
      <c r="GV1323" s="22"/>
      <c r="GW1323" s="22"/>
      <c r="GX1323" s="22"/>
      <c r="GY1323" s="22"/>
      <c r="GZ1323" s="22"/>
      <c r="HA1323" s="22"/>
      <c r="HB1323" s="22"/>
      <c r="HC1323" s="22"/>
      <c r="HD1323" s="22"/>
      <c r="HE1323" s="22"/>
      <c r="HF1323" s="22"/>
      <c r="HG1323" s="22"/>
      <c r="HH1323" s="22"/>
      <c r="HI1323" s="22"/>
      <c r="HJ1323" s="22"/>
      <c r="HK1323" s="22"/>
      <c r="HL1323" s="22"/>
      <c r="HM1323" s="22"/>
      <c r="HN1323" s="22"/>
      <c r="HO1323" s="22"/>
      <c r="HP1323" s="22"/>
      <c r="HQ1323" s="22"/>
      <c r="HR1323" s="22"/>
      <c r="HS1323" s="22"/>
      <c r="HT1323" s="22"/>
      <c r="HU1323" s="22"/>
      <c r="HV1323" s="22"/>
      <c r="HW1323" s="22"/>
      <c r="HX1323" s="22"/>
      <c r="HY1323" s="22"/>
      <c r="HZ1323" s="22"/>
      <c r="IA1323" s="22"/>
      <c r="IB1323" s="22"/>
      <c r="IC1323" s="22"/>
      <c r="ID1323" s="22"/>
      <c r="IE1323" s="22"/>
      <c r="IF1323" s="22"/>
      <c r="IG1323" s="22"/>
      <c r="IH1323" s="22"/>
      <c r="II1323" s="22"/>
      <c r="IJ1323" s="22"/>
      <c r="IK1323" s="22"/>
      <c r="IL1323" s="22"/>
      <c r="IM1323" s="22"/>
      <c r="IN1323" s="22"/>
      <c r="IO1323" s="22"/>
      <c r="IP1323" s="22"/>
      <c r="IQ1323" s="22"/>
      <c r="IR1323" s="22"/>
      <c r="IS1323" s="22"/>
      <c r="IT1323" s="22"/>
      <c r="IU1323" s="22"/>
      <c r="IV1323" s="22"/>
      <c r="IW1323" s="22"/>
      <c r="IX1323" s="22"/>
    </row>
    <row r="1324" spans="1:258">
      <c r="A1324" s="22"/>
      <c r="B1324" s="22"/>
      <c r="C1324" s="23"/>
      <c r="D1324" s="22"/>
      <c r="E1324" s="22"/>
      <c r="F1324" s="22"/>
      <c r="G1324" s="22"/>
      <c r="H1324" s="33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22"/>
      <c r="DO1324" s="22"/>
      <c r="DP1324" s="22"/>
      <c r="DQ1324" s="22"/>
      <c r="DR1324" s="22"/>
      <c r="DS1324" s="22"/>
      <c r="DT1324" s="22"/>
      <c r="DU1324" s="22"/>
      <c r="DV1324" s="22"/>
      <c r="DW1324" s="22"/>
      <c r="DX1324" s="22"/>
      <c r="DY1324" s="22"/>
      <c r="DZ1324" s="22"/>
      <c r="EA1324" s="22"/>
      <c r="EB1324" s="22"/>
      <c r="EC1324" s="22"/>
      <c r="ED1324" s="22"/>
      <c r="EE1324" s="22"/>
      <c r="EF1324" s="22"/>
      <c r="EG1324" s="22"/>
      <c r="EH1324" s="22"/>
      <c r="EI1324" s="22"/>
      <c r="EJ1324" s="22"/>
      <c r="EK1324" s="22"/>
      <c r="EL1324" s="22"/>
      <c r="EM1324" s="22"/>
      <c r="EN1324" s="22"/>
      <c r="EO1324" s="22"/>
      <c r="EP1324" s="22"/>
      <c r="EQ1324" s="22"/>
      <c r="ER1324" s="22"/>
      <c r="ES1324" s="22"/>
      <c r="ET1324" s="22"/>
      <c r="EU1324" s="22"/>
      <c r="EV1324" s="22"/>
      <c r="EW1324" s="22"/>
      <c r="EX1324" s="22"/>
      <c r="EY1324" s="22"/>
      <c r="EZ1324" s="22"/>
      <c r="FA1324" s="22"/>
      <c r="FB1324" s="22"/>
      <c r="FC1324" s="22"/>
      <c r="FD1324" s="22"/>
      <c r="FE1324" s="22"/>
      <c r="FF1324" s="22"/>
      <c r="FG1324" s="22"/>
      <c r="FH1324" s="22"/>
      <c r="FI1324" s="22"/>
      <c r="FJ1324" s="22"/>
      <c r="FK1324" s="22"/>
      <c r="FL1324" s="22"/>
      <c r="FM1324" s="22"/>
      <c r="FN1324" s="22"/>
      <c r="FO1324" s="22"/>
      <c r="FP1324" s="22"/>
      <c r="FQ1324" s="22"/>
      <c r="FR1324" s="22"/>
      <c r="FS1324" s="22"/>
      <c r="FT1324" s="22"/>
      <c r="FU1324" s="22"/>
      <c r="FV1324" s="22"/>
      <c r="FW1324" s="22"/>
      <c r="FX1324" s="22"/>
      <c r="FY1324" s="22"/>
      <c r="FZ1324" s="22"/>
      <c r="GA1324" s="22"/>
      <c r="GB1324" s="22"/>
      <c r="GC1324" s="22"/>
      <c r="GD1324" s="22"/>
      <c r="GE1324" s="22"/>
      <c r="GF1324" s="22"/>
      <c r="GG1324" s="22"/>
      <c r="GH1324" s="22"/>
      <c r="GI1324" s="22"/>
      <c r="GJ1324" s="22"/>
      <c r="GK1324" s="22"/>
      <c r="GL1324" s="22"/>
      <c r="GM1324" s="22"/>
      <c r="GN1324" s="22"/>
      <c r="GO1324" s="22"/>
      <c r="GP1324" s="22"/>
      <c r="GQ1324" s="22"/>
      <c r="GR1324" s="22"/>
      <c r="GS1324" s="22"/>
      <c r="GT1324" s="22"/>
      <c r="GU1324" s="22"/>
      <c r="GV1324" s="22"/>
      <c r="GW1324" s="22"/>
      <c r="GX1324" s="22"/>
      <c r="GY1324" s="22"/>
      <c r="GZ1324" s="22"/>
      <c r="HA1324" s="22"/>
      <c r="HB1324" s="22"/>
      <c r="HC1324" s="22"/>
      <c r="HD1324" s="22"/>
      <c r="HE1324" s="22"/>
      <c r="HF1324" s="22"/>
      <c r="HG1324" s="22"/>
      <c r="HH1324" s="22"/>
      <c r="HI1324" s="22"/>
      <c r="HJ1324" s="22"/>
      <c r="HK1324" s="22"/>
      <c r="HL1324" s="22"/>
      <c r="HM1324" s="22"/>
      <c r="HN1324" s="22"/>
      <c r="HO1324" s="22"/>
      <c r="HP1324" s="22"/>
      <c r="HQ1324" s="22"/>
      <c r="HR1324" s="22"/>
      <c r="HS1324" s="22"/>
      <c r="HT1324" s="22"/>
      <c r="HU1324" s="22"/>
      <c r="HV1324" s="22"/>
      <c r="HW1324" s="22"/>
      <c r="HX1324" s="22"/>
      <c r="HY1324" s="22"/>
      <c r="HZ1324" s="22"/>
      <c r="IA1324" s="22"/>
      <c r="IB1324" s="22"/>
      <c r="IC1324" s="22"/>
      <c r="ID1324" s="22"/>
      <c r="IE1324" s="22"/>
      <c r="IF1324" s="22"/>
      <c r="IG1324" s="22"/>
      <c r="IH1324" s="22"/>
      <c r="II1324" s="22"/>
      <c r="IJ1324" s="22"/>
      <c r="IK1324" s="22"/>
      <c r="IL1324" s="22"/>
      <c r="IM1324" s="22"/>
      <c r="IN1324" s="22"/>
      <c r="IO1324" s="22"/>
      <c r="IP1324" s="22"/>
      <c r="IQ1324" s="22"/>
      <c r="IR1324" s="22"/>
      <c r="IS1324" s="22"/>
      <c r="IT1324" s="22"/>
      <c r="IU1324" s="22"/>
      <c r="IV1324" s="22"/>
      <c r="IW1324" s="22"/>
      <c r="IX1324" s="22"/>
    </row>
    <row r="1325" spans="1:258">
      <c r="A1325" s="22"/>
      <c r="B1325" s="22"/>
      <c r="C1325" s="23"/>
      <c r="D1325" s="22"/>
      <c r="E1325" s="22"/>
      <c r="F1325" s="22"/>
      <c r="G1325" s="22"/>
      <c r="H1325" s="33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2"/>
      <c r="GL1325" s="22"/>
      <c r="GM1325" s="22"/>
      <c r="GN1325" s="22"/>
      <c r="GO1325" s="22"/>
      <c r="GP1325" s="22"/>
      <c r="GQ1325" s="22"/>
      <c r="GR1325" s="22"/>
      <c r="GS1325" s="22"/>
      <c r="GT1325" s="22"/>
      <c r="GU1325" s="22"/>
      <c r="GV1325" s="22"/>
      <c r="GW1325" s="22"/>
      <c r="GX1325" s="22"/>
      <c r="GY1325" s="22"/>
      <c r="GZ1325" s="22"/>
      <c r="HA1325" s="22"/>
      <c r="HB1325" s="22"/>
      <c r="HC1325" s="22"/>
      <c r="HD1325" s="22"/>
      <c r="HE1325" s="22"/>
      <c r="HF1325" s="22"/>
      <c r="HG1325" s="22"/>
      <c r="HH1325" s="22"/>
      <c r="HI1325" s="22"/>
      <c r="HJ1325" s="22"/>
      <c r="HK1325" s="22"/>
      <c r="HL1325" s="22"/>
      <c r="HM1325" s="22"/>
      <c r="HN1325" s="22"/>
      <c r="HO1325" s="22"/>
      <c r="HP1325" s="22"/>
      <c r="HQ1325" s="22"/>
      <c r="HR1325" s="22"/>
      <c r="HS1325" s="22"/>
      <c r="HT1325" s="22"/>
      <c r="HU1325" s="22"/>
      <c r="HV1325" s="22"/>
      <c r="HW1325" s="22"/>
      <c r="HX1325" s="22"/>
      <c r="HY1325" s="22"/>
      <c r="HZ1325" s="22"/>
      <c r="IA1325" s="22"/>
      <c r="IB1325" s="22"/>
      <c r="IC1325" s="22"/>
      <c r="ID1325" s="22"/>
      <c r="IE1325" s="22"/>
      <c r="IF1325" s="22"/>
      <c r="IG1325" s="22"/>
      <c r="IH1325" s="22"/>
      <c r="II1325" s="22"/>
      <c r="IJ1325" s="22"/>
      <c r="IK1325" s="22"/>
      <c r="IL1325" s="22"/>
      <c r="IM1325" s="22"/>
      <c r="IN1325" s="22"/>
      <c r="IO1325" s="22"/>
      <c r="IP1325" s="22"/>
      <c r="IQ1325" s="22"/>
      <c r="IR1325" s="22"/>
      <c r="IS1325" s="22"/>
      <c r="IT1325" s="22"/>
      <c r="IU1325" s="22"/>
      <c r="IV1325" s="22"/>
      <c r="IW1325" s="22"/>
      <c r="IX1325" s="22"/>
    </row>
    <row r="1326" spans="1:258">
      <c r="A1326" s="22"/>
      <c r="B1326" s="22"/>
      <c r="C1326" s="23"/>
      <c r="D1326" s="22"/>
      <c r="E1326" s="22"/>
      <c r="F1326" s="22"/>
      <c r="G1326" s="22"/>
      <c r="H1326" s="33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22"/>
      <c r="DO1326" s="22"/>
      <c r="DP1326" s="22"/>
      <c r="DQ1326" s="22"/>
      <c r="DR1326" s="22"/>
      <c r="DS1326" s="22"/>
      <c r="DT1326" s="22"/>
      <c r="DU1326" s="22"/>
      <c r="DV1326" s="22"/>
      <c r="DW1326" s="22"/>
      <c r="DX1326" s="22"/>
      <c r="DY1326" s="22"/>
      <c r="DZ1326" s="22"/>
      <c r="EA1326" s="22"/>
      <c r="EB1326" s="22"/>
      <c r="EC1326" s="22"/>
      <c r="ED1326" s="22"/>
      <c r="EE1326" s="22"/>
      <c r="EF1326" s="22"/>
      <c r="EG1326" s="22"/>
      <c r="EH1326" s="22"/>
      <c r="EI1326" s="22"/>
      <c r="EJ1326" s="22"/>
      <c r="EK1326" s="22"/>
      <c r="EL1326" s="22"/>
      <c r="EM1326" s="22"/>
      <c r="EN1326" s="22"/>
      <c r="EO1326" s="22"/>
      <c r="EP1326" s="22"/>
      <c r="EQ1326" s="22"/>
      <c r="ER1326" s="22"/>
      <c r="ES1326" s="22"/>
      <c r="ET1326" s="22"/>
      <c r="EU1326" s="22"/>
      <c r="EV1326" s="22"/>
      <c r="EW1326" s="22"/>
      <c r="EX1326" s="22"/>
      <c r="EY1326" s="22"/>
      <c r="EZ1326" s="22"/>
      <c r="FA1326" s="22"/>
      <c r="FB1326" s="22"/>
      <c r="FC1326" s="22"/>
      <c r="FD1326" s="22"/>
      <c r="FE1326" s="22"/>
      <c r="FF1326" s="22"/>
      <c r="FG1326" s="22"/>
      <c r="FH1326" s="22"/>
      <c r="FI1326" s="22"/>
      <c r="FJ1326" s="22"/>
      <c r="FK1326" s="22"/>
      <c r="FL1326" s="22"/>
      <c r="FM1326" s="22"/>
      <c r="FN1326" s="22"/>
      <c r="FO1326" s="22"/>
      <c r="FP1326" s="22"/>
      <c r="FQ1326" s="22"/>
      <c r="FR1326" s="22"/>
      <c r="FS1326" s="22"/>
      <c r="FT1326" s="22"/>
      <c r="FU1326" s="22"/>
      <c r="FV1326" s="22"/>
      <c r="FW1326" s="22"/>
      <c r="FX1326" s="22"/>
      <c r="FY1326" s="22"/>
      <c r="FZ1326" s="22"/>
      <c r="GA1326" s="22"/>
      <c r="GB1326" s="22"/>
      <c r="GC1326" s="22"/>
      <c r="GD1326" s="22"/>
      <c r="GE1326" s="22"/>
      <c r="GF1326" s="22"/>
      <c r="GG1326" s="22"/>
      <c r="GH1326" s="22"/>
      <c r="GI1326" s="22"/>
      <c r="GJ1326" s="22"/>
      <c r="GK1326" s="22"/>
      <c r="GL1326" s="22"/>
      <c r="GM1326" s="22"/>
      <c r="GN1326" s="22"/>
      <c r="GO1326" s="22"/>
      <c r="GP1326" s="22"/>
      <c r="GQ1326" s="22"/>
      <c r="GR1326" s="22"/>
      <c r="GS1326" s="22"/>
      <c r="GT1326" s="22"/>
      <c r="GU1326" s="22"/>
      <c r="GV1326" s="22"/>
      <c r="GW1326" s="22"/>
      <c r="GX1326" s="22"/>
      <c r="GY1326" s="22"/>
      <c r="GZ1326" s="22"/>
      <c r="HA1326" s="22"/>
      <c r="HB1326" s="22"/>
      <c r="HC1326" s="22"/>
      <c r="HD1326" s="22"/>
      <c r="HE1326" s="22"/>
      <c r="HF1326" s="22"/>
      <c r="HG1326" s="22"/>
      <c r="HH1326" s="22"/>
      <c r="HI1326" s="22"/>
      <c r="HJ1326" s="22"/>
      <c r="HK1326" s="22"/>
      <c r="HL1326" s="22"/>
      <c r="HM1326" s="22"/>
      <c r="HN1326" s="22"/>
      <c r="HO1326" s="22"/>
      <c r="HP1326" s="22"/>
      <c r="HQ1326" s="22"/>
      <c r="HR1326" s="22"/>
      <c r="HS1326" s="22"/>
      <c r="HT1326" s="22"/>
      <c r="HU1326" s="22"/>
      <c r="HV1326" s="22"/>
      <c r="HW1326" s="22"/>
      <c r="HX1326" s="22"/>
      <c r="HY1326" s="22"/>
      <c r="HZ1326" s="22"/>
      <c r="IA1326" s="22"/>
      <c r="IB1326" s="22"/>
      <c r="IC1326" s="22"/>
      <c r="ID1326" s="22"/>
      <c r="IE1326" s="22"/>
      <c r="IF1326" s="22"/>
      <c r="IG1326" s="22"/>
      <c r="IH1326" s="22"/>
      <c r="II1326" s="22"/>
      <c r="IJ1326" s="22"/>
      <c r="IK1326" s="22"/>
      <c r="IL1326" s="22"/>
      <c r="IM1326" s="22"/>
      <c r="IN1326" s="22"/>
      <c r="IO1326" s="22"/>
      <c r="IP1326" s="22"/>
      <c r="IQ1326" s="22"/>
      <c r="IR1326" s="22"/>
      <c r="IS1326" s="22"/>
      <c r="IT1326" s="22"/>
      <c r="IU1326" s="22"/>
      <c r="IV1326" s="22"/>
      <c r="IW1326" s="22"/>
      <c r="IX1326" s="22"/>
    </row>
    <row r="1327" spans="1:258">
      <c r="A1327" s="22"/>
      <c r="B1327" s="22"/>
      <c r="C1327" s="23"/>
      <c r="D1327" s="22"/>
      <c r="E1327" s="22"/>
      <c r="F1327" s="22"/>
      <c r="G1327" s="22"/>
      <c r="H1327" s="33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22"/>
      <c r="DH1327" s="22"/>
      <c r="DI1327" s="22"/>
      <c r="DJ1327" s="22"/>
      <c r="DK1327" s="22"/>
      <c r="DL1327" s="22"/>
      <c r="DM1327" s="22"/>
      <c r="DN1327" s="22"/>
      <c r="DO1327" s="22"/>
      <c r="DP1327" s="22"/>
      <c r="DQ1327" s="22"/>
      <c r="DR1327" s="22"/>
      <c r="DS1327" s="22"/>
      <c r="DT1327" s="22"/>
      <c r="DU1327" s="22"/>
      <c r="DV1327" s="22"/>
      <c r="DW1327" s="22"/>
      <c r="DX1327" s="22"/>
      <c r="DY1327" s="22"/>
      <c r="DZ1327" s="22"/>
      <c r="EA1327" s="22"/>
      <c r="EB1327" s="22"/>
      <c r="EC1327" s="22"/>
      <c r="ED1327" s="22"/>
      <c r="EE1327" s="22"/>
      <c r="EF1327" s="22"/>
      <c r="EG1327" s="22"/>
      <c r="EH1327" s="22"/>
      <c r="EI1327" s="22"/>
      <c r="EJ1327" s="22"/>
      <c r="EK1327" s="22"/>
      <c r="EL1327" s="22"/>
      <c r="EM1327" s="22"/>
      <c r="EN1327" s="22"/>
      <c r="EO1327" s="22"/>
      <c r="EP1327" s="22"/>
      <c r="EQ1327" s="22"/>
      <c r="ER1327" s="22"/>
      <c r="ES1327" s="22"/>
      <c r="ET1327" s="22"/>
      <c r="EU1327" s="22"/>
      <c r="EV1327" s="22"/>
      <c r="EW1327" s="22"/>
      <c r="EX1327" s="22"/>
      <c r="EY1327" s="22"/>
      <c r="EZ1327" s="22"/>
      <c r="FA1327" s="22"/>
      <c r="FB1327" s="22"/>
      <c r="FC1327" s="22"/>
      <c r="FD1327" s="22"/>
      <c r="FE1327" s="22"/>
      <c r="FF1327" s="22"/>
      <c r="FG1327" s="22"/>
      <c r="FH1327" s="22"/>
      <c r="FI1327" s="22"/>
      <c r="FJ1327" s="22"/>
      <c r="FK1327" s="22"/>
      <c r="FL1327" s="22"/>
      <c r="FM1327" s="22"/>
      <c r="FN1327" s="22"/>
      <c r="FO1327" s="22"/>
      <c r="FP1327" s="22"/>
      <c r="FQ1327" s="22"/>
      <c r="FR1327" s="22"/>
      <c r="FS1327" s="22"/>
      <c r="FT1327" s="22"/>
      <c r="FU1327" s="22"/>
      <c r="FV1327" s="22"/>
      <c r="FW1327" s="22"/>
      <c r="FX1327" s="22"/>
      <c r="FY1327" s="22"/>
      <c r="FZ1327" s="22"/>
      <c r="GA1327" s="22"/>
      <c r="GB1327" s="22"/>
      <c r="GC1327" s="22"/>
      <c r="GD1327" s="22"/>
      <c r="GE1327" s="22"/>
      <c r="GF1327" s="22"/>
      <c r="GG1327" s="22"/>
      <c r="GH1327" s="22"/>
      <c r="GI1327" s="22"/>
      <c r="GJ1327" s="22"/>
      <c r="GK1327" s="22"/>
      <c r="GL1327" s="22"/>
      <c r="GM1327" s="22"/>
      <c r="GN1327" s="22"/>
      <c r="GO1327" s="22"/>
      <c r="GP1327" s="22"/>
      <c r="GQ1327" s="22"/>
      <c r="GR1327" s="22"/>
      <c r="GS1327" s="22"/>
      <c r="GT1327" s="22"/>
      <c r="GU1327" s="22"/>
      <c r="GV1327" s="22"/>
      <c r="GW1327" s="22"/>
      <c r="GX1327" s="22"/>
      <c r="GY1327" s="22"/>
      <c r="GZ1327" s="22"/>
      <c r="HA1327" s="22"/>
      <c r="HB1327" s="22"/>
      <c r="HC1327" s="22"/>
      <c r="HD1327" s="22"/>
      <c r="HE1327" s="22"/>
      <c r="HF1327" s="22"/>
      <c r="HG1327" s="22"/>
      <c r="HH1327" s="22"/>
      <c r="HI1327" s="22"/>
      <c r="HJ1327" s="22"/>
      <c r="HK1327" s="22"/>
      <c r="HL1327" s="22"/>
      <c r="HM1327" s="22"/>
      <c r="HN1327" s="22"/>
      <c r="HO1327" s="22"/>
      <c r="HP1327" s="22"/>
      <c r="HQ1327" s="22"/>
      <c r="HR1327" s="22"/>
      <c r="HS1327" s="22"/>
      <c r="HT1327" s="22"/>
      <c r="HU1327" s="22"/>
      <c r="HV1327" s="22"/>
      <c r="HW1327" s="22"/>
      <c r="HX1327" s="22"/>
      <c r="HY1327" s="22"/>
      <c r="HZ1327" s="22"/>
      <c r="IA1327" s="22"/>
      <c r="IB1327" s="22"/>
      <c r="IC1327" s="22"/>
      <c r="ID1327" s="22"/>
      <c r="IE1327" s="22"/>
      <c r="IF1327" s="22"/>
      <c r="IG1327" s="22"/>
      <c r="IH1327" s="22"/>
      <c r="II1327" s="22"/>
      <c r="IJ1327" s="22"/>
      <c r="IK1327" s="22"/>
      <c r="IL1327" s="22"/>
      <c r="IM1327" s="22"/>
      <c r="IN1327" s="22"/>
      <c r="IO1327" s="22"/>
      <c r="IP1327" s="22"/>
      <c r="IQ1327" s="22"/>
      <c r="IR1327" s="22"/>
      <c r="IS1327" s="22"/>
      <c r="IT1327" s="22"/>
      <c r="IU1327" s="22"/>
      <c r="IV1327" s="22"/>
      <c r="IW1327" s="22"/>
      <c r="IX1327" s="22"/>
    </row>
    <row r="1328" spans="1:258">
      <c r="A1328" s="22"/>
      <c r="B1328" s="22"/>
      <c r="C1328" s="23"/>
      <c r="D1328" s="22"/>
      <c r="E1328" s="22"/>
      <c r="F1328" s="22"/>
      <c r="G1328" s="22"/>
      <c r="H1328" s="33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22"/>
      <c r="DH1328" s="22"/>
      <c r="DI1328" s="22"/>
      <c r="DJ1328" s="22"/>
      <c r="DK1328" s="22"/>
      <c r="DL1328" s="22"/>
      <c r="DM1328" s="22"/>
      <c r="DN1328" s="22"/>
      <c r="DO1328" s="22"/>
      <c r="DP1328" s="22"/>
      <c r="DQ1328" s="22"/>
      <c r="DR1328" s="22"/>
      <c r="DS1328" s="22"/>
      <c r="DT1328" s="22"/>
      <c r="DU1328" s="22"/>
      <c r="DV1328" s="22"/>
      <c r="DW1328" s="22"/>
      <c r="DX1328" s="22"/>
      <c r="DY1328" s="22"/>
      <c r="DZ1328" s="22"/>
      <c r="EA1328" s="22"/>
      <c r="EB1328" s="22"/>
      <c r="EC1328" s="22"/>
      <c r="ED1328" s="22"/>
      <c r="EE1328" s="22"/>
      <c r="EF1328" s="22"/>
      <c r="EG1328" s="22"/>
      <c r="EH1328" s="22"/>
      <c r="EI1328" s="22"/>
      <c r="EJ1328" s="22"/>
      <c r="EK1328" s="22"/>
      <c r="EL1328" s="22"/>
      <c r="EM1328" s="22"/>
      <c r="EN1328" s="22"/>
      <c r="EO1328" s="22"/>
      <c r="EP1328" s="22"/>
      <c r="EQ1328" s="22"/>
      <c r="ER1328" s="22"/>
      <c r="ES1328" s="22"/>
      <c r="ET1328" s="22"/>
      <c r="EU1328" s="22"/>
      <c r="EV1328" s="22"/>
      <c r="EW1328" s="22"/>
      <c r="EX1328" s="22"/>
      <c r="EY1328" s="22"/>
      <c r="EZ1328" s="22"/>
      <c r="FA1328" s="22"/>
      <c r="FB1328" s="22"/>
      <c r="FC1328" s="22"/>
      <c r="FD1328" s="22"/>
      <c r="FE1328" s="22"/>
      <c r="FF1328" s="22"/>
      <c r="FG1328" s="22"/>
      <c r="FH1328" s="22"/>
      <c r="FI1328" s="22"/>
      <c r="FJ1328" s="22"/>
      <c r="FK1328" s="22"/>
      <c r="FL1328" s="22"/>
      <c r="FM1328" s="22"/>
      <c r="FN1328" s="22"/>
      <c r="FO1328" s="22"/>
      <c r="FP1328" s="22"/>
      <c r="FQ1328" s="22"/>
      <c r="FR1328" s="22"/>
      <c r="FS1328" s="22"/>
      <c r="FT1328" s="22"/>
      <c r="FU1328" s="22"/>
      <c r="FV1328" s="22"/>
      <c r="FW1328" s="22"/>
      <c r="FX1328" s="22"/>
      <c r="FY1328" s="22"/>
      <c r="FZ1328" s="22"/>
      <c r="GA1328" s="22"/>
      <c r="GB1328" s="22"/>
      <c r="GC1328" s="22"/>
      <c r="GD1328" s="22"/>
      <c r="GE1328" s="22"/>
      <c r="GF1328" s="22"/>
      <c r="GG1328" s="22"/>
      <c r="GH1328" s="22"/>
      <c r="GI1328" s="22"/>
      <c r="GJ1328" s="22"/>
      <c r="GK1328" s="22"/>
      <c r="GL1328" s="22"/>
      <c r="GM1328" s="22"/>
      <c r="GN1328" s="22"/>
      <c r="GO1328" s="22"/>
      <c r="GP1328" s="22"/>
      <c r="GQ1328" s="22"/>
      <c r="GR1328" s="22"/>
      <c r="GS1328" s="22"/>
      <c r="GT1328" s="22"/>
      <c r="GU1328" s="22"/>
      <c r="GV1328" s="22"/>
      <c r="GW1328" s="22"/>
      <c r="GX1328" s="22"/>
      <c r="GY1328" s="22"/>
      <c r="GZ1328" s="22"/>
      <c r="HA1328" s="22"/>
      <c r="HB1328" s="22"/>
      <c r="HC1328" s="22"/>
      <c r="HD1328" s="22"/>
      <c r="HE1328" s="22"/>
      <c r="HF1328" s="22"/>
      <c r="HG1328" s="22"/>
      <c r="HH1328" s="22"/>
      <c r="HI1328" s="22"/>
      <c r="HJ1328" s="22"/>
      <c r="HK1328" s="22"/>
      <c r="HL1328" s="22"/>
      <c r="HM1328" s="22"/>
      <c r="HN1328" s="22"/>
      <c r="HO1328" s="22"/>
      <c r="HP1328" s="22"/>
      <c r="HQ1328" s="22"/>
      <c r="HR1328" s="22"/>
      <c r="HS1328" s="22"/>
      <c r="HT1328" s="22"/>
      <c r="HU1328" s="22"/>
      <c r="HV1328" s="22"/>
      <c r="HW1328" s="22"/>
      <c r="HX1328" s="22"/>
      <c r="HY1328" s="22"/>
      <c r="HZ1328" s="22"/>
      <c r="IA1328" s="22"/>
      <c r="IB1328" s="22"/>
      <c r="IC1328" s="22"/>
      <c r="ID1328" s="22"/>
      <c r="IE1328" s="22"/>
      <c r="IF1328" s="22"/>
      <c r="IG1328" s="22"/>
      <c r="IH1328" s="22"/>
      <c r="II1328" s="22"/>
      <c r="IJ1328" s="22"/>
      <c r="IK1328" s="22"/>
      <c r="IL1328" s="22"/>
      <c r="IM1328" s="22"/>
      <c r="IN1328" s="22"/>
      <c r="IO1328" s="22"/>
      <c r="IP1328" s="22"/>
      <c r="IQ1328" s="22"/>
      <c r="IR1328" s="22"/>
      <c r="IS1328" s="22"/>
      <c r="IT1328" s="22"/>
      <c r="IU1328" s="22"/>
      <c r="IV1328" s="22"/>
      <c r="IW1328" s="22"/>
      <c r="IX1328" s="22"/>
    </row>
    <row r="1329" spans="1:258">
      <c r="A1329" s="22"/>
      <c r="B1329" s="22"/>
      <c r="C1329" s="23"/>
      <c r="D1329" s="22"/>
      <c r="E1329" s="22"/>
      <c r="F1329" s="22"/>
      <c r="G1329" s="22"/>
      <c r="H1329" s="33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22"/>
      <c r="DH1329" s="22"/>
      <c r="DI1329" s="22"/>
      <c r="DJ1329" s="22"/>
      <c r="DK1329" s="22"/>
      <c r="DL1329" s="22"/>
      <c r="DM1329" s="22"/>
      <c r="DN1329" s="22"/>
      <c r="DO1329" s="22"/>
      <c r="DP1329" s="22"/>
      <c r="DQ1329" s="22"/>
      <c r="DR1329" s="22"/>
      <c r="DS1329" s="22"/>
      <c r="DT1329" s="22"/>
      <c r="DU1329" s="22"/>
      <c r="DV1329" s="22"/>
      <c r="DW1329" s="22"/>
      <c r="DX1329" s="22"/>
      <c r="DY1329" s="22"/>
      <c r="DZ1329" s="22"/>
      <c r="EA1329" s="22"/>
      <c r="EB1329" s="22"/>
      <c r="EC1329" s="22"/>
      <c r="ED1329" s="22"/>
      <c r="EE1329" s="22"/>
      <c r="EF1329" s="22"/>
      <c r="EG1329" s="22"/>
      <c r="EH1329" s="22"/>
      <c r="EI1329" s="22"/>
      <c r="EJ1329" s="22"/>
      <c r="EK1329" s="22"/>
      <c r="EL1329" s="22"/>
      <c r="EM1329" s="22"/>
      <c r="EN1329" s="22"/>
      <c r="EO1329" s="22"/>
      <c r="EP1329" s="22"/>
      <c r="EQ1329" s="22"/>
      <c r="ER1329" s="22"/>
      <c r="ES1329" s="22"/>
      <c r="ET1329" s="22"/>
      <c r="EU1329" s="22"/>
      <c r="EV1329" s="22"/>
      <c r="EW1329" s="22"/>
      <c r="EX1329" s="22"/>
      <c r="EY1329" s="22"/>
      <c r="EZ1329" s="22"/>
      <c r="FA1329" s="22"/>
      <c r="FB1329" s="22"/>
      <c r="FC1329" s="22"/>
      <c r="FD1329" s="22"/>
      <c r="FE1329" s="22"/>
      <c r="FF1329" s="22"/>
      <c r="FG1329" s="22"/>
      <c r="FH1329" s="22"/>
      <c r="FI1329" s="22"/>
      <c r="FJ1329" s="22"/>
      <c r="FK1329" s="22"/>
      <c r="FL1329" s="22"/>
      <c r="FM1329" s="22"/>
      <c r="FN1329" s="22"/>
      <c r="FO1329" s="22"/>
      <c r="FP1329" s="22"/>
      <c r="FQ1329" s="22"/>
      <c r="FR1329" s="22"/>
      <c r="FS1329" s="22"/>
      <c r="FT1329" s="22"/>
      <c r="FU1329" s="22"/>
      <c r="FV1329" s="22"/>
      <c r="FW1329" s="22"/>
      <c r="FX1329" s="22"/>
      <c r="FY1329" s="22"/>
      <c r="FZ1329" s="22"/>
      <c r="GA1329" s="22"/>
      <c r="GB1329" s="22"/>
      <c r="GC1329" s="22"/>
      <c r="GD1329" s="22"/>
      <c r="GE1329" s="22"/>
      <c r="GF1329" s="22"/>
      <c r="GG1329" s="22"/>
      <c r="GH1329" s="22"/>
      <c r="GI1329" s="22"/>
      <c r="GJ1329" s="22"/>
      <c r="GK1329" s="22"/>
      <c r="GL1329" s="22"/>
      <c r="GM1329" s="22"/>
      <c r="GN1329" s="22"/>
      <c r="GO1329" s="22"/>
      <c r="GP1329" s="22"/>
      <c r="GQ1329" s="22"/>
      <c r="GR1329" s="22"/>
      <c r="GS1329" s="22"/>
      <c r="GT1329" s="22"/>
      <c r="GU1329" s="22"/>
      <c r="GV1329" s="22"/>
      <c r="GW1329" s="22"/>
      <c r="GX1329" s="22"/>
      <c r="GY1329" s="22"/>
      <c r="GZ1329" s="22"/>
      <c r="HA1329" s="22"/>
      <c r="HB1329" s="22"/>
      <c r="HC1329" s="22"/>
      <c r="HD1329" s="22"/>
      <c r="HE1329" s="22"/>
      <c r="HF1329" s="22"/>
      <c r="HG1329" s="22"/>
      <c r="HH1329" s="22"/>
      <c r="HI1329" s="22"/>
      <c r="HJ1329" s="22"/>
      <c r="HK1329" s="22"/>
      <c r="HL1329" s="22"/>
      <c r="HM1329" s="22"/>
      <c r="HN1329" s="22"/>
      <c r="HO1329" s="22"/>
      <c r="HP1329" s="22"/>
      <c r="HQ1329" s="22"/>
      <c r="HR1329" s="22"/>
      <c r="HS1329" s="22"/>
      <c r="HT1329" s="22"/>
      <c r="HU1329" s="22"/>
      <c r="HV1329" s="22"/>
      <c r="HW1329" s="22"/>
      <c r="HX1329" s="22"/>
      <c r="HY1329" s="22"/>
      <c r="HZ1329" s="22"/>
      <c r="IA1329" s="22"/>
      <c r="IB1329" s="22"/>
      <c r="IC1329" s="22"/>
      <c r="ID1329" s="22"/>
      <c r="IE1329" s="22"/>
      <c r="IF1329" s="22"/>
      <c r="IG1329" s="22"/>
      <c r="IH1329" s="22"/>
      <c r="II1329" s="22"/>
      <c r="IJ1329" s="22"/>
      <c r="IK1329" s="22"/>
      <c r="IL1329" s="22"/>
      <c r="IM1329" s="22"/>
      <c r="IN1329" s="22"/>
      <c r="IO1329" s="22"/>
      <c r="IP1329" s="22"/>
      <c r="IQ1329" s="22"/>
      <c r="IR1329" s="22"/>
      <c r="IS1329" s="22"/>
      <c r="IT1329" s="22"/>
      <c r="IU1329" s="22"/>
      <c r="IV1329" s="22"/>
      <c r="IW1329" s="22"/>
      <c r="IX1329" s="22"/>
    </row>
    <row r="1330" spans="1:258">
      <c r="A1330" s="22"/>
      <c r="B1330" s="22"/>
      <c r="C1330" s="23"/>
      <c r="D1330" s="22"/>
      <c r="E1330" s="22"/>
      <c r="F1330" s="22"/>
      <c r="G1330" s="22"/>
      <c r="H1330" s="33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22"/>
      <c r="DH1330" s="22"/>
      <c r="DI1330" s="22"/>
      <c r="DJ1330" s="22"/>
      <c r="DK1330" s="22"/>
      <c r="DL1330" s="22"/>
      <c r="DM1330" s="22"/>
      <c r="DN1330" s="22"/>
      <c r="DO1330" s="22"/>
      <c r="DP1330" s="22"/>
      <c r="DQ1330" s="22"/>
      <c r="DR1330" s="22"/>
      <c r="DS1330" s="22"/>
      <c r="DT1330" s="22"/>
      <c r="DU1330" s="22"/>
      <c r="DV1330" s="22"/>
      <c r="DW1330" s="22"/>
      <c r="DX1330" s="22"/>
      <c r="DY1330" s="22"/>
      <c r="DZ1330" s="22"/>
      <c r="EA1330" s="22"/>
      <c r="EB1330" s="22"/>
      <c r="EC1330" s="22"/>
      <c r="ED1330" s="22"/>
      <c r="EE1330" s="22"/>
      <c r="EF1330" s="22"/>
      <c r="EG1330" s="22"/>
      <c r="EH1330" s="22"/>
      <c r="EI1330" s="22"/>
      <c r="EJ1330" s="22"/>
      <c r="EK1330" s="22"/>
      <c r="EL1330" s="22"/>
      <c r="EM1330" s="22"/>
      <c r="EN1330" s="22"/>
      <c r="EO1330" s="22"/>
      <c r="EP1330" s="22"/>
      <c r="EQ1330" s="22"/>
      <c r="ER1330" s="22"/>
      <c r="ES1330" s="22"/>
      <c r="ET1330" s="22"/>
      <c r="EU1330" s="22"/>
      <c r="EV1330" s="22"/>
      <c r="EW1330" s="22"/>
      <c r="EX1330" s="22"/>
      <c r="EY1330" s="22"/>
      <c r="EZ1330" s="22"/>
      <c r="FA1330" s="22"/>
      <c r="FB1330" s="22"/>
      <c r="FC1330" s="22"/>
      <c r="FD1330" s="22"/>
      <c r="FE1330" s="22"/>
      <c r="FF1330" s="22"/>
      <c r="FG1330" s="22"/>
      <c r="FH1330" s="22"/>
      <c r="FI1330" s="22"/>
      <c r="FJ1330" s="22"/>
      <c r="FK1330" s="22"/>
      <c r="FL1330" s="22"/>
      <c r="FM1330" s="22"/>
      <c r="FN1330" s="22"/>
      <c r="FO1330" s="22"/>
      <c r="FP1330" s="22"/>
      <c r="FQ1330" s="22"/>
      <c r="FR1330" s="22"/>
      <c r="FS1330" s="22"/>
      <c r="FT1330" s="22"/>
      <c r="FU1330" s="22"/>
      <c r="FV1330" s="22"/>
      <c r="FW1330" s="22"/>
      <c r="FX1330" s="22"/>
      <c r="FY1330" s="22"/>
      <c r="FZ1330" s="22"/>
      <c r="GA1330" s="22"/>
      <c r="GB1330" s="22"/>
      <c r="GC1330" s="22"/>
      <c r="GD1330" s="22"/>
      <c r="GE1330" s="22"/>
      <c r="GF1330" s="22"/>
      <c r="GG1330" s="22"/>
      <c r="GH1330" s="22"/>
      <c r="GI1330" s="22"/>
      <c r="GJ1330" s="22"/>
      <c r="GK1330" s="22"/>
      <c r="GL1330" s="22"/>
      <c r="GM1330" s="22"/>
      <c r="GN1330" s="22"/>
      <c r="GO1330" s="22"/>
      <c r="GP1330" s="22"/>
      <c r="GQ1330" s="22"/>
      <c r="GR1330" s="22"/>
      <c r="GS1330" s="22"/>
      <c r="GT1330" s="22"/>
      <c r="GU1330" s="22"/>
      <c r="GV1330" s="22"/>
      <c r="GW1330" s="22"/>
      <c r="GX1330" s="22"/>
      <c r="GY1330" s="22"/>
      <c r="GZ1330" s="22"/>
      <c r="HA1330" s="22"/>
      <c r="HB1330" s="22"/>
      <c r="HC1330" s="22"/>
      <c r="HD1330" s="22"/>
      <c r="HE1330" s="22"/>
      <c r="HF1330" s="22"/>
      <c r="HG1330" s="22"/>
      <c r="HH1330" s="22"/>
      <c r="HI1330" s="22"/>
      <c r="HJ1330" s="22"/>
      <c r="HK1330" s="22"/>
      <c r="HL1330" s="22"/>
      <c r="HM1330" s="22"/>
      <c r="HN1330" s="22"/>
      <c r="HO1330" s="22"/>
      <c r="HP1330" s="22"/>
      <c r="HQ1330" s="22"/>
      <c r="HR1330" s="22"/>
      <c r="HS1330" s="22"/>
      <c r="HT1330" s="22"/>
      <c r="HU1330" s="22"/>
      <c r="HV1330" s="22"/>
      <c r="HW1330" s="22"/>
      <c r="HX1330" s="22"/>
      <c r="HY1330" s="22"/>
      <c r="HZ1330" s="22"/>
      <c r="IA1330" s="22"/>
      <c r="IB1330" s="22"/>
      <c r="IC1330" s="22"/>
      <c r="ID1330" s="22"/>
      <c r="IE1330" s="22"/>
      <c r="IF1330" s="22"/>
      <c r="IG1330" s="22"/>
      <c r="IH1330" s="22"/>
      <c r="II1330" s="22"/>
      <c r="IJ1330" s="22"/>
      <c r="IK1330" s="22"/>
      <c r="IL1330" s="22"/>
      <c r="IM1330" s="22"/>
      <c r="IN1330" s="22"/>
      <c r="IO1330" s="22"/>
      <c r="IP1330" s="22"/>
      <c r="IQ1330" s="22"/>
      <c r="IR1330" s="22"/>
      <c r="IS1330" s="22"/>
      <c r="IT1330" s="22"/>
      <c r="IU1330" s="22"/>
      <c r="IV1330" s="22"/>
      <c r="IW1330" s="22"/>
      <c r="IX1330" s="22"/>
    </row>
    <row r="1331" spans="1:258">
      <c r="A1331" s="22"/>
      <c r="B1331" s="22"/>
      <c r="C1331" s="23"/>
      <c r="D1331" s="22"/>
      <c r="E1331" s="22"/>
      <c r="F1331" s="22"/>
      <c r="G1331" s="22"/>
      <c r="H1331" s="33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22"/>
      <c r="DH1331" s="22"/>
      <c r="DI1331" s="22"/>
      <c r="DJ1331" s="22"/>
      <c r="DK1331" s="22"/>
      <c r="DL1331" s="22"/>
      <c r="DM1331" s="22"/>
      <c r="DN1331" s="22"/>
      <c r="DO1331" s="22"/>
      <c r="DP1331" s="22"/>
      <c r="DQ1331" s="22"/>
      <c r="DR1331" s="22"/>
      <c r="DS1331" s="22"/>
      <c r="DT1331" s="22"/>
      <c r="DU1331" s="22"/>
      <c r="DV1331" s="22"/>
      <c r="DW1331" s="22"/>
      <c r="DX1331" s="22"/>
      <c r="DY1331" s="22"/>
      <c r="DZ1331" s="22"/>
      <c r="EA1331" s="22"/>
      <c r="EB1331" s="22"/>
      <c r="EC1331" s="22"/>
      <c r="ED1331" s="22"/>
      <c r="EE1331" s="22"/>
      <c r="EF1331" s="22"/>
      <c r="EG1331" s="22"/>
      <c r="EH1331" s="22"/>
      <c r="EI1331" s="22"/>
      <c r="EJ1331" s="22"/>
      <c r="EK1331" s="22"/>
      <c r="EL1331" s="22"/>
      <c r="EM1331" s="22"/>
      <c r="EN1331" s="22"/>
      <c r="EO1331" s="22"/>
      <c r="EP1331" s="22"/>
      <c r="EQ1331" s="22"/>
      <c r="ER1331" s="22"/>
      <c r="ES1331" s="22"/>
      <c r="ET1331" s="22"/>
      <c r="EU1331" s="22"/>
      <c r="EV1331" s="22"/>
      <c r="EW1331" s="22"/>
      <c r="EX1331" s="22"/>
      <c r="EY1331" s="22"/>
      <c r="EZ1331" s="22"/>
      <c r="FA1331" s="22"/>
      <c r="FB1331" s="22"/>
      <c r="FC1331" s="22"/>
      <c r="FD1331" s="22"/>
      <c r="FE1331" s="22"/>
      <c r="FF1331" s="22"/>
      <c r="FG1331" s="22"/>
      <c r="FH1331" s="22"/>
      <c r="FI1331" s="22"/>
      <c r="FJ1331" s="22"/>
      <c r="FK1331" s="22"/>
      <c r="FL1331" s="22"/>
      <c r="FM1331" s="22"/>
      <c r="FN1331" s="22"/>
      <c r="FO1331" s="22"/>
      <c r="FP1331" s="22"/>
      <c r="FQ1331" s="22"/>
      <c r="FR1331" s="22"/>
      <c r="FS1331" s="22"/>
      <c r="FT1331" s="22"/>
      <c r="FU1331" s="22"/>
      <c r="FV1331" s="22"/>
      <c r="FW1331" s="22"/>
      <c r="FX1331" s="22"/>
      <c r="FY1331" s="22"/>
      <c r="FZ1331" s="22"/>
      <c r="GA1331" s="22"/>
      <c r="GB1331" s="22"/>
      <c r="GC1331" s="22"/>
      <c r="GD1331" s="22"/>
      <c r="GE1331" s="22"/>
      <c r="GF1331" s="22"/>
      <c r="GG1331" s="22"/>
      <c r="GH1331" s="22"/>
      <c r="GI1331" s="22"/>
      <c r="GJ1331" s="22"/>
      <c r="GK1331" s="22"/>
      <c r="GL1331" s="22"/>
      <c r="GM1331" s="22"/>
      <c r="GN1331" s="22"/>
      <c r="GO1331" s="22"/>
      <c r="GP1331" s="22"/>
      <c r="GQ1331" s="22"/>
      <c r="GR1331" s="22"/>
      <c r="GS1331" s="22"/>
      <c r="GT1331" s="22"/>
      <c r="GU1331" s="22"/>
      <c r="GV1331" s="22"/>
      <c r="GW1331" s="22"/>
      <c r="GX1331" s="22"/>
      <c r="GY1331" s="22"/>
      <c r="GZ1331" s="22"/>
      <c r="HA1331" s="22"/>
      <c r="HB1331" s="22"/>
      <c r="HC1331" s="22"/>
      <c r="HD1331" s="22"/>
      <c r="HE1331" s="22"/>
      <c r="HF1331" s="22"/>
      <c r="HG1331" s="22"/>
      <c r="HH1331" s="22"/>
      <c r="HI1331" s="22"/>
      <c r="HJ1331" s="22"/>
      <c r="HK1331" s="22"/>
      <c r="HL1331" s="22"/>
      <c r="HM1331" s="22"/>
      <c r="HN1331" s="22"/>
      <c r="HO1331" s="22"/>
      <c r="HP1331" s="22"/>
      <c r="HQ1331" s="22"/>
      <c r="HR1331" s="22"/>
      <c r="HS1331" s="22"/>
      <c r="HT1331" s="22"/>
      <c r="HU1331" s="22"/>
      <c r="HV1331" s="22"/>
      <c r="HW1331" s="22"/>
      <c r="HX1331" s="22"/>
      <c r="HY1331" s="22"/>
      <c r="HZ1331" s="22"/>
      <c r="IA1331" s="22"/>
      <c r="IB1331" s="22"/>
      <c r="IC1331" s="22"/>
      <c r="ID1331" s="22"/>
      <c r="IE1331" s="22"/>
      <c r="IF1331" s="22"/>
      <c r="IG1331" s="22"/>
      <c r="IH1331" s="22"/>
      <c r="II1331" s="22"/>
      <c r="IJ1331" s="22"/>
      <c r="IK1331" s="22"/>
      <c r="IL1331" s="22"/>
      <c r="IM1331" s="22"/>
      <c r="IN1331" s="22"/>
      <c r="IO1331" s="22"/>
      <c r="IP1331" s="22"/>
      <c r="IQ1331" s="22"/>
      <c r="IR1331" s="22"/>
      <c r="IS1331" s="22"/>
      <c r="IT1331" s="22"/>
      <c r="IU1331" s="22"/>
      <c r="IV1331" s="22"/>
      <c r="IW1331" s="22"/>
      <c r="IX1331" s="22"/>
    </row>
    <row r="1332" spans="1:258">
      <c r="A1332" s="22"/>
      <c r="B1332" s="22"/>
      <c r="C1332" s="23"/>
      <c r="D1332" s="22"/>
      <c r="E1332" s="22"/>
      <c r="F1332" s="22"/>
      <c r="G1332" s="22"/>
      <c r="H1332" s="33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22"/>
      <c r="DH1332" s="22"/>
      <c r="DI1332" s="22"/>
      <c r="DJ1332" s="22"/>
      <c r="DK1332" s="22"/>
      <c r="DL1332" s="22"/>
      <c r="DM1332" s="22"/>
      <c r="DN1332" s="22"/>
      <c r="DO1332" s="22"/>
      <c r="DP1332" s="22"/>
      <c r="DQ1332" s="22"/>
      <c r="DR1332" s="22"/>
      <c r="DS1332" s="22"/>
      <c r="DT1332" s="22"/>
      <c r="DU1332" s="22"/>
      <c r="DV1332" s="22"/>
      <c r="DW1332" s="22"/>
      <c r="DX1332" s="22"/>
      <c r="DY1332" s="22"/>
      <c r="DZ1332" s="22"/>
      <c r="EA1332" s="22"/>
      <c r="EB1332" s="22"/>
      <c r="EC1332" s="22"/>
      <c r="ED1332" s="22"/>
      <c r="EE1332" s="22"/>
      <c r="EF1332" s="22"/>
      <c r="EG1332" s="22"/>
      <c r="EH1332" s="22"/>
      <c r="EI1332" s="22"/>
      <c r="EJ1332" s="22"/>
      <c r="EK1332" s="22"/>
      <c r="EL1332" s="22"/>
      <c r="EM1332" s="22"/>
      <c r="EN1332" s="22"/>
      <c r="EO1332" s="22"/>
      <c r="EP1332" s="22"/>
      <c r="EQ1332" s="22"/>
      <c r="ER1332" s="22"/>
      <c r="ES1332" s="22"/>
      <c r="ET1332" s="22"/>
      <c r="EU1332" s="22"/>
      <c r="EV1332" s="22"/>
      <c r="EW1332" s="22"/>
      <c r="EX1332" s="22"/>
      <c r="EY1332" s="22"/>
      <c r="EZ1332" s="22"/>
      <c r="FA1332" s="22"/>
      <c r="FB1332" s="22"/>
      <c r="FC1332" s="22"/>
      <c r="FD1332" s="22"/>
      <c r="FE1332" s="22"/>
      <c r="FF1332" s="22"/>
      <c r="FG1332" s="22"/>
      <c r="FH1332" s="22"/>
      <c r="FI1332" s="22"/>
      <c r="FJ1332" s="22"/>
      <c r="FK1332" s="22"/>
      <c r="FL1332" s="22"/>
      <c r="FM1332" s="22"/>
      <c r="FN1332" s="22"/>
      <c r="FO1332" s="22"/>
      <c r="FP1332" s="22"/>
      <c r="FQ1332" s="22"/>
      <c r="FR1332" s="22"/>
      <c r="FS1332" s="22"/>
      <c r="FT1332" s="22"/>
      <c r="FU1332" s="22"/>
      <c r="FV1332" s="22"/>
      <c r="FW1332" s="22"/>
      <c r="FX1332" s="22"/>
      <c r="FY1332" s="22"/>
      <c r="FZ1332" s="22"/>
      <c r="GA1332" s="22"/>
      <c r="GB1332" s="22"/>
      <c r="GC1332" s="22"/>
      <c r="GD1332" s="22"/>
      <c r="GE1332" s="22"/>
      <c r="GF1332" s="22"/>
      <c r="GG1332" s="22"/>
      <c r="GH1332" s="22"/>
      <c r="GI1332" s="22"/>
      <c r="GJ1332" s="22"/>
      <c r="GK1332" s="22"/>
      <c r="GL1332" s="22"/>
      <c r="GM1332" s="22"/>
      <c r="GN1332" s="22"/>
      <c r="GO1332" s="22"/>
      <c r="GP1332" s="22"/>
      <c r="GQ1332" s="22"/>
      <c r="GR1332" s="22"/>
      <c r="GS1332" s="22"/>
      <c r="GT1332" s="22"/>
      <c r="GU1332" s="22"/>
      <c r="GV1332" s="22"/>
      <c r="GW1332" s="22"/>
      <c r="GX1332" s="22"/>
      <c r="GY1332" s="22"/>
      <c r="GZ1332" s="22"/>
      <c r="HA1332" s="22"/>
      <c r="HB1332" s="22"/>
      <c r="HC1332" s="22"/>
      <c r="HD1332" s="22"/>
      <c r="HE1332" s="22"/>
      <c r="HF1332" s="22"/>
      <c r="HG1332" s="22"/>
      <c r="HH1332" s="22"/>
      <c r="HI1332" s="22"/>
      <c r="HJ1332" s="22"/>
      <c r="HK1332" s="22"/>
      <c r="HL1332" s="22"/>
      <c r="HM1332" s="22"/>
      <c r="HN1332" s="22"/>
      <c r="HO1332" s="22"/>
      <c r="HP1332" s="22"/>
      <c r="HQ1332" s="22"/>
      <c r="HR1332" s="22"/>
      <c r="HS1332" s="22"/>
      <c r="HT1332" s="22"/>
      <c r="HU1332" s="22"/>
      <c r="HV1332" s="22"/>
      <c r="HW1332" s="22"/>
      <c r="HX1332" s="22"/>
      <c r="HY1332" s="22"/>
      <c r="HZ1332" s="22"/>
      <c r="IA1332" s="22"/>
      <c r="IB1332" s="22"/>
      <c r="IC1332" s="22"/>
      <c r="ID1332" s="22"/>
      <c r="IE1332" s="22"/>
      <c r="IF1332" s="22"/>
      <c r="IG1332" s="22"/>
      <c r="IH1332" s="22"/>
      <c r="II1332" s="22"/>
      <c r="IJ1332" s="22"/>
      <c r="IK1332" s="22"/>
      <c r="IL1332" s="22"/>
      <c r="IM1332" s="22"/>
      <c r="IN1332" s="22"/>
      <c r="IO1332" s="22"/>
      <c r="IP1332" s="22"/>
      <c r="IQ1332" s="22"/>
      <c r="IR1332" s="22"/>
      <c r="IS1332" s="22"/>
      <c r="IT1332" s="22"/>
      <c r="IU1332" s="22"/>
      <c r="IV1332" s="22"/>
      <c r="IW1332" s="22"/>
      <c r="IX1332" s="22"/>
    </row>
    <row r="1333" spans="1:258">
      <c r="A1333" s="22"/>
      <c r="B1333" s="22"/>
      <c r="C1333" s="23"/>
      <c r="D1333" s="22"/>
      <c r="E1333" s="22"/>
      <c r="F1333" s="22"/>
      <c r="G1333" s="22"/>
      <c r="H1333" s="33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22"/>
      <c r="DH1333" s="22"/>
      <c r="DI1333" s="22"/>
      <c r="DJ1333" s="22"/>
      <c r="DK1333" s="22"/>
      <c r="DL1333" s="22"/>
      <c r="DM1333" s="22"/>
      <c r="DN1333" s="22"/>
      <c r="DO1333" s="22"/>
      <c r="DP1333" s="22"/>
      <c r="DQ1333" s="22"/>
      <c r="DR1333" s="22"/>
      <c r="DS1333" s="22"/>
      <c r="DT1333" s="22"/>
      <c r="DU1333" s="22"/>
      <c r="DV1333" s="22"/>
      <c r="DW1333" s="22"/>
      <c r="DX1333" s="22"/>
      <c r="DY1333" s="22"/>
      <c r="DZ1333" s="22"/>
      <c r="EA1333" s="22"/>
      <c r="EB1333" s="22"/>
      <c r="EC1333" s="22"/>
      <c r="ED1333" s="22"/>
      <c r="EE1333" s="22"/>
      <c r="EF1333" s="22"/>
      <c r="EG1333" s="22"/>
      <c r="EH1333" s="22"/>
      <c r="EI1333" s="22"/>
      <c r="EJ1333" s="22"/>
      <c r="EK1333" s="22"/>
      <c r="EL1333" s="22"/>
      <c r="EM1333" s="22"/>
      <c r="EN1333" s="22"/>
      <c r="EO1333" s="22"/>
      <c r="EP1333" s="22"/>
      <c r="EQ1333" s="22"/>
      <c r="ER1333" s="22"/>
      <c r="ES1333" s="22"/>
      <c r="ET1333" s="22"/>
      <c r="EU1333" s="22"/>
      <c r="EV1333" s="22"/>
      <c r="EW1333" s="22"/>
      <c r="EX1333" s="22"/>
      <c r="EY1333" s="22"/>
      <c r="EZ1333" s="22"/>
      <c r="FA1333" s="22"/>
      <c r="FB1333" s="22"/>
      <c r="FC1333" s="22"/>
      <c r="FD1333" s="22"/>
      <c r="FE1333" s="22"/>
      <c r="FF1333" s="22"/>
      <c r="FG1333" s="22"/>
      <c r="FH1333" s="22"/>
      <c r="FI1333" s="22"/>
      <c r="FJ1333" s="22"/>
      <c r="FK1333" s="22"/>
      <c r="FL1333" s="22"/>
      <c r="FM1333" s="22"/>
      <c r="FN1333" s="22"/>
      <c r="FO1333" s="22"/>
      <c r="FP1333" s="22"/>
      <c r="FQ1333" s="22"/>
      <c r="FR1333" s="22"/>
      <c r="FS1333" s="22"/>
      <c r="FT1333" s="22"/>
      <c r="FU1333" s="22"/>
      <c r="FV1333" s="22"/>
      <c r="FW1333" s="22"/>
      <c r="FX1333" s="22"/>
      <c r="FY1333" s="22"/>
      <c r="FZ1333" s="22"/>
      <c r="GA1333" s="22"/>
      <c r="GB1333" s="22"/>
      <c r="GC1333" s="22"/>
      <c r="GD1333" s="22"/>
      <c r="GE1333" s="22"/>
      <c r="GF1333" s="22"/>
      <c r="GG1333" s="22"/>
      <c r="GH1333" s="22"/>
      <c r="GI1333" s="22"/>
      <c r="GJ1333" s="22"/>
      <c r="GK1333" s="22"/>
      <c r="GL1333" s="22"/>
      <c r="GM1333" s="22"/>
      <c r="GN1333" s="22"/>
      <c r="GO1333" s="22"/>
      <c r="GP1333" s="22"/>
      <c r="GQ1333" s="22"/>
      <c r="GR1333" s="22"/>
      <c r="GS1333" s="22"/>
      <c r="GT1333" s="22"/>
      <c r="GU1333" s="22"/>
      <c r="GV1333" s="22"/>
      <c r="GW1333" s="22"/>
      <c r="GX1333" s="22"/>
      <c r="GY1333" s="22"/>
      <c r="GZ1333" s="22"/>
      <c r="HA1333" s="22"/>
      <c r="HB1333" s="22"/>
      <c r="HC1333" s="22"/>
      <c r="HD1333" s="22"/>
      <c r="HE1333" s="22"/>
      <c r="HF1333" s="22"/>
      <c r="HG1333" s="22"/>
      <c r="HH1333" s="22"/>
      <c r="HI1333" s="22"/>
      <c r="HJ1333" s="22"/>
      <c r="HK1333" s="22"/>
      <c r="HL1333" s="22"/>
      <c r="HM1333" s="22"/>
      <c r="HN1333" s="22"/>
      <c r="HO1333" s="22"/>
      <c r="HP1333" s="22"/>
      <c r="HQ1333" s="22"/>
      <c r="HR1333" s="22"/>
      <c r="HS1333" s="22"/>
      <c r="HT1333" s="22"/>
      <c r="HU1333" s="22"/>
      <c r="HV1333" s="22"/>
      <c r="HW1333" s="22"/>
      <c r="HX1333" s="22"/>
      <c r="HY1333" s="22"/>
      <c r="HZ1333" s="22"/>
      <c r="IA1333" s="22"/>
      <c r="IB1333" s="22"/>
      <c r="IC1333" s="22"/>
      <c r="ID1333" s="22"/>
      <c r="IE1333" s="22"/>
      <c r="IF1333" s="22"/>
      <c r="IG1333" s="22"/>
      <c r="IH1333" s="22"/>
      <c r="II1333" s="22"/>
      <c r="IJ1333" s="22"/>
      <c r="IK1333" s="22"/>
      <c r="IL1333" s="22"/>
      <c r="IM1333" s="22"/>
      <c r="IN1333" s="22"/>
      <c r="IO1333" s="22"/>
      <c r="IP1333" s="22"/>
      <c r="IQ1333" s="22"/>
      <c r="IR1333" s="22"/>
      <c r="IS1333" s="22"/>
      <c r="IT1333" s="22"/>
      <c r="IU1333" s="22"/>
      <c r="IV1333" s="22"/>
      <c r="IW1333" s="22"/>
      <c r="IX1333" s="22"/>
    </row>
    <row r="1334" spans="1:258">
      <c r="A1334" s="22"/>
      <c r="B1334" s="22"/>
      <c r="C1334" s="23"/>
      <c r="D1334" s="22"/>
      <c r="E1334" s="22"/>
      <c r="F1334" s="22"/>
      <c r="G1334" s="22"/>
      <c r="H1334" s="33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22"/>
      <c r="DH1334" s="22"/>
      <c r="DI1334" s="22"/>
      <c r="DJ1334" s="22"/>
      <c r="DK1334" s="22"/>
      <c r="DL1334" s="22"/>
      <c r="DM1334" s="22"/>
      <c r="DN1334" s="22"/>
      <c r="DO1334" s="22"/>
      <c r="DP1334" s="22"/>
      <c r="DQ1334" s="22"/>
      <c r="DR1334" s="22"/>
      <c r="DS1334" s="22"/>
      <c r="DT1334" s="22"/>
      <c r="DU1334" s="22"/>
      <c r="DV1334" s="22"/>
      <c r="DW1334" s="22"/>
      <c r="DX1334" s="22"/>
      <c r="DY1334" s="22"/>
      <c r="DZ1334" s="22"/>
      <c r="EA1334" s="22"/>
      <c r="EB1334" s="22"/>
      <c r="EC1334" s="22"/>
      <c r="ED1334" s="22"/>
      <c r="EE1334" s="22"/>
      <c r="EF1334" s="22"/>
      <c r="EG1334" s="22"/>
      <c r="EH1334" s="22"/>
      <c r="EI1334" s="22"/>
      <c r="EJ1334" s="22"/>
      <c r="EK1334" s="22"/>
      <c r="EL1334" s="22"/>
      <c r="EM1334" s="22"/>
      <c r="EN1334" s="22"/>
      <c r="EO1334" s="22"/>
      <c r="EP1334" s="22"/>
      <c r="EQ1334" s="22"/>
      <c r="ER1334" s="22"/>
      <c r="ES1334" s="22"/>
      <c r="ET1334" s="22"/>
      <c r="EU1334" s="22"/>
      <c r="EV1334" s="22"/>
      <c r="EW1334" s="22"/>
      <c r="EX1334" s="22"/>
      <c r="EY1334" s="22"/>
      <c r="EZ1334" s="22"/>
      <c r="FA1334" s="22"/>
      <c r="FB1334" s="22"/>
      <c r="FC1334" s="22"/>
      <c r="FD1334" s="22"/>
      <c r="FE1334" s="22"/>
      <c r="FF1334" s="22"/>
      <c r="FG1334" s="22"/>
      <c r="FH1334" s="22"/>
      <c r="FI1334" s="22"/>
      <c r="FJ1334" s="22"/>
      <c r="FK1334" s="22"/>
      <c r="FL1334" s="22"/>
      <c r="FM1334" s="22"/>
      <c r="FN1334" s="22"/>
      <c r="FO1334" s="22"/>
      <c r="FP1334" s="22"/>
      <c r="FQ1334" s="22"/>
      <c r="FR1334" s="22"/>
      <c r="FS1334" s="22"/>
      <c r="FT1334" s="22"/>
      <c r="FU1334" s="22"/>
      <c r="FV1334" s="22"/>
      <c r="FW1334" s="22"/>
      <c r="FX1334" s="22"/>
      <c r="FY1334" s="22"/>
      <c r="FZ1334" s="22"/>
      <c r="GA1334" s="22"/>
      <c r="GB1334" s="22"/>
      <c r="GC1334" s="22"/>
      <c r="GD1334" s="22"/>
      <c r="GE1334" s="22"/>
      <c r="GF1334" s="22"/>
      <c r="GG1334" s="22"/>
      <c r="GH1334" s="22"/>
      <c r="GI1334" s="22"/>
      <c r="GJ1334" s="22"/>
      <c r="GK1334" s="22"/>
      <c r="GL1334" s="22"/>
      <c r="GM1334" s="22"/>
      <c r="GN1334" s="22"/>
      <c r="GO1334" s="22"/>
      <c r="GP1334" s="22"/>
      <c r="GQ1334" s="22"/>
      <c r="GR1334" s="22"/>
      <c r="GS1334" s="22"/>
      <c r="GT1334" s="22"/>
      <c r="GU1334" s="22"/>
      <c r="GV1334" s="22"/>
      <c r="GW1334" s="22"/>
      <c r="GX1334" s="22"/>
      <c r="GY1334" s="22"/>
      <c r="GZ1334" s="22"/>
      <c r="HA1334" s="22"/>
      <c r="HB1334" s="22"/>
      <c r="HC1334" s="22"/>
      <c r="HD1334" s="22"/>
      <c r="HE1334" s="22"/>
      <c r="HF1334" s="22"/>
      <c r="HG1334" s="22"/>
      <c r="HH1334" s="22"/>
      <c r="HI1334" s="22"/>
      <c r="HJ1334" s="22"/>
      <c r="HK1334" s="22"/>
      <c r="HL1334" s="22"/>
      <c r="HM1334" s="22"/>
      <c r="HN1334" s="22"/>
      <c r="HO1334" s="22"/>
      <c r="HP1334" s="22"/>
      <c r="HQ1334" s="22"/>
      <c r="HR1334" s="22"/>
      <c r="HS1334" s="22"/>
      <c r="HT1334" s="22"/>
      <c r="HU1334" s="22"/>
      <c r="HV1334" s="22"/>
      <c r="HW1334" s="22"/>
      <c r="HX1334" s="22"/>
      <c r="HY1334" s="22"/>
      <c r="HZ1334" s="22"/>
      <c r="IA1334" s="22"/>
      <c r="IB1334" s="22"/>
      <c r="IC1334" s="22"/>
      <c r="ID1334" s="22"/>
      <c r="IE1334" s="22"/>
      <c r="IF1334" s="22"/>
      <c r="IG1334" s="22"/>
      <c r="IH1334" s="22"/>
      <c r="II1334" s="22"/>
      <c r="IJ1334" s="22"/>
      <c r="IK1334" s="22"/>
      <c r="IL1334" s="22"/>
      <c r="IM1334" s="22"/>
      <c r="IN1334" s="22"/>
      <c r="IO1334" s="22"/>
      <c r="IP1334" s="22"/>
      <c r="IQ1334" s="22"/>
      <c r="IR1334" s="22"/>
      <c r="IS1334" s="22"/>
      <c r="IT1334" s="22"/>
      <c r="IU1334" s="22"/>
      <c r="IV1334" s="22"/>
      <c r="IW1334" s="22"/>
      <c r="IX1334" s="22"/>
    </row>
    <row r="1335" spans="1:258">
      <c r="A1335" s="22"/>
      <c r="B1335" s="22"/>
      <c r="C1335" s="23"/>
      <c r="D1335" s="22"/>
      <c r="E1335" s="22"/>
      <c r="F1335" s="22"/>
      <c r="G1335" s="22"/>
      <c r="H1335" s="33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22"/>
      <c r="DH1335" s="22"/>
      <c r="DI1335" s="22"/>
      <c r="DJ1335" s="22"/>
      <c r="DK1335" s="22"/>
      <c r="DL1335" s="22"/>
      <c r="DM1335" s="22"/>
      <c r="DN1335" s="22"/>
      <c r="DO1335" s="22"/>
      <c r="DP1335" s="22"/>
      <c r="DQ1335" s="22"/>
      <c r="DR1335" s="22"/>
      <c r="DS1335" s="22"/>
      <c r="DT1335" s="22"/>
      <c r="DU1335" s="22"/>
      <c r="DV1335" s="22"/>
      <c r="DW1335" s="22"/>
      <c r="DX1335" s="22"/>
      <c r="DY1335" s="22"/>
      <c r="DZ1335" s="22"/>
      <c r="EA1335" s="22"/>
      <c r="EB1335" s="22"/>
      <c r="EC1335" s="22"/>
      <c r="ED1335" s="22"/>
      <c r="EE1335" s="22"/>
      <c r="EF1335" s="22"/>
      <c r="EG1335" s="22"/>
      <c r="EH1335" s="22"/>
      <c r="EI1335" s="22"/>
      <c r="EJ1335" s="22"/>
      <c r="EK1335" s="22"/>
      <c r="EL1335" s="22"/>
      <c r="EM1335" s="22"/>
      <c r="EN1335" s="22"/>
      <c r="EO1335" s="22"/>
      <c r="EP1335" s="22"/>
      <c r="EQ1335" s="22"/>
      <c r="ER1335" s="22"/>
      <c r="ES1335" s="22"/>
      <c r="ET1335" s="22"/>
      <c r="EU1335" s="22"/>
      <c r="EV1335" s="22"/>
      <c r="EW1335" s="22"/>
      <c r="EX1335" s="22"/>
      <c r="EY1335" s="22"/>
      <c r="EZ1335" s="22"/>
      <c r="FA1335" s="22"/>
      <c r="FB1335" s="22"/>
      <c r="FC1335" s="22"/>
      <c r="FD1335" s="22"/>
      <c r="FE1335" s="22"/>
      <c r="FF1335" s="22"/>
      <c r="FG1335" s="22"/>
      <c r="FH1335" s="22"/>
      <c r="FI1335" s="22"/>
      <c r="FJ1335" s="22"/>
      <c r="FK1335" s="22"/>
      <c r="FL1335" s="22"/>
      <c r="FM1335" s="22"/>
      <c r="FN1335" s="22"/>
      <c r="FO1335" s="22"/>
      <c r="FP1335" s="22"/>
      <c r="FQ1335" s="22"/>
      <c r="FR1335" s="22"/>
      <c r="FS1335" s="22"/>
      <c r="FT1335" s="22"/>
      <c r="FU1335" s="22"/>
      <c r="FV1335" s="22"/>
      <c r="FW1335" s="22"/>
      <c r="FX1335" s="22"/>
      <c r="FY1335" s="22"/>
      <c r="FZ1335" s="22"/>
      <c r="GA1335" s="22"/>
      <c r="GB1335" s="22"/>
      <c r="GC1335" s="22"/>
      <c r="GD1335" s="22"/>
      <c r="GE1335" s="22"/>
      <c r="GF1335" s="22"/>
      <c r="GG1335" s="22"/>
      <c r="GH1335" s="22"/>
      <c r="GI1335" s="22"/>
      <c r="GJ1335" s="22"/>
      <c r="GK1335" s="22"/>
      <c r="GL1335" s="22"/>
      <c r="GM1335" s="22"/>
      <c r="GN1335" s="22"/>
      <c r="GO1335" s="22"/>
      <c r="GP1335" s="22"/>
      <c r="GQ1335" s="22"/>
      <c r="GR1335" s="22"/>
      <c r="GS1335" s="22"/>
      <c r="GT1335" s="22"/>
      <c r="GU1335" s="22"/>
      <c r="GV1335" s="22"/>
      <c r="GW1335" s="22"/>
      <c r="GX1335" s="22"/>
      <c r="GY1335" s="22"/>
      <c r="GZ1335" s="22"/>
      <c r="HA1335" s="22"/>
      <c r="HB1335" s="22"/>
      <c r="HC1335" s="22"/>
      <c r="HD1335" s="22"/>
      <c r="HE1335" s="22"/>
      <c r="HF1335" s="22"/>
      <c r="HG1335" s="22"/>
      <c r="HH1335" s="22"/>
      <c r="HI1335" s="22"/>
      <c r="HJ1335" s="22"/>
      <c r="HK1335" s="22"/>
      <c r="HL1335" s="22"/>
      <c r="HM1335" s="22"/>
      <c r="HN1335" s="22"/>
      <c r="HO1335" s="22"/>
      <c r="HP1335" s="22"/>
      <c r="HQ1335" s="22"/>
      <c r="HR1335" s="22"/>
      <c r="HS1335" s="22"/>
      <c r="HT1335" s="22"/>
      <c r="HU1335" s="22"/>
      <c r="HV1335" s="22"/>
      <c r="HW1335" s="22"/>
      <c r="HX1335" s="22"/>
      <c r="HY1335" s="22"/>
      <c r="HZ1335" s="22"/>
      <c r="IA1335" s="22"/>
      <c r="IB1335" s="22"/>
      <c r="IC1335" s="22"/>
      <c r="ID1335" s="22"/>
      <c r="IE1335" s="22"/>
      <c r="IF1335" s="22"/>
      <c r="IG1335" s="22"/>
      <c r="IH1335" s="22"/>
      <c r="II1335" s="22"/>
      <c r="IJ1335" s="22"/>
      <c r="IK1335" s="22"/>
      <c r="IL1335" s="22"/>
      <c r="IM1335" s="22"/>
      <c r="IN1335" s="22"/>
      <c r="IO1335" s="22"/>
      <c r="IP1335" s="22"/>
      <c r="IQ1335" s="22"/>
      <c r="IR1335" s="22"/>
      <c r="IS1335" s="22"/>
      <c r="IT1335" s="22"/>
      <c r="IU1335" s="22"/>
      <c r="IV1335" s="22"/>
      <c r="IW1335" s="22"/>
      <c r="IX1335" s="22"/>
    </row>
    <row r="1336" spans="1:258">
      <c r="A1336" s="22"/>
      <c r="B1336" s="22"/>
      <c r="C1336" s="23"/>
      <c r="D1336" s="22"/>
      <c r="E1336" s="22"/>
      <c r="F1336" s="22"/>
      <c r="G1336" s="22"/>
      <c r="H1336" s="33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22"/>
      <c r="DH1336" s="22"/>
      <c r="DI1336" s="22"/>
      <c r="DJ1336" s="22"/>
      <c r="DK1336" s="22"/>
      <c r="DL1336" s="22"/>
      <c r="DM1336" s="22"/>
      <c r="DN1336" s="22"/>
      <c r="DO1336" s="22"/>
      <c r="DP1336" s="22"/>
      <c r="DQ1336" s="22"/>
      <c r="DR1336" s="22"/>
      <c r="DS1336" s="22"/>
      <c r="DT1336" s="22"/>
      <c r="DU1336" s="22"/>
      <c r="DV1336" s="22"/>
      <c r="DW1336" s="22"/>
      <c r="DX1336" s="22"/>
      <c r="DY1336" s="22"/>
      <c r="DZ1336" s="22"/>
      <c r="EA1336" s="22"/>
      <c r="EB1336" s="22"/>
      <c r="EC1336" s="22"/>
      <c r="ED1336" s="22"/>
      <c r="EE1336" s="22"/>
      <c r="EF1336" s="22"/>
      <c r="EG1336" s="22"/>
      <c r="EH1336" s="22"/>
      <c r="EI1336" s="22"/>
      <c r="EJ1336" s="22"/>
      <c r="EK1336" s="22"/>
      <c r="EL1336" s="22"/>
      <c r="EM1336" s="22"/>
      <c r="EN1336" s="22"/>
      <c r="EO1336" s="22"/>
      <c r="EP1336" s="22"/>
      <c r="EQ1336" s="22"/>
      <c r="ER1336" s="22"/>
      <c r="ES1336" s="22"/>
      <c r="ET1336" s="22"/>
      <c r="EU1336" s="22"/>
      <c r="EV1336" s="22"/>
      <c r="EW1336" s="22"/>
      <c r="EX1336" s="22"/>
      <c r="EY1336" s="22"/>
      <c r="EZ1336" s="22"/>
      <c r="FA1336" s="22"/>
      <c r="FB1336" s="22"/>
      <c r="FC1336" s="22"/>
      <c r="FD1336" s="22"/>
      <c r="FE1336" s="22"/>
      <c r="FF1336" s="22"/>
      <c r="FG1336" s="22"/>
      <c r="FH1336" s="22"/>
      <c r="FI1336" s="22"/>
      <c r="FJ1336" s="22"/>
      <c r="FK1336" s="22"/>
      <c r="FL1336" s="22"/>
      <c r="FM1336" s="22"/>
      <c r="FN1336" s="22"/>
      <c r="FO1336" s="22"/>
      <c r="FP1336" s="22"/>
      <c r="FQ1336" s="22"/>
      <c r="FR1336" s="22"/>
      <c r="FS1336" s="22"/>
      <c r="FT1336" s="22"/>
      <c r="FU1336" s="22"/>
      <c r="FV1336" s="22"/>
      <c r="FW1336" s="22"/>
      <c r="FX1336" s="22"/>
      <c r="FY1336" s="22"/>
      <c r="FZ1336" s="22"/>
      <c r="GA1336" s="22"/>
      <c r="GB1336" s="22"/>
      <c r="GC1336" s="22"/>
      <c r="GD1336" s="22"/>
      <c r="GE1336" s="22"/>
      <c r="GF1336" s="22"/>
      <c r="GG1336" s="22"/>
      <c r="GH1336" s="22"/>
      <c r="GI1336" s="22"/>
      <c r="GJ1336" s="22"/>
      <c r="GK1336" s="22"/>
      <c r="GL1336" s="22"/>
      <c r="GM1336" s="22"/>
      <c r="GN1336" s="22"/>
      <c r="GO1336" s="22"/>
      <c r="GP1336" s="22"/>
      <c r="GQ1336" s="22"/>
      <c r="GR1336" s="22"/>
      <c r="GS1336" s="22"/>
      <c r="GT1336" s="22"/>
      <c r="GU1336" s="22"/>
      <c r="GV1336" s="22"/>
      <c r="GW1336" s="22"/>
      <c r="GX1336" s="22"/>
      <c r="GY1336" s="22"/>
      <c r="GZ1336" s="22"/>
      <c r="HA1336" s="22"/>
      <c r="HB1336" s="22"/>
      <c r="HC1336" s="22"/>
      <c r="HD1336" s="22"/>
      <c r="HE1336" s="22"/>
      <c r="HF1336" s="22"/>
      <c r="HG1336" s="22"/>
      <c r="HH1336" s="22"/>
      <c r="HI1336" s="22"/>
      <c r="HJ1336" s="22"/>
      <c r="HK1336" s="22"/>
      <c r="HL1336" s="22"/>
      <c r="HM1336" s="22"/>
      <c r="HN1336" s="22"/>
      <c r="HO1336" s="22"/>
      <c r="HP1336" s="22"/>
      <c r="HQ1336" s="22"/>
      <c r="HR1336" s="22"/>
      <c r="HS1336" s="22"/>
      <c r="HT1336" s="22"/>
      <c r="HU1336" s="22"/>
      <c r="HV1336" s="22"/>
      <c r="HW1336" s="22"/>
      <c r="HX1336" s="22"/>
      <c r="HY1336" s="22"/>
      <c r="HZ1336" s="22"/>
      <c r="IA1336" s="22"/>
      <c r="IB1336" s="22"/>
      <c r="IC1336" s="22"/>
      <c r="ID1336" s="22"/>
      <c r="IE1336" s="22"/>
      <c r="IF1336" s="22"/>
      <c r="IG1336" s="22"/>
      <c r="IH1336" s="22"/>
      <c r="II1336" s="22"/>
      <c r="IJ1336" s="22"/>
      <c r="IK1336" s="22"/>
      <c r="IL1336" s="22"/>
      <c r="IM1336" s="22"/>
      <c r="IN1336" s="22"/>
      <c r="IO1336" s="22"/>
      <c r="IP1336" s="22"/>
      <c r="IQ1336" s="22"/>
      <c r="IR1336" s="22"/>
      <c r="IS1336" s="22"/>
      <c r="IT1336" s="22"/>
      <c r="IU1336" s="22"/>
      <c r="IV1336" s="22"/>
      <c r="IW1336" s="22"/>
      <c r="IX1336" s="22"/>
    </row>
    <row r="1337" spans="1:258">
      <c r="A1337" s="22"/>
      <c r="B1337" s="22"/>
      <c r="C1337" s="23"/>
      <c r="D1337" s="22"/>
      <c r="E1337" s="22"/>
      <c r="F1337" s="22"/>
      <c r="G1337" s="22"/>
      <c r="H1337" s="33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  <c r="FF1337" s="22"/>
      <c r="FG1337" s="22"/>
      <c r="FH1337" s="22"/>
      <c r="FI1337" s="22"/>
      <c r="FJ1337" s="22"/>
      <c r="FK1337" s="22"/>
      <c r="FL1337" s="22"/>
      <c r="FM1337" s="22"/>
      <c r="FN1337" s="22"/>
      <c r="FO1337" s="22"/>
      <c r="FP1337" s="22"/>
      <c r="FQ1337" s="22"/>
      <c r="FR1337" s="22"/>
      <c r="FS1337" s="22"/>
      <c r="FT1337" s="22"/>
      <c r="FU1337" s="22"/>
      <c r="FV1337" s="22"/>
      <c r="FW1337" s="22"/>
      <c r="FX1337" s="22"/>
      <c r="FY1337" s="22"/>
      <c r="FZ1337" s="22"/>
      <c r="GA1337" s="22"/>
      <c r="GB1337" s="22"/>
      <c r="GC1337" s="22"/>
      <c r="GD1337" s="22"/>
      <c r="GE1337" s="22"/>
      <c r="GF1337" s="22"/>
      <c r="GG1337" s="22"/>
      <c r="GH1337" s="22"/>
      <c r="GI1337" s="22"/>
      <c r="GJ1337" s="22"/>
      <c r="GK1337" s="22"/>
      <c r="GL1337" s="22"/>
      <c r="GM1337" s="22"/>
      <c r="GN1337" s="22"/>
      <c r="GO1337" s="22"/>
      <c r="GP1337" s="22"/>
      <c r="GQ1337" s="22"/>
      <c r="GR1337" s="22"/>
      <c r="GS1337" s="22"/>
      <c r="GT1337" s="22"/>
      <c r="GU1337" s="22"/>
      <c r="GV1337" s="22"/>
      <c r="GW1337" s="22"/>
      <c r="GX1337" s="22"/>
      <c r="GY1337" s="22"/>
      <c r="GZ1337" s="22"/>
      <c r="HA1337" s="22"/>
      <c r="HB1337" s="22"/>
      <c r="HC1337" s="22"/>
      <c r="HD1337" s="22"/>
      <c r="HE1337" s="22"/>
      <c r="HF1337" s="22"/>
      <c r="HG1337" s="22"/>
      <c r="HH1337" s="22"/>
      <c r="HI1337" s="22"/>
      <c r="HJ1337" s="22"/>
      <c r="HK1337" s="22"/>
      <c r="HL1337" s="22"/>
      <c r="HM1337" s="22"/>
      <c r="HN1337" s="22"/>
      <c r="HO1337" s="22"/>
      <c r="HP1337" s="22"/>
      <c r="HQ1337" s="22"/>
      <c r="HR1337" s="22"/>
      <c r="HS1337" s="22"/>
      <c r="HT1337" s="22"/>
      <c r="HU1337" s="22"/>
      <c r="HV1337" s="22"/>
      <c r="HW1337" s="22"/>
      <c r="HX1337" s="22"/>
      <c r="HY1337" s="22"/>
      <c r="HZ1337" s="22"/>
      <c r="IA1337" s="22"/>
      <c r="IB1337" s="22"/>
      <c r="IC1337" s="22"/>
      <c r="ID1337" s="22"/>
      <c r="IE1337" s="22"/>
      <c r="IF1337" s="22"/>
      <c r="IG1337" s="22"/>
      <c r="IH1337" s="22"/>
      <c r="II1337" s="22"/>
      <c r="IJ1337" s="22"/>
      <c r="IK1337" s="22"/>
      <c r="IL1337" s="22"/>
      <c r="IM1337" s="22"/>
      <c r="IN1337" s="22"/>
      <c r="IO1337" s="22"/>
      <c r="IP1337" s="22"/>
      <c r="IQ1337" s="22"/>
      <c r="IR1337" s="22"/>
      <c r="IS1337" s="22"/>
      <c r="IT1337" s="22"/>
      <c r="IU1337" s="22"/>
      <c r="IV1337" s="22"/>
      <c r="IW1337" s="22"/>
      <c r="IX1337" s="22"/>
    </row>
    <row r="1338" spans="1:258">
      <c r="A1338" s="22"/>
      <c r="B1338" s="22"/>
      <c r="C1338" s="23"/>
      <c r="D1338" s="22"/>
      <c r="E1338" s="22"/>
      <c r="F1338" s="22"/>
      <c r="G1338" s="22"/>
      <c r="H1338" s="33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22"/>
      <c r="DH1338" s="22"/>
      <c r="DI1338" s="22"/>
      <c r="DJ1338" s="22"/>
      <c r="DK1338" s="22"/>
      <c r="DL1338" s="22"/>
      <c r="DM1338" s="22"/>
      <c r="DN1338" s="22"/>
      <c r="DO1338" s="22"/>
      <c r="DP1338" s="22"/>
      <c r="DQ1338" s="22"/>
      <c r="DR1338" s="22"/>
      <c r="DS1338" s="22"/>
      <c r="DT1338" s="22"/>
      <c r="DU1338" s="22"/>
      <c r="DV1338" s="22"/>
      <c r="DW1338" s="22"/>
      <c r="DX1338" s="22"/>
      <c r="DY1338" s="22"/>
      <c r="DZ1338" s="22"/>
      <c r="EA1338" s="22"/>
      <c r="EB1338" s="22"/>
      <c r="EC1338" s="22"/>
      <c r="ED1338" s="22"/>
      <c r="EE1338" s="22"/>
      <c r="EF1338" s="22"/>
      <c r="EG1338" s="22"/>
      <c r="EH1338" s="22"/>
      <c r="EI1338" s="22"/>
      <c r="EJ1338" s="22"/>
      <c r="EK1338" s="22"/>
      <c r="EL1338" s="22"/>
      <c r="EM1338" s="22"/>
      <c r="EN1338" s="22"/>
      <c r="EO1338" s="22"/>
      <c r="EP1338" s="22"/>
      <c r="EQ1338" s="22"/>
      <c r="ER1338" s="22"/>
      <c r="ES1338" s="22"/>
      <c r="ET1338" s="22"/>
      <c r="EU1338" s="22"/>
      <c r="EV1338" s="22"/>
      <c r="EW1338" s="22"/>
      <c r="EX1338" s="22"/>
      <c r="EY1338" s="22"/>
      <c r="EZ1338" s="22"/>
      <c r="FA1338" s="22"/>
      <c r="FB1338" s="22"/>
      <c r="FC1338" s="22"/>
      <c r="FD1338" s="22"/>
      <c r="FE1338" s="22"/>
      <c r="FF1338" s="22"/>
      <c r="FG1338" s="22"/>
      <c r="FH1338" s="22"/>
      <c r="FI1338" s="22"/>
      <c r="FJ1338" s="22"/>
      <c r="FK1338" s="22"/>
      <c r="FL1338" s="22"/>
      <c r="FM1338" s="22"/>
      <c r="FN1338" s="22"/>
      <c r="FO1338" s="22"/>
      <c r="FP1338" s="22"/>
      <c r="FQ1338" s="22"/>
      <c r="FR1338" s="22"/>
      <c r="FS1338" s="22"/>
      <c r="FT1338" s="22"/>
      <c r="FU1338" s="22"/>
      <c r="FV1338" s="22"/>
      <c r="FW1338" s="22"/>
      <c r="FX1338" s="22"/>
      <c r="FY1338" s="22"/>
      <c r="FZ1338" s="22"/>
      <c r="GA1338" s="22"/>
      <c r="GB1338" s="22"/>
      <c r="GC1338" s="22"/>
      <c r="GD1338" s="22"/>
      <c r="GE1338" s="22"/>
      <c r="GF1338" s="22"/>
      <c r="GG1338" s="22"/>
      <c r="GH1338" s="22"/>
      <c r="GI1338" s="22"/>
      <c r="GJ1338" s="22"/>
      <c r="GK1338" s="22"/>
      <c r="GL1338" s="22"/>
      <c r="GM1338" s="22"/>
      <c r="GN1338" s="22"/>
      <c r="GO1338" s="22"/>
      <c r="GP1338" s="22"/>
      <c r="GQ1338" s="22"/>
      <c r="GR1338" s="22"/>
      <c r="GS1338" s="22"/>
      <c r="GT1338" s="22"/>
      <c r="GU1338" s="22"/>
      <c r="GV1338" s="22"/>
      <c r="GW1338" s="22"/>
      <c r="GX1338" s="22"/>
      <c r="GY1338" s="22"/>
      <c r="GZ1338" s="22"/>
      <c r="HA1338" s="22"/>
      <c r="HB1338" s="22"/>
      <c r="HC1338" s="22"/>
      <c r="HD1338" s="22"/>
      <c r="HE1338" s="22"/>
      <c r="HF1338" s="22"/>
      <c r="HG1338" s="22"/>
      <c r="HH1338" s="22"/>
      <c r="HI1338" s="22"/>
      <c r="HJ1338" s="22"/>
      <c r="HK1338" s="22"/>
      <c r="HL1338" s="22"/>
      <c r="HM1338" s="22"/>
      <c r="HN1338" s="22"/>
      <c r="HO1338" s="22"/>
      <c r="HP1338" s="22"/>
      <c r="HQ1338" s="22"/>
      <c r="HR1338" s="22"/>
      <c r="HS1338" s="22"/>
      <c r="HT1338" s="22"/>
      <c r="HU1338" s="22"/>
      <c r="HV1338" s="22"/>
      <c r="HW1338" s="22"/>
      <c r="HX1338" s="22"/>
      <c r="HY1338" s="22"/>
      <c r="HZ1338" s="22"/>
      <c r="IA1338" s="22"/>
      <c r="IB1338" s="22"/>
      <c r="IC1338" s="22"/>
      <c r="ID1338" s="22"/>
      <c r="IE1338" s="22"/>
      <c r="IF1338" s="22"/>
      <c r="IG1338" s="22"/>
      <c r="IH1338" s="22"/>
      <c r="II1338" s="22"/>
      <c r="IJ1338" s="22"/>
      <c r="IK1338" s="22"/>
      <c r="IL1338" s="22"/>
      <c r="IM1338" s="22"/>
      <c r="IN1338" s="22"/>
      <c r="IO1338" s="22"/>
      <c r="IP1338" s="22"/>
      <c r="IQ1338" s="22"/>
      <c r="IR1338" s="22"/>
      <c r="IS1338" s="22"/>
      <c r="IT1338" s="22"/>
      <c r="IU1338" s="22"/>
      <c r="IV1338" s="22"/>
      <c r="IW1338" s="22"/>
      <c r="IX1338" s="22"/>
    </row>
    <row r="1339" spans="1:258">
      <c r="A1339" s="22"/>
      <c r="B1339" s="22"/>
      <c r="C1339" s="23"/>
      <c r="D1339" s="22"/>
      <c r="E1339" s="22"/>
      <c r="F1339" s="22"/>
      <c r="G1339" s="22"/>
      <c r="H1339" s="33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22"/>
      <c r="DO1339" s="22"/>
      <c r="DP1339" s="22"/>
      <c r="DQ1339" s="22"/>
      <c r="DR1339" s="22"/>
      <c r="DS1339" s="22"/>
      <c r="DT1339" s="22"/>
      <c r="DU1339" s="22"/>
      <c r="DV1339" s="22"/>
      <c r="DW1339" s="22"/>
      <c r="DX1339" s="22"/>
      <c r="DY1339" s="22"/>
      <c r="DZ1339" s="22"/>
      <c r="EA1339" s="22"/>
      <c r="EB1339" s="22"/>
      <c r="EC1339" s="22"/>
      <c r="ED1339" s="22"/>
      <c r="EE1339" s="22"/>
      <c r="EF1339" s="22"/>
      <c r="EG1339" s="22"/>
      <c r="EH1339" s="22"/>
      <c r="EI1339" s="22"/>
      <c r="EJ1339" s="22"/>
      <c r="EK1339" s="22"/>
      <c r="EL1339" s="22"/>
      <c r="EM1339" s="22"/>
      <c r="EN1339" s="22"/>
      <c r="EO1339" s="22"/>
      <c r="EP1339" s="22"/>
      <c r="EQ1339" s="22"/>
      <c r="ER1339" s="22"/>
      <c r="ES1339" s="22"/>
      <c r="ET1339" s="22"/>
      <c r="EU1339" s="22"/>
      <c r="EV1339" s="22"/>
      <c r="EW1339" s="22"/>
      <c r="EX1339" s="22"/>
      <c r="EY1339" s="22"/>
      <c r="EZ1339" s="22"/>
      <c r="FA1339" s="22"/>
      <c r="FB1339" s="22"/>
      <c r="FC1339" s="22"/>
      <c r="FD1339" s="22"/>
      <c r="FE1339" s="22"/>
      <c r="FF1339" s="22"/>
      <c r="FG1339" s="22"/>
      <c r="FH1339" s="22"/>
      <c r="FI1339" s="22"/>
      <c r="FJ1339" s="22"/>
      <c r="FK1339" s="22"/>
      <c r="FL1339" s="22"/>
      <c r="FM1339" s="22"/>
      <c r="FN1339" s="22"/>
      <c r="FO1339" s="22"/>
      <c r="FP1339" s="22"/>
      <c r="FQ1339" s="22"/>
      <c r="FR1339" s="22"/>
      <c r="FS1339" s="22"/>
      <c r="FT1339" s="22"/>
      <c r="FU1339" s="22"/>
      <c r="FV1339" s="22"/>
      <c r="FW1339" s="22"/>
      <c r="FX1339" s="22"/>
      <c r="FY1339" s="22"/>
      <c r="FZ1339" s="22"/>
      <c r="GA1339" s="22"/>
      <c r="GB1339" s="22"/>
      <c r="GC1339" s="22"/>
      <c r="GD1339" s="22"/>
      <c r="GE1339" s="22"/>
      <c r="GF1339" s="22"/>
      <c r="GG1339" s="22"/>
      <c r="GH1339" s="22"/>
      <c r="GI1339" s="22"/>
      <c r="GJ1339" s="22"/>
      <c r="GK1339" s="22"/>
      <c r="GL1339" s="22"/>
      <c r="GM1339" s="22"/>
      <c r="GN1339" s="22"/>
      <c r="GO1339" s="22"/>
      <c r="GP1339" s="22"/>
      <c r="GQ1339" s="22"/>
      <c r="GR1339" s="22"/>
      <c r="GS1339" s="22"/>
      <c r="GT1339" s="22"/>
      <c r="GU1339" s="22"/>
      <c r="GV1339" s="22"/>
      <c r="GW1339" s="22"/>
      <c r="GX1339" s="22"/>
      <c r="GY1339" s="22"/>
      <c r="GZ1339" s="22"/>
      <c r="HA1339" s="22"/>
      <c r="HB1339" s="22"/>
      <c r="HC1339" s="22"/>
      <c r="HD1339" s="22"/>
      <c r="HE1339" s="22"/>
      <c r="HF1339" s="22"/>
      <c r="HG1339" s="22"/>
      <c r="HH1339" s="22"/>
      <c r="HI1339" s="22"/>
      <c r="HJ1339" s="22"/>
      <c r="HK1339" s="22"/>
      <c r="HL1339" s="22"/>
      <c r="HM1339" s="22"/>
      <c r="HN1339" s="22"/>
      <c r="HO1339" s="22"/>
      <c r="HP1339" s="22"/>
      <c r="HQ1339" s="22"/>
      <c r="HR1339" s="22"/>
      <c r="HS1339" s="22"/>
      <c r="HT1339" s="22"/>
      <c r="HU1339" s="22"/>
      <c r="HV1339" s="22"/>
      <c r="HW1339" s="22"/>
      <c r="HX1339" s="22"/>
      <c r="HY1339" s="22"/>
      <c r="HZ1339" s="22"/>
      <c r="IA1339" s="22"/>
      <c r="IB1339" s="22"/>
      <c r="IC1339" s="22"/>
      <c r="ID1339" s="22"/>
      <c r="IE1339" s="22"/>
      <c r="IF1339" s="22"/>
      <c r="IG1339" s="22"/>
      <c r="IH1339" s="22"/>
      <c r="II1339" s="22"/>
      <c r="IJ1339" s="22"/>
      <c r="IK1339" s="22"/>
      <c r="IL1339" s="22"/>
      <c r="IM1339" s="22"/>
      <c r="IN1339" s="22"/>
      <c r="IO1339" s="22"/>
      <c r="IP1339" s="22"/>
      <c r="IQ1339" s="22"/>
      <c r="IR1339" s="22"/>
      <c r="IS1339" s="22"/>
      <c r="IT1339" s="22"/>
      <c r="IU1339" s="22"/>
      <c r="IV1339" s="22"/>
      <c r="IW1339" s="22"/>
      <c r="IX1339" s="22"/>
    </row>
    <row r="1340" spans="1:258">
      <c r="A1340" s="22"/>
      <c r="B1340" s="22"/>
      <c r="C1340" s="23"/>
      <c r="D1340" s="22"/>
      <c r="E1340" s="22"/>
      <c r="F1340" s="22"/>
      <c r="G1340" s="22"/>
      <c r="H1340" s="33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22"/>
      <c r="DH1340" s="22"/>
      <c r="DI1340" s="22"/>
      <c r="DJ1340" s="22"/>
      <c r="DK1340" s="22"/>
      <c r="DL1340" s="22"/>
      <c r="DM1340" s="22"/>
      <c r="DN1340" s="22"/>
      <c r="DO1340" s="22"/>
      <c r="DP1340" s="22"/>
      <c r="DQ1340" s="22"/>
      <c r="DR1340" s="22"/>
      <c r="DS1340" s="22"/>
      <c r="DT1340" s="22"/>
      <c r="DU1340" s="22"/>
      <c r="DV1340" s="22"/>
      <c r="DW1340" s="22"/>
      <c r="DX1340" s="22"/>
      <c r="DY1340" s="22"/>
      <c r="DZ1340" s="22"/>
      <c r="EA1340" s="22"/>
      <c r="EB1340" s="22"/>
      <c r="EC1340" s="22"/>
      <c r="ED1340" s="22"/>
      <c r="EE1340" s="22"/>
      <c r="EF1340" s="22"/>
      <c r="EG1340" s="22"/>
      <c r="EH1340" s="22"/>
      <c r="EI1340" s="22"/>
      <c r="EJ1340" s="22"/>
      <c r="EK1340" s="22"/>
      <c r="EL1340" s="22"/>
      <c r="EM1340" s="22"/>
      <c r="EN1340" s="22"/>
      <c r="EO1340" s="22"/>
      <c r="EP1340" s="22"/>
      <c r="EQ1340" s="22"/>
      <c r="ER1340" s="22"/>
      <c r="ES1340" s="22"/>
      <c r="ET1340" s="22"/>
      <c r="EU1340" s="22"/>
      <c r="EV1340" s="22"/>
      <c r="EW1340" s="22"/>
      <c r="EX1340" s="22"/>
      <c r="EY1340" s="22"/>
      <c r="EZ1340" s="22"/>
      <c r="FA1340" s="22"/>
      <c r="FB1340" s="22"/>
      <c r="FC1340" s="22"/>
      <c r="FD1340" s="22"/>
      <c r="FE1340" s="22"/>
      <c r="FF1340" s="22"/>
      <c r="FG1340" s="22"/>
      <c r="FH1340" s="22"/>
      <c r="FI1340" s="22"/>
      <c r="FJ1340" s="22"/>
      <c r="FK1340" s="22"/>
      <c r="FL1340" s="22"/>
      <c r="FM1340" s="22"/>
      <c r="FN1340" s="22"/>
      <c r="FO1340" s="22"/>
      <c r="FP1340" s="22"/>
      <c r="FQ1340" s="22"/>
      <c r="FR1340" s="22"/>
      <c r="FS1340" s="22"/>
      <c r="FT1340" s="22"/>
      <c r="FU1340" s="22"/>
      <c r="FV1340" s="22"/>
      <c r="FW1340" s="22"/>
      <c r="FX1340" s="22"/>
      <c r="FY1340" s="22"/>
      <c r="FZ1340" s="22"/>
      <c r="GA1340" s="22"/>
      <c r="GB1340" s="22"/>
      <c r="GC1340" s="22"/>
      <c r="GD1340" s="22"/>
      <c r="GE1340" s="22"/>
      <c r="GF1340" s="22"/>
      <c r="GG1340" s="22"/>
      <c r="GH1340" s="22"/>
      <c r="GI1340" s="22"/>
      <c r="GJ1340" s="22"/>
      <c r="GK1340" s="22"/>
      <c r="GL1340" s="22"/>
      <c r="GM1340" s="22"/>
      <c r="GN1340" s="22"/>
      <c r="GO1340" s="22"/>
      <c r="GP1340" s="22"/>
      <c r="GQ1340" s="22"/>
      <c r="GR1340" s="22"/>
      <c r="GS1340" s="22"/>
      <c r="GT1340" s="22"/>
      <c r="GU1340" s="22"/>
      <c r="GV1340" s="22"/>
      <c r="GW1340" s="22"/>
      <c r="GX1340" s="22"/>
      <c r="GY1340" s="22"/>
      <c r="GZ1340" s="22"/>
      <c r="HA1340" s="22"/>
      <c r="HB1340" s="22"/>
      <c r="HC1340" s="22"/>
      <c r="HD1340" s="22"/>
      <c r="HE1340" s="22"/>
      <c r="HF1340" s="22"/>
      <c r="HG1340" s="22"/>
      <c r="HH1340" s="22"/>
      <c r="HI1340" s="22"/>
      <c r="HJ1340" s="22"/>
      <c r="HK1340" s="22"/>
      <c r="HL1340" s="22"/>
      <c r="HM1340" s="22"/>
      <c r="HN1340" s="22"/>
      <c r="HO1340" s="22"/>
      <c r="HP1340" s="22"/>
      <c r="HQ1340" s="22"/>
      <c r="HR1340" s="22"/>
      <c r="HS1340" s="22"/>
      <c r="HT1340" s="22"/>
      <c r="HU1340" s="22"/>
      <c r="HV1340" s="22"/>
      <c r="HW1340" s="22"/>
      <c r="HX1340" s="22"/>
      <c r="HY1340" s="22"/>
      <c r="HZ1340" s="22"/>
      <c r="IA1340" s="22"/>
      <c r="IB1340" s="22"/>
      <c r="IC1340" s="22"/>
      <c r="ID1340" s="22"/>
      <c r="IE1340" s="22"/>
      <c r="IF1340" s="22"/>
      <c r="IG1340" s="22"/>
      <c r="IH1340" s="22"/>
      <c r="II1340" s="22"/>
      <c r="IJ1340" s="22"/>
      <c r="IK1340" s="22"/>
      <c r="IL1340" s="22"/>
      <c r="IM1340" s="22"/>
      <c r="IN1340" s="22"/>
      <c r="IO1340" s="22"/>
      <c r="IP1340" s="22"/>
      <c r="IQ1340" s="22"/>
      <c r="IR1340" s="22"/>
      <c r="IS1340" s="22"/>
      <c r="IT1340" s="22"/>
      <c r="IU1340" s="22"/>
      <c r="IV1340" s="22"/>
      <c r="IW1340" s="22"/>
      <c r="IX1340" s="22"/>
    </row>
    <row r="1341" spans="1:258">
      <c r="A1341" s="22"/>
      <c r="B1341" s="22"/>
      <c r="C1341" s="23"/>
      <c r="D1341" s="22"/>
      <c r="E1341" s="22"/>
      <c r="F1341" s="22"/>
      <c r="G1341" s="22"/>
      <c r="H1341" s="33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22"/>
      <c r="DO1341" s="22"/>
      <c r="DP1341" s="22"/>
      <c r="DQ1341" s="22"/>
      <c r="DR1341" s="22"/>
      <c r="DS1341" s="22"/>
      <c r="DT1341" s="22"/>
      <c r="DU1341" s="22"/>
      <c r="DV1341" s="22"/>
      <c r="DW1341" s="22"/>
      <c r="DX1341" s="22"/>
      <c r="DY1341" s="22"/>
      <c r="DZ1341" s="22"/>
      <c r="EA1341" s="22"/>
      <c r="EB1341" s="22"/>
      <c r="EC1341" s="22"/>
      <c r="ED1341" s="22"/>
      <c r="EE1341" s="22"/>
      <c r="EF1341" s="22"/>
      <c r="EG1341" s="22"/>
      <c r="EH1341" s="22"/>
      <c r="EI1341" s="22"/>
      <c r="EJ1341" s="22"/>
      <c r="EK1341" s="22"/>
      <c r="EL1341" s="22"/>
      <c r="EM1341" s="22"/>
      <c r="EN1341" s="22"/>
      <c r="EO1341" s="22"/>
      <c r="EP1341" s="22"/>
      <c r="EQ1341" s="22"/>
      <c r="ER1341" s="22"/>
      <c r="ES1341" s="22"/>
      <c r="ET1341" s="22"/>
      <c r="EU1341" s="22"/>
      <c r="EV1341" s="22"/>
      <c r="EW1341" s="22"/>
      <c r="EX1341" s="22"/>
      <c r="EY1341" s="22"/>
      <c r="EZ1341" s="22"/>
      <c r="FA1341" s="22"/>
      <c r="FB1341" s="22"/>
      <c r="FC1341" s="22"/>
      <c r="FD1341" s="22"/>
      <c r="FE1341" s="22"/>
      <c r="FF1341" s="22"/>
      <c r="FG1341" s="22"/>
      <c r="FH1341" s="22"/>
      <c r="FI1341" s="22"/>
      <c r="FJ1341" s="22"/>
      <c r="FK1341" s="22"/>
      <c r="FL1341" s="22"/>
      <c r="FM1341" s="22"/>
      <c r="FN1341" s="22"/>
      <c r="FO1341" s="22"/>
      <c r="FP1341" s="22"/>
      <c r="FQ1341" s="22"/>
      <c r="FR1341" s="22"/>
      <c r="FS1341" s="22"/>
      <c r="FT1341" s="22"/>
      <c r="FU1341" s="22"/>
      <c r="FV1341" s="22"/>
      <c r="FW1341" s="22"/>
      <c r="FX1341" s="22"/>
      <c r="FY1341" s="22"/>
      <c r="FZ1341" s="22"/>
      <c r="GA1341" s="22"/>
      <c r="GB1341" s="22"/>
      <c r="GC1341" s="22"/>
      <c r="GD1341" s="22"/>
      <c r="GE1341" s="22"/>
      <c r="GF1341" s="22"/>
      <c r="GG1341" s="22"/>
      <c r="GH1341" s="22"/>
      <c r="GI1341" s="22"/>
      <c r="GJ1341" s="22"/>
      <c r="GK1341" s="22"/>
      <c r="GL1341" s="22"/>
      <c r="GM1341" s="22"/>
      <c r="GN1341" s="22"/>
      <c r="GO1341" s="22"/>
      <c r="GP1341" s="22"/>
      <c r="GQ1341" s="22"/>
      <c r="GR1341" s="22"/>
      <c r="GS1341" s="22"/>
      <c r="GT1341" s="22"/>
      <c r="GU1341" s="22"/>
      <c r="GV1341" s="22"/>
      <c r="GW1341" s="22"/>
      <c r="GX1341" s="22"/>
      <c r="GY1341" s="22"/>
      <c r="GZ1341" s="22"/>
      <c r="HA1341" s="22"/>
      <c r="HB1341" s="22"/>
      <c r="HC1341" s="22"/>
      <c r="HD1341" s="22"/>
      <c r="HE1341" s="22"/>
      <c r="HF1341" s="22"/>
      <c r="HG1341" s="22"/>
      <c r="HH1341" s="22"/>
      <c r="HI1341" s="22"/>
      <c r="HJ1341" s="22"/>
      <c r="HK1341" s="22"/>
      <c r="HL1341" s="22"/>
      <c r="HM1341" s="22"/>
      <c r="HN1341" s="22"/>
      <c r="HO1341" s="22"/>
      <c r="HP1341" s="22"/>
      <c r="HQ1341" s="22"/>
      <c r="HR1341" s="22"/>
      <c r="HS1341" s="22"/>
      <c r="HT1341" s="22"/>
      <c r="HU1341" s="22"/>
      <c r="HV1341" s="22"/>
      <c r="HW1341" s="22"/>
      <c r="HX1341" s="22"/>
      <c r="HY1341" s="22"/>
      <c r="HZ1341" s="22"/>
      <c r="IA1341" s="22"/>
      <c r="IB1341" s="22"/>
      <c r="IC1341" s="22"/>
      <c r="ID1341" s="22"/>
      <c r="IE1341" s="22"/>
      <c r="IF1341" s="22"/>
      <c r="IG1341" s="22"/>
      <c r="IH1341" s="22"/>
      <c r="II1341" s="22"/>
      <c r="IJ1341" s="22"/>
      <c r="IK1341" s="22"/>
      <c r="IL1341" s="22"/>
      <c r="IM1341" s="22"/>
      <c r="IN1341" s="22"/>
      <c r="IO1341" s="22"/>
      <c r="IP1341" s="22"/>
      <c r="IQ1341" s="22"/>
      <c r="IR1341" s="22"/>
      <c r="IS1341" s="22"/>
      <c r="IT1341" s="22"/>
      <c r="IU1341" s="22"/>
      <c r="IV1341" s="22"/>
      <c r="IW1341" s="22"/>
      <c r="IX1341" s="22"/>
    </row>
    <row r="1342" spans="1:258">
      <c r="A1342" s="22"/>
      <c r="B1342" s="22"/>
      <c r="C1342" s="23"/>
      <c r="D1342" s="22"/>
      <c r="E1342" s="22"/>
      <c r="F1342" s="22"/>
      <c r="G1342" s="22"/>
      <c r="H1342" s="33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22"/>
      <c r="DO1342" s="22"/>
      <c r="DP1342" s="22"/>
      <c r="DQ1342" s="22"/>
      <c r="DR1342" s="22"/>
      <c r="DS1342" s="22"/>
      <c r="DT1342" s="22"/>
      <c r="DU1342" s="22"/>
      <c r="DV1342" s="22"/>
      <c r="DW1342" s="22"/>
      <c r="DX1342" s="22"/>
      <c r="DY1342" s="22"/>
      <c r="DZ1342" s="22"/>
      <c r="EA1342" s="22"/>
      <c r="EB1342" s="22"/>
      <c r="EC1342" s="22"/>
      <c r="ED1342" s="22"/>
      <c r="EE1342" s="22"/>
      <c r="EF1342" s="22"/>
      <c r="EG1342" s="22"/>
      <c r="EH1342" s="22"/>
      <c r="EI1342" s="22"/>
      <c r="EJ1342" s="22"/>
      <c r="EK1342" s="22"/>
      <c r="EL1342" s="22"/>
      <c r="EM1342" s="22"/>
      <c r="EN1342" s="22"/>
      <c r="EO1342" s="22"/>
      <c r="EP1342" s="22"/>
      <c r="EQ1342" s="22"/>
      <c r="ER1342" s="22"/>
      <c r="ES1342" s="22"/>
      <c r="ET1342" s="22"/>
      <c r="EU1342" s="22"/>
      <c r="EV1342" s="22"/>
      <c r="EW1342" s="22"/>
      <c r="EX1342" s="22"/>
      <c r="EY1342" s="22"/>
      <c r="EZ1342" s="22"/>
      <c r="FA1342" s="22"/>
      <c r="FB1342" s="22"/>
      <c r="FC1342" s="22"/>
      <c r="FD1342" s="22"/>
      <c r="FE1342" s="22"/>
      <c r="FF1342" s="22"/>
      <c r="FG1342" s="22"/>
      <c r="FH1342" s="22"/>
      <c r="FI1342" s="22"/>
      <c r="FJ1342" s="22"/>
      <c r="FK1342" s="22"/>
      <c r="FL1342" s="22"/>
      <c r="FM1342" s="22"/>
      <c r="FN1342" s="22"/>
      <c r="FO1342" s="22"/>
      <c r="FP1342" s="22"/>
      <c r="FQ1342" s="22"/>
      <c r="FR1342" s="22"/>
      <c r="FS1342" s="22"/>
      <c r="FT1342" s="22"/>
      <c r="FU1342" s="22"/>
      <c r="FV1342" s="22"/>
      <c r="FW1342" s="22"/>
      <c r="FX1342" s="22"/>
      <c r="FY1342" s="22"/>
      <c r="FZ1342" s="22"/>
      <c r="GA1342" s="22"/>
      <c r="GB1342" s="22"/>
      <c r="GC1342" s="22"/>
      <c r="GD1342" s="22"/>
      <c r="GE1342" s="22"/>
      <c r="GF1342" s="22"/>
      <c r="GG1342" s="22"/>
      <c r="GH1342" s="22"/>
      <c r="GI1342" s="22"/>
      <c r="GJ1342" s="22"/>
      <c r="GK1342" s="22"/>
      <c r="GL1342" s="22"/>
      <c r="GM1342" s="22"/>
      <c r="GN1342" s="22"/>
      <c r="GO1342" s="22"/>
      <c r="GP1342" s="22"/>
      <c r="GQ1342" s="22"/>
      <c r="GR1342" s="22"/>
      <c r="GS1342" s="22"/>
      <c r="GT1342" s="22"/>
      <c r="GU1342" s="22"/>
      <c r="GV1342" s="22"/>
      <c r="GW1342" s="22"/>
      <c r="GX1342" s="22"/>
      <c r="GY1342" s="22"/>
      <c r="GZ1342" s="22"/>
      <c r="HA1342" s="22"/>
      <c r="HB1342" s="22"/>
      <c r="HC1342" s="22"/>
      <c r="HD1342" s="22"/>
      <c r="HE1342" s="22"/>
      <c r="HF1342" s="22"/>
      <c r="HG1342" s="22"/>
      <c r="HH1342" s="22"/>
      <c r="HI1342" s="22"/>
      <c r="HJ1342" s="22"/>
      <c r="HK1342" s="22"/>
      <c r="HL1342" s="22"/>
      <c r="HM1342" s="22"/>
      <c r="HN1342" s="22"/>
      <c r="HO1342" s="22"/>
      <c r="HP1342" s="22"/>
      <c r="HQ1342" s="22"/>
      <c r="HR1342" s="22"/>
      <c r="HS1342" s="22"/>
      <c r="HT1342" s="22"/>
      <c r="HU1342" s="22"/>
      <c r="HV1342" s="22"/>
      <c r="HW1342" s="22"/>
      <c r="HX1342" s="22"/>
      <c r="HY1342" s="22"/>
      <c r="HZ1342" s="22"/>
      <c r="IA1342" s="22"/>
      <c r="IB1342" s="22"/>
      <c r="IC1342" s="22"/>
      <c r="ID1342" s="22"/>
      <c r="IE1342" s="22"/>
      <c r="IF1342" s="22"/>
      <c r="IG1342" s="22"/>
      <c r="IH1342" s="22"/>
      <c r="II1342" s="22"/>
      <c r="IJ1342" s="22"/>
      <c r="IK1342" s="22"/>
      <c r="IL1342" s="22"/>
      <c r="IM1342" s="22"/>
      <c r="IN1342" s="22"/>
      <c r="IO1342" s="22"/>
      <c r="IP1342" s="22"/>
      <c r="IQ1342" s="22"/>
      <c r="IR1342" s="22"/>
      <c r="IS1342" s="22"/>
      <c r="IT1342" s="22"/>
      <c r="IU1342" s="22"/>
      <c r="IV1342" s="22"/>
      <c r="IW1342" s="22"/>
      <c r="IX1342" s="22"/>
    </row>
    <row r="1343" spans="1:258">
      <c r="A1343" s="22"/>
      <c r="B1343" s="22"/>
      <c r="C1343" s="23"/>
      <c r="D1343" s="22"/>
      <c r="E1343" s="22"/>
      <c r="F1343" s="22"/>
      <c r="G1343" s="22"/>
      <c r="H1343" s="33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  <c r="EZ1343" s="22"/>
      <c r="FA1343" s="22"/>
      <c r="FB1343" s="22"/>
      <c r="FC1343" s="22"/>
      <c r="FD1343" s="22"/>
      <c r="FE1343" s="22"/>
      <c r="FF1343" s="22"/>
      <c r="FG1343" s="22"/>
      <c r="FH1343" s="22"/>
      <c r="FI1343" s="22"/>
      <c r="FJ1343" s="22"/>
      <c r="FK1343" s="22"/>
      <c r="FL1343" s="22"/>
      <c r="FM1343" s="22"/>
      <c r="FN1343" s="22"/>
      <c r="FO1343" s="22"/>
      <c r="FP1343" s="22"/>
      <c r="FQ1343" s="22"/>
      <c r="FR1343" s="22"/>
      <c r="FS1343" s="22"/>
      <c r="FT1343" s="22"/>
      <c r="FU1343" s="22"/>
      <c r="FV1343" s="22"/>
      <c r="FW1343" s="22"/>
      <c r="FX1343" s="22"/>
      <c r="FY1343" s="22"/>
      <c r="FZ1343" s="22"/>
      <c r="GA1343" s="22"/>
      <c r="GB1343" s="22"/>
      <c r="GC1343" s="22"/>
      <c r="GD1343" s="22"/>
      <c r="GE1343" s="22"/>
      <c r="GF1343" s="22"/>
      <c r="GG1343" s="22"/>
      <c r="GH1343" s="22"/>
      <c r="GI1343" s="22"/>
      <c r="GJ1343" s="22"/>
      <c r="GK1343" s="22"/>
      <c r="GL1343" s="22"/>
      <c r="GM1343" s="22"/>
      <c r="GN1343" s="22"/>
      <c r="GO1343" s="22"/>
      <c r="GP1343" s="22"/>
      <c r="GQ1343" s="22"/>
      <c r="GR1343" s="22"/>
      <c r="GS1343" s="22"/>
      <c r="GT1343" s="22"/>
      <c r="GU1343" s="22"/>
      <c r="GV1343" s="22"/>
      <c r="GW1343" s="22"/>
      <c r="GX1343" s="22"/>
      <c r="GY1343" s="22"/>
      <c r="GZ1343" s="22"/>
      <c r="HA1343" s="22"/>
      <c r="HB1343" s="22"/>
      <c r="HC1343" s="22"/>
      <c r="HD1343" s="22"/>
      <c r="HE1343" s="22"/>
      <c r="HF1343" s="22"/>
      <c r="HG1343" s="22"/>
      <c r="HH1343" s="22"/>
      <c r="HI1343" s="22"/>
      <c r="HJ1343" s="22"/>
      <c r="HK1343" s="22"/>
      <c r="HL1343" s="22"/>
      <c r="HM1343" s="22"/>
      <c r="HN1343" s="22"/>
      <c r="HO1343" s="22"/>
      <c r="HP1343" s="22"/>
      <c r="HQ1343" s="22"/>
      <c r="HR1343" s="22"/>
      <c r="HS1343" s="22"/>
      <c r="HT1343" s="22"/>
      <c r="HU1343" s="22"/>
      <c r="HV1343" s="22"/>
      <c r="HW1343" s="22"/>
      <c r="HX1343" s="22"/>
      <c r="HY1343" s="22"/>
      <c r="HZ1343" s="22"/>
      <c r="IA1343" s="22"/>
      <c r="IB1343" s="22"/>
      <c r="IC1343" s="22"/>
      <c r="ID1343" s="22"/>
      <c r="IE1343" s="22"/>
      <c r="IF1343" s="22"/>
      <c r="IG1343" s="22"/>
      <c r="IH1343" s="22"/>
      <c r="II1343" s="22"/>
      <c r="IJ1343" s="22"/>
      <c r="IK1343" s="22"/>
      <c r="IL1343" s="22"/>
      <c r="IM1343" s="22"/>
      <c r="IN1343" s="22"/>
      <c r="IO1343" s="22"/>
      <c r="IP1343" s="22"/>
      <c r="IQ1343" s="22"/>
      <c r="IR1343" s="22"/>
      <c r="IS1343" s="22"/>
      <c r="IT1343" s="22"/>
      <c r="IU1343" s="22"/>
      <c r="IV1343" s="22"/>
      <c r="IW1343" s="22"/>
      <c r="IX1343" s="22"/>
    </row>
    <row r="1344" spans="1:258">
      <c r="A1344" s="22"/>
      <c r="B1344" s="22"/>
      <c r="C1344" s="23"/>
      <c r="D1344" s="22"/>
      <c r="E1344" s="22"/>
      <c r="F1344" s="22"/>
      <c r="G1344" s="22"/>
      <c r="H1344" s="33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22"/>
      <c r="DH1344" s="22"/>
      <c r="DI1344" s="22"/>
      <c r="DJ1344" s="22"/>
      <c r="DK1344" s="22"/>
      <c r="DL1344" s="22"/>
      <c r="DM1344" s="22"/>
      <c r="DN1344" s="22"/>
      <c r="DO1344" s="22"/>
      <c r="DP1344" s="22"/>
      <c r="DQ1344" s="22"/>
      <c r="DR1344" s="22"/>
      <c r="DS1344" s="22"/>
      <c r="DT1344" s="22"/>
      <c r="DU1344" s="22"/>
      <c r="DV1344" s="22"/>
      <c r="DW1344" s="22"/>
      <c r="DX1344" s="22"/>
      <c r="DY1344" s="22"/>
      <c r="DZ1344" s="22"/>
      <c r="EA1344" s="22"/>
      <c r="EB1344" s="22"/>
      <c r="EC1344" s="22"/>
      <c r="ED1344" s="22"/>
      <c r="EE1344" s="22"/>
      <c r="EF1344" s="22"/>
      <c r="EG1344" s="22"/>
      <c r="EH1344" s="22"/>
      <c r="EI1344" s="22"/>
      <c r="EJ1344" s="22"/>
      <c r="EK1344" s="22"/>
      <c r="EL1344" s="22"/>
      <c r="EM1344" s="22"/>
      <c r="EN1344" s="22"/>
      <c r="EO1344" s="22"/>
      <c r="EP1344" s="22"/>
      <c r="EQ1344" s="22"/>
      <c r="ER1344" s="22"/>
      <c r="ES1344" s="22"/>
      <c r="ET1344" s="22"/>
      <c r="EU1344" s="22"/>
      <c r="EV1344" s="22"/>
      <c r="EW1344" s="22"/>
      <c r="EX1344" s="22"/>
      <c r="EY1344" s="22"/>
      <c r="EZ1344" s="22"/>
      <c r="FA1344" s="22"/>
      <c r="FB1344" s="22"/>
      <c r="FC1344" s="22"/>
      <c r="FD1344" s="22"/>
      <c r="FE1344" s="22"/>
      <c r="FF1344" s="22"/>
      <c r="FG1344" s="22"/>
      <c r="FH1344" s="22"/>
      <c r="FI1344" s="22"/>
      <c r="FJ1344" s="22"/>
      <c r="FK1344" s="22"/>
      <c r="FL1344" s="22"/>
      <c r="FM1344" s="22"/>
      <c r="FN1344" s="22"/>
      <c r="FO1344" s="22"/>
      <c r="FP1344" s="22"/>
      <c r="FQ1344" s="22"/>
      <c r="FR1344" s="22"/>
      <c r="FS1344" s="22"/>
      <c r="FT1344" s="22"/>
      <c r="FU1344" s="22"/>
      <c r="FV1344" s="22"/>
      <c r="FW1344" s="22"/>
      <c r="FX1344" s="22"/>
      <c r="FY1344" s="22"/>
      <c r="FZ1344" s="22"/>
      <c r="GA1344" s="22"/>
      <c r="GB1344" s="22"/>
      <c r="GC1344" s="22"/>
      <c r="GD1344" s="22"/>
      <c r="GE1344" s="22"/>
      <c r="GF1344" s="22"/>
      <c r="GG1344" s="22"/>
      <c r="GH1344" s="22"/>
      <c r="GI1344" s="22"/>
      <c r="GJ1344" s="22"/>
      <c r="GK1344" s="22"/>
      <c r="GL1344" s="22"/>
      <c r="GM1344" s="22"/>
      <c r="GN1344" s="22"/>
      <c r="GO1344" s="22"/>
      <c r="GP1344" s="22"/>
      <c r="GQ1344" s="22"/>
      <c r="GR1344" s="22"/>
      <c r="GS1344" s="22"/>
      <c r="GT1344" s="22"/>
      <c r="GU1344" s="22"/>
      <c r="GV1344" s="22"/>
      <c r="GW1344" s="22"/>
      <c r="GX1344" s="22"/>
      <c r="GY1344" s="22"/>
      <c r="GZ1344" s="22"/>
      <c r="HA1344" s="22"/>
      <c r="HB1344" s="22"/>
      <c r="HC1344" s="22"/>
      <c r="HD1344" s="22"/>
      <c r="HE1344" s="22"/>
      <c r="HF1344" s="22"/>
      <c r="HG1344" s="22"/>
      <c r="HH1344" s="22"/>
      <c r="HI1344" s="22"/>
      <c r="HJ1344" s="22"/>
      <c r="HK1344" s="22"/>
      <c r="HL1344" s="22"/>
      <c r="HM1344" s="22"/>
      <c r="HN1344" s="22"/>
      <c r="HO1344" s="22"/>
      <c r="HP1344" s="22"/>
      <c r="HQ1344" s="22"/>
      <c r="HR1344" s="22"/>
      <c r="HS1344" s="22"/>
      <c r="HT1344" s="22"/>
      <c r="HU1344" s="22"/>
      <c r="HV1344" s="22"/>
      <c r="HW1344" s="22"/>
      <c r="HX1344" s="22"/>
      <c r="HY1344" s="22"/>
      <c r="HZ1344" s="22"/>
      <c r="IA1344" s="22"/>
      <c r="IB1344" s="22"/>
      <c r="IC1344" s="22"/>
      <c r="ID1344" s="22"/>
      <c r="IE1344" s="22"/>
      <c r="IF1344" s="22"/>
      <c r="IG1344" s="22"/>
      <c r="IH1344" s="22"/>
      <c r="II1344" s="22"/>
      <c r="IJ1344" s="22"/>
      <c r="IK1344" s="22"/>
      <c r="IL1344" s="22"/>
      <c r="IM1344" s="22"/>
      <c r="IN1344" s="22"/>
      <c r="IO1344" s="22"/>
      <c r="IP1344" s="22"/>
      <c r="IQ1344" s="22"/>
      <c r="IR1344" s="22"/>
      <c r="IS1344" s="22"/>
      <c r="IT1344" s="22"/>
      <c r="IU1344" s="22"/>
      <c r="IV1344" s="22"/>
      <c r="IW1344" s="22"/>
      <c r="IX1344" s="22"/>
    </row>
    <row r="1345" spans="1:258">
      <c r="A1345" s="22"/>
      <c r="B1345" s="22"/>
      <c r="C1345" s="23"/>
      <c r="D1345" s="22"/>
      <c r="E1345" s="22"/>
      <c r="F1345" s="22"/>
      <c r="G1345" s="22"/>
      <c r="H1345" s="33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22"/>
      <c r="DH1345" s="22"/>
      <c r="DI1345" s="22"/>
      <c r="DJ1345" s="22"/>
      <c r="DK1345" s="22"/>
      <c r="DL1345" s="22"/>
      <c r="DM1345" s="22"/>
      <c r="DN1345" s="22"/>
      <c r="DO1345" s="22"/>
      <c r="DP1345" s="22"/>
      <c r="DQ1345" s="22"/>
      <c r="DR1345" s="22"/>
      <c r="DS1345" s="22"/>
      <c r="DT1345" s="22"/>
      <c r="DU1345" s="22"/>
      <c r="DV1345" s="22"/>
      <c r="DW1345" s="22"/>
      <c r="DX1345" s="22"/>
      <c r="DY1345" s="22"/>
      <c r="DZ1345" s="22"/>
      <c r="EA1345" s="22"/>
      <c r="EB1345" s="22"/>
      <c r="EC1345" s="22"/>
      <c r="ED1345" s="22"/>
      <c r="EE1345" s="22"/>
      <c r="EF1345" s="22"/>
      <c r="EG1345" s="22"/>
      <c r="EH1345" s="22"/>
      <c r="EI1345" s="22"/>
      <c r="EJ1345" s="22"/>
      <c r="EK1345" s="22"/>
      <c r="EL1345" s="22"/>
      <c r="EM1345" s="22"/>
      <c r="EN1345" s="22"/>
      <c r="EO1345" s="22"/>
      <c r="EP1345" s="22"/>
      <c r="EQ1345" s="22"/>
      <c r="ER1345" s="22"/>
      <c r="ES1345" s="22"/>
      <c r="ET1345" s="22"/>
      <c r="EU1345" s="22"/>
      <c r="EV1345" s="22"/>
      <c r="EW1345" s="22"/>
      <c r="EX1345" s="22"/>
      <c r="EY1345" s="22"/>
      <c r="EZ1345" s="22"/>
      <c r="FA1345" s="22"/>
      <c r="FB1345" s="22"/>
      <c r="FC1345" s="22"/>
      <c r="FD1345" s="22"/>
      <c r="FE1345" s="22"/>
      <c r="FF1345" s="22"/>
      <c r="FG1345" s="22"/>
      <c r="FH1345" s="22"/>
      <c r="FI1345" s="22"/>
      <c r="FJ1345" s="22"/>
      <c r="FK1345" s="22"/>
      <c r="FL1345" s="22"/>
      <c r="FM1345" s="22"/>
      <c r="FN1345" s="22"/>
      <c r="FO1345" s="22"/>
      <c r="FP1345" s="22"/>
      <c r="FQ1345" s="22"/>
      <c r="FR1345" s="22"/>
      <c r="FS1345" s="22"/>
      <c r="FT1345" s="22"/>
      <c r="FU1345" s="22"/>
      <c r="FV1345" s="22"/>
      <c r="FW1345" s="22"/>
      <c r="FX1345" s="22"/>
      <c r="FY1345" s="22"/>
      <c r="FZ1345" s="22"/>
      <c r="GA1345" s="22"/>
      <c r="GB1345" s="22"/>
      <c r="GC1345" s="22"/>
      <c r="GD1345" s="22"/>
      <c r="GE1345" s="22"/>
      <c r="GF1345" s="22"/>
      <c r="GG1345" s="22"/>
      <c r="GH1345" s="22"/>
      <c r="GI1345" s="22"/>
      <c r="GJ1345" s="22"/>
      <c r="GK1345" s="22"/>
      <c r="GL1345" s="22"/>
      <c r="GM1345" s="22"/>
      <c r="GN1345" s="22"/>
      <c r="GO1345" s="22"/>
      <c r="GP1345" s="22"/>
      <c r="GQ1345" s="22"/>
      <c r="GR1345" s="22"/>
      <c r="GS1345" s="22"/>
      <c r="GT1345" s="22"/>
      <c r="GU1345" s="22"/>
      <c r="GV1345" s="22"/>
      <c r="GW1345" s="22"/>
      <c r="GX1345" s="22"/>
      <c r="GY1345" s="22"/>
      <c r="GZ1345" s="22"/>
      <c r="HA1345" s="22"/>
      <c r="HB1345" s="22"/>
      <c r="HC1345" s="22"/>
      <c r="HD1345" s="22"/>
      <c r="HE1345" s="22"/>
      <c r="HF1345" s="22"/>
      <c r="HG1345" s="22"/>
      <c r="HH1345" s="22"/>
      <c r="HI1345" s="22"/>
      <c r="HJ1345" s="22"/>
      <c r="HK1345" s="22"/>
      <c r="HL1345" s="22"/>
      <c r="HM1345" s="22"/>
      <c r="HN1345" s="22"/>
      <c r="HO1345" s="22"/>
      <c r="HP1345" s="22"/>
      <c r="HQ1345" s="22"/>
      <c r="HR1345" s="22"/>
      <c r="HS1345" s="22"/>
      <c r="HT1345" s="22"/>
      <c r="HU1345" s="22"/>
      <c r="HV1345" s="22"/>
      <c r="HW1345" s="22"/>
      <c r="HX1345" s="22"/>
      <c r="HY1345" s="22"/>
      <c r="HZ1345" s="22"/>
      <c r="IA1345" s="22"/>
      <c r="IB1345" s="22"/>
      <c r="IC1345" s="22"/>
      <c r="ID1345" s="22"/>
      <c r="IE1345" s="22"/>
      <c r="IF1345" s="22"/>
      <c r="IG1345" s="22"/>
      <c r="IH1345" s="22"/>
      <c r="II1345" s="22"/>
      <c r="IJ1345" s="22"/>
      <c r="IK1345" s="22"/>
      <c r="IL1345" s="22"/>
      <c r="IM1345" s="22"/>
      <c r="IN1345" s="22"/>
      <c r="IO1345" s="22"/>
      <c r="IP1345" s="22"/>
      <c r="IQ1345" s="22"/>
      <c r="IR1345" s="22"/>
      <c r="IS1345" s="22"/>
      <c r="IT1345" s="22"/>
      <c r="IU1345" s="22"/>
      <c r="IV1345" s="22"/>
      <c r="IW1345" s="22"/>
      <c r="IX1345" s="22"/>
    </row>
    <row r="1346" spans="1:258">
      <c r="A1346" s="22"/>
      <c r="B1346" s="22"/>
      <c r="C1346" s="23"/>
      <c r="D1346" s="22"/>
      <c r="E1346" s="22"/>
      <c r="F1346" s="22"/>
      <c r="G1346" s="22"/>
      <c r="H1346" s="33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22"/>
      <c r="DH1346" s="22"/>
      <c r="DI1346" s="22"/>
      <c r="DJ1346" s="22"/>
      <c r="DK1346" s="22"/>
      <c r="DL1346" s="22"/>
      <c r="DM1346" s="22"/>
      <c r="DN1346" s="22"/>
      <c r="DO1346" s="22"/>
      <c r="DP1346" s="22"/>
      <c r="DQ1346" s="22"/>
      <c r="DR1346" s="22"/>
      <c r="DS1346" s="22"/>
      <c r="DT1346" s="22"/>
      <c r="DU1346" s="22"/>
      <c r="DV1346" s="22"/>
      <c r="DW1346" s="22"/>
      <c r="DX1346" s="22"/>
      <c r="DY1346" s="22"/>
      <c r="DZ1346" s="22"/>
      <c r="EA1346" s="22"/>
      <c r="EB1346" s="22"/>
      <c r="EC1346" s="22"/>
      <c r="ED1346" s="22"/>
      <c r="EE1346" s="22"/>
      <c r="EF1346" s="22"/>
      <c r="EG1346" s="22"/>
      <c r="EH1346" s="22"/>
      <c r="EI1346" s="22"/>
      <c r="EJ1346" s="22"/>
      <c r="EK1346" s="22"/>
      <c r="EL1346" s="22"/>
      <c r="EM1346" s="22"/>
      <c r="EN1346" s="22"/>
      <c r="EO1346" s="22"/>
      <c r="EP1346" s="22"/>
      <c r="EQ1346" s="22"/>
      <c r="ER1346" s="22"/>
      <c r="ES1346" s="22"/>
      <c r="ET1346" s="22"/>
      <c r="EU1346" s="22"/>
      <c r="EV1346" s="22"/>
      <c r="EW1346" s="22"/>
      <c r="EX1346" s="22"/>
      <c r="EY1346" s="22"/>
      <c r="EZ1346" s="22"/>
      <c r="FA1346" s="22"/>
      <c r="FB1346" s="22"/>
      <c r="FC1346" s="22"/>
      <c r="FD1346" s="22"/>
      <c r="FE1346" s="22"/>
      <c r="FF1346" s="22"/>
      <c r="FG1346" s="22"/>
      <c r="FH1346" s="22"/>
      <c r="FI1346" s="22"/>
      <c r="FJ1346" s="22"/>
      <c r="FK1346" s="22"/>
      <c r="FL1346" s="22"/>
      <c r="FM1346" s="22"/>
      <c r="FN1346" s="22"/>
      <c r="FO1346" s="22"/>
      <c r="FP1346" s="22"/>
      <c r="FQ1346" s="22"/>
      <c r="FR1346" s="22"/>
      <c r="FS1346" s="22"/>
      <c r="FT1346" s="22"/>
      <c r="FU1346" s="22"/>
      <c r="FV1346" s="22"/>
      <c r="FW1346" s="22"/>
      <c r="FX1346" s="22"/>
      <c r="FY1346" s="22"/>
      <c r="FZ1346" s="22"/>
      <c r="GA1346" s="22"/>
      <c r="GB1346" s="22"/>
      <c r="GC1346" s="22"/>
      <c r="GD1346" s="22"/>
      <c r="GE1346" s="22"/>
      <c r="GF1346" s="22"/>
      <c r="GG1346" s="22"/>
      <c r="GH1346" s="22"/>
      <c r="GI1346" s="22"/>
      <c r="GJ1346" s="22"/>
      <c r="GK1346" s="22"/>
      <c r="GL1346" s="22"/>
      <c r="GM1346" s="22"/>
      <c r="GN1346" s="22"/>
      <c r="GO1346" s="22"/>
      <c r="GP1346" s="22"/>
      <c r="GQ1346" s="22"/>
      <c r="GR1346" s="22"/>
      <c r="GS1346" s="22"/>
      <c r="GT1346" s="22"/>
      <c r="GU1346" s="22"/>
      <c r="GV1346" s="22"/>
      <c r="GW1346" s="22"/>
      <c r="GX1346" s="22"/>
      <c r="GY1346" s="22"/>
      <c r="GZ1346" s="22"/>
      <c r="HA1346" s="22"/>
      <c r="HB1346" s="22"/>
      <c r="HC1346" s="22"/>
      <c r="HD1346" s="22"/>
      <c r="HE1346" s="22"/>
      <c r="HF1346" s="22"/>
      <c r="HG1346" s="22"/>
      <c r="HH1346" s="22"/>
      <c r="HI1346" s="22"/>
      <c r="HJ1346" s="22"/>
      <c r="HK1346" s="22"/>
      <c r="HL1346" s="22"/>
      <c r="HM1346" s="22"/>
      <c r="HN1346" s="22"/>
      <c r="HO1346" s="22"/>
      <c r="HP1346" s="22"/>
      <c r="HQ1346" s="22"/>
      <c r="HR1346" s="22"/>
      <c r="HS1346" s="22"/>
      <c r="HT1346" s="22"/>
      <c r="HU1346" s="22"/>
      <c r="HV1346" s="22"/>
      <c r="HW1346" s="22"/>
      <c r="HX1346" s="22"/>
      <c r="HY1346" s="22"/>
      <c r="HZ1346" s="22"/>
      <c r="IA1346" s="22"/>
      <c r="IB1346" s="22"/>
      <c r="IC1346" s="22"/>
      <c r="ID1346" s="22"/>
      <c r="IE1346" s="22"/>
      <c r="IF1346" s="22"/>
      <c r="IG1346" s="22"/>
      <c r="IH1346" s="22"/>
      <c r="II1346" s="22"/>
      <c r="IJ1346" s="22"/>
      <c r="IK1346" s="22"/>
      <c r="IL1346" s="22"/>
      <c r="IM1346" s="22"/>
      <c r="IN1346" s="22"/>
      <c r="IO1346" s="22"/>
      <c r="IP1346" s="22"/>
      <c r="IQ1346" s="22"/>
      <c r="IR1346" s="22"/>
      <c r="IS1346" s="22"/>
      <c r="IT1346" s="22"/>
      <c r="IU1346" s="22"/>
      <c r="IV1346" s="22"/>
      <c r="IW1346" s="22"/>
      <c r="IX1346" s="22"/>
    </row>
    <row r="1347" spans="1:258">
      <c r="A1347" s="22"/>
      <c r="B1347" s="22"/>
      <c r="C1347" s="23"/>
      <c r="D1347" s="22"/>
      <c r="E1347" s="22"/>
      <c r="F1347" s="22"/>
      <c r="G1347" s="22"/>
      <c r="H1347" s="33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22"/>
      <c r="DH1347" s="22"/>
      <c r="DI1347" s="22"/>
      <c r="DJ1347" s="22"/>
      <c r="DK1347" s="22"/>
      <c r="DL1347" s="22"/>
      <c r="DM1347" s="22"/>
      <c r="DN1347" s="22"/>
      <c r="DO1347" s="22"/>
      <c r="DP1347" s="22"/>
      <c r="DQ1347" s="22"/>
      <c r="DR1347" s="22"/>
      <c r="DS1347" s="22"/>
      <c r="DT1347" s="22"/>
      <c r="DU1347" s="22"/>
      <c r="DV1347" s="22"/>
      <c r="DW1347" s="22"/>
      <c r="DX1347" s="22"/>
      <c r="DY1347" s="22"/>
      <c r="DZ1347" s="22"/>
      <c r="EA1347" s="22"/>
      <c r="EB1347" s="22"/>
      <c r="EC1347" s="22"/>
      <c r="ED1347" s="22"/>
      <c r="EE1347" s="22"/>
      <c r="EF1347" s="22"/>
      <c r="EG1347" s="22"/>
      <c r="EH1347" s="22"/>
      <c r="EI1347" s="22"/>
      <c r="EJ1347" s="22"/>
      <c r="EK1347" s="22"/>
      <c r="EL1347" s="22"/>
      <c r="EM1347" s="22"/>
      <c r="EN1347" s="22"/>
      <c r="EO1347" s="22"/>
      <c r="EP1347" s="22"/>
      <c r="EQ1347" s="22"/>
      <c r="ER1347" s="22"/>
      <c r="ES1347" s="22"/>
      <c r="ET1347" s="22"/>
      <c r="EU1347" s="22"/>
      <c r="EV1347" s="22"/>
      <c r="EW1347" s="22"/>
      <c r="EX1347" s="22"/>
      <c r="EY1347" s="22"/>
      <c r="EZ1347" s="22"/>
      <c r="FA1347" s="22"/>
      <c r="FB1347" s="22"/>
      <c r="FC1347" s="22"/>
      <c r="FD1347" s="22"/>
      <c r="FE1347" s="22"/>
      <c r="FF1347" s="22"/>
      <c r="FG1347" s="22"/>
      <c r="FH1347" s="22"/>
      <c r="FI1347" s="22"/>
      <c r="FJ1347" s="22"/>
      <c r="FK1347" s="22"/>
      <c r="FL1347" s="22"/>
      <c r="FM1347" s="22"/>
      <c r="FN1347" s="22"/>
      <c r="FO1347" s="22"/>
      <c r="FP1347" s="22"/>
      <c r="FQ1347" s="22"/>
      <c r="FR1347" s="22"/>
      <c r="FS1347" s="22"/>
      <c r="FT1347" s="22"/>
      <c r="FU1347" s="22"/>
      <c r="FV1347" s="22"/>
      <c r="FW1347" s="22"/>
      <c r="FX1347" s="22"/>
      <c r="FY1347" s="22"/>
      <c r="FZ1347" s="22"/>
      <c r="GA1347" s="22"/>
      <c r="GB1347" s="22"/>
      <c r="GC1347" s="22"/>
      <c r="GD1347" s="22"/>
      <c r="GE1347" s="22"/>
      <c r="GF1347" s="22"/>
      <c r="GG1347" s="22"/>
      <c r="GH1347" s="22"/>
      <c r="GI1347" s="22"/>
      <c r="GJ1347" s="22"/>
      <c r="GK1347" s="22"/>
      <c r="GL1347" s="22"/>
      <c r="GM1347" s="22"/>
      <c r="GN1347" s="22"/>
      <c r="GO1347" s="22"/>
      <c r="GP1347" s="22"/>
      <c r="GQ1347" s="22"/>
      <c r="GR1347" s="22"/>
      <c r="GS1347" s="22"/>
      <c r="GT1347" s="22"/>
      <c r="GU1347" s="22"/>
      <c r="GV1347" s="22"/>
      <c r="GW1347" s="22"/>
      <c r="GX1347" s="22"/>
      <c r="GY1347" s="22"/>
      <c r="GZ1347" s="22"/>
      <c r="HA1347" s="22"/>
      <c r="HB1347" s="22"/>
      <c r="HC1347" s="22"/>
      <c r="HD1347" s="22"/>
      <c r="HE1347" s="22"/>
      <c r="HF1347" s="22"/>
      <c r="HG1347" s="22"/>
      <c r="HH1347" s="22"/>
      <c r="HI1347" s="22"/>
      <c r="HJ1347" s="22"/>
      <c r="HK1347" s="22"/>
      <c r="HL1347" s="22"/>
      <c r="HM1347" s="22"/>
      <c r="HN1347" s="22"/>
      <c r="HO1347" s="22"/>
      <c r="HP1347" s="22"/>
      <c r="HQ1347" s="22"/>
      <c r="HR1347" s="22"/>
      <c r="HS1347" s="22"/>
      <c r="HT1347" s="22"/>
      <c r="HU1347" s="22"/>
      <c r="HV1347" s="22"/>
      <c r="HW1347" s="22"/>
      <c r="HX1347" s="22"/>
      <c r="HY1347" s="22"/>
      <c r="HZ1347" s="22"/>
      <c r="IA1347" s="22"/>
      <c r="IB1347" s="22"/>
      <c r="IC1347" s="22"/>
      <c r="ID1347" s="22"/>
      <c r="IE1347" s="22"/>
      <c r="IF1347" s="22"/>
      <c r="IG1347" s="22"/>
      <c r="IH1347" s="22"/>
      <c r="II1347" s="22"/>
      <c r="IJ1347" s="22"/>
      <c r="IK1347" s="22"/>
      <c r="IL1347" s="22"/>
      <c r="IM1347" s="22"/>
      <c r="IN1347" s="22"/>
      <c r="IO1347" s="22"/>
      <c r="IP1347" s="22"/>
      <c r="IQ1347" s="22"/>
      <c r="IR1347" s="22"/>
      <c r="IS1347" s="22"/>
      <c r="IT1347" s="22"/>
      <c r="IU1347" s="22"/>
      <c r="IV1347" s="22"/>
      <c r="IW1347" s="22"/>
      <c r="IX1347" s="22"/>
    </row>
    <row r="1348" spans="1:258">
      <c r="A1348" s="22"/>
      <c r="B1348" s="22"/>
      <c r="C1348" s="23"/>
      <c r="D1348" s="22"/>
      <c r="E1348" s="22"/>
      <c r="F1348" s="22"/>
      <c r="G1348" s="22"/>
      <c r="H1348" s="33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22"/>
      <c r="DH1348" s="22"/>
      <c r="DI1348" s="22"/>
      <c r="DJ1348" s="22"/>
      <c r="DK1348" s="22"/>
      <c r="DL1348" s="22"/>
      <c r="DM1348" s="22"/>
      <c r="DN1348" s="22"/>
      <c r="DO1348" s="22"/>
      <c r="DP1348" s="22"/>
      <c r="DQ1348" s="22"/>
      <c r="DR1348" s="22"/>
      <c r="DS1348" s="22"/>
      <c r="DT1348" s="22"/>
      <c r="DU1348" s="22"/>
      <c r="DV1348" s="22"/>
      <c r="DW1348" s="22"/>
      <c r="DX1348" s="22"/>
      <c r="DY1348" s="22"/>
      <c r="DZ1348" s="22"/>
      <c r="EA1348" s="22"/>
      <c r="EB1348" s="22"/>
      <c r="EC1348" s="22"/>
      <c r="ED1348" s="22"/>
      <c r="EE1348" s="22"/>
      <c r="EF1348" s="22"/>
      <c r="EG1348" s="22"/>
      <c r="EH1348" s="22"/>
      <c r="EI1348" s="22"/>
      <c r="EJ1348" s="22"/>
      <c r="EK1348" s="22"/>
      <c r="EL1348" s="22"/>
      <c r="EM1348" s="22"/>
      <c r="EN1348" s="22"/>
      <c r="EO1348" s="22"/>
      <c r="EP1348" s="22"/>
      <c r="EQ1348" s="22"/>
      <c r="ER1348" s="22"/>
      <c r="ES1348" s="22"/>
      <c r="ET1348" s="22"/>
      <c r="EU1348" s="22"/>
      <c r="EV1348" s="22"/>
      <c r="EW1348" s="22"/>
      <c r="EX1348" s="22"/>
      <c r="EY1348" s="22"/>
      <c r="EZ1348" s="22"/>
      <c r="FA1348" s="22"/>
      <c r="FB1348" s="22"/>
      <c r="FC1348" s="22"/>
      <c r="FD1348" s="22"/>
      <c r="FE1348" s="22"/>
      <c r="FF1348" s="22"/>
      <c r="FG1348" s="22"/>
      <c r="FH1348" s="22"/>
      <c r="FI1348" s="22"/>
      <c r="FJ1348" s="22"/>
      <c r="FK1348" s="22"/>
      <c r="FL1348" s="22"/>
      <c r="FM1348" s="22"/>
      <c r="FN1348" s="22"/>
      <c r="FO1348" s="22"/>
      <c r="FP1348" s="22"/>
      <c r="FQ1348" s="22"/>
      <c r="FR1348" s="22"/>
      <c r="FS1348" s="22"/>
      <c r="FT1348" s="22"/>
      <c r="FU1348" s="22"/>
      <c r="FV1348" s="22"/>
      <c r="FW1348" s="22"/>
      <c r="FX1348" s="22"/>
      <c r="FY1348" s="22"/>
      <c r="FZ1348" s="22"/>
      <c r="GA1348" s="22"/>
      <c r="GB1348" s="22"/>
      <c r="GC1348" s="22"/>
      <c r="GD1348" s="22"/>
      <c r="GE1348" s="22"/>
      <c r="GF1348" s="22"/>
      <c r="GG1348" s="22"/>
      <c r="GH1348" s="22"/>
      <c r="GI1348" s="22"/>
      <c r="GJ1348" s="22"/>
      <c r="GK1348" s="22"/>
      <c r="GL1348" s="22"/>
      <c r="GM1348" s="22"/>
      <c r="GN1348" s="22"/>
      <c r="GO1348" s="22"/>
      <c r="GP1348" s="22"/>
      <c r="GQ1348" s="22"/>
      <c r="GR1348" s="22"/>
      <c r="GS1348" s="22"/>
      <c r="GT1348" s="22"/>
      <c r="GU1348" s="22"/>
      <c r="GV1348" s="22"/>
      <c r="GW1348" s="22"/>
      <c r="GX1348" s="22"/>
      <c r="GY1348" s="22"/>
      <c r="GZ1348" s="22"/>
      <c r="HA1348" s="22"/>
      <c r="HB1348" s="22"/>
      <c r="HC1348" s="22"/>
      <c r="HD1348" s="22"/>
      <c r="HE1348" s="22"/>
      <c r="HF1348" s="22"/>
      <c r="HG1348" s="22"/>
      <c r="HH1348" s="22"/>
      <c r="HI1348" s="22"/>
      <c r="HJ1348" s="22"/>
      <c r="HK1348" s="22"/>
      <c r="HL1348" s="22"/>
      <c r="HM1348" s="22"/>
      <c r="HN1348" s="22"/>
      <c r="HO1348" s="22"/>
      <c r="HP1348" s="22"/>
      <c r="HQ1348" s="22"/>
      <c r="HR1348" s="22"/>
      <c r="HS1348" s="22"/>
      <c r="HT1348" s="22"/>
      <c r="HU1348" s="22"/>
      <c r="HV1348" s="22"/>
      <c r="HW1348" s="22"/>
      <c r="HX1348" s="22"/>
      <c r="HY1348" s="22"/>
      <c r="HZ1348" s="22"/>
      <c r="IA1348" s="22"/>
      <c r="IB1348" s="22"/>
      <c r="IC1348" s="22"/>
      <c r="ID1348" s="22"/>
      <c r="IE1348" s="22"/>
      <c r="IF1348" s="22"/>
      <c r="IG1348" s="22"/>
      <c r="IH1348" s="22"/>
      <c r="II1348" s="22"/>
      <c r="IJ1348" s="22"/>
      <c r="IK1348" s="22"/>
      <c r="IL1348" s="22"/>
      <c r="IM1348" s="22"/>
      <c r="IN1348" s="22"/>
      <c r="IO1348" s="22"/>
      <c r="IP1348" s="22"/>
      <c r="IQ1348" s="22"/>
      <c r="IR1348" s="22"/>
      <c r="IS1348" s="22"/>
      <c r="IT1348" s="22"/>
      <c r="IU1348" s="22"/>
      <c r="IV1348" s="22"/>
      <c r="IW1348" s="22"/>
      <c r="IX1348" s="22"/>
    </row>
    <row r="1349" spans="1:258">
      <c r="A1349" s="22"/>
      <c r="B1349" s="22"/>
      <c r="C1349" s="23"/>
      <c r="D1349" s="22"/>
      <c r="E1349" s="22"/>
      <c r="F1349" s="22"/>
      <c r="G1349" s="22"/>
      <c r="H1349" s="33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22"/>
      <c r="DH1349" s="22"/>
      <c r="DI1349" s="22"/>
      <c r="DJ1349" s="22"/>
      <c r="DK1349" s="22"/>
      <c r="DL1349" s="22"/>
      <c r="DM1349" s="22"/>
      <c r="DN1349" s="22"/>
      <c r="DO1349" s="22"/>
      <c r="DP1349" s="22"/>
      <c r="DQ1349" s="22"/>
      <c r="DR1349" s="22"/>
      <c r="DS1349" s="22"/>
      <c r="DT1349" s="22"/>
      <c r="DU1349" s="22"/>
      <c r="DV1349" s="22"/>
      <c r="DW1349" s="22"/>
      <c r="DX1349" s="22"/>
      <c r="DY1349" s="22"/>
      <c r="DZ1349" s="22"/>
      <c r="EA1349" s="22"/>
      <c r="EB1349" s="22"/>
      <c r="EC1349" s="22"/>
      <c r="ED1349" s="22"/>
      <c r="EE1349" s="22"/>
      <c r="EF1349" s="22"/>
      <c r="EG1349" s="22"/>
      <c r="EH1349" s="22"/>
      <c r="EI1349" s="22"/>
      <c r="EJ1349" s="22"/>
      <c r="EK1349" s="22"/>
      <c r="EL1349" s="22"/>
      <c r="EM1349" s="22"/>
      <c r="EN1349" s="22"/>
      <c r="EO1349" s="22"/>
      <c r="EP1349" s="22"/>
      <c r="EQ1349" s="22"/>
      <c r="ER1349" s="22"/>
      <c r="ES1349" s="22"/>
      <c r="ET1349" s="22"/>
      <c r="EU1349" s="22"/>
      <c r="EV1349" s="22"/>
      <c r="EW1349" s="22"/>
      <c r="EX1349" s="22"/>
      <c r="EY1349" s="22"/>
      <c r="EZ1349" s="22"/>
      <c r="FA1349" s="22"/>
      <c r="FB1349" s="22"/>
      <c r="FC1349" s="22"/>
      <c r="FD1349" s="22"/>
      <c r="FE1349" s="22"/>
      <c r="FF1349" s="22"/>
      <c r="FG1349" s="22"/>
      <c r="FH1349" s="22"/>
      <c r="FI1349" s="22"/>
      <c r="FJ1349" s="22"/>
      <c r="FK1349" s="22"/>
      <c r="FL1349" s="22"/>
      <c r="FM1349" s="22"/>
      <c r="FN1349" s="22"/>
      <c r="FO1349" s="22"/>
      <c r="FP1349" s="22"/>
      <c r="FQ1349" s="22"/>
      <c r="FR1349" s="22"/>
      <c r="FS1349" s="22"/>
      <c r="FT1349" s="22"/>
      <c r="FU1349" s="22"/>
      <c r="FV1349" s="22"/>
      <c r="FW1349" s="22"/>
      <c r="FX1349" s="22"/>
      <c r="FY1349" s="22"/>
      <c r="FZ1349" s="22"/>
      <c r="GA1349" s="22"/>
      <c r="GB1349" s="22"/>
      <c r="GC1349" s="22"/>
      <c r="GD1349" s="22"/>
      <c r="GE1349" s="22"/>
      <c r="GF1349" s="22"/>
      <c r="GG1349" s="22"/>
      <c r="GH1349" s="22"/>
      <c r="GI1349" s="22"/>
      <c r="GJ1349" s="22"/>
      <c r="GK1349" s="22"/>
      <c r="GL1349" s="22"/>
      <c r="GM1349" s="22"/>
      <c r="GN1349" s="22"/>
      <c r="GO1349" s="22"/>
      <c r="GP1349" s="22"/>
      <c r="GQ1349" s="22"/>
      <c r="GR1349" s="22"/>
      <c r="GS1349" s="22"/>
      <c r="GT1349" s="22"/>
      <c r="GU1349" s="22"/>
      <c r="GV1349" s="22"/>
      <c r="GW1349" s="22"/>
      <c r="GX1349" s="22"/>
      <c r="GY1349" s="22"/>
      <c r="GZ1349" s="22"/>
      <c r="HA1349" s="22"/>
      <c r="HB1349" s="22"/>
      <c r="HC1349" s="22"/>
      <c r="HD1349" s="22"/>
      <c r="HE1349" s="22"/>
      <c r="HF1349" s="22"/>
      <c r="HG1349" s="22"/>
      <c r="HH1349" s="22"/>
      <c r="HI1349" s="22"/>
      <c r="HJ1349" s="22"/>
      <c r="HK1349" s="22"/>
      <c r="HL1349" s="22"/>
      <c r="HM1349" s="22"/>
      <c r="HN1349" s="22"/>
      <c r="HO1349" s="22"/>
      <c r="HP1349" s="22"/>
      <c r="HQ1349" s="22"/>
      <c r="HR1349" s="22"/>
      <c r="HS1349" s="22"/>
      <c r="HT1349" s="22"/>
      <c r="HU1349" s="22"/>
      <c r="HV1349" s="22"/>
      <c r="HW1349" s="22"/>
      <c r="HX1349" s="22"/>
      <c r="HY1349" s="22"/>
      <c r="HZ1349" s="22"/>
      <c r="IA1349" s="22"/>
      <c r="IB1349" s="22"/>
      <c r="IC1349" s="22"/>
      <c r="ID1349" s="22"/>
      <c r="IE1349" s="22"/>
      <c r="IF1349" s="22"/>
      <c r="IG1349" s="22"/>
      <c r="IH1349" s="22"/>
      <c r="II1349" s="22"/>
      <c r="IJ1349" s="22"/>
      <c r="IK1349" s="22"/>
      <c r="IL1349" s="22"/>
      <c r="IM1349" s="22"/>
      <c r="IN1349" s="22"/>
      <c r="IO1349" s="22"/>
      <c r="IP1349" s="22"/>
      <c r="IQ1349" s="22"/>
      <c r="IR1349" s="22"/>
      <c r="IS1349" s="22"/>
      <c r="IT1349" s="22"/>
      <c r="IU1349" s="22"/>
      <c r="IV1349" s="22"/>
      <c r="IW1349" s="22"/>
      <c r="IX1349" s="22"/>
    </row>
    <row r="1350" spans="1:258">
      <c r="A1350" s="22"/>
      <c r="B1350" s="22"/>
      <c r="C1350" s="23"/>
      <c r="D1350" s="22"/>
      <c r="E1350" s="22"/>
      <c r="F1350" s="22"/>
      <c r="G1350" s="22"/>
      <c r="H1350" s="33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22"/>
      <c r="DH1350" s="22"/>
      <c r="DI1350" s="22"/>
      <c r="DJ1350" s="22"/>
      <c r="DK1350" s="22"/>
      <c r="DL1350" s="22"/>
      <c r="DM1350" s="22"/>
      <c r="DN1350" s="22"/>
      <c r="DO1350" s="22"/>
      <c r="DP1350" s="22"/>
      <c r="DQ1350" s="22"/>
      <c r="DR1350" s="22"/>
      <c r="DS1350" s="22"/>
      <c r="DT1350" s="22"/>
      <c r="DU1350" s="22"/>
      <c r="DV1350" s="22"/>
      <c r="DW1350" s="22"/>
      <c r="DX1350" s="22"/>
      <c r="DY1350" s="22"/>
      <c r="DZ1350" s="22"/>
      <c r="EA1350" s="22"/>
      <c r="EB1350" s="22"/>
      <c r="EC1350" s="22"/>
      <c r="ED1350" s="22"/>
      <c r="EE1350" s="22"/>
      <c r="EF1350" s="22"/>
      <c r="EG1350" s="22"/>
      <c r="EH1350" s="22"/>
      <c r="EI1350" s="22"/>
      <c r="EJ1350" s="22"/>
      <c r="EK1350" s="22"/>
      <c r="EL1350" s="22"/>
      <c r="EM1350" s="22"/>
      <c r="EN1350" s="22"/>
      <c r="EO1350" s="22"/>
      <c r="EP1350" s="22"/>
      <c r="EQ1350" s="22"/>
      <c r="ER1350" s="22"/>
      <c r="ES1350" s="22"/>
      <c r="ET1350" s="22"/>
      <c r="EU1350" s="22"/>
      <c r="EV1350" s="22"/>
      <c r="EW1350" s="22"/>
      <c r="EX1350" s="22"/>
      <c r="EY1350" s="22"/>
      <c r="EZ1350" s="22"/>
      <c r="FA1350" s="22"/>
      <c r="FB1350" s="22"/>
      <c r="FC1350" s="22"/>
      <c r="FD1350" s="22"/>
      <c r="FE1350" s="22"/>
      <c r="FF1350" s="22"/>
      <c r="FG1350" s="22"/>
      <c r="FH1350" s="22"/>
      <c r="FI1350" s="22"/>
      <c r="FJ1350" s="22"/>
      <c r="FK1350" s="22"/>
      <c r="FL1350" s="22"/>
      <c r="FM1350" s="22"/>
      <c r="FN1350" s="22"/>
      <c r="FO1350" s="22"/>
      <c r="FP1350" s="22"/>
      <c r="FQ1350" s="22"/>
      <c r="FR1350" s="22"/>
      <c r="FS1350" s="22"/>
      <c r="FT1350" s="22"/>
      <c r="FU1350" s="22"/>
      <c r="FV1350" s="22"/>
      <c r="FW1350" s="22"/>
      <c r="FX1350" s="22"/>
      <c r="FY1350" s="22"/>
      <c r="FZ1350" s="22"/>
      <c r="GA1350" s="22"/>
      <c r="GB1350" s="22"/>
      <c r="GC1350" s="22"/>
      <c r="GD1350" s="22"/>
      <c r="GE1350" s="22"/>
      <c r="GF1350" s="22"/>
      <c r="GG1350" s="22"/>
      <c r="GH1350" s="22"/>
      <c r="GI1350" s="22"/>
      <c r="GJ1350" s="22"/>
      <c r="GK1350" s="22"/>
      <c r="GL1350" s="22"/>
      <c r="GM1350" s="22"/>
      <c r="GN1350" s="22"/>
      <c r="GO1350" s="22"/>
      <c r="GP1350" s="22"/>
      <c r="GQ1350" s="22"/>
      <c r="GR1350" s="22"/>
      <c r="GS1350" s="22"/>
      <c r="GT1350" s="22"/>
      <c r="GU1350" s="22"/>
      <c r="GV1350" s="22"/>
      <c r="GW1350" s="22"/>
      <c r="GX1350" s="22"/>
      <c r="GY1350" s="22"/>
      <c r="GZ1350" s="22"/>
      <c r="HA1350" s="22"/>
      <c r="HB1350" s="22"/>
      <c r="HC1350" s="22"/>
      <c r="HD1350" s="22"/>
      <c r="HE1350" s="22"/>
      <c r="HF1350" s="22"/>
      <c r="HG1350" s="22"/>
      <c r="HH1350" s="22"/>
      <c r="HI1350" s="22"/>
      <c r="HJ1350" s="22"/>
      <c r="HK1350" s="22"/>
      <c r="HL1350" s="22"/>
      <c r="HM1350" s="22"/>
      <c r="HN1350" s="22"/>
      <c r="HO1350" s="22"/>
      <c r="HP1350" s="22"/>
      <c r="HQ1350" s="22"/>
      <c r="HR1350" s="22"/>
      <c r="HS1350" s="22"/>
      <c r="HT1350" s="22"/>
      <c r="HU1350" s="22"/>
      <c r="HV1350" s="22"/>
      <c r="HW1350" s="22"/>
      <c r="HX1350" s="22"/>
      <c r="HY1350" s="22"/>
      <c r="HZ1350" s="22"/>
      <c r="IA1350" s="22"/>
      <c r="IB1350" s="22"/>
      <c r="IC1350" s="22"/>
      <c r="ID1350" s="22"/>
      <c r="IE1350" s="22"/>
      <c r="IF1350" s="22"/>
      <c r="IG1350" s="22"/>
      <c r="IH1350" s="22"/>
      <c r="II1350" s="22"/>
      <c r="IJ1350" s="22"/>
      <c r="IK1350" s="22"/>
      <c r="IL1350" s="22"/>
      <c r="IM1350" s="22"/>
      <c r="IN1350" s="22"/>
      <c r="IO1350" s="22"/>
      <c r="IP1350" s="22"/>
      <c r="IQ1350" s="22"/>
      <c r="IR1350" s="22"/>
      <c r="IS1350" s="22"/>
      <c r="IT1350" s="22"/>
      <c r="IU1350" s="22"/>
      <c r="IV1350" s="22"/>
      <c r="IW1350" s="22"/>
      <c r="IX1350" s="22"/>
    </row>
    <row r="1351" spans="1:258">
      <c r="A1351" s="22"/>
      <c r="B1351" s="22"/>
      <c r="C1351" s="23"/>
      <c r="D1351" s="22"/>
      <c r="E1351" s="22"/>
      <c r="F1351" s="22"/>
      <c r="G1351" s="22"/>
      <c r="H1351" s="33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  <c r="EZ1351" s="22"/>
      <c r="FA1351" s="22"/>
      <c r="FB1351" s="22"/>
      <c r="FC1351" s="22"/>
      <c r="FD1351" s="22"/>
      <c r="FE1351" s="22"/>
      <c r="FF1351" s="22"/>
      <c r="FG1351" s="22"/>
      <c r="FH1351" s="22"/>
      <c r="FI1351" s="22"/>
      <c r="FJ1351" s="22"/>
      <c r="FK1351" s="22"/>
      <c r="FL1351" s="22"/>
      <c r="FM1351" s="22"/>
      <c r="FN1351" s="22"/>
      <c r="FO1351" s="22"/>
      <c r="FP1351" s="22"/>
      <c r="FQ1351" s="22"/>
      <c r="FR1351" s="22"/>
      <c r="FS1351" s="22"/>
      <c r="FT1351" s="22"/>
      <c r="FU1351" s="22"/>
      <c r="FV1351" s="22"/>
      <c r="FW1351" s="22"/>
      <c r="FX1351" s="22"/>
      <c r="FY1351" s="22"/>
      <c r="FZ1351" s="22"/>
      <c r="GA1351" s="22"/>
      <c r="GB1351" s="22"/>
      <c r="GC1351" s="22"/>
      <c r="GD1351" s="22"/>
      <c r="GE1351" s="22"/>
      <c r="GF1351" s="22"/>
      <c r="GG1351" s="22"/>
      <c r="GH1351" s="22"/>
      <c r="GI1351" s="22"/>
      <c r="GJ1351" s="22"/>
      <c r="GK1351" s="22"/>
      <c r="GL1351" s="22"/>
      <c r="GM1351" s="22"/>
      <c r="GN1351" s="22"/>
      <c r="GO1351" s="22"/>
      <c r="GP1351" s="22"/>
      <c r="GQ1351" s="22"/>
      <c r="GR1351" s="22"/>
      <c r="GS1351" s="22"/>
      <c r="GT1351" s="22"/>
      <c r="GU1351" s="22"/>
      <c r="GV1351" s="22"/>
      <c r="GW1351" s="22"/>
      <c r="GX1351" s="22"/>
      <c r="GY1351" s="22"/>
      <c r="GZ1351" s="22"/>
      <c r="HA1351" s="22"/>
      <c r="HB1351" s="22"/>
      <c r="HC1351" s="22"/>
      <c r="HD1351" s="22"/>
      <c r="HE1351" s="22"/>
      <c r="HF1351" s="22"/>
      <c r="HG1351" s="22"/>
      <c r="HH1351" s="22"/>
      <c r="HI1351" s="22"/>
      <c r="HJ1351" s="22"/>
      <c r="HK1351" s="22"/>
      <c r="HL1351" s="22"/>
      <c r="HM1351" s="22"/>
      <c r="HN1351" s="22"/>
      <c r="HO1351" s="22"/>
      <c r="HP1351" s="22"/>
      <c r="HQ1351" s="22"/>
      <c r="HR1351" s="22"/>
      <c r="HS1351" s="22"/>
      <c r="HT1351" s="22"/>
      <c r="HU1351" s="22"/>
      <c r="HV1351" s="22"/>
      <c r="HW1351" s="22"/>
      <c r="HX1351" s="22"/>
      <c r="HY1351" s="22"/>
      <c r="HZ1351" s="22"/>
      <c r="IA1351" s="22"/>
      <c r="IB1351" s="22"/>
      <c r="IC1351" s="22"/>
      <c r="ID1351" s="22"/>
      <c r="IE1351" s="22"/>
      <c r="IF1351" s="22"/>
      <c r="IG1351" s="22"/>
      <c r="IH1351" s="22"/>
      <c r="II1351" s="22"/>
      <c r="IJ1351" s="22"/>
      <c r="IK1351" s="22"/>
      <c r="IL1351" s="22"/>
      <c r="IM1351" s="22"/>
      <c r="IN1351" s="22"/>
      <c r="IO1351" s="22"/>
      <c r="IP1351" s="22"/>
      <c r="IQ1351" s="22"/>
      <c r="IR1351" s="22"/>
      <c r="IS1351" s="22"/>
      <c r="IT1351" s="22"/>
      <c r="IU1351" s="22"/>
      <c r="IV1351" s="22"/>
      <c r="IW1351" s="22"/>
      <c r="IX1351" s="22"/>
    </row>
    <row r="1352" spans="1:258">
      <c r="A1352" s="22"/>
      <c r="B1352" s="22"/>
      <c r="C1352" s="23"/>
      <c r="D1352" s="22"/>
      <c r="E1352" s="22"/>
      <c r="F1352" s="22"/>
      <c r="G1352" s="22"/>
      <c r="H1352" s="33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22"/>
      <c r="DH1352" s="22"/>
      <c r="DI1352" s="22"/>
      <c r="DJ1352" s="22"/>
      <c r="DK1352" s="22"/>
      <c r="DL1352" s="22"/>
      <c r="DM1352" s="22"/>
      <c r="DN1352" s="22"/>
      <c r="DO1352" s="22"/>
      <c r="DP1352" s="22"/>
      <c r="DQ1352" s="22"/>
      <c r="DR1352" s="22"/>
      <c r="DS1352" s="22"/>
      <c r="DT1352" s="22"/>
      <c r="DU1352" s="22"/>
      <c r="DV1352" s="22"/>
      <c r="DW1352" s="22"/>
      <c r="DX1352" s="22"/>
      <c r="DY1352" s="22"/>
      <c r="DZ1352" s="22"/>
      <c r="EA1352" s="22"/>
      <c r="EB1352" s="22"/>
      <c r="EC1352" s="22"/>
      <c r="ED1352" s="22"/>
      <c r="EE1352" s="22"/>
      <c r="EF1352" s="22"/>
      <c r="EG1352" s="22"/>
      <c r="EH1352" s="22"/>
      <c r="EI1352" s="22"/>
      <c r="EJ1352" s="22"/>
      <c r="EK1352" s="22"/>
      <c r="EL1352" s="22"/>
      <c r="EM1352" s="22"/>
      <c r="EN1352" s="22"/>
      <c r="EO1352" s="22"/>
      <c r="EP1352" s="22"/>
      <c r="EQ1352" s="22"/>
      <c r="ER1352" s="22"/>
      <c r="ES1352" s="22"/>
      <c r="ET1352" s="22"/>
      <c r="EU1352" s="22"/>
      <c r="EV1352" s="22"/>
      <c r="EW1352" s="22"/>
      <c r="EX1352" s="22"/>
      <c r="EY1352" s="22"/>
      <c r="EZ1352" s="22"/>
      <c r="FA1352" s="22"/>
      <c r="FB1352" s="22"/>
      <c r="FC1352" s="22"/>
      <c r="FD1352" s="22"/>
      <c r="FE1352" s="22"/>
      <c r="FF1352" s="22"/>
      <c r="FG1352" s="22"/>
      <c r="FH1352" s="22"/>
      <c r="FI1352" s="22"/>
      <c r="FJ1352" s="22"/>
      <c r="FK1352" s="22"/>
      <c r="FL1352" s="22"/>
      <c r="FM1352" s="22"/>
      <c r="FN1352" s="22"/>
      <c r="FO1352" s="22"/>
      <c r="FP1352" s="22"/>
      <c r="FQ1352" s="22"/>
      <c r="FR1352" s="22"/>
      <c r="FS1352" s="22"/>
      <c r="FT1352" s="22"/>
      <c r="FU1352" s="22"/>
      <c r="FV1352" s="22"/>
      <c r="FW1352" s="22"/>
      <c r="FX1352" s="22"/>
      <c r="FY1352" s="22"/>
      <c r="FZ1352" s="22"/>
      <c r="GA1352" s="22"/>
      <c r="GB1352" s="22"/>
      <c r="GC1352" s="22"/>
      <c r="GD1352" s="22"/>
      <c r="GE1352" s="22"/>
      <c r="GF1352" s="22"/>
      <c r="GG1352" s="22"/>
      <c r="GH1352" s="22"/>
      <c r="GI1352" s="22"/>
      <c r="GJ1352" s="22"/>
      <c r="GK1352" s="22"/>
      <c r="GL1352" s="22"/>
      <c r="GM1352" s="22"/>
      <c r="GN1352" s="22"/>
      <c r="GO1352" s="22"/>
      <c r="GP1352" s="22"/>
      <c r="GQ1352" s="22"/>
      <c r="GR1352" s="22"/>
      <c r="GS1352" s="22"/>
      <c r="GT1352" s="22"/>
      <c r="GU1352" s="22"/>
      <c r="GV1352" s="22"/>
      <c r="GW1352" s="22"/>
      <c r="GX1352" s="22"/>
      <c r="GY1352" s="22"/>
      <c r="GZ1352" s="22"/>
      <c r="HA1352" s="22"/>
      <c r="HB1352" s="22"/>
      <c r="HC1352" s="22"/>
      <c r="HD1352" s="22"/>
      <c r="HE1352" s="22"/>
      <c r="HF1352" s="22"/>
      <c r="HG1352" s="22"/>
      <c r="HH1352" s="22"/>
      <c r="HI1352" s="22"/>
      <c r="HJ1352" s="22"/>
      <c r="HK1352" s="22"/>
      <c r="HL1352" s="22"/>
      <c r="HM1352" s="22"/>
      <c r="HN1352" s="22"/>
      <c r="HO1352" s="22"/>
      <c r="HP1352" s="22"/>
      <c r="HQ1352" s="22"/>
      <c r="HR1352" s="22"/>
      <c r="HS1352" s="22"/>
      <c r="HT1352" s="22"/>
      <c r="HU1352" s="22"/>
      <c r="HV1352" s="22"/>
      <c r="HW1352" s="22"/>
      <c r="HX1352" s="22"/>
      <c r="HY1352" s="22"/>
      <c r="HZ1352" s="22"/>
      <c r="IA1352" s="22"/>
      <c r="IB1352" s="22"/>
      <c r="IC1352" s="22"/>
      <c r="ID1352" s="22"/>
      <c r="IE1352" s="22"/>
      <c r="IF1352" s="22"/>
      <c r="IG1352" s="22"/>
      <c r="IH1352" s="22"/>
      <c r="II1352" s="22"/>
      <c r="IJ1352" s="22"/>
      <c r="IK1352" s="22"/>
      <c r="IL1352" s="22"/>
      <c r="IM1352" s="22"/>
      <c r="IN1352" s="22"/>
      <c r="IO1352" s="22"/>
      <c r="IP1352" s="22"/>
      <c r="IQ1352" s="22"/>
      <c r="IR1352" s="22"/>
      <c r="IS1352" s="22"/>
      <c r="IT1352" s="22"/>
      <c r="IU1352" s="22"/>
      <c r="IV1352" s="22"/>
      <c r="IW1352" s="22"/>
      <c r="IX1352" s="22"/>
    </row>
    <row r="1353" spans="1:258">
      <c r="A1353" s="22"/>
      <c r="B1353" s="22"/>
      <c r="C1353" s="23"/>
      <c r="D1353" s="22"/>
      <c r="E1353" s="22"/>
      <c r="F1353" s="22"/>
      <c r="G1353" s="22"/>
      <c r="H1353" s="33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22"/>
      <c r="DH1353" s="22"/>
      <c r="DI1353" s="22"/>
      <c r="DJ1353" s="22"/>
      <c r="DK1353" s="22"/>
      <c r="DL1353" s="22"/>
      <c r="DM1353" s="22"/>
      <c r="DN1353" s="22"/>
      <c r="DO1353" s="22"/>
      <c r="DP1353" s="22"/>
      <c r="DQ1353" s="22"/>
      <c r="DR1353" s="22"/>
      <c r="DS1353" s="22"/>
      <c r="DT1353" s="22"/>
      <c r="DU1353" s="22"/>
      <c r="DV1353" s="22"/>
      <c r="DW1353" s="22"/>
      <c r="DX1353" s="22"/>
      <c r="DY1353" s="22"/>
      <c r="DZ1353" s="22"/>
      <c r="EA1353" s="22"/>
      <c r="EB1353" s="22"/>
      <c r="EC1353" s="22"/>
      <c r="ED1353" s="22"/>
      <c r="EE1353" s="22"/>
      <c r="EF1353" s="22"/>
      <c r="EG1353" s="22"/>
      <c r="EH1353" s="22"/>
      <c r="EI1353" s="22"/>
      <c r="EJ1353" s="22"/>
      <c r="EK1353" s="22"/>
      <c r="EL1353" s="22"/>
      <c r="EM1353" s="22"/>
      <c r="EN1353" s="22"/>
      <c r="EO1353" s="22"/>
      <c r="EP1353" s="22"/>
      <c r="EQ1353" s="22"/>
      <c r="ER1353" s="22"/>
      <c r="ES1353" s="22"/>
      <c r="ET1353" s="22"/>
      <c r="EU1353" s="22"/>
      <c r="EV1353" s="22"/>
      <c r="EW1353" s="22"/>
      <c r="EX1353" s="22"/>
      <c r="EY1353" s="22"/>
      <c r="EZ1353" s="22"/>
      <c r="FA1353" s="22"/>
      <c r="FB1353" s="22"/>
      <c r="FC1353" s="22"/>
      <c r="FD1353" s="22"/>
      <c r="FE1353" s="22"/>
      <c r="FF1353" s="22"/>
      <c r="FG1353" s="22"/>
      <c r="FH1353" s="22"/>
      <c r="FI1353" s="22"/>
      <c r="FJ1353" s="22"/>
      <c r="FK1353" s="22"/>
      <c r="FL1353" s="22"/>
      <c r="FM1353" s="22"/>
      <c r="FN1353" s="22"/>
      <c r="FO1353" s="22"/>
      <c r="FP1353" s="22"/>
      <c r="FQ1353" s="22"/>
      <c r="FR1353" s="22"/>
      <c r="FS1353" s="22"/>
      <c r="FT1353" s="22"/>
      <c r="FU1353" s="22"/>
      <c r="FV1353" s="22"/>
      <c r="FW1353" s="22"/>
      <c r="FX1353" s="22"/>
      <c r="FY1353" s="22"/>
      <c r="FZ1353" s="22"/>
      <c r="GA1353" s="22"/>
      <c r="GB1353" s="22"/>
      <c r="GC1353" s="22"/>
      <c r="GD1353" s="22"/>
      <c r="GE1353" s="22"/>
      <c r="GF1353" s="22"/>
      <c r="GG1353" s="22"/>
      <c r="GH1353" s="22"/>
      <c r="GI1353" s="22"/>
      <c r="GJ1353" s="22"/>
      <c r="GK1353" s="22"/>
      <c r="GL1353" s="22"/>
      <c r="GM1353" s="22"/>
      <c r="GN1353" s="22"/>
      <c r="GO1353" s="22"/>
      <c r="GP1353" s="22"/>
      <c r="GQ1353" s="22"/>
      <c r="GR1353" s="22"/>
      <c r="GS1353" s="22"/>
      <c r="GT1353" s="22"/>
      <c r="GU1353" s="22"/>
      <c r="GV1353" s="22"/>
      <c r="GW1353" s="22"/>
      <c r="GX1353" s="22"/>
      <c r="GY1353" s="22"/>
      <c r="GZ1353" s="22"/>
      <c r="HA1353" s="22"/>
      <c r="HB1353" s="22"/>
      <c r="HC1353" s="22"/>
      <c r="HD1353" s="22"/>
      <c r="HE1353" s="22"/>
      <c r="HF1353" s="22"/>
      <c r="HG1353" s="22"/>
      <c r="HH1353" s="22"/>
      <c r="HI1353" s="22"/>
      <c r="HJ1353" s="22"/>
      <c r="HK1353" s="22"/>
      <c r="HL1353" s="22"/>
      <c r="HM1353" s="22"/>
      <c r="HN1353" s="22"/>
      <c r="HO1353" s="22"/>
      <c r="HP1353" s="22"/>
      <c r="HQ1353" s="22"/>
      <c r="HR1353" s="22"/>
      <c r="HS1353" s="22"/>
      <c r="HT1353" s="22"/>
      <c r="HU1353" s="22"/>
      <c r="HV1353" s="22"/>
      <c r="HW1353" s="22"/>
      <c r="HX1353" s="22"/>
      <c r="HY1353" s="22"/>
      <c r="HZ1353" s="22"/>
      <c r="IA1353" s="22"/>
      <c r="IB1353" s="22"/>
      <c r="IC1353" s="22"/>
      <c r="ID1353" s="22"/>
      <c r="IE1353" s="22"/>
      <c r="IF1353" s="22"/>
      <c r="IG1353" s="22"/>
      <c r="IH1353" s="22"/>
      <c r="II1353" s="22"/>
      <c r="IJ1353" s="22"/>
      <c r="IK1353" s="22"/>
      <c r="IL1353" s="22"/>
      <c r="IM1353" s="22"/>
      <c r="IN1353" s="22"/>
      <c r="IO1353" s="22"/>
      <c r="IP1353" s="22"/>
      <c r="IQ1353" s="22"/>
      <c r="IR1353" s="22"/>
      <c r="IS1353" s="22"/>
      <c r="IT1353" s="22"/>
      <c r="IU1353" s="22"/>
      <c r="IV1353" s="22"/>
      <c r="IW1353" s="22"/>
      <c r="IX1353" s="22"/>
    </row>
    <row r="1354" spans="1:258">
      <c r="A1354" s="22"/>
      <c r="B1354" s="22"/>
      <c r="C1354" s="23"/>
      <c r="D1354" s="22"/>
      <c r="E1354" s="22"/>
      <c r="F1354" s="22"/>
      <c r="G1354" s="22"/>
      <c r="H1354" s="33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22"/>
      <c r="DO1354" s="22"/>
      <c r="DP1354" s="22"/>
      <c r="DQ1354" s="22"/>
      <c r="DR1354" s="22"/>
      <c r="DS1354" s="22"/>
      <c r="DT1354" s="22"/>
      <c r="DU1354" s="22"/>
      <c r="DV1354" s="22"/>
      <c r="DW1354" s="22"/>
      <c r="DX1354" s="22"/>
      <c r="DY1354" s="22"/>
      <c r="DZ1354" s="22"/>
      <c r="EA1354" s="22"/>
      <c r="EB1354" s="22"/>
      <c r="EC1354" s="22"/>
      <c r="ED1354" s="22"/>
      <c r="EE1354" s="22"/>
      <c r="EF1354" s="22"/>
      <c r="EG1354" s="22"/>
      <c r="EH1354" s="22"/>
      <c r="EI1354" s="22"/>
      <c r="EJ1354" s="22"/>
      <c r="EK1354" s="22"/>
      <c r="EL1354" s="22"/>
      <c r="EM1354" s="22"/>
      <c r="EN1354" s="22"/>
      <c r="EO1354" s="22"/>
      <c r="EP1354" s="22"/>
      <c r="EQ1354" s="22"/>
      <c r="ER1354" s="22"/>
      <c r="ES1354" s="22"/>
      <c r="ET1354" s="22"/>
      <c r="EU1354" s="22"/>
      <c r="EV1354" s="22"/>
      <c r="EW1354" s="22"/>
      <c r="EX1354" s="22"/>
      <c r="EY1354" s="22"/>
      <c r="EZ1354" s="22"/>
      <c r="FA1354" s="22"/>
      <c r="FB1354" s="22"/>
      <c r="FC1354" s="22"/>
      <c r="FD1354" s="22"/>
      <c r="FE1354" s="22"/>
      <c r="FF1354" s="22"/>
      <c r="FG1354" s="22"/>
      <c r="FH1354" s="22"/>
      <c r="FI1354" s="22"/>
      <c r="FJ1354" s="22"/>
      <c r="FK1354" s="22"/>
      <c r="FL1354" s="22"/>
      <c r="FM1354" s="22"/>
      <c r="FN1354" s="22"/>
      <c r="FO1354" s="22"/>
      <c r="FP1354" s="22"/>
      <c r="FQ1354" s="22"/>
      <c r="FR1354" s="22"/>
      <c r="FS1354" s="22"/>
      <c r="FT1354" s="22"/>
      <c r="FU1354" s="22"/>
      <c r="FV1354" s="22"/>
      <c r="FW1354" s="22"/>
      <c r="FX1354" s="22"/>
      <c r="FY1354" s="22"/>
      <c r="FZ1354" s="22"/>
      <c r="GA1354" s="22"/>
      <c r="GB1354" s="22"/>
      <c r="GC1354" s="22"/>
      <c r="GD1354" s="22"/>
      <c r="GE1354" s="22"/>
      <c r="GF1354" s="22"/>
      <c r="GG1354" s="22"/>
      <c r="GH1354" s="22"/>
      <c r="GI1354" s="22"/>
      <c r="GJ1354" s="22"/>
      <c r="GK1354" s="22"/>
      <c r="GL1354" s="22"/>
      <c r="GM1354" s="22"/>
      <c r="GN1354" s="22"/>
      <c r="GO1354" s="22"/>
      <c r="GP1354" s="22"/>
      <c r="GQ1354" s="22"/>
      <c r="GR1354" s="22"/>
      <c r="GS1354" s="22"/>
      <c r="GT1354" s="22"/>
      <c r="GU1354" s="22"/>
      <c r="GV1354" s="22"/>
      <c r="GW1354" s="22"/>
      <c r="GX1354" s="22"/>
      <c r="GY1354" s="22"/>
      <c r="GZ1354" s="22"/>
      <c r="HA1354" s="22"/>
      <c r="HB1354" s="22"/>
      <c r="HC1354" s="22"/>
      <c r="HD1354" s="22"/>
      <c r="HE1354" s="22"/>
      <c r="HF1354" s="22"/>
      <c r="HG1354" s="22"/>
      <c r="HH1354" s="22"/>
      <c r="HI1354" s="22"/>
      <c r="HJ1354" s="22"/>
      <c r="HK1354" s="22"/>
      <c r="HL1354" s="22"/>
      <c r="HM1354" s="22"/>
      <c r="HN1354" s="22"/>
      <c r="HO1354" s="22"/>
      <c r="HP1354" s="22"/>
      <c r="HQ1354" s="22"/>
      <c r="HR1354" s="22"/>
      <c r="HS1354" s="22"/>
      <c r="HT1354" s="22"/>
      <c r="HU1354" s="22"/>
      <c r="HV1354" s="22"/>
      <c r="HW1354" s="22"/>
      <c r="HX1354" s="22"/>
      <c r="HY1354" s="22"/>
      <c r="HZ1354" s="22"/>
      <c r="IA1354" s="22"/>
      <c r="IB1354" s="22"/>
      <c r="IC1354" s="22"/>
      <c r="ID1354" s="22"/>
      <c r="IE1354" s="22"/>
      <c r="IF1354" s="22"/>
      <c r="IG1354" s="22"/>
      <c r="IH1354" s="22"/>
      <c r="II1354" s="22"/>
      <c r="IJ1354" s="22"/>
      <c r="IK1354" s="22"/>
      <c r="IL1354" s="22"/>
      <c r="IM1354" s="22"/>
      <c r="IN1354" s="22"/>
      <c r="IO1354" s="22"/>
      <c r="IP1354" s="22"/>
      <c r="IQ1354" s="22"/>
      <c r="IR1354" s="22"/>
      <c r="IS1354" s="22"/>
      <c r="IT1354" s="22"/>
      <c r="IU1354" s="22"/>
      <c r="IV1354" s="22"/>
      <c r="IW1354" s="22"/>
      <c r="IX1354" s="22"/>
    </row>
    <row r="1355" spans="1:258">
      <c r="A1355" s="22"/>
      <c r="B1355" s="22"/>
      <c r="C1355" s="23"/>
      <c r="D1355" s="22"/>
      <c r="E1355" s="22"/>
      <c r="F1355" s="22"/>
      <c r="G1355" s="22"/>
      <c r="H1355" s="33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22"/>
      <c r="DH1355" s="22"/>
      <c r="DI1355" s="22"/>
      <c r="DJ1355" s="22"/>
      <c r="DK1355" s="22"/>
      <c r="DL1355" s="22"/>
      <c r="DM1355" s="22"/>
      <c r="DN1355" s="22"/>
      <c r="DO1355" s="22"/>
      <c r="DP1355" s="22"/>
      <c r="DQ1355" s="22"/>
      <c r="DR1355" s="22"/>
      <c r="DS1355" s="22"/>
      <c r="DT1355" s="22"/>
      <c r="DU1355" s="22"/>
      <c r="DV1355" s="22"/>
      <c r="DW1355" s="22"/>
      <c r="DX1355" s="22"/>
      <c r="DY1355" s="22"/>
      <c r="DZ1355" s="22"/>
      <c r="EA1355" s="22"/>
      <c r="EB1355" s="22"/>
      <c r="EC1355" s="22"/>
      <c r="ED1355" s="22"/>
      <c r="EE1355" s="22"/>
      <c r="EF1355" s="22"/>
      <c r="EG1355" s="22"/>
      <c r="EH1355" s="22"/>
      <c r="EI1355" s="22"/>
      <c r="EJ1355" s="22"/>
      <c r="EK1355" s="22"/>
      <c r="EL1355" s="22"/>
      <c r="EM1355" s="22"/>
      <c r="EN1355" s="22"/>
      <c r="EO1355" s="22"/>
      <c r="EP1355" s="22"/>
      <c r="EQ1355" s="22"/>
      <c r="ER1355" s="22"/>
      <c r="ES1355" s="22"/>
      <c r="ET1355" s="22"/>
      <c r="EU1355" s="22"/>
      <c r="EV1355" s="22"/>
      <c r="EW1355" s="22"/>
      <c r="EX1355" s="22"/>
      <c r="EY1355" s="22"/>
      <c r="EZ1355" s="22"/>
      <c r="FA1355" s="22"/>
      <c r="FB1355" s="22"/>
      <c r="FC1355" s="22"/>
      <c r="FD1355" s="22"/>
      <c r="FE1355" s="22"/>
      <c r="FF1355" s="22"/>
      <c r="FG1355" s="22"/>
      <c r="FH1355" s="22"/>
      <c r="FI1355" s="22"/>
      <c r="FJ1355" s="22"/>
      <c r="FK1355" s="22"/>
      <c r="FL1355" s="22"/>
      <c r="FM1355" s="22"/>
      <c r="FN1355" s="22"/>
      <c r="FO1355" s="22"/>
      <c r="FP1355" s="22"/>
      <c r="FQ1355" s="22"/>
      <c r="FR1355" s="22"/>
      <c r="FS1355" s="22"/>
      <c r="FT1355" s="22"/>
      <c r="FU1355" s="22"/>
      <c r="FV1355" s="22"/>
      <c r="FW1355" s="22"/>
      <c r="FX1355" s="22"/>
      <c r="FY1355" s="22"/>
      <c r="FZ1355" s="22"/>
      <c r="GA1355" s="22"/>
      <c r="GB1355" s="22"/>
      <c r="GC1355" s="22"/>
      <c r="GD1355" s="22"/>
      <c r="GE1355" s="22"/>
      <c r="GF1355" s="22"/>
      <c r="GG1355" s="22"/>
      <c r="GH1355" s="22"/>
      <c r="GI1355" s="22"/>
      <c r="GJ1355" s="22"/>
      <c r="GK1355" s="22"/>
      <c r="GL1355" s="22"/>
      <c r="GM1355" s="22"/>
      <c r="GN1355" s="22"/>
      <c r="GO1355" s="22"/>
      <c r="GP1355" s="22"/>
      <c r="GQ1355" s="22"/>
      <c r="GR1355" s="22"/>
      <c r="GS1355" s="22"/>
      <c r="GT1355" s="22"/>
      <c r="GU1355" s="22"/>
      <c r="GV1355" s="22"/>
      <c r="GW1355" s="22"/>
      <c r="GX1355" s="22"/>
      <c r="GY1355" s="22"/>
      <c r="GZ1355" s="22"/>
      <c r="HA1355" s="22"/>
      <c r="HB1355" s="22"/>
      <c r="HC1355" s="22"/>
      <c r="HD1355" s="22"/>
      <c r="HE1355" s="22"/>
      <c r="HF1355" s="22"/>
      <c r="HG1355" s="22"/>
      <c r="HH1355" s="22"/>
      <c r="HI1355" s="22"/>
      <c r="HJ1355" s="22"/>
      <c r="HK1355" s="22"/>
      <c r="HL1355" s="22"/>
      <c r="HM1355" s="22"/>
      <c r="HN1355" s="22"/>
      <c r="HO1355" s="22"/>
      <c r="HP1355" s="22"/>
      <c r="HQ1355" s="22"/>
      <c r="HR1355" s="22"/>
      <c r="HS1355" s="22"/>
      <c r="HT1355" s="22"/>
      <c r="HU1355" s="22"/>
      <c r="HV1355" s="22"/>
      <c r="HW1355" s="22"/>
      <c r="HX1355" s="22"/>
      <c r="HY1355" s="22"/>
      <c r="HZ1355" s="22"/>
      <c r="IA1355" s="22"/>
      <c r="IB1355" s="22"/>
      <c r="IC1355" s="22"/>
      <c r="ID1355" s="22"/>
      <c r="IE1355" s="22"/>
      <c r="IF1355" s="22"/>
      <c r="IG1355" s="22"/>
      <c r="IH1355" s="22"/>
      <c r="II1355" s="22"/>
      <c r="IJ1355" s="22"/>
      <c r="IK1355" s="22"/>
      <c r="IL1355" s="22"/>
      <c r="IM1355" s="22"/>
      <c r="IN1355" s="22"/>
      <c r="IO1355" s="22"/>
      <c r="IP1355" s="22"/>
      <c r="IQ1355" s="22"/>
      <c r="IR1355" s="22"/>
      <c r="IS1355" s="22"/>
      <c r="IT1355" s="22"/>
      <c r="IU1355" s="22"/>
      <c r="IV1355" s="22"/>
      <c r="IW1355" s="22"/>
      <c r="IX1355" s="22"/>
    </row>
    <row r="1356" spans="1:258">
      <c r="A1356" s="22"/>
      <c r="B1356" s="22"/>
      <c r="C1356" s="23"/>
      <c r="D1356" s="22"/>
      <c r="E1356" s="22"/>
      <c r="F1356" s="22"/>
      <c r="G1356" s="22"/>
      <c r="H1356" s="33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22"/>
      <c r="DH1356" s="22"/>
      <c r="DI1356" s="22"/>
      <c r="DJ1356" s="22"/>
      <c r="DK1356" s="22"/>
      <c r="DL1356" s="22"/>
      <c r="DM1356" s="22"/>
      <c r="DN1356" s="22"/>
      <c r="DO1356" s="22"/>
      <c r="DP1356" s="22"/>
      <c r="DQ1356" s="22"/>
      <c r="DR1356" s="22"/>
      <c r="DS1356" s="22"/>
      <c r="DT1356" s="22"/>
      <c r="DU1356" s="22"/>
      <c r="DV1356" s="22"/>
      <c r="DW1356" s="22"/>
      <c r="DX1356" s="22"/>
      <c r="DY1356" s="22"/>
      <c r="DZ1356" s="22"/>
      <c r="EA1356" s="22"/>
      <c r="EB1356" s="22"/>
      <c r="EC1356" s="22"/>
      <c r="ED1356" s="22"/>
      <c r="EE1356" s="22"/>
      <c r="EF1356" s="22"/>
      <c r="EG1356" s="22"/>
      <c r="EH1356" s="22"/>
      <c r="EI1356" s="22"/>
      <c r="EJ1356" s="22"/>
      <c r="EK1356" s="22"/>
      <c r="EL1356" s="22"/>
      <c r="EM1356" s="22"/>
      <c r="EN1356" s="22"/>
      <c r="EO1356" s="22"/>
      <c r="EP1356" s="22"/>
      <c r="EQ1356" s="22"/>
      <c r="ER1356" s="22"/>
      <c r="ES1356" s="22"/>
      <c r="ET1356" s="22"/>
      <c r="EU1356" s="22"/>
      <c r="EV1356" s="22"/>
      <c r="EW1356" s="22"/>
      <c r="EX1356" s="22"/>
      <c r="EY1356" s="22"/>
      <c r="EZ1356" s="22"/>
      <c r="FA1356" s="22"/>
      <c r="FB1356" s="22"/>
      <c r="FC1356" s="22"/>
      <c r="FD1356" s="22"/>
      <c r="FE1356" s="22"/>
      <c r="FF1356" s="22"/>
      <c r="FG1356" s="22"/>
      <c r="FH1356" s="22"/>
      <c r="FI1356" s="22"/>
      <c r="FJ1356" s="22"/>
      <c r="FK1356" s="22"/>
      <c r="FL1356" s="22"/>
      <c r="FM1356" s="22"/>
      <c r="FN1356" s="22"/>
      <c r="FO1356" s="22"/>
      <c r="FP1356" s="22"/>
      <c r="FQ1356" s="22"/>
      <c r="FR1356" s="22"/>
      <c r="FS1356" s="22"/>
      <c r="FT1356" s="22"/>
      <c r="FU1356" s="22"/>
      <c r="FV1356" s="22"/>
      <c r="FW1356" s="22"/>
      <c r="FX1356" s="22"/>
      <c r="FY1356" s="22"/>
      <c r="FZ1356" s="22"/>
      <c r="GA1356" s="22"/>
      <c r="GB1356" s="22"/>
      <c r="GC1356" s="22"/>
      <c r="GD1356" s="22"/>
      <c r="GE1356" s="22"/>
      <c r="GF1356" s="22"/>
      <c r="GG1356" s="22"/>
      <c r="GH1356" s="22"/>
      <c r="GI1356" s="22"/>
      <c r="GJ1356" s="22"/>
      <c r="GK1356" s="22"/>
      <c r="GL1356" s="22"/>
      <c r="GM1356" s="22"/>
      <c r="GN1356" s="22"/>
      <c r="GO1356" s="22"/>
      <c r="GP1356" s="22"/>
      <c r="GQ1356" s="22"/>
      <c r="GR1356" s="22"/>
      <c r="GS1356" s="22"/>
      <c r="GT1356" s="22"/>
      <c r="GU1356" s="22"/>
      <c r="GV1356" s="22"/>
      <c r="GW1356" s="22"/>
      <c r="GX1356" s="22"/>
      <c r="GY1356" s="22"/>
      <c r="GZ1356" s="22"/>
      <c r="HA1356" s="22"/>
      <c r="HB1356" s="22"/>
      <c r="HC1356" s="22"/>
      <c r="HD1356" s="22"/>
      <c r="HE1356" s="22"/>
      <c r="HF1356" s="22"/>
      <c r="HG1356" s="22"/>
      <c r="HH1356" s="22"/>
      <c r="HI1356" s="22"/>
      <c r="HJ1356" s="22"/>
      <c r="HK1356" s="22"/>
      <c r="HL1356" s="22"/>
      <c r="HM1356" s="22"/>
      <c r="HN1356" s="22"/>
      <c r="HO1356" s="22"/>
      <c r="HP1356" s="22"/>
      <c r="HQ1356" s="22"/>
      <c r="HR1356" s="22"/>
      <c r="HS1356" s="22"/>
      <c r="HT1356" s="22"/>
      <c r="HU1356" s="22"/>
      <c r="HV1356" s="22"/>
      <c r="HW1356" s="22"/>
      <c r="HX1356" s="22"/>
      <c r="HY1356" s="22"/>
      <c r="HZ1356" s="22"/>
      <c r="IA1356" s="22"/>
      <c r="IB1356" s="22"/>
      <c r="IC1356" s="22"/>
      <c r="ID1356" s="22"/>
      <c r="IE1356" s="22"/>
      <c r="IF1356" s="22"/>
      <c r="IG1356" s="22"/>
      <c r="IH1356" s="22"/>
      <c r="II1356" s="22"/>
      <c r="IJ1356" s="22"/>
      <c r="IK1356" s="22"/>
      <c r="IL1356" s="22"/>
      <c r="IM1356" s="22"/>
      <c r="IN1356" s="22"/>
      <c r="IO1356" s="22"/>
      <c r="IP1356" s="22"/>
      <c r="IQ1356" s="22"/>
      <c r="IR1356" s="22"/>
      <c r="IS1356" s="22"/>
      <c r="IT1356" s="22"/>
      <c r="IU1356" s="22"/>
      <c r="IV1356" s="22"/>
      <c r="IW1356" s="22"/>
      <c r="IX1356" s="22"/>
    </row>
    <row r="1357" spans="1:258">
      <c r="A1357" s="22"/>
      <c r="B1357" s="22"/>
      <c r="C1357" s="23"/>
      <c r="D1357" s="22"/>
      <c r="E1357" s="22"/>
      <c r="F1357" s="22"/>
      <c r="G1357" s="22"/>
      <c r="H1357" s="33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22"/>
      <c r="DH1357" s="22"/>
      <c r="DI1357" s="22"/>
      <c r="DJ1357" s="22"/>
      <c r="DK1357" s="22"/>
      <c r="DL1357" s="22"/>
      <c r="DM1357" s="22"/>
      <c r="DN1357" s="22"/>
      <c r="DO1357" s="22"/>
      <c r="DP1357" s="22"/>
      <c r="DQ1357" s="22"/>
      <c r="DR1357" s="22"/>
      <c r="DS1357" s="22"/>
      <c r="DT1357" s="22"/>
      <c r="DU1357" s="22"/>
      <c r="DV1357" s="22"/>
      <c r="DW1357" s="22"/>
      <c r="DX1357" s="22"/>
      <c r="DY1357" s="22"/>
      <c r="DZ1357" s="22"/>
      <c r="EA1357" s="22"/>
      <c r="EB1357" s="22"/>
      <c r="EC1357" s="22"/>
      <c r="ED1357" s="22"/>
      <c r="EE1357" s="22"/>
      <c r="EF1357" s="22"/>
      <c r="EG1357" s="22"/>
      <c r="EH1357" s="22"/>
      <c r="EI1357" s="22"/>
      <c r="EJ1357" s="22"/>
      <c r="EK1357" s="22"/>
      <c r="EL1357" s="22"/>
      <c r="EM1357" s="22"/>
      <c r="EN1357" s="22"/>
      <c r="EO1357" s="22"/>
      <c r="EP1357" s="22"/>
      <c r="EQ1357" s="22"/>
      <c r="ER1357" s="22"/>
      <c r="ES1357" s="22"/>
      <c r="ET1357" s="22"/>
      <c r="EU1357" s="22"/>
      <c r="EV1357" s="22"/>
      <c r="EW1357" s="22"/>
      <c r="EX1357" s="22"/>
      <c r="EY1357" s="22"/>
      <c r="EZ1357" s="22"/>
      <c r="FA1357" s="22"/>
      <c r="FB1357" s="22"/>
      <c r="FC1357" s="22"/>
      <c r="FD1357" s="22"/>
      <c r="FE1357" s="22"/>
      <c r="FF1357" s="22"/>
      <c r="FG1357" s="22"/>
      <c r="FH1357" s="22"/>
      <c r="FI1357" s="22"/>
      <c r="FJ1357" s="22"/>
      <c r="FK1357" s="22"/>
      <c r="FL1357" s="22"/>
      <c r="FM1357" s="22"/>
      <c r="FN1357" s="22"/>
      <c r="FO1357" s="22"/>
      <c r="FP1357" s="22"/>
      <c r="FQ1357" s="22"/>
      <c r="FR1357" s="22"/>
      <c r="FS1357" s="22"/>
      <c r="FT1357" s="22"/>
      <c r="FU1357" s="22"/>
      <c r="FV1357" s="22"/>
      <c r="FW1357" s="22"/>
      <c r="FX1357" s="22"/>
      <c r="FY1357" s="22"/>
      <c r="FZ1357" s="22"/>
      <c r="GA1357" s="22"/>
      <c r="GB1357" s="22"/>
      <c r="GC1357" s="22"/>
      <c r="GD1357" s="22"/>
      <c r="GE1357" s="22"/>
      <c r="GF1357" s="22"/>
      <c r="GG1357" s="22"/>
      <c r="GH1357" s="22"/>
      <c r="GI1357" s="22"/>
      <c r="GJ1357" s="22"/>
      <c r="GK1357" s="22"/>
      <c r="GL1357" s="22"/>
      <c r="GM1357" s="22"/>
      <c r="GN1357" s="22"/>
      <c r="GO1357" s="22"/>
      <c r="GP1357" s="22"/>
      <c r="GQ1357" s="22"/>
      <c r="GR1357" s="22"/>
      <c r="GS1357" s="22"/>
      <c r="GT1357" s="22"/>
      <c r="GU1357" s="22"/>
      <c r="GV1357" s="22"/>
      <c r="GW1357" s="22"/>
      <c r="GX1357" s="22"/>
      <c r="GY1357" s="22"/>
      <c r="GZ1357" s="22"/>
      <c r="HA1357" s="22"/>
      <c r="HB1357" s="22"/>
      <c r="HC1357" s="22"/>
      <c r="HD1357" s="22"/>
      <c r="HE1357" s="22"/>
      <c r="HF1357" s="22"/>
      <c r="HG1357" s="22"/>
      <c r="HH1357" s="22"/>
      <c r="HI1357" s="22"/>
      <c r="HJ1357" s="22"/>
      <c r="HK1357" s="22"/>
      <c r="HL1357" s="22"/>
      <c r="HM1357" s="22"/>
      <c r="HN1357" s="22"/>
      <c r="HO1357" s="22"/>
      <c r="HP1357" s="22"/>
      <c r="HQ1357" s="22"/>
      <c r="HR1357" s="22"/>
      <c r="HS1357" s="22"/>
      <c r="HT1357" s="22"/>
      <c r="HU1357" s="22"/>
      <c r="HV1357" s="22"/>
      <c r="HW1357" s="22"/>
      <c r="HX1357" s="22"/>
      <c r="HY1357" s="22"/>
      <c r="HZ1357" s="22"/>
      <c r="IA1357" s="22"/>
      <c r="IB1357" s="22"/>
      <c r="IC1357" s="22"/>
      <c r="ID1357" s="22"/>
      <c r="IE1357" s="22"/>
      <c r="IF1357" s="22"/>
      <c r="IG1357" s="22"/>
      <c r="IH1357" s="22"/>
      <c r="II1357" s="22"/>
      <c r="IJ1357" s="22"/>
      <c r="IK1357" s="22"/>
      <c r="IL1357" s="22"/>
      <c r="IM1357" s="22"/>
      <c r="IN1357" s="22"/>
      <c r="IO1357" s="22"/>
      <c r="IP1357" s="22"/>
      <c r="IQ1357" s="22"/>
      <c r="IR1357" s="22"/>
      <c r="IS1357" s="22"/>
      <c r="IT1357" s="22"/>
      <c r="IU1357" s="22"/>
      <c r="IV1357" s="22"/>
      <c r="IW1357" s="22"/>
      <c r="IX1357" s="22"/>
    </row>
    <row r="1358" spans="1:258">
      <c r="A1358" s="22"/>
      <c r="B1358" s="22"/>
      <c r="C1358" s="23"/>
      <c r="D1358" s="22"/>
      <c r="E1358" s="22"/>
      <c r="F1358" s="22"/>
      <c r="G1358" s="22"/>
      <c r="H1358" s="33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22"/>
      <c r="DO1358" s="22"/>
      <c r="DP1358" s="22"/>
      <c r="DQ1358" s="22"/>
      <c r="DR1358" s="22"/>
      <c r="DS1358" s="22"/>
      <c r="DT1358" s="22"/>
      <c r="DU1358" s="22"/>
      <c r="DV1358" s="22"/>
      <c r="DW1358" s="22"/>
      <c r="DX1358" s="22"/>
      <c r="DY1358" s="22"/>
      <c r="DZ1358" s="22"/>
      <c r="EA1358" s="22"/>
      <c r="EB1358" s="22"/>
      <c r="EC1358" s="22"/>
      <c r="ED1358" s="22"/>
      <c r="EE1358" s="22"/>
      <c r="EF1358" s="22"/>
      <c r="EG1358" s="22"/>
      <c r="EH1358" s="22"/>
      <c r="EI1358" s="22"/>
      <c r="EJ1358" s="22"/>
      <c r="EK1358" s="22"/>
      <c r="EL1358" s="22"/>
      <c r="EM1358" s="22"/>
      <c r="EN1358" s="22"/>
      <c r="EO1358" s="22"/>
      <c r="EP1358" s="22"/>
      <c r="EQ1358" s="22"/>
      <c r="ER1358" s="22"/>
      <c r="ES1358" s="22"/>
      <c r="ET1358" s="22"/>
      <c r="EU1358" s="22"/>
      <c r="EV1358" s="22"/>
      <c r="EW1358" s="22"/>
      <c r="EX1358" s="22"/>
      <c r="EY1358" s="22"/>
      <c r="EZ1358" s="22"/>
      <c r="FA1358" s="22"/>
      <c r="FB1358" s="22"/>
      <c r="FC1358" s="22"/>
      <c r="FD1358" s="22"/>
      <c r="FE1358" s="22"/>
      <c r="FF1358" s="22"/>
      <c r="FG1358" s="22"/>
      <c r="FH1358" s="22"/>
      <c r="FI1358" s="22"/>
      <c r="FJ1358" s="22"/>
      <c r="FK1358" s="22"/>
      <c r="FL1358" s="22"/>
      <c r="FM1358" s="22"/>
      <c r="FN1358" s="22"/>
      <c r="FO1358" s="22"/>
      <c r="FP1358" s="22"/>
      <c r="FQ1358" s="22"/>
      <c r="FR1358" s="22"/>
      <c r="FS1358" s="22"/>
      <c r="FT1358" s="22"/>
      <c r="FU1358" s="22"/>
      <c r="FV1358" s="22"/>
      <c r="FW1358" s="22"/>
      <c r="FX1358" s="22"/>
      <c r="FY1358" s="22"/>
      <c r="FZ1358" s="22"/>
      <c r="GA1358" s="22"/>
      <c r="GB1358" s="22"/>
      <c r="GC1358" s="22"/>
      <c r="GD1358" s="22"/>
      <c r="GE1358" s="22"/>
      <c r="GF1358" s="22"/>
      <c r="GG1358" s="22"/>
      <c r="GH1358" s="22"/>
      <c r="GI1358" s="22"/>
      <c r="GJ1358" s="22"/>
      <c r="GK1358" s="22"/>
      <c r="GL1358" s="22"/>
      <c r="GM1358" s="22"/>
      <c r="GN1358" s="22"/>
      <c r="GO1358" s="22"/>
      <c r="GP1358" s="22"/>
      <c r="GQ1358" s="22"/>
      <c r="GR1358" s="22"/>
      <c r="GS1358" s="22"/>
      <c r="GT1358" s="22"/>
      <c r="GU1358" s="22"/>
      <c r="GV1358" s="22"/>
      <c r="GW1358" s="22"/>
      <c r="GX1358" s="22"/>
      <c r="GY1358" s="22"/>
      <c r="GZ1358" s="22"/>
      <c r="HA1358" s="22"/>
      <c r="HB1358" s="22"/>
      <c r="HC1358" s="22"/>
      <c r="HD1358" s="22"/>
      <c r="HE1358" s="22"/>
      <c r="HF1358" s="22"/>
      <c r="HG1358" s="22"/>
      <c r="HH1358" s="22"/>
      <c r="HI1358" s="22"/>
      <c r="HJ1358" s="22"/>
      <c r="HK1358" s="22"/>
      <c r="HL1358" s="22"/>
      <c r="HM1358" s="22"/>
      <c r="HN1358" s="22"/>
      <c r="HO1358" s="22"/>
      <c r="HP1358" s="22"/>
      <c r="HQ1358" s="22"/>
      <c r="HR1358" s="22"/>
      <c r="HS1358" s="22"/>
      <c r="HT1358" s="22"/>
      <c r="HU1358" s="22"/>
      <c r="HV1358" s="22"/>
      <c r="HW1358" s="22"/>
      <c r="HX1358" s="22"/>
      <c r="HY1358" s="22"/>
      <c r="HZ1358" s="22"/>
      <c r="IA1358" s="22"/>
      <c r="IB1358" s="22"/>
      <c r="IC1358" s="22"/>
      <c r="ID1358" s="22"/>
      <c r="IE1358" s="22"/>
      <c r="IF1358" s="22"/>
      <c r="IG1358" s="22"/>
      <c r="IH1358" s="22"/>
      <c r="II1358" s="22"/>
      <c r="IJ1358" s="22"/>
      <c r="IK1358" s="22"/>
      <c r="IL1358" s="22"/>
      <c r="IM1358" s="22"/>
      <c r="IN1358" s="22"/>
      <c r="IO1358" s="22"/>
      <c r="IP1358" s="22"/>
      <c r="IQ1358" s="22"/>
      <c r="IR1358" s="22"/>
      <c r="IS1358" s="22"/>
      <c r="IT1358" s="22"/>
      <c r="IU1358" s="22"/>
      <c r="IV1358" s="22"/>
      <c r="IW1358" s="22"/>
      <c r="IX1358" s="22"/>
    </row>
    <row r="1359" spans="1:258">
      <c r="A1359" s="22"/>
      <c r="B1359" s="22"/>
      <c r="C1359" s="23"/>
      <c r="D1359" s="22"/>
      <c r="E1359" s="22"/>
      <c r="F1359" s="22"/>
      <c r="G1359" s="22"/>
      <c r="H1359" s="33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22"/>
      <c r="DH1359" s="22"/>
      <c r="DI1359" s="22"/>
      <c r="DJ1359" s="22"/>
      <c r="DK1359" s="22"/>
      <c r="DL1359" s="22"/>
      <c r="DM1359" s="22"/>
      <c r="DN1359" s="22"/>
      <c r="DO1359" s="22"/>
      <c r="DP1359" s="22"/>
      <c r="DQ1359" s="22"/>
      <c r="DR1359" s="22"/>
      <c r="DS1359" s="22"/>
      <c r="DT1359" s="22"/>
      <c r="DU1359" s="22"/>
      <c r="DV1359" s="22"/>
      <c r="DW1359" s="22"/>
      <c r="DX1359" s="22"/>
      <c r="DY1359" s="22"/>
      <c r="DZ1359" s="22"/>
      <c r="EA1359" s="22"/>
      <c r="EB1359" s="22"/>
      <c r="EC1359" s="22"/>
      <c r="ED1359" s="22"/>
      <c r="EE1359" s="22"/>
      <c r="EF1359" s="22"/>
      <c r="EG1359" s="22"/>
      <c r="EH1359" s="22"/>
      <c r="EI1359" s="22"/>
      <c r="EJ1359" s="22"/>
      <c r="EK1359" s="22"/>
      <c r="EL1359" s="22"/>
      <c r="EM1359" s="22"/>
      <c r="EN1359" s="22"/>
      <c r="EO1359" s="22"/>
      <c r="EP1359" s="22"/>
      <c r="EQ1359" s="22"/>
      <c r="ER1359" s="22"/>
      <c r="ES1359" s="22"/>
      <c r="ET1359" s="22"/>
      <c r="EU1359" s="22"/>
      <c r="EV1359" s="22"/>
      <c r="EW1359" s="22"/>
      <c r="EX1359" s="22"/>
      <c r="EY1359" s="22"/>
      <c r="EZ1359" s="22"/>
      <c r="FA1359" s="22"/>
      <c r="FB1359" s="22"/>
      <c r="FC1359" s="22"/>
      <c r="FD1359" s="22"/>
      <c r="FE1359" s="22"/>
      <c r="FF1359" s="22"/>
      <c r="FG1359" s="22"/>
      <c r="FH1359" s="22"/>
      <c r="FI1359" s="22"/>
      <c r="FJ1359" s="22"/>
      <c r="FK1359" s="22"/>
      <c r="FL1359" s="22"/>
      <c r="FM1359" s="22"/>
      <c r="FN1359" s="22"/>
      <c r="FO1359" s="22"/>
      <c r="FP1359" s="22"/>
      <c r="FQ1359" s="22"/>
      <c r="FR1359" s="22"/>
      <c r="FS1359" s="22"/>
      <c r="FT1359" s="22"/>
      <c r="FU1359" s="22"/>
      <c r="FV1359" s="22"/>
      <c r="FW1359" s="22"/>
      <c r="FX1359" s="22"/>
      <c r="FY1359" s="22"/>
      <c r="FZ1359" s="22"/>
      <c r="GA1359" s="22"/>
      <c r="GB1359" s="22"/>
      <c r="GC1359" s="22"/>
      <c r="GD1359" s="22"/>
      <c r="GE1359" s="22"/>
      <c r="GF1359" s="22"/>
      <c r="GG1359" s="22"/>
      <c r="GH1359" s="22"/>
      <c r="GI1359" s="22"/>
      <c r="GJ1359" s="22"/>
      <c r="GK1359" s="22"/>
      <c r="GL1359" s="22"/>
      <c r="GM1359" s="22"/>
      <c r="GN1359" s="22"/>
      <c r="GO1359" s="22"/>
      <c r="GP1359" s="22"/>
      <c r="GQ1359" s="22"/>
      <c r="GR1359" s="22"/>
      <c r="GS1359" s="22"/>
      <c r="GT1359" s="22"/>
      <c r="GU1359" s="22"/>
      <c r="GV1359" s="22"/>
      <c r="GW1359" s="22"/>
      <c r="GX1359" s="22"/>
      <c r="GY1359" s="22"/>
      <c r="GZ1359" s="22"/>
      <c r="HA1359" s="22"/>
      <c r="HB1359" s="22"/>
      <c r="HC1359" s="22"/>
      <c r="HD1359" s="22"/>
      <c r="HE1359" s="22"/>
      <c r="HF1359" s="22"/>
      <c r="HG1359" s="22"/>
      <c r="HH1359" s="22"/>
      <c r="HI1359" s="22"/>
      <c r="HJ1359" s="22"/>
      <c r="HK1359" s="22"/>
      <c r="HL1359" s="22"/>
      <c r="HM1359" s="22"/>
      <c r="HN1359" s="22"/>
      <c r="HO1359" s="22"/>
      <c r="HP1359" s="22"/>
      <c r="HQ1359" s="22"/>
      <c r="HR1359" s="22"/>
      <c r="HS1359" s="22"/>
      <c r="HT1359" s="22"/>
      <c r="HU1359" s="22"/>
      <c r="HV1359" s="22"/>
      <c r="HW1359" s="22"/>
      <c r="HX1359" s="22"/>
      <c r="HY1359" s="22"/>
      <c r="HZ1359" s="22"/>
      <c r="IA1359" s="22"/>
      <c r="IB1359" s="22"/>
      <c r="IC1359" s="22"/>
      <c r="ID1359" s="22"/>
      <c r="IE1359" s="22"/>
      <c r="IF1359" s="22"/>
      <c r="IG1359" s="22"/>
      <c r="IH1359" s="22"/>
      <c r="II1359" s="22"/>
      <c r="IJ1359" s="22"/>
      <c r="IK1359" s="22"/>
      <c r="IL1359" s="22"/>
      <c r="IM1359" s="22"/>
      <c r="IN1359" s="22"/>
      <c r="IO1359" s="22"/>
      <c r="IP1359" s="22"/>
      <c r="IQ1359" s="22"/>
      <c r="IR1359" s="22"/>
      <c r="IS1359" s="22"/>
      <c r="IT1359" s="22"/>
      <c r="IU1359" s="22"/>
      <c r="IV1359" s="22"/>
      <c r="IW1359" s="22"/>
      <c r="IX1359" s="22"/>
    </row>
    <row r="1360" spans="1:258">
      <c r="A1360" s="22"/>
      <c r="B1360" s="22"/>
      <c r="C1360" s="23"/>
      <c r="D1360" s="22"/>
      <c r="E1360" s="22"/>
      <c r="F1360" s="22"/>
      <c r="G1360" s="22"/>
      <c r="H1360" s="33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22"/>
      <c r="DH1360" s="22"/>
      <c r="DI1360" s="22"/>
      <c r="DJ1360" s="22"/>
      <c r="DK1360" s="22"/>
      <c r="DL1360" s="22"/>
      <c r="DM1360" s="22"/>
      <c r="DN1360" s="22"/>
      <c r="DO1360" s="22"/>
      <c r="DP1360" s="22"/>
      <c r="DQ1360" s="22"/>
      <c r="DR1360" s="22"/>
      <c r="DS1360" s="22"/>
      <c r="DT1360" s="22"/>
      <c r="DU1360" s="22"/>
      <c r="DV1360" s="22"/>
      <c r="DW1360" s="22"/>
      <c r="DX1360" s="22"/>
      <c r="DY1360" s="22"/>
      <c r="DZ1360" s="22"/>
      <c r="EA1360" s="22"/>
      <c r="EB1360" s="22"/>
      <c r="EC1360" s="22"/>
      <c r="ED1360" s="22"/>
      <c r="EE1360" s="22"/>
      <c r="EF1360" s="22"/>
      <c r="EG1360" s="22"/>
      <c r="EH1360" s="22"/>
      <c r="EI1360" s="22"/>
      <c r="EJ1360" s="22"/>
      <c r="EK1360" s="22"/>
      <c r="EL1360" s="22"/>
      <c r="EM1360" s="22"/>
      <c r="EN1360" s="22"/>
      <c r="EO1360" s="22"/>
      <c r="EP1360" s="22"/>
      <c r="EQ1360" s="22"/>
      <c r="ER1360" s="22"/>
      <c r="ES1360" s="22"/>
      <c r="ET1360" s="22"/>
      <c r="EU1360" s="22"/>
      <c r="EV1360" s="22"/>
      <c r="EW1360" s="22"/>
      <c r="EX1360" s="22"/>
      <c r="EY1360" s="22"/>
      <c r="EZ1360" s="22"/>
      <c r="FA1360" s="22"/>
      <c r="FB1360" s="22"/>
      <c r="FC1360" s="22"/>
      <c r="FD1360" s="22"/>
      <c r="FE1360" s="22"/>
      <c r="FF1360" s="22"/>
      <c r="FG1360" s="22"/>
      <c r="FH1360" s="22"/>
      <c r="FI1360" s="22"/>
      <c r="FJ1360" s="22"/>
      <c r="FK1360" s="22"/>
      <c r="FL1360" s="22"/>
      <c r="FM1360" s="22"/>
      <c r="FN1360" s="22"/>
      <c r="FO1360" s="22"/>
      <c r="FP1360" s="22"/>
      <c r="FQ1360" s="22"/>
      <c r="FR1360" s="22"/>
      <c r="FS1360" s="22"/>
      <c r="FT1360" s="22"/>
      <c r="FU1360" s="22"/>
      <c r="FV1360" s="22"/>
      <c r="FW1360" s="22"/>
      <c r="FX1360" s="22"/>
      <c r="FY1360" s="22"/>
      <c r="FZ1360" s="22"/>
      <c r="GA1360" s="22"/>
      <c r="GB1360" s="22"/>
      <c r="GC1360" s="22"/>
      <c r="GD1360" s="22"/>
      <c r="GE1360" s="22"/>
      <c r="GF1360" s="22"/>
      <c r="GG1360" s="22"/>
      <c r="GH1360" s="22"/>
      <c r="GI1360" s="22"/>
      <c r="GJ1360" s="22"/>
      <c r="GK1360" s="22"/>
      <c r="GL1360" s="22"/>
      <c r="GM1360" s="22"/>
      <c r="GN1360" s="22"/>
      <c r="GO1360" s="22"/>
      <c r="GP1360" s="22"/>
      <c r="GQ1360" s="22"/>
      <c r="GR1360" s="22"/>
      <c r="GS1360" s="22"/>
      <c r="GT1360" s="22"/>
      <c r="GU1360" s="22"/>
      <c r="GV1360" s="22"/>
      <c r="GW1360" s="22"/>
      <c r="GX1360" s="22"/>
      <c r="GY1360" s="22"/>
      <c r="GZ1360" s="22"/>
      <c r="HA1360" s="22"/>
      <c r="HB1360" s="22"/>
      <c r="HC1360" s="22"/>
      <c r="HD1360" s="22"/>
      <c r="HE1360" s="22"/>
      <c r="HF1360" s="22"/>
      <c r="HG1360" s="22"/>
      <c r="HH1360" s="22"/>
      <c r="HI1360" s="22"/>
      <c r="HJ1360" s="22"/>
      <c r="HK1360" s="22"/>
      <c r="HL1360" s="22"/>
      <c r="HM1360" s="22"/>
      <c r="HN1360" s="22"/>
      <c r="HO1360" s="22"/>
      <c r="HP1360" s="22"/>
      <c r="HQ1360" s="22"/>
      <c r="HR1360" s="22"/>
      <c r="HS1360" s="22"/>
      <c r="HT1360" s="22"/>
      <c r="HU1360" s="22"/>
      <c r="HV1360" s="22"/>
      <c r="HW1360" s="22"/>
      <c r="HX1360" s="22"/>
      <c r="HY1360" s="22"/>
      <c r="HZ1360" s="22"/>
      <c r="IA1360" s="22"/>
      <c r="IB1360" s="22"/>
      <c r="IC1360" s="22"/>
      <c r="ID1360" s="22"/>
      <c r="IE1360" s="22"/>
      <c r="IF1360" s="22"/>
      <c r="IG1360" s="22"/>
      <c r="IH1360" s="22"/>
      <c r="II1360" s="22"/>
      <c r="IJ1360" s="22"/>
      <c r="IK1360" s="22"/>
      <c r="IL1360" s="22"/>
      <c r="IM1360" s="22"/>
      <c r="IN1360" s="22"/>
      <c r="IO1360" s="22"/>
      <c r="IP1360" s="22"/>
      <c r="IQ1360" s="22"/>
      <c r="IR1360" s="22"/>
      <c r="IS1360" s="22"/>
      <c r="IT1360" s="22"/>
      <c r="IU1360" s="22"/>
      <c r="IV1360" s="22"/>
      <c r="IW1360" s="22"/>
      <c r="IX1360" s="22"/>
    </row>
    <row r="1361" spans="1:258">
      <c r="A1361" s="22"/>
      <c r="B1361" s="22"/>
      <c r="C1361" s="23"/>
      <c r="D1361" s="22"/>
      <c r="E1361" s="22"/>
      <c r="F1361" s="22"/>
      <c r="G1361" s="22"/>
      <c r="H1361" s="33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22"/>
      <c r="DO1361" s="22"/>
      <c r="DP1361" s="22"/>
      <c r="DQ1361" s="22"/>
      <c r="DR1361" s="22"/>
      <c r="DS1361" s="22"/>
      <c r="DT1361" s="22"/>
      <c r="DU1361" s="22"/>
      <c r="DV1361" s="22"/>
      <c r="DW1361" s="22"/>
      <c r="DX1361" s="22"/>
      <c r="DY1361" s="22"/>
      <c r="DZ1361" s="22"/>
      <c r="EA1361" s="22"/>
      <c r="EB1361" s="22"/>
      <c r="EC1361" s="22"/>
      <c r="ED1361" s="22"/>
      <c r="EE1361" s="22"/>
      <c r="EF1361" s="22"/>
      <c r="EG1361" s="22"/>
      <c r="EH1361" s="22"/>
      <c r="EI1361" s="22"/>
      <c r="EJ1361" s="22"/>
      <c r="EK1361" s="22"/>
      <c r="EL1361" s="22"/>
      <c r="EM1361" s="22"/>
      <c r="EN1361" s="22"/>
      <c r="EO1361" s="22"/>
      <c r="EP1361" s="22"/>
      <c r="EQ1361" s="22"/>
      <c r="ER1361" s="22"/>
      <c r="ES1361" s="22"/>
      <c r="ET1361" s="22"/>
      <c r="EU1361" s="22"/>
      <c r="EV1361" s="22"/>
      <c r="EW1361" s="22"/>
      <c r="EX1361" s="22"/>
      <c r="EY1361" s="22"/>
      <c r="EZ1361" s="22"/>
      <c r="FA1361" s="22"/>
      <c r="FB1361" s="22"/>
      <c r="FC1361" s="22"/>
      <c r="FD1361" s="22"/>
      <c r="FE1361" s="22"/>
      <c r="FF1361" s="22"/>
      <c r="FG1361" s="22"/>
      <c r="FH1361" s="22"/>
      <c r="FI1361" s="22"/>
      <c r="FJ1361" s="22"/>
      <c r="FK1361" s="22"/>
      <c r="FL1361" s="22"/>
      <c r="FM1361" s="22"/>
      <c r="FN1361" s="22"/>
      <c r="FO1361" s="22"/>
      <c r="FP1361" s="22"/>
      <c r="FQ1361" s="22"/>
      <c r="FR1361" s="22"/>
      <c r="FS1361" s="22"/>
      <c r="FT1361" s="22"/>
      <c r="FU1361" s="22"/>
      <c r="FV1361" s="22"/>
      <c r="FW1361" s="22"/>
      <c r="FX1361" s="22"/>
      <c r="FY1361" s="22"/>
      <c r="FZ1361" s="22"/>
      <c r="GA1361" s="22"/>
      <c r="GB1361" s="22"/>
      <c r="GC1361" s="22"/>
      <c r="GD1361" s="22"/>
      <c r="GE1361" s="22"/>
      <c r="GF1361" s="22"/>
      <c r="GG1361" s="22"/>
      <c r="GH1361" s="22"/>
      <c r="GI1361" s="22"/>
      <c r="GJ1361" s="22"/>
      <c r="GK1361" s="22"/>
      <c r="GL1361" s="22"/>
      <c r="GM1361" s="22"/>
      <c r="GN1361" s="22"/>
      <c r="GO1361" s="22"/>
      <c r="GP1361" s="22"/>
      <c r="GQ1361" s="22"/>
      <c r="GR1361" s="22"/>
      <c r="GS1361" s="22"/>
      <c r="GT1361" s="22"/>
      <c r="GU1361" s="22"/>
      <c r="GV1361" s="22"/>
      <c r="GW1361" s="22"/>
      <c r="GX1361" s="22"/>
      <c r="GY1361" s="22"/>
      <c r="GZ1361" s="22"/>
      <c r="HA1361" s="22"/>
      <c r="HB1361" s="22"/>
      <c r="HC1361" s="22"/>
      <c r="HD1361" s="22"/>
      <c r="HE1361" s="22"/>
      <c r="HF1361" s="22"/>
      <c r="HG1361" s="22"/>
      <c r="HH1361" s="22"/>
      <c r="HI1361" s="22"/>
      <c r="HJ1361" s="22"/>
      <c r="HK1361" s="22"/>
      <c r="HL1361" s="22"/>
      <c r="HM1361" s="22"/>
      <c r="HN1361" s="22"/>
      <c r="HO1361" s="22"/>
      <c r="HP1361" s="22"/>
      <c r="HQ1361" s="22"/>
      <c r="HR1361" s="22"/>
      <c r="HS1361" s="22"/>
      <c r="HT1361" s="22"/>
      <c r="HU1361" s="22"/>
      <c r="HV1361" s="22"/>
      <c r="HW1361" s="22"/>
      <c r="HX1361" s="22"/>
      <c r="HY1361" s="22"/>
      <c r="HZ1361" s="22"/>
      <c r="IA1361" s="22"/>
      <c r="IB1361" s="22"/>
      <c r="IC1361" s="22"/>
      <c r="ID1361" s="22"/>
      <c r="IE1361" s="22"/>
      <c r="IF1361" s="22"/>
      <c r="IG1361" s="22"/>
      <c r="IH1361" s="22"/>
      <c r="II1361" s="22"/>
      <c r="IJ1361" s="22"/>
      <c r="IK1361" s="22"/>
      <c r="IL1361" s="22"/>
      <c r="IM1361" s="22"/>
      <c r="IN1361" s="22"/>
      <c r="IO1361" s="22"/>
      <c r="IP1361" s="22"/>
      <c r="IQ1361" s="22"/>
      <c r="IR1361" s="22"/>
      <c r="IS1361" s="22"/>
      <c r="IT1361" s="22"/>
      <c r="IU1361" s="22"/>
      <c r="IV1361" s="22"/>
      <c r="IW1361" s="22"/>
      <c r="IX1361" s="22"/>
    </row>
    <row r="1362" spans="1:258">
      <c r="A1362" s="22"/>
      <c r="B1362" s="22"/>
      <c r="C1362" s="23"/>
      <c r="D1362" s="22"/>
      <c r="E1362" s="22"/>
      <c r="F1362" s="22"/>
      <c r="G1362" s="22"/>
      <c r="H1362" s="33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22"/>
      <c r="DO1362" s="22"/>
      <c r="DP1362" s="22"/>
      <c r="DQ1362" s="22"/>
      <c r="DR1362" s="22"/>
      <c r="DS1362" s="22"/>
      <c r="DT1362" s="22"/>
      <c r="DU1362" s="22"/>
      <c r="DV1362" s="22"/>
      <c r="DW1362" s="22"/>
      <c r="DX1362" s="22"/>
      <c r="DY1362" s="22"/>
      <c r="DZ1362" s="22"/>
      <c r="EA1362" s="22"/>
      <c r="EB1362" s="22"/>
      <c r="EC1362" s="22"/>
      <c r="ED1362" s="22"/>
      <c r="EE1362" s="22"/>
      <c r="EF1362" s="22"/>
      <c r="EG1362" s="22"/>
      <c r="EH1362" s="22"/>
      <c r="EI1362" s="22"/>
      <c r="EJ1362" s="22"/>
      <c r="EK1362" s="22"/>
      <c r="EL1362" s="22"/>
      <c r="EM1362" s="22"/>
      <c r="EN1362" s="22"/>
      <c r="EO1362" s="22"/>
      <c r="EP1362" s="22"/>
      <c r="EQ1362" s="22"/>
      <c r="ER1362" s="22"/>
      <c r="ES1362" s="22"/>
      <c r="ET1362" s="22"/>
      <c r="EU1362" s="22"/>
      <c r="EV1362" s="22"/>
      <c r="EW1362" s="22"/>
      <c r="EX1362" s="22"/>
      <c r="EY1362" s="22"/>
      <c r="EZ1362" s="22"/>
      <c r="FA1362" s="22"/>
      <c r="FB1362" s="22"/>
      <c r="FC1362" s="22"/>
      <c r="FD1362" s="22"/>
      <c r="FE1362" s="22"/>
      <c r="FF1362" s="22"/>
      <c r="FG1362" s="22"/>
      <c r="FH1362" s="22"/>
      <c r="FI1362" s="22"/>
      <c r="FJ1362" s="22"/>
      <c r="FK1362" s="22"/>
      <c r="FL1362" s="22"/>
      <c r="FM1362" s="22"/>
      <c r="FN1362" s="22"/>
      <c r="FO1362" s="22"/>
      <c r="FP1362" s="22"/>
      <c r="FQ1362" s="22"/>
      <c r="FR1362" s="22"/>
      <c r="FS1362" s="22"/>
      <c r="FT1362" s="22"/>
      <c r="FU1362" s="22"/>
      <c r="FV1362" s="22"/>
      <c r="FW1362" s="22"/>
      <c r="FX1362" s="22"/>
      <c r="FY1362" s="22"/>
      <c r="FZ1362" s="22"/>
      <c r="GA1362" s="22"/>
      <c r="GB1362" s="22"/>
      <c r="GC1362" s="22"/>
      <c r="GD1362" s="22"/>
      <c r="GE1362" s="22"/>
      <c r="GF1362" s="22"/>
      <c r="GG1362" s="22"/>
      <c r="GH1362" s="22"/>
      <c r="GI1362" s="22"/>
      <c r="GJ1362" s="22"/>
      <c r="GK1362" s="22"/>
      <c r="GL1362" s="22"/>
      <c r="GM1362" s="22"/>
      <c r="GN1362" s="22"/>
      <c r="GO1362" s="22"/>
      <c r="GP1362" s="22"/>
      <c r="GQ1362" s="22"/>
      <c r="GR1362" s="22"/>
      <c r="GS1362" s="22"/>
      <c r="GT1362" s="22"/>
      <c r="GU1362" s="22"/>
      <c r="GV1362" s="22"/>
      <c r="GW1362" s="22"/>
      <c r="GX1362" s="22"/>
      <c r="GY1362" s="22"/>
      <c r="GZ1362" s="22"/>
      <c r="HA1362" s="22"/>
      <c r="HB1362" s="22"/>
      <c r="HC1362" s="22"/>
      <c r="HD1362" s="22"/>
      <c r="HE1362" s="22"/>
      <c r="HF1362" s="22"/>
      <c r="HG1362" s="22"/>
      <c r="HH1362" s="22"/>
      <c r="HI1362" s="22"/>
      <c r="HJ1362" s="22"/>
      <c r="HK1362" s="22"/>
      <c r="HL1362" s="22"/>
      <c r="HM1362" s="22"/>
      <c r="HN1362" s="22"/>
      <c r="HO1362" s="22"/>
      <c r="HP1362" s="22"/>
      <c r="HQ1362" s="22"/>
      <c r="HR1362" s="22"/>
      <c r="HS1362" s="22"/>
      <c r="HT1362" s="22"/>
      <c r="HU1362" s="22"/>
      <c r="HV1362" s="22"/>
      <c r="HW1362" s="22"/>
      <c r="HX1362" s="22"/>
      <c r="HY1362" s="22"/>
      <c r="HZ1362" s="22"/>
      <c r="IA1362" s="22"/>
      <c r="IB1362" s="22"/>
      <c r="IC1362" s="22"/>
      <c r="ID1362" s="22"/>
      <c r="IE1362" s="22"/>
      <c r="IF1362" s="22"/>
      <c r="IG1362" s="22"/>
      <c r="IH1362" s="22"/>
      <c r="II1362" s="22"/>
      <c r="IJ1362" s="22"/>
      <c r="IK1362" s="22"/>
      <c r="IL1362" s="22"/>
      <c r="IM1362" s="22"/>
      <c r="IN1362" s="22"/>
      <c r="IO1362" s="22"/>
      <c r="IP1362" s="22"/>
      <c r="IQ1362" s="22"/>
      <c r="IR1362" s="22"/>
      <c r="IS1362" s="22"/>
      <c r="IT1362" s="22"/>
      <c r="IU1362" s="22"/>
      <c r="IV1362" s="22"/>
      <c r="IW1362" s="22"/>
      <c r="IX1362" s="22"/>
    </row>
    <row r="1363" spans="1:258">
      <c r="A1363" s="22"/>
      <c r="B1363" s="22"/>
      <c r="C1363" s="23"/>
      <c r="D1363" s="22"/>
      <c r="E1363" s="22"/>
      <c r="F1363" s="22"/>
      <c r="G1363" s="22"/>
      <c r="H1363" s="33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22"/>
      <c r="DH1363" s="22"/>
      <c r="DI1363" s="22"/>
      <c r="DJ1363" s="22"/>
      <c r="DK1363" s="22"/>
      <c r="DL1363" s="22"/>
      <c r="DM1363" s="22"/>
      <c r="DN1363" s="22"/>
      <c r="DO1363" s="22"/>
      <c r="DP1363" s="22"/>
      <c r="DQ1363" s="22"/>
      <c r="DR1363" s="22"/>
      <c r="DS1363" s="22"/>
      <c r="DT1363" s="22"/>
      <c r="DU1363" s="22"/>
      <c r="DV1363" s="22"/>
      <c r="DW1363" s="22"/>
      <c r="DX1363" s="22"/>
      <c r="DY1363" s="22"/>
      <c r="DZ1363" s="22"/>
      <c r="EA1363" s="22"/>
      <c r="EB1363" s="22"/>
      <c r="EC1363" s="22"/>
      <c r="ED1363" s="22"/>
      <c r="EE1363" s="22"/>
      <c r="EF1363" s="22"/>
      <c r="EG1363" s="22"/>
      <c r="EH1363" s="22"/>
      <c r="EI1363" s="22"/>
      <c r="EJ1363" s="22"/>
      <c r="EK1363" s="22"/>
      <c r="EL1363" s="22"/>
      <c r="EM1363" s="22"/>
      <c r="EN1363" s="22"/>
      <c r="EO1363" s="22"/>
      <c r="EP1363" s="22"/>
      <c r="EQ1363" s="22"/>
      <c r="ER1363" s="22"/>
      <c r="ES1363" s="22"/>
      <c r="ET1363" s="22"/>
      <c r="EU1363" s="22"/>
      <c r="EV1363" s="22"/>
      <c r="EW1363" s="22"/>
      <c r="EX1363" s="22"/>
      <c r="EY1363" s="22"/>
      <c r="EZ1363" s="22"/>
      <c r="FA1363" s="22"/>
      <c r="FB1363" s="22"/>
      <c r="FC1363" s="22"/>
      <c r="FD1363" s="22"/>
      <c r="FE1363" s="22"/>
      <c r="FF1363" s="22"/>
      <c r="FG1363" s="22"/>
      <c r="FH1363" s="22"/>
      <c r="FI1363" s="22"/>
      <c r="FJ1363" s="22"/>
      <c r="FK1363" s="22"/>
      <c r="FL1363" s="22"/>
      <c r="FM1363" s="22"/>
      <c r="FN1363" s="22"/>
      <c r="FO1363" s="22"/>
      <c r="FP1363" s="22"/>
      <c r="FQ1363" s="22"/>
      <c r="FR1363" s="22"/>
      <c r="FS1363" s="22"/>
      <c r="FT1363" s="22"/>
      <c r="FU1363" s="22"/>
      <c r="FV1363" s="22"/>
      <c r="FW1363" s="22"/>
      <c r="FX1363" s="22"/>
      <c r="FY1363" s="22"/>
      <c r="FZ1363" s="22"/>
      <c r="GA1363" s="22"/>
      <c r="GB1363" s="22"/>
      <c r="GC1363" s="22"/>
      <c r="GD1363" s="22"/>
      <c r="GE1363" s="22"/>
      <c r="GF1363" s="22"/>
      <c r="GG1363" s="22"/>
      <c r="GH1363" s="22"/>
      <c r="GI1363" s="22"/>
      <c r="GJ1363" s="22"/>
      <c r="GK1363" s="22"/>
      <c r="GL1363" s="22"/>
      <c r="GM1363" s="22"/>
      <c r="GN1363" s="22"/>
      <c r="GO1363" s="22"/>
      <c r="GP1363" s="22"/>
      <c r="GQ1363" s="22"/>
      <c r="GR1363" s="22"/>
      <c r="GS1363" s="22"/>
      <c r="GT1363" s="22"/>
      <c r="GU1363" s="22"/>
      <c r="GV1363" s="22"/>
      <c r="GW1363" s="22"/>
      <c r="GX1363" s="22"/>
      <c r="GY1363" s="22"/>
      <c r="GZ1363" s="22"/>
      <c r="HA1363" s="22"/>
      <c r="HB1363" s="22"/>
      <c r="HC1363" s="22"/>
      <c r="HD1363" s="22"/>
      <c r="HE1363" s="22"/>
      <c r="HF1363" s="22"/>
      <c r="HG1363" s="22"/>
      <c r="HH1363" s="22"/>
      <c r="HI1363" s="22"/>
      <c r="HJ1363" s="22"/>
      <c r="HK1363" s="22"/>
      <c r="HL1363" s="22"/>
      <c r="HM1363" s="22"/>
      <c r="HN1363" s="22"/>
      <c r="HO1363" s="22"/>
      <c r="HP1363" s="22"/>
      <c r="HQ1363" s="22"/>
      <c r="HR1363" s="22"/>
      <c r="HS1363" s="22"/>
      <c r="HT1363" s="22"/>
      <c r="HU1363" s="22"/>
      <c r="HV1363" s="22"/>
      <c r="HW1363" s="22"/>
      <c r="HX1363" s="22"/>
      <c r="HY1363" s="22"/>
      <c r="HZ1363" s="22"/>
      <c r="IA1363" s="22"/>
      <c r="IB1363" s="22"/>
      <c r="IC1363" s="22"/>
      <c r="ID1363" s="22"/>
      <c r="IE1363" s="22"/>
      <c r="IF1363" s="22"/>
      <c r="IG1363" s="22"/>
      <c r="IH1363" s="22"/>
      <c r="II1363" s="22"/>
      <c r="IJ1363" s="22"/>
      <c r="IK1363" s="22"/>
      <c r="IL1363" s="22"/>
      <c r="IM1363" s="22"/>
      <c r="IN1363" s="22"/>
      <c r="IO1363" s="22"/>
      <c r="IP1363" s="22"/>
      <c r="IQ1363" s="22"/>
      <c r="IR1363" s="22"/>
      <c r="IS1363" s="22"/>
      <c r="IT1363" s="22"/>
      <c r="IU1363" s="22"/>
      <c r="IV1363" s="22"/>
      <c r="IW1363" s="22"/>
      <c r="IX1363" s="22"/>
    </row>
    <row r="1364" spans="1:258">
      <c r="A1364" s="22"/>
      <c r="B1364" s="22"/>
      <c r="C1364" s="23"/>
      <c r="D1364" s="22"/>
      <c r="E1364" s="22"/>
      <c r="F1364" s="22"/>
      <c r="G1364" s="22"/>
      <c r="H1364" s="33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22"/>
      <c r="DH1364" s="22"/>
      <c r="DI1364" s="22"/>
      <c r="DJ1364" s="22"/>
      <c r="DK1364" s="22"/>
      <c r="DL1364" s="22"/>
      <c r="DM1364" s="22"/>
      <c r="DN1364" s="22"/>
      <c r="DO1364" s="22"/>
      <c r="DP1364" s="22"/>
      <c r="DQ1364" s="22"/>
      <c r="DR1364" s="22"/>
      <c r="DS1364" s="22"/>
      <c r="DT1364" s="22"/>
      <c r="DU1364" s="22"/>
      <c r="DV1364" s="22"/>
      <c r="DW1364" s="22"/>
      <c r="DX1364" s="22"/>
      <c r="DY1364" s="22"/>
      <c r="DZ1364" s="22"/>
      <c r="EA1364" s="22"/>
      <c r="EB1364" s="22"/>
      <c r="EC1364" s="22"/>
      <c r="ED1364" s="22"/>
      <c r="EE1364" s="22"/>
      <c r="EF1364" s="22"/>
      <c r="EG1364" s="22"/>
      <c r="EH1364" s="22"/>
      <c r="EI1364" s="22"/>
      <c r="EJ1364" s="22"/>
      <c r="EK1364" s="22"/>
      <c r="EL1364" s="22"/>
      <c r="EM1364" s="22"/>
      <c r="EN1364" s="22"/>
      <c r="EO1364" s="22"/>
      <c r="EP1364" s="22"/>
      <c r="EQ1364" s="22"/>
      <c r="ER1364" s="22"/>
      <c r="ES1364" s="22"/>
      <c r="ET1364" s="22"/>
      <c r="EU1364" s="22"/>
      <c r="EV1364" s="22"/>
      <c r="EW1364" s="22"/>
      <c r="EX1364" s="22"/>
      <c r="EY1364" s="22"/>
      <c r="EZ1364" s="22"/>
      <c r="FA1364" s="22"/>
      <c r="FB1364" s="22"/>
      <c r="FC1364" s="22"/>
      <c r="FD1364" s="22"/>
      <c r="FE1364" s="22"/>
      <c r="FF1364" s="22"/>
      <c r="FG1364" s="22"/>
      <c r="FH1364" s="22"/>
      <c r="FI1364" s="22"/>
      <c r="FJ1364" s="22"/>
      <c r="FK1364" s="22"/>
      <c r="FL1364" s="22"/>
      <c r="FM1364" s="22"/>
      <c r="FN1364" s="22"/>
      <c r="FO1364" s="22"/>
      <c r="FP1364" s="22"/>
      <c r="FQ1364" s="22"/>
      <c r="FR1364" s="22"/>
      <c r="FS1364" s="22"/>
      <c r="FT1364" s="22"/>
      <c r="FU1364" s="22"/>
      <c r="FV1364" s="22"/>
      <c r="FW1364" s="22"/>
      <c r="FX1364" s="22"/>
      <c r="FY1364" s="22"/>
      <c r="FZ1364" s="22"/>
      <c r="GA1364" s="22"/>
      <c r="GB1364" s="22"/>
      <c r="GC1364" s="22"/>
      <c r="GD1364" s="22"/>
      <c r="GE1364" s="22"/>
      <c r="GF1364" s="22"/>
      <c r="GG1364" s="22"/>
      <c r="GH1364" s="22"/>
      <c r="GI1364" s="22"/>
      <c r="GJ1364" s="22"/>
      <c r="GK1364" s="22"/>
      <c r="GL1364" s="22"/>
      <c r="GM1364" s="22"/>
      <c r="GN1364" s="22"/>
      <c r="GO1364" s="22"/>
      <c r="GP1364" s="22"/>
      <c r="GQ1364" s="22"/>
      <c r="GR1364" s="22"/>
      <c r="GS1364" s="22"/>
      <c r="GT1364" s="22"/>
      <c r="GU1364" s="22"/>
      <c r="GV1364" s="22"/>
      <c r="GW1364" s="22"/>
      <c r="GX1364" s="22"/>
      <c r="GY1364" s="22"/>
      <c r="GZ1364" s="22"/>
      <c r="HA1364" s="22"/>
      <c r="HB1364" s="22"/>
      <c r="HC1364" s="22"/>
      <c r="HD1364" s="22"/>
      <c r="HE1364" s="22"/>
      <c r="HF1364" s="22"/>
      <c r="HG1364" s="22"/>
      <c r="HH1364" s="22"/>
      <c r="HI1364" s="22"/>
      <c r="HJ1364" s="22"/>
      <c r="HK1364" s="22"/>
      <c r="HL1364" s="22"/>
      <c r="HM1364" s="22"/>
      <c r="HN1364" s="22"/>
      <c r="HO1364" s="22"/>
      <c r="HP1364" s="22"/>
      <c r="HQ1364" s="22"/>
      <c r="HR1364" s="22"/>
      <c r="HS1364" s="22"/>
      <c r="HT1364" s="22"/>
      <c r="HU1364" s="22"/>
      <c r="HV1364" s="22"/>
      <c r="HW1364" s="22"/>
      <c r="HX1364" s="22"/>
      <c r="HY1364" s="22"/>
      <c r="HZ1364" s="22"/>
      <c r="IA1364" s="22"/>
      <c r="IB1364" s="22"/>
      <c r="IC1364" s="22"/>
      <c r="ID1364" s="22"/>
      <c r="IE1364" s="22"/>
      <c r="IF1364" s="22"/>
      <c r="IG1364" s="22"/>
      <c r="IH1364" s="22"/>
      <c r="II1364" s="22"/>
      <c r="IJ1364" s="22"/>
      <c r="IK1364" s="22"/>
      <c r="IL1364" s="22"/>
      <c r="IM1364" s="22"/>
      <c r="IN1364" s="22"/>
      <c r="IO1364" s="22"/>
      <c r="IP1364" s="22"/>
      <c r="IQ1364" s="22"/>
      <c r="IR1364" s="22"/>
      <c r="IS1364" s="22"/>
      <c r="IT1364" s="22"/>
      <c r="IU1364" s="22"/>
      <c r="IV1364" s="22"/>
      <c r="IW1364" s="22"/>
      <c r="IX1364" s="22"/>
    </row>
    <row r="1365" spans="1:258">
      <c r="A1365" s="22"/>
      <c r="B1365" s="22"/>
      <c r="C1365" s="23"/>
      <c r="D1365" s="22"/>
      <c r="E1365" s="22"/>
      <c r="F1365" s="22"/>
      <c r="G1365" s="22"/>
      <c r="H1365" s="33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22"/>
      <c r="DO1365" s="22"/>
      <c r="DP1365" s="22"/>
      <c r="DQ1365" s="22"/>
      <c r="DR1365" s="22"/>
      <c r="DS1365" s="22"/>
      <c r="DT1365" s="22"/>
      <c r="DU1365" s="22"/>
      <c r="DV1365" s="22"/>
      <c r="DW1365" s="22"/>
      <c r="DX1365" s="22"/>
      <c r="DY1365" s="22"/>
      <c r="DZ1365" s="22"/>
      <c r="EA1365" s="22"/>
      <c r="EB1365" s="22"/>
      <c r="EC1365" s="22"/>
      <c r="ED1365" s="22"/>
      <c r="EE1365" s="22"/>
      <c r="EF1365" s="22"/>
      <c r="EG1365" s="22"/>
      <c r="EH1365" s="22"/>
      <c r="EI1365" s="22"/>
      <c r="EJ1365" s="22"/>
      <c r="EK1365" s="22"/>
      <c r="EL1365" s="22"/>
      <c r="EM1365" s="22"/>
      <c r="EN1365" s="22"/>
      <c r="EO1365" s="22"/>
      <c r="EP1365" s="22"/>
      <c r="EQ1365" s="22"/>
      <c r="ER1365" s="22"/>
      <c r="ES1365" s="22"/>
      <c r="ET1365" s="22"/>
      <c r="EU1365" s="22"/>
      <c r="EV1365" s="22"/>
      <c r="EW1365" s="22"/>
      <c r="EX1365" s="22"/>
      <c r="EY1365" s="22"/>
      <c r="EZ1365" s="22"/>
      <c r="FA1365" s="22"/>
      <c r="FB1365" s="22"/>
      <c r="FC1365" s="22"/>
      <c r="FD1365" s="22"/>
      <c r="FE1365" s="22"/>
      <c r="FF1365" s="22"/>
      <c r="FG1365" s="22"/>
      <c r="FH1365" s="22"/>
      <c r="FI1365" s="22"/>
      <c r="FJ1365" s="22"/>
      <c r="FK1365" s="22"/>
      <c r="FL1365" s="22"/>
      <c r="FM1365" s="22"/>
      <c r="FN1365" s="22"/>
      <c r="FO1365" s="22"/>
      <c r="FP1365" s="22"/>
      <c r="FQ1365" s="22"/>
      <c r="FR1365" s="22"/>
      <c r="FS1365" s="22"/>
      <c r="FT1365" s="22"/>
      <c r="FU1365" s="22"/>
      <c r="FV1365" s="22"/>
      <c r="FW1365" s="22"/>
      <c r="FX1365" s="22"/>
      <c r="FY1365" s="22"/>
      <c r="FZ1365" s="22"/>
      <c r="GA1365" s="22"/>
      <c r="GB1365" s="22"/>
      <c r="GC1365" s="22"/>
      <c r="GD1365" s="22"/>
      <c r="GE1365" s="22"/>
      <c r="GF1365" s="22"/>
      <c r="GG1365" s="22"/>
      <c r="GH1365" s="22"/>
      <c r="GI1365" s="22"/>
      <c r="GJ1365" s="22"/>
      <c r="GK1365" s="22"/>
      <c r="GL1365" s="22"/>
      <c r="GM1365" s="22"/>
      <c r="GN1365" s="22"/>
      <c r="GO1365" s="22"/>
      <c r="GP1365" s="22"/>
      <c r="GQ1365" s="22"/>
      <c r="GR1365" s="22"/>
      <c r="GS1365" s="22"/>
      <c r="GT1365" s="22"/>
      <c r="GU1365" s="22"/>
      <c r="GV1365" s="22"/>
      <c r="GW1365" s="22"/>
      <c r="GX1365" s="22"/>
      <c r="GY1365" s="22"/>
      <c r="GZ1365" s="22"/>
      <c r="HA1365" s="22"/>
      <c r="HB1365" s="22"/>
      <c r="HC1365" s="22"/>
      <c r="HD1365" s="22"/>
      <c r="HE1365" s="22"/>
      <c r="HF1365" s="22"/>
      <c r="HG1365" s="22"/>
      <c r="HH1365" s="22"/>
      <c r="HI1365" s="22"/>
      <c r="HJ1365" s="22"/>
      <c r="HK1365" s="22"/>
      <c r="HL1365" s="22"/>
      <c r="HM1365" s="22"/>
      <c r="HN1365" s="22"/>
      <c r="HO1365" s="22"/>
      <c r="HP1365" s="22"/>
      <c r="HQ1365" s="22"/>
      <c r="HR1365" s="22"/>
      <c r="HS1365" s="22"/>
      <c r="HT1365" s="22"/>
      <c r="HU1365" s="22"/>
      <c r="HV1365" s="22"/>
      <c r="HW1365" s="22"/>
      <c r="HX1365" s="22"/>
      <c r="HY1365" s="22"/>
      <c r="HZ1365" s="22"/>
      <c r="IA1365" s="22"/>
      <c r="IB1365" s="22"/>
      <c r="IC1365" s="22"/>
      <c r="ID1365" s="22"/>
      <c r="IE1365" s="22"/>
      <c r="IF1365" s="22"/>
      <c r="IG1365" s="22"/>
      <c r="IH1365" s="22"/>
      <c r="II1365" s="22"/>
      <c r="IJ1365" s="22"/>
      <c r="IK1365" s="22"/>
      <c r="IL1365" s="22"/>
      <c r="IM1365" s="22"/>
      <c r="IN1365" s="22"/>
      <c r="IO1365" s="22"/>
      <c r="IP1365" s="22"/>
      <c r="IQ1365" s="22"/>
      <c r="IR1365" s="22"/>
      <c r="IS1365" s="22"/>
      <c r="IT1365" s="22"/>
      <c r="IU1365" s="22"/>
      <c r="IV1365" s="22"/>
      <c r="IW1365" s="22"/>
      <c r="IX1365" s="22"/>
    </row>
    <row r="1366" spans="1:258">
      <c r="A1366" s="22"/>
      <c r="B1366" s="22"/>
      <c r="C1366" s="23"/>
      <c r="D1366" s="22"/>
      <c r="E1366" s="22"/>
      <c r="F1366" s="22"/>
      <c r="G1366" s="22"/>
      <c r="H1366" s="33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22"/>
      <c r="DO1366" s="22"/>
      <c r="DP1366" s="22"/>
      <c r="DQ1366" s="22"/>
      <c r="DR1366" s="22"/>
      <c r="DS1366" s="22"/>
      <c r="DT1366" s="22"/>
      <c r="DU1366" s="22"/>
      <c r="DV1366" s="22"/>
      <c r="DW1366" s="22"/>
      <c r="DX1366" s="22"/>
      <c r="DY1366" s="22"/>
      <c r="DZ1366" s="22"/>
      <c r="EA1366" s="22"/>
      <c r="EB1366" s="22"/>
      <c r="EC1366" s="22"/>
      <c r="ED1366" s="22"/>
      <c r="EE1366" s="22"/>
      <c r="EF1366" s="22"/>
      <c r="EG1366" s="22"/>
      <c r="EH1366" s="22"/>
      <c r="EI1366" s="22"/>
      <c r="EJ1366" s="22"/>
      <c r="EK1366" s="22"/>
      <c r="EL1366" s="22"/>
      <c r="EM1366" s="22"/>
      <c r="EN1366" s="22"/>
      <c r="EO1366" s="22"/>
      <c r="EP1366" s="22"/>
      <c r="EQ1366" s="22"/>
      <c r="ER1366" s="22"/>
      <c r="ES1366" s="22"/>
      <c r="ET1366" s="22"/>
      <c r="EU1366" s="22"/>
      <c r="EV1366" s="22"/>
      <c r="EW1366" s="22"/>
      <c r="EX1366" s="22"/>
      <c r="EY1366" s="22"/>
      <c r="EZ1366" s="22"/>
      <c r="FA1366" s="22"/>
      <c r="FB1366" s="22"/>
      <c r="FC1366" s="22"/>
      <c r="FD1366" s="22"/>
      <c r="FE1366" s="22"/>
      <c r="FF1366" s="22"/>
      <c r="FG1366" s="22"/>
      <c r="FH1366" s="22"/>
      <c r="FI1366" s="22"/>
      <c r="FJ1366" s="22"/>
      <c r="FK1366" s="22"/>
      <c r="FL1366" s="22"/>
      <c r="FM1366" s="22"/>
      <c r="FN1366" s="22"/>
      <c r="FO1366" s="22"/>
      <c r="FP1366" s="22"/>
      <c r="FQ1366" s="22"/>
      <c r="FR1366" s="22"/>
      <c r="FS1366" s="22"/>
      <c r="FT1366" s="22"/>
      <c r="FU1366" s="22"/>
      <c r="FV1366" s="22"/>
      <c r="FW1366" s="22"/>
      <c r="FX1366" s="22"/>
      <c r="FY1366" s="22"/>
      <c r="FZ1366" s="22"/>
      <c r="GA1366" s="22"/>
      <c r="GB1366" s="22"/>
      <c r="GC1366" s="22"/>
      <c r="GD1366" s="22"/>
      <c r="GE1366" s="22"/>
      <c r="GF1366" s="22"/>
      <c r="GG1366" s="22"/>
      <c r="GH1366" s="22"/>
      <c r="GI1366" s="22"/>
      <c r="GJ1366" s="22"/>
      <c r="GK1366" s="22"/>
      <c r="GL1366" s="22"/>
      <c r="GM1366" s="22"/>
      <c r="GN1366" s="22"/>
      <c r="GO1366" s="22"/>
      <c r="GP1366" s="22"/>
      <c r="GQ1366" s="22"/>
      <c r="GR1366" s="22"/>
      <c r="GS1366" s="22"/>
      <c r="GT1366" s="22"/>
      <c r="GU1366" s="22"/>
      <c r="GV1366" s="22"/>
      <c r="GW1366" s="22"/>
      <c r="GX1366" s="22"/>
      <c r="GY1366" s="22"/>
      <c r="GZ1366" s="22"/>
      <c r="HA1366" s="22"/>
      <c r="HB1366" s="22"/>
      <c r="HC1366" s="22"/>
      <c r="HD1366" s="22"/>
      <c r="HE1366" s="22"/>
      <c r="HF1366" s="22"/>
      <c r="HG1366" s="22"/>
      <c r="HH1366" s="22"/>
      <c r="HI1366" s="22"/>
      <c r="HJ1366" s="22"/>
      <c r="HK1366" s="22"/>
      <c r="HL1366" s="22"/>
      <c r="HM1366" s="22"/>
      <c r="HN1366" s="22"/>
      <c r="HO1366" s="22"/>
      <c r="HP1366" s="22"/>
      <c r="HQ1366" s="22"/>
      <c r="HR1366" s="22"/>
      <c r="HS1366" s="22"/>
      <c r="HT1366" s="22"/>
      <c r="HU1366" s="22"/>
      <c r="HV1366" s="22"/>
      <c r="HW1366" s="22"/>
      <c r="HX1366" s="22"/>
      <c r="HY1366" s="22"/>
      <c r="HZ1366" s="22"/>
      <c r="IA1366" s="22"/>
      <c r="IB1366" s="22"/>
      <c r="IC1366" s="22"/>
      <c r="ID1366" s="22"/>
      <c r="IE1366" s="22"/>
      <c r="IF1366" s="22"/>
      <c r="IG1366" s="22"/>
      <c r="IH1366" s="22"/>
      <c r="II1366" s="22"/>
      <c r="IJ1366" s="22"/>
      <c r="IK1366" s="22"/>
      <c r="IL1366" s="22"/>
      <c r="IM1366" s="22"/>
      <c r="IN1366" s="22"/>
      <c r="IO1366" s="22"/>
      <c r="IP1366" s="22"/>
      <c r="IQ1366" s="22"/>
      <c r="IR1366" s="22"/>
      <c r="IS1366" s="22"/>
      <c r="IT1366" s="22"/>
      <c r="IU1366" s="22"/>
      <c r="IV1366" s="22"/>
      <c r="IW1366" s="22"/>
      <c r="IX1366" s="22"/>
    </row>
    <row r="1367" spans="1:258">
      <c r="A1367" s="22"/>
      <c r="B1367" s="22"/>
      <c r="C1367" s="23"/>
      <c r="D1367" s="22"/>
      <c r="E1367" s="22"/>
      <c r="F1367" s="22"/>
      <c r="G1367" s="22"/>
      <c r="H1367" s="33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  <c r="CV1367" s="22"/>
      <c r="CW1367" s="22"/>
      <c r="CX1367" s="22"/>
      <c r="CY1367" s="22"/>
      <c r="CZ1367" s="22"/>
      <c r="DA1367" s="22"/>
      <c r="DB1367" s="22"/>
      <c r="DC1367" s="22"/>
      <c r="DD1367" s="22"/>
      <c r="DE1367" s="22"/>
      <c r="DF1367" s="22"/>
      <c r="DG1367" s="22"/>
      <c r="DH1367" s="22"/>
      <c r="DI1367" s="22"/>
      <c r="DJ1367" s="22"/>
      <c r="DK1367" s="22"/>
      <c r="DL1367" s="22"/>
      <c r="DM1367" s="22"/>
      <c r="DN1367" s="22"/>
      <c r="DO1367" s="22"/>
      <c r="DP1367" s="22"/>
      <c r="DQ1367" s="22"/>
      <c r="DR1367" s="22"/>
      <c r="DS1367" s="22"/>
      <c r="DT1367" s="22"/>
      <c r="DU1367" s="22"/>
      <c r="DV1367" s="22"/>
      <c r="DW1367" s="22"/>
      <c r="DX1367" s="22"/>
      <c r="DY1367" s="22"/>
      <c r="DZ1367" s="22"/>
      <c r="EA1367" s="22"/>
      <c r="EB1367" s="22"/>
      <c r="EC1367" s="22"/>
      <c r="ED1367" s="22"/>
      <c r="EE1367" s="22"/>
      <c r="EF1367" s="22"/>
      <c r="EG1367" s="22"/>
      <c r="EH1367" s="22"/>
      <c r="EI1367" s="22"/>
      <c r="EJ1367" s="22"/>
      <c r="EK1367" s="22"/>
      <c r="EL1367" s="22"/>
      <c r="EM1367" s="22"/>
      <c r="EN1367" s="22"/>
      <c r="EO1367" s="22"/>
      <c r="EP1367" s="22"/>
      <c r="EQ1367" s="22"/>
      <c r="ER1367" s="22"/>
      <c r="ES1367" s="22"/>
      <c r="ET1367" s="22"/>
      <c r="EU1367" s="22"/>
      <c r="EV1367" s="22"/>
      <c r="EW1367" s="22"/>
      <c r="EX1367" s="22"/>
      <c r="EY1367" s="22"/>
      <c r="EZ1367" s="22"/>
      <c r="FA1367" s="22"/>
      <c r="FB1367" s="22"/>
      <c r="FC1367" s="22"/>
      <c r="FD1367" s="22"/>
      <c r="FE1367" s="22"/>
      <c r="FF1367" s="22"/>
      <c r="FG1367" s="22"/>
      <c r="FH1367" s="22"/>
      <c r="FI1367" s="22"/>
      <c r="FJ1367" s="22"/>
      <c r="FK1367" s="22"/>
      <c r="FL1367" s="22"/>
      <c r="FM1367" s="22"/>
      <c r="FN1367" s="22"/>
      <c r="FO1367" s="22"/>
      <c r="FP1367" s="22"/>
      <c r="FQ1367" s="22"/>
      <c r="FR1367" s="22"/>
      <c r="FS1367" s="22"/>
      <c r="FT1367" s="22"/>
      <c r="FU1367" s="22"/>
      <c r="FV1367" s="22"/>
      <c r="FW1367" s="22"/>
      <c r="FX1367" s="22"/>
      <c r="FY1367" s="22"/>
      <c r="FZ1367" s="22"/>
      <c r="GA1367" s="22"/>
      <c r="GB1367" s="22"/>
      <c r="GC1367" s="22"/>
      <c r="GD1367" s="22"/>
      <c r="GE1367" s="22"/>
      <c r="GF1367" s="22"/>
      <c r="GG1367" s="22"/>
      <c r="GH1367" s="22"/>
      <c r="GI1367" s="22"/>
      <c r="GJ1367" s="22"/>
      <c r="GK1367" s="22"/>
      <c r="GL1367" s="22"/>
      <c r="GM1367" s="22"/>
      <c r="GN1367" s="22"/>
      <c r="GO1367" s="22"/>
      <c r="GP1367" s="22"/>
      <c r="GQ1367" s="22"/>
      <c r="GR1367" s="22"/>
      <c r="GS1367" s="22"/>
      <c r="GT1367" s="22"/>
      <c r="GU1367" s="22"/>
      <c r="GV1367" s="22"/>
      <c r="GW1367" s="22"/>
      <c r="GX1367" s="22"/>
      <c r="GY1367" s="22"/>
      <c r="GZ1367" s="22"/>
      <c r="HA1367" s="22"/>
      <c r="HB1367" s="22"/>
      <c r="HC1367" s="22"/>
      <c r="HD1367" s="22"/>
      <c r="HE1367" s="22"/>
      <c r="HF1367" s="22"/>
      <c r="HG1367" s="22"/>
      <c r="HH1367" s="22"/>
      <c r="HI1367" s="22"/>
      <c r="HJ1367" s="22"/>
      <c r="HK1367" s="22"/>
      <c r="HL1367" s="22"/>
      <c r="HM1367" s="22"/>
      <c r="HN1367" s="22"/>
      <c r="HO1367" s="22"/>
      <c r="HP1367" s="22"/>
      <c r="HQ1367" s="22"/>
      <c r="HR1367" s="22"/>
      <c r="HS1367" s="22"/>
      <c r="HT1367" s="22"/>
      <c r="HU1367" s="22"/>
      <c r="HV1367" s="22"/>
      <c r="HW1367" s="22"/>
      <c r="HX1367" s="22"/>
      <c r="HY1367" s="22"/>
      <c r="HZ1367" s="22"/>
      <c r="IA1367" s="22"/>
      <c r="IB1367" s="22"/>
      <c r="IC1367" s="22"/>
      <c r="ID1367" s="22"/>
      <c r="IE1367" s="22"/>
      <c r="IF1367" s="22"/>
      <c r="IG1367" s="22"/>
      <c r="IH1367" s="22"/>
      <c r="II1367" s="22"/>
      <c r="IJ1367" s="22"/>
      <c r="IK1367" s="22"/>
      <c r="IL1367" s="22"/>
      <c r="IM1367" s="22"/>
      <c r="IN1367" s="22"/>
      <c r="IO1367" s="22"/>
      <c r="IP1367" s="22"/>
      <c r="IQ1367" s="22"/>
      <c r="IR1367" s="22"/>
      <c r="IS1367" s="22"/>
      <c r="IT1367" s="22"/>
      <c r="IU1367" s="22"/>
      <c r="IV1367" s="22"/>
      <c r="IW1367" s="22"/>
      <c r="IX1367" s="22"/>
    </row>
    <row r="1368" spans="1:258">
      <c r="A1368" s="22"/>
      <c r="B1368" s="22"/>
      <c r="C1368" s="23"/>
      <c r="D1368" s="22"/>
      <c r="E1368" s="22"/>
      <c r="F1368" s="22"/>
      <c r="G1368" s="22"/>
      <c r="H1368" s="33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22"/>
      <c r="DH1368" s="22"/>
      <c r="DI1368" s="22"/>
      <c r="DJ1368" s="22"/>
      <c r="DK1368" s="22"/>
      <c r="DL1368" s="22"/>
      <c r="DM1368" s="22"/>
      <c r="DN1368" s="22"/>
      <c r="DO1368" s="22"/>
      <c r="DP1368" s="22"/>
      <c r="DQ1368" s="22"/>
      <c r="DR1368" s="22"/>
      <c r="DS1368" s="22"/>
      <c r="DT1368" s="22"/>
      <c r="DU1368" s="22"/>
      <c r="DV1368" s="22"/>
      <c r="DW1368" s="22"/>
      <c r="DX1368" s="22"/>
      <c r="DY1368" s="22"/>
      <c r="DZ1368" s="22"/>
      <c r="EA1368" s="22"/>
      <c r="EB1368" s="22"/>
      <c r="EC1368" s="22"/>
      <c r="ED1368" s="22"/>
      <c r="EE1368" s="22"/>
      <c r="EF1368" s="22"/>
      <c r="EG1368" s="22"/>
      <c r="EH1368" s="22"/>
      <c r="EI1368" s="22"/>
      <c r="EJ1368" s="22"/>
      <c r="EK1368" s="22"/>
      <c r="EL1368" s="22"/>
      <c r="EM1368" s="22"/>
      <c r="EN1368" s="22"/>
      <c r="EO1368" s="22"/>
      <c r="EP1368" s="22"/>
      <c r="EQ1368" s="22"/>
      <c r="ER1368" s="22"/>
      <c r="ES1368" s="22"/>
      <c r="ET1368" s="22"/>
      <c r="EU1368" s="22"/>
      <c r="EV1368" s="22"/>
      <c r="EW1368" s="22"/>
      <c r="EX1368" s="22"/>
      <c r="EY1368" s="22"/>
      <c r="EZ1368" s="22"/>
      <c r="FA1368" s="22"/>
      <c r="FB1368" s="22"/>
      <c r="FC1368" s="22"/>
      <c r="FD1368" s="22"/>
      <c r="FE1368" s="22"/>
      <c r="FF1368" s="22"/>
      <c r="FG1368" s="22"/>
      <c r="FH1368" s="22"/>
      <c r="FI1368" s="22"/>
      <c r="FJ1368" s="22"/>
      <c r="FK1368" s="22"/>
      <c r="FL1368" s="22"/>
      <c r="FM1368" s="22"/>
      <c r="FN1368" s="22"/>
      <c r="FO1368" s="22"/>
      <c r="FP1368" s="22"/>
      <c r="FQ1368" s="22"/>
      <c r="FR1368" s="22"/>
      <c r="FS1368" s="22"/>
      <c r="FT1368" s="22"/>
      <c r="FU1368" s="22"/>
      <c r="FV1368" s="22"/>
      <c r="FW1368" s="22"/>
      <c r="FX1368" s="22"/>
      <c r="FY1368" s="22"/>
      <c r="FZ1368" s="22"/>
      <c r="GA1368" s="22"/>
      <c r="GB1368" s="22"/>
      <c r="GC1368" s="22"/>
      <c r="GD1368" s="22"/>
      <c r="GE1368" s="22"/>
      <c r="GF1368" s="22"/>
      <c r="GG1368" s="22"/>
      <c r="GH1368" s="22"/>
      <c r="GI1368" s="22"/>
      <c r="GJ1368" s="22"/>
      <c r="GK1368" s="22"/>
      <c r="GL1368" s="22"/>
      <c r="GM1368" s="22"/>
      <c r="GN1368" s="22"/>
      <c r="GO1368" s="22"/>
      <c r="GP1368" s="22"/>
      <c r="GQ1368" s="22"/>
      <c r="GR1368" s="22"/>
      <c r="GS1368" s="22"/>
      <c r="GT1368" s="22"/>
      <c r="GU1368" s="22"/>
      <c r="GV1368" s="22"/>
      <c r="GW1368" s="22"/>
      <c r="GX1368" s="22"/>
      <c r="GY1368" s="22"/>
      <c r="GZ1368" s="22"/>
      <c r="HA1368" s="22"/>
      <c r="HB1368" s="22"/>
      <c r="HC1368" s="22"/>
      <c r="HD1368" s="22"/>
      <c r="HE1368" s="22"/>
      <c r="HF1368" s="22"/>
      <c r="HG1368" s="22"/>
      <c r="HH1368" s="22"/>
      <c r="HI1368" s="22"/>
      <c r="HJ1368" s="22"/>
      <c r="HK1368" s="22"/>
      <c r="HL1368" s="22"/>
      <c r="HM1368" s="22"/>
      <c r="HN1368" s="22"/>
      <c r="HO1368" s="22"/>
      <c r="HP1368" s="22"/>
      <c r="HQ1368" s="22"/>
      <c r="HR1368" s="22"/>
      <c r="HS1368" s="22"/>
      <c r="HT1368" s="22"/>
      <c r="HU1368" s="22"/>
      <c r="HV1368" s="22"/>
      <c r="HW1368" s="22"/>
      <c r="HX1368" s="22"/>
      <c r="HY1368" s="22"/>
      <c r="HZ1368" s="22"/>
      <c r="IA1368" s="22"/>
      <c r="IB1368" s="22"/>
      <c r="IC1368" s="22"/>
      <c r="ID1368" s="22"/>
      <c r="IE1368" s="22"/>
      <c r="IF1368" s="22"/>
      <c r="IG1368" s="22"/>
      <c r="IH1368" s="22"/>
      <c r="II1368" s="22"/>
      <c r="IJ1368" s="22"/>
      <c r="IK1368" s="22"/>
      <c r="IL1368" s="22"/>
      <c r="IM1368" s="22"/>
      <c r="IN1368" s="22"/>
      <c r="IO1368" s="22"/>
      <c r="IP1368" s="22"/>
      <c r="IQ1368" s="22"/>
      <c r="IR1368" s="22"/>
      <c r="IS1368" s="22"/>
      <c r="IT1368" s="22"/>
      <c r="IU1368" s="22"/>
      <c r="IV1368" s="22"/>
      <c r="IW1368" s="22"/>
      <c r="IX1368" s="22"/>
    </row>
    <row r="1369" spans="1:258">
      <c r="A1369" s="22"/>
      <c r="B1369" s="22"/>
      <c r="C1369" s="23"/>
      <c r="D1369" s="22"/>
      <c r="E1369" s="22"/>
      <c r="F1369" s="22"/>
      <c r="G1369" s="22"/>
      <c r="H1369" s="33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22"/>
      <c r="DH1369" s="22"/>
      <c r="DI1369" s="22"/>
      <c r="DJ1369" s="22"/>
      <c r="DK1369" s="22"/>
      <c r="DL1369" s="22"/>
      <c r="DM1369" s="22"/>
      <c r="DN1369" s="22"/>
      <c r="DO1369" s="22"/>
      <c r="DP1369" s="22"/>
      <c r="DQ1369" s="22"/>
      <c r="DR1369" s="22"/>
      <c r="DS1369" s="22"/>
      <c r="DT1369" s="22"/>
      <c r="DU1369" s="22"/>
      <c r="DV1369" s="22"/>
      <c r="DW1369" s="22"/>
      <c r="DX1369" s="22"/>
      <c r="DY1369" s="22"/>
      <c r="DZ1369" s="22"/>
      <c r="EA1369" s="22"/>
      <c r="EB1369" s="22"/>
      <c r="EC1369" s="22"/>
      <c r="ED1369" s="22"/>
      <c r="EE1369" s="22"/>
      <c r="EF1369" s="22"/>
      <c r="EG1369" s="22"/>
      <c r="EH1369" s="22"/>
      <c r="EI1369" s="22"/>
      <c r="EJ1369" s="22"/>
      <c r="EK1369" s="22"/>
      <c r="EL1369" s="22"/>
      <c r="EM1369" s="22"/>
      <c r="EN1369" s="22"/>
      <c r="EO1369" s="22"/>
      <c r="EP1369" s="22"/>
      <c r="EQ1369" s="22"/>
      <c r="ER1369" s="22"/>
      <c r="ES1369" s="22"/>
      <c r="ET1369" s="22"/>
      <c r="EU1369" s="22"/>
      <c r="EV1369" s="22"/>
      <c r="EW1369" s="22"/>
      <c r="EX1369" s="22"/>
      <c r="EY1369" s="22"/>
      <c r="EZ1369" s="22"/>
      <c r="FA1369" s="22"/>
      <c r="FB1369" s="22"/>
      <c r="FC1369" s="22"/>
      <c r="FD1369" s="22"/>
      <c r="FE1369" s="22"/>
      <c r="FF1369" s="22"/>
      <c r="FG1369" s="22"/>
      <c r="FH1369" s="22"/>
      <c r="FI1369" s="22"/>
      <c r="FJ1369" s="22"/>
      <c r="FK1369" s="22"/>
      <c r="FL1369" s="22"/>
      <c r="FM1369" s="22"/>
      <c r="FN1369" s="22"/>
      <c r="FO1369" s="22"/>
      <c r="FP1369" s="22"/>
      <c r="FQ1369" s="22"/>
      <c r="FR1369" s="22"/>
      <c r="FS1369" s="22"/>
      <c r="FT1369" s="22"/>
      <c r="FU1369" s="22"/>
      <c r="FV1369" s="22"/>
      <c r="FW1369" s="22"/>
      <c r="FX1369" s="22"/>
      <c r="FY1369" s="22"/>
      <c r="FZ1369" s="22"/>
      <c r="GA1369" s="22"/>
      <c r="GB1369" s="22"/>
      <c r="GC1369" s="22"/>
      <c r="GD1369" s="22"/>
      <c r="GE1369" s="22"/>
      <c r="GF1369" s="22"/>
      <c r="GG1369" s="22"/>
      <c r="GH1369" s="22"/>
      <c r="GI1369" s="22"/>
      <c r="GJ1369" s="22"/>
      <c r="GK1369" s="22"/>
      <c r="GL1369" s="22"/>
      <c r="GM1369" s="22"/>
      <c r="GN1369" s="22"/>
      <c r="GO1369" s="22"/>
      <c r="GP1369" s="22"/>
      <c r="GQ1369" s="22"/>
      <c r="GR1369" s="22"/>
      <c r="GS1369" s="22"/>
      <c r="GT1369" s="22"/>
      <c r="GU1369" s="22"/>
      <c r="GV1369" s="22"/>
      <c r="GW1369" s="22"/>
      <c r="GX1369" s="22"/>
      <c r="GY1369" s="22"/>
      <c r="GZ1369" s="22"/>
      <c r="HA1369" s="22"/>
      <c r="HB1369" s="22"/>
      <c r="HC1369" s="22"/>
      <c r="HD1369" s="22"/>
      <c r="HE1369" s="22"/>
      <c r="HF1369" s="22"/>
      <c r="HG1369" s="22"/>
      <c r="HH1369" s="22"/>
      <c r="HI1369" s="22"/>
      <c r="HJ1369" s="22"/>
      <c r="HK1369" s="22"/>
      <c r="HL1369" s="22"/>
      <c r="HM1369" s="22"/>
      <c r="HN1369" s="22"/>
      <c r="HO1369" s="22"/>
      <c r="HP1369" s="22"/>
      <c r="HQ1369" s="22"/>
      <c r="HR1369" s="22"/>
      <c r="HS1369" s="22"/>
      <c r="HT1369" s="22"/>
      <c r="HU1369" s="22"/>
      <c r="HV1369" s="22"/>
      <c r="HW1369" s="22"/>
      <c r="HX1369" s="22"/>
      <c r="HY1369" s="22"/>
      <c r="HZ1369" s="22"/>
      <c r="IA1369" s="22"/>
      <c r="IB1369" s="22"/>
      <c r="IC1369" s="22"/>
      <c r="ID1369" s="22"/>
      <c r="IE1369" s="22"/>
      <c r="IF1369" s="22"/>
      <c r="IG1369" s="22"/>
      <c r="IH1369" s="22"/>
      <c r="II1369" s="22"/>
      <c r="IJ1369" s="22"/>
      <c r="IK1369" s="22"/>
      <c r="IL1369" s="22"/>
      <c r="IM1369" s="22"/>
      <c r="IN1369" s="22"/>
      <c r="IO1369" s="22"/>
      <c r="IP1369" s="22"/>
      <c r="IQ1369" s="22"/>
      <c r="IR1369" s="22"/>
      <c r="IS1369" s="22"/>
      <c r="IT1369" s="22"/>
      <c r="IU1369" s="22"/>
      <c r="IV1369" s="22"/>
      <c r="IW1369" s="22"/>
      <c r="IX1369" s="22"/>
    </row>
    <row r="1370" spans="1:258">
      <c r="A1370" s="22"/>
      <c r="B1370" s="22"/>
      <c r="C1370" s="23"/>
      <c r="D1370" s="22"/>
      <c r="E1370" s="22"/>
      <c r="F1370" s="22"/>
      <c r="G1370" s="22"/>
      <c r="H1370" s="33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22"/>
      <c r="DH1370" s="22"/>
      <c r="DI1370" s="22"/>
      <c r="DJ1370" s="22"/>
      <c r="DK1370" s="22"/>
      <c r="DL1370" s="22"/>
      <c r="DM1370" s="22"/>
      <c r="DN1370" s="22"/>
      <c r="DO1370" s="22"/>
      <c r="DP1370" s="22"/>
      <c r="DQ1370" s="22"/>
      <c r="DR1370" s="22"/>
      <c r="DS1370" s="22"/>
      <c r="DT1370" s="22"/>
      <c r="DU1370" s="22"/>
      <c r="DV1370" s="22"/>
      <c r="DW1370" s="22"/>
      <c r="DX1370" s="22"/>
      <c r="DY1370" s="22"/>
      <c r="DZ1370" s="22"/>
      <c r="EA1370" s="22"/>
      <c r="EB1370" s="22"/>
      <c r="EC1370" s="22"/>
      <c r="ED1370" s="22"/>
      <c r="EE1370" s="22"/>
      <c r="EF1370" s="22"/>
      <c r="EG1370" s="22"/>
      <c r="EH1370" s="22"/>
      <c r="EI1370" s="22"/>
      <c r="EJ1370" s="22"/>
      <c r="EK1370" s="22"/>
      <c r="EL1370" s="22"/>
      <c r="EM1370" s="22"/>
      <c r="EN1370" s="22"/>
      <c r="EO1370" s="22"/>
      <c r="EP1370" s="22"/>
      <c r="EQ1370" s="22"/>
      <c r="ER1370" s="22"/>
      <c r="ES1370" s="22"/>
      <c r="ET1370" s="22"/>
      <c r="EU1370" s="22"/>
      <c r="EV1370" s="22"/>
      <c r="EW1370" s="22"/>
      <c r="EX1370" s="22"/>
      <c r="EY1370" s="22"/>
      <c r="EZ1370" s="22"/>
      <c r="FA1370" s="22"/>
      <c r="FB1370" s="22"/>
      <c r="FC1370" s="22"/>
      <c r="FD1370" s="22"/>
      <c r="FE1370" s="22"/>
      <c r="FF1370" s="22"/>
      <c r="FG1370" s="22"/>
      <c r="FH1370" s="22"/>
      <c r="FI1370" s="22"/>
      <c r="FJ1370" s="22"/>
      <c r="FK1370" s="22"/>
      <c r="FL1370" s="22"/>
      <c r="FM1370" s="22"/>
      <c r="FN1370" s="22"/>
      <c r="FO1370" s="22"/>
      <c r="FP1370" s="22"/>
      <c r="FQ1370" s="22"/>
      <c r="FR1370" s="22"/>
      <c r="FS1370" s="22"/>
      <c r="FT1370" s="22"/>
      <c r="FU1370" s="22"/>
      <c r="FV1370" s="22"/>
      <c r="FW1370" s="22"/>
      <c r="FX1370" s="22"/>
      <c r="FY1370" s="22"/>
      <c r="FZ1370" s="22"/>
      <c r="GA1370" s="22"/>
      <c r="GB1370" s="22"/>
      <c r="GC1370" s="22"/>
      <c r="GD1370" s="22"/>
      <c r="GE1370" s="22"/>
      <c r="GF1370" s="22"/>
      <c r="GG1370" s="22"/>
      <c r="GH1370" s="22"/>
      <c r="GI1370" s="22"/>
      <c r="GJ1370" s="22"/>
      <c r="GK1370" s="22"/>
      <c r="GL1370" s="22"/>
      <c r="GM1370" s="22"/>
      <c r="GN1370" s="22"/>
      <c r="GO1370" s="22"/>
      <c r="GP1370" s="22"/>
      <c r="GQ1370" s="22"/>
      <c r="GR1370" s="22"/>
      <c r="GS1370" s="22"/>
      <c r="GT1370" s="22"/>
      <c r="GU1370" s="22"/>
      <c r="GV1370" s="22"/>
      <c r="GW1370" s="22"/>
      <c r="GX1370" s="22"/>
      <c r="GY1370" s="22"/>
      <c r="GZ1370" s="22"/>
      <c r="HA1370" s="22"/>
      <c r="HB1370" s="22"/>
      <c r="HC1370" s="22"/>
      <c r="HD1370" s="22"/>
      <c r="HE1370" s="22"/>
      <c r="HF1370" s="22"/>
      <c r="HG1370" s="22"/>
      <c r="HH1370" s="22"/>
      <c r="HI1370" s="22"/>
      <c r="HJ1370" s="22"/>
      <c r="HK1370" s="22"/>
      <c r="HL1370" s="22"/>
      <c r="HM1370" s="22"/>
      <c r="HN1370" s="22"/>
      <c r="HO1370" s="22"/>
      <c r="HP1370" s="22"/>
      <c r="HQ1370" s="22"/>
      <c r="HR1370" s="22"/>
      <c r="HS1370" s="22"/>
      <c r="HT1370" s="22"/>
      <c r="HU1370" s="22"/>
      <c r="HV1370" s="22"/>
      <c r="HW1370" s="22"/>
      <c r="HX1370" s="22"/>
      <c r="HY1370" s="22"/>
      <c r="HZ1370" s="22"/>
      <c r="IA1370" s="22"/>
      <c r="IB1370" s="22"/>
      <c r="IC1370" s="22"/>
      <c r="ID1370" s="22"/>
      <c r="IE1370" s="22"/>
      <c r="IF1370" s="22"/>
      <c r="IG1370" s="22"/>
      <c r="IH1370" s="22"/>
      <c r="II1370" s="22"/>
      <c r="IJ1370" s="22"/>
      <c r="IK1370" s="22"/>
      <c r="IL1370" s="22"/>
      <c r="IM1370" s="22"/>
      <c r="IN1370" s="22"/>
      <c r="IO1370" s="22"/>
      <c r="IP1370" s="22"/>
      <c r="IQ1370" s="22"/>
      <c r="IR1370" s="22"/>
      <c r="IS1370" s="22"/>
      <c r="IT1370" s="22"/>
      <c r="IU1370" s="22"/>
      <c r="IV1370" s="22"/>
      <c r="IW1370" s="22"/>
      <c r="IX1370" s="22"/>
    </row>
    <row r="1371" spans="1:258">
      <c r="A1371" s="22"/>
      <c r="B1371" s="22"/>
      <c r="C1371" s="23"/>
      <c r="D1371" s="22"/>
      <c r="E1371" s="22"/>
      <c r="F1371" s="22"/>
      <c r="G1371" s="22"/>
      <c r="H1371" s="33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22"/>
      <c r="DH1371" s="22"/>
      <c r="DI1371" s="22"/>
      <c r="DJ1371" s="22"/>
      <c r="DK1371" s="22"/>
      <c r="DL1371" s="22"/>
      <c r="DM1371" s="22"/>
      <c r="DN1371" s="22"/>
      <c r="DO1371" s="22"/>
      <c r="DP1371" s="22"/>
      <c r="DQ1371" s="22"/>
      <c r="DR1371" s="22"/>
      <c r="DS1371" s="22"/>
      <c r="DT1371" s="22"/>
      <c r="DU1371" s="22"/>
      <c r="DV1371" s="22"/>
      <c r="DW1371" s="22"/>
      <c r="DX1371" s="22"/>
      <c r="DY1371" s="22"/>
      <c r="DZ1371" s="22"/>
      <c r="EA1371" s="22"/>
      <c r="EB1371" s="22"/>
      <c r="EC1371" s="22"/>
      <c r="ED1371" s="22"/>
      <c r="EE1371" s="22"/>
      <c r="EF1371" s="22"/>
      <c r="EG1371" s="22"/>
      <c r="EH1371" s="22"/>
      <c r="EI1371" s="22"/>
      <c r="EJ1371" s="22"/>
      <c r="EK1371" s="22"/>
      <c r="EL1371" s="22"/>
      <c r="EM1371" s="22"/>
      <c r="EN1371" s="22"/>
      <c r="EO1371" s="22"/>
      <c r="EP1371" s="22"/>
      <c r="EQ1371" s="22"/>
      <c r="ER1371" s="22"/>
      <c r="ES1371" s="22"/>
      <c r="ET1371" s="22"/>
      <c r="EU1371" s="22"/>
      <c r="EV1371" s="22"/>
      <c r="EW1371" s="22"/>
      <c r="EX1371" s="22"/>
      <c r="EY1371" s="22"/>
      <c r="EZ1371" s="22"/>
      <c r="FA1371" s="22"/>
      <c r="FB1371" s="22"/>
      <c r="FC1371" s="22"/>
      <c r="FD1371" s="22"/>
      <c r="FE1371" s="22"/>
      <c r="FF1371" s="22"/>
      <c r="FG1371" s="22"/>
      <c r="FH1371" s="22"/>
      <c r="FI1371" s="22"/>
      <c r="FJ1371" s="22"/>
      <c r="FK1371" s="22"/>
      <c r="FL1371" s="22"/>
      <c r="FM1371" s="22"/>
      <c r="FN1371" s="22"/>
      <c r="FO1371" s="22"/>
      <c r="FP1371" s="22"/>
      <c r="FQ1371" s="22"/>
      <c r="FR1371" s="22"/>
      <c r="FS1371" s="22"/>
      <c r="FT1371" s="22"/>
      <c r="FU1371" s="22"/>
      <c r="FV1371" s="22"/>
      <c r="FW1371" s="22"/>
      <c r="FX1371" s="22"/>
      <c r="FY1371" s="22"/>
      <c r="FZ1371" s="22"/>
      <c r="GA1371" s="22"/>
      <c r="GB1371" s="22"/>
      <c r="GC1371" s="22"/>
      <c r="GD1371" s="22"/>
      <c r="GE1371" s="22"/>
      <c r="GF1371" s="22"/>
      <c r="GG1371" s="22"/>
      <c r="GH1371" s="22"/>
      <c r="GI1371" s="22"/>
      <c r="GJ1371" s="22"/>
      <c r="GK1371" s="22"/>
      <c r="GL1371" s="22"/>
      <c r="GM1371" s="22"/>
      <c r="GN1371" s="22"/>
      <c r="GO1371" s="22"/>
      <c r="GP1371" s="22"/>
      <c r="GQ1371" s="22"/>
      <c r="GR1371" s="22"/>
      <c r="GS1371" s="22"/>
      <c r="GT1371" s="22"/>
      <c r="GU1371" s="22"/>
      <c r="GV1371" s="22"/>
      <c r="GW1371" s="22"/>
      <c r="GX1371" s="22"/>
      <c r="GY1371" s="22"/>
      <c r="GZ1371" s="22"/>
      <c r="HA1371" s="22"/>
      <c r="HB1371" s="22"/>
      <c r="HC1371" s="22"/>
      <c r="HD1371" s="22"/>
      <c r="HE1371" s="22"/>
      <c r="HF1371" s="22"/>
      <c r="HG1371" s="22"/>
      <c r="HH1371" s="22"/>
      <c r="HI1371" s="22"/>
      <c r="HJ1371" s="22"/>
      <c r="HK1371" s="22"/>
      <c r="HL1371" s="22"/>
      <c r="HM1371" s="22"/>
      <c r="HN1371" s="22"/>
      <c r="HO1371" s="22"/>
      <c r="HP1371" s="22"/>
      <c r="HQ1371" s="22"/>
      <c r="HR1371" s="22"/>
      <c r="HS1371" s="22"/>
      <c r="HT1371" s="22"/>
      <c r="HU1371" s="22"/>
      <c r="HV1371" s="22"/>
      <c r="HW1371" s="22"/>
      <c r="HX1371" s="22"/>
      <c r="HY1371" s="22"/>
      <c r="HZ1371" s="22"/>
      <c r="IA1371" s="22"/>
      <c r="IB1371" s="22"/>
      <c r="IC1371" s="22"/>
      <c r="ID1371" s="22"/>
      <c r="IE1371" s="22"/>
      <c r="IF1371" s="22"/>
      <c r="IG1371" s="22"/>
      <c r="IH1371" s="22"/>
      <c r="II1371" s="22"/>
      <c r="IJ1371" s="22"/>
      <c r="IK1371" s="22"/>
      <c r="IL1371" s="22"/>
      <c r="IM1371" s="22"/>
      <c r="IN1371" s="22"/>
      <c r="IO1371" s="22"/>
      <c r="IP1371" s="22"/>
      <c r="IQ1371" s="22"/>
      <c r="IR1371" s="22"/>
      <c r="IS1371" s="22"/>
      <c r="IT1371" s="22"/>
      <c r="IU1371" s="22"/>
      <c r="IV1371" s="22"/>
      <c r="IW1371" s="22"/>
      <c r="IX1371" s="22"/>
    </row>
    <row r="1372" spans="1:258">
      <c r="A1372" s="22"/>
      <c r="B1372" s="22"/>
      <c r="C1372" s="23"/>
      <c r="D1372" s="22"/>
      <c r="E1372" s="22"/>
      <c r="F1372" s="22"/>
      <c r="G1372" s="22"/>
      <c r="H1372" s="33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  <c r="CV1372" s="22"/>
      <c r="CW1372" s="22"/>
      <c r="CX1372" s="22"/>
      <c r="CY1372" s="22"/>
      <c r="CZ1372" s="22"/>
      <c r="DA1372" s="22"/>
      <c r="DB1372" s="22"/>
      <c r="DC1372" s="22"/>
      <c r="DD1372" s="22"/>
      <c r="DE1372" s="22"/>
      <c r="DF1372" s="22"/>
      <c r="DG1372" s="22"/>
      <c r="DH1372" s="22"/>
      <c r="DI1372" s="22"/>
      <c r="DJ1372" s="22"/>
      <c r="DK1372" s="22"/>
      <c r="DL1372" s="22"/>
      <c r="DM1372" s="22"/>
      <c r="DN1372" s="22"/>
      <c r="DO1372" s="22"/>
      <c r="DP1372" s="22"/>
      <c r="DQ1372" s="22"/>
      <c r="DR1372" s="22"/>
      <c r="DS1372" s="22"/>
      <c r="DT1372" s="22"/>
      <c r="DU1372" s="22"/>
      <c r="DV1372" s="22"/>
      <c r="DW1372" s="22"/>
      <c r="DX1372" s="22"/>
      <c r="DY1372" s="22"/>
      <c r="DZ1372" s="22"/>
      <c r="EA1372" s="22"/>
      <c r="EB1372" s="22"/>
      <c r="EC1372" s="22"/>
      <c r="ED1372" s="22"/>
      <c r="EE1372" s="22"/>
      <c r="EF1372" s="22"/>
      <c r="EG1372" s="22"/>
      <c r="EH1372" s="22"/>
      <c r="EI1372" s="22"/>
      <c r="EJ1372" s="22"/>
      <c r="EK1372" s="22"/>
      <c r="EL1372" s="22"/>
      <c r="EM1372" s="22"/>
      <c r="EN1372" s="22"/>
      <c r="EO1372" s="22"/>
      <c r="EP1372" s="22"/>
      <c r="EQ1372" s="22"/>
      <c r="ER1372" s="22"/>
      <c r="ES1372" s="22"/>
      <c r="ET1372" s="22"/>
      <c r="EU1372" s="22"/>
      <c r="EV1372" s="22"/>
      <c r="EW1372" s="22"/>
      <c r="EX1372" s="22"/>
      <c r="EY1372" s="22"/>
      <c r="EZ1372" s="22"/>
      <c r="FA1372" s="22"/>
      <c r="FB1372" s="22"/>
      <c r="FC1372" s="22"/>
      <c r="FD1372" s="22"/>
      <c r="FE1372" s="22"/>
      <c r="FF1372" s="22"/>
      <c r="FG1372" s="22"/>
      <c r="FH1372" s="22"/>
      <c r="FI1372" s="22"/>
      <c r="FJ1372" s="22"/>
      <c r="FK1372" s="22"/>
      <c r="FL1372" s="22"/>
      <c r="FM1372" s="22"/>
      <c r="FN1372" s="22"/>
      <c r="FO1372" s="22"/>
      <c r="FP1372" s="22"/>
      <c r="FQ1372" s="22"/>
      <c r="FR1372" s="22"/>
      <c r="FS1372" s="22"/>
      <c r="FT1372" s="22"/>
      <c r="FU1372" s="22"/>
      <c r="FV1372" s="22"/>
      <c r="FW1372" s="22"/>
      <c r="FX1372" s="22"/>
      <c r="FY1372" s="22"/>
      <c r="FZ1372" s="22"/>
      <c r="GA1372" s="22"/>
      <c r="GB1372" s="22"/>
      <c r="GC1372" s="22"/>
      <c r="GD1372" s="22"/>
      <c r="GE1372" s="22"/>
      <c r="GF1372" s="22"/>
      <c r="GG1372" s="22"/>
      <c r="GH1372" s="22"/>
      <c r="GI1372" s="22"/>
      <c r="GJ1372" s="22"/>
      <c r="GK1372" s="22"/>
      <c r="GL1372" s="22"/>
      <c r="GM1372" s="22"/>
      <c r="GN1372" s="22"/>
      <c r="GO1372" s="22"/>
      <c r="GP1372" s="22"/>
      <c r="GQ1372" s="22"/>
      <c r="GR1372" s="22"/>
      <c r="GS1372" s="22"/>
      <c r="GT1372" s="22"/>
      <c r="GU1372" s="22"/>
      <c r="GV1372" s="22"/>
      <c r="GW1372" s="22"/>
      <c r="GX1372" s="22"/>
      <c r="GY1372" s="22"/>
      <c r="GZ1372" s="22"/>
      <c r="HA1372" s="22"/>
      <c r="HB1372" s="22"/>
      <c r="HC1372" s="22"/>
      <c r="HD1372" s="22"/>
      <c r="HE1372" s="22"/>
      <c r="HF1372" s="22"/>
      <c r="HG1372" s="22"/>
      <c r="HH1372" s="22"/>
      <c r="HI1372" s="22"/>
      <c r="HJ1372" s="22"/>
      <c r="HK1372" s="22"/>
      <c r="HL1372" s="22"/>
      <c r="HM1372" s="22"/>
      <c r="HN1372" s="22"/>
      <c r="HO1372" s="22"/>
      <c r="HP1372" s="22"/>
      <c r="HQ1372" s="22"/>
      <c r="HR1372" s="22"/>
      <c r="HS1372" s="22"/>
      <c r="HT1372" s="22"/>
      <c r="HU1372" s="22"/>
      <c r="HV1372" s="22"/>
      <c r="HW1372" s="22"/>
      <c r="HX1372" s="22"/>
      <c r="HY1372" s="22"/>
      <c r="HZ1372" s="22"/>
      <c r="IA1372" s="22"/>
      <c r="IB1372" s="22"/>
      <c r="IC1372" s="22"/>
      <c r="ID1372" s="22"/>
      <c r="IE1372" s="22"/>
      <c r="IF1372" s="22"/>
      <c r="IG1372" s="22"/>
      <c r="IH1372" s="22"/>
      <c r="II1372" s="22"/>
      <c r="IJ1372" s="22"/>
      <c r="IK1372" s="22"/>
      <c r="IL1372" s="22"/>
      <c r="IM1372" s="22"/>
      <c r="IN1372" s="22"/>
      <c r="IO1372" s="22"/>
      <c r="IP1372" s="22"/>
      <c r="IQ1372" s="22"/>
      <c r="IR1372" s="22"/>
      <c r="IS1372" s="22"/>
      <c r="IT1372" s="22"/>
      <c r="IU1372" s="22"/>
      <c r="IV1372" s="22"/>
      <c r="IW1372" s="22"/>
      <c r="IX1372" s="22"/>
    </row>
    <row r="1373" spans="1:258">
      <c r="A1373" s="22"/>
      <c r="B1373" s="22"/>
      <c r="C1373" s="23"/>
      <c r="D1373" s="22"/>
      <c r="E1373" s="22"/>
      <c r="F1373" s="22"/>
      <c r="G1373" s="22"/>
      <c r="H1373" s="33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22"/>
      <c r="DO1373" s="22"/>
      <c r="DP1373" s="22"/>
      <c r="DQ1373" s="22"/>
      <c r="DR1373" s="22"/>
      <c r="DS1373" s="22"/>
      <c r="DT1373" s="22"/>
      <c r="DU1373" s="22"/>
      <c r="DV1373" s="22"/>
      <c r="DW1373" s="22"/>
      <c r="DX1373" s="22"/>
      <c r="DY1373" s="22"/>
      <c r="DZ1373" s="22"/>
      <c r="EA1373" s="22"/>
      <c r="EB1373" s="22"/>
      <c r="EC1373" s="22"/>
      <c r="ED1373" s="22"/>
      <c r="EE1373" s="22"/>
      <c r="EF1373" s="22"/>
      <c r="EG1373" s="22"/>
      <c r="EH1373" s="22"/>
      <c r="EI1373" s="22"/>
      <c r="EJ1373" s="22"/>
      <c r="EK1373" s="22"/>
      <c r="EL1373" s="22"/>
      <c r="EM1373" s="22"/>
      <c r="EN1373" s="22"/>
      <c r="EO1373" s="22"/>
      <c r="EP1373" s="22"/>
      <c r="EQ1373" s="22"/>
      <c r="ER1373" s="22"/>
      <c r="ES1373" s="22"/>
      <c r="ET1373" s="22"/>
      <c r="EU1373" s="22"/>
      <c r="EV1373" s="22"/>
      <c r="EW1373" s="22"/>
      <c r="EX1373" s="22"/>
      <c r="EY1373" s="22"/>
      <c r="EZ1373" s="22"/>
      <c r="FA1373" s="22"/>
      <c r="FB1373" s="22"/>
      <c r="FC1373" s="22"/>
      <c r="FD1373" s="22"/>
      <c r="FE1373" s="22"/>
      <c r="FF1373" s="22"/>
      <c r="FG1373" s="22"/>
      <c r="FH1373" s="22"/>
      <c r="FI1373" s="22"/>
      <c r="FJ1373" s="22"/>
      <c r="FK1373" s="22"/>
      <c r="FL1373" s="22"/>
      <c r="FM1373" s="22"/>
      <c r="FN1373" s="22"/>
      <c r="FO1373" s="22"/>
      <c r="FP1373" s="22"/>
      <c r="FQ1373" s="22"/>
      <c r="FR1373" s="22"/>
      <c r="FS1373" s="22"/>
      <c r="FT1373" s="22"/>
      <c r="FU1373" s="22"/>
      <c r="FV1373" s="22"/>
      <c r="FW1373" s="22"/>
      <c r="FX1373" s="22"/>
      <c r="FY1373" s="22"/>
      <c r="FZ1373" s="22"/>
      <c r="GA1373" s="22"/>
      <c r="GB1373" s="22"/>
      <c r="GC1373" s="22"/>
      <c r="GD1373" s="22"/>
      <c r="GE1373" s="22"/>
      <c r="GF1373" s="22"/>
      <c r="GG1373" s="22"/>
      <c r="GH1373" s="22"/>
      <c r="GI1373" s="22"/>
      <c r="GJ1373" s="22"/>
      <c r="GK1373" s="22"/>
      <c r="GL1373" s="22"/>
      <c r="GM1373" s="22"/>
      <c r="GN1373" s="22"/>
      <c r="GO1373" s="22"/>
      <c r="GP1373" s="22"/>
      <c r="GQ1373" s="22"/>
      <c r="GR1373" s="22"/>
      <c r="GS1373" s="22"/>
      <c r="GT1373" s="22"/>
      <c r="GU1373" s="22"/>
      <c r="GV1373" s="22"/>
      <c r="GW1373" s="22"/>
      <c r="GX1373" s="22"/>
      <c r="GY1373" s="22"/>
      <c r="GZ1373" s="22"/>
      <c r="HA1373" s="22"/>
      <c r="HB1373" s="22"/>
      <c r="HC1373" s="22"/>
      <c r="HD1373" s="22"/>
      <c r="HE1373" s="22"/>
      <c r="HF1373" s="22"/>
      <c r="HG1373" s="22"/>
      <c r="HH1373" s="22"/>
      <c r="HI1373" s="22"/>
      <c r="HJ1373" s="22"/>
      <c r="HK1373" s="22"/>
      <c r="HL1373" s="22"/>
      <c r="HM1373" s="22"/>
      <c r="HN1373" s="22"/>
      <c r="HO1373" s="22"/>
      <c r="HP1373" s="22"/>
      <c r="HQ1373" s="22"/>
      <c r="HR1373" s="22"/>
      <c r="HS1373" s="22"/>
      <c r="HT1373" s="22"/>
      <c r="HU1373" s="22"/>
      <c r="HV1373" s="22"/>
      <c r="HW1373" s="22"/>
      <c r="HX1373" s="22"/>
      <c r="HY1373" s="22"/>
      <c r="HZ1373" s="22"/>
      <c r="IA1373" s="22"/>
      <c r="IB1373" s="22"/>
      <c r="IC1373" s="22"/>
      <c r="ID1373" s="22"/>
      <c r="IE1373" s="22"/>
      <c r="IF1373" s="22"/>
      <c r="IG1373" s="22"/>
      <c r="IH1373" s="22"/>
      <c r="II1373" s="22"/>
      <c r="IJ1373" s="22"/>
      <c r="IK1373" s="22"/>
      <c r="IL1373" s="22"/>
      <c r="IM1373" s="22"/>
      <c r="IN1373" s="22"/>
      <c r="IO1373" s="22"/>
      <c r="IP1373" s="22"/>
      <c r="IQ1373" s="22"/>
      <c r="IR1373" s="22"/>
      <c r="IS1373" s="22"/>
      <c r="IT1373" s="22"/>
      <c r="IU1373" s="22"/>
      <c r="IV1373" s="22"/>
      <c r="IW1373" s="22"/>
      <c r="IX1373" s="22"/>
    </row>
    <row r="1374" spans="1:258">
      <c r="A1374" s="22"/>
      <c r="B1374" s="22"/>
      <c r="C1374" s="23"/>
      <c r="D1374" s="22"/>
      <c r="E1374" s="22"/>
      <c r="F1374" s="22"/>
      <c r="G1374" s="22"/>
      <c r="H1374" s="33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  <c r="CV1374" s="22"/>
      <c r="CW1374" s="22"/>
      <c r="CX1374" s="22"/>
      <c r="CY1374" s="22"/>
      <c r="CZ1374" s="22"/>
      <c r="DA1374" s="22"/>
      <c r="DB1374" s="22"/>
      <c r="DC1374" s="22"/>
      <c r="DD1374" s="22"/>
      <c r="DE1374" s="22"/>
      <c r="DF1374" s="22"/>
      <c r="DG1374" s="22"/>
      <c r="DH1374" s="22"/>
      <c r="DI1374" s="22"/>
      <c r="DJ1374" s="22"/>
      <c r="DK1374" s="22"/>
      <c r="DL1374" s="22"/>
      <c r="DM1374" s="22"/>
      <c r="DN1374" s="22"/>
      <c r="DO1374" s="22"/>
      <c r="DP1374" s="22"/>
      <c r="DQ1374" s="22"/>
      <c r="DR1374" s="22"/>
      <c r="DS1374" s="22"/>
      <c r="DT1374" s="22"/>
      <c r="DU1374" s="22"/>
      <c r="DV1374" s="22"/>
      <c r="DW1374" s="22"/>
      <c r="DX1374" s="22"/>
      <c r="DY1374" s="22"/>
      <c r="DZ1374" s="22"/>
      <c r="EA1374" s="22"/>
      <c r="EB1374" s="22"/>
      <c r="EC1374" s="22"/>
      <c r="ED1374" s="22"/>
      <c r="EE1374" s="22"/>
      <c r="EF1374" s="22"/>
      <c r="EG1374" s="22"/>
      <c r="EH1374" s="22"/>
      <c r="EI1374" s="22"/>
      <c r="EJ1374" s="22"/>
      <c r="EK1374" s="22"/>
      <c r="EL1374" s="22"/>
      <c r="EM1374" s="22"/>
      <c r="EN1374" s="22"/>
      <c r="EO1374" s="22"/>
      <c r="EP1374" s="22"/>
      <c r="EQ1374" s="22"/>
      <c r="ER1374" s="22"/>
      <c r="ES1374" s="22"/>
      <c r="ET1374" s="22"/>
      <c r="EU1374" s="22"/>
      <c r="EV1374" s="22"/>
      <c r="EW1374" s="22"/>
      <c r="EX1374" s="22"/>
      <c r="EY1374" s="22"/>
      <c r="EZ1374" s="22"/>
      <c r="FA1374" s="22"/>
      <c r="FB1374" s="22"/>
      <c r="FC1374" s="22"/>
      <c r="FD1374" s="22"/>
      <c r="FE1374" s="22"/>
      <c r="FF1374" s="22"/>
      <c r="FG1374" s="22"/>
      <c r="FH1374" s="22"/>
      <c r="FI1374" s="22"/>
      <c r="FJ1374" s="22"/>
      <c r="FK1374" s="22"/>
      <c r="FL1374" s="22"/>
      <c r="FM1374" s="22"/>
      <c r="FN1374" s="22"/>
      <c r="FO1374" s="22"/>
      <c r="FP1374" s="22"/>
      <c r="FQ1374" s="22"/>
      <c r="FR1374" s="22"/>
      <c r="FS1374" s="22"/>
      <c r="FT1374" s="22"/>
      <c r="FU1374" s="22"/>
      <c r="FV1374" s="22"/>
      <c r="FW1374" s="22"/>
      <c r="FX1374" s="22"/>
      <c r="FY1374" s="22"/>
      <c r="FZ1374" s="22"/>
      <c r="GA1374" s="22"/>
      <c r="GB1374" s="22"/>
      <c r="GC1374" s="22"/>
      <c r="GD1374" s="22"/>
      <c r="GE1374" s="22"/>
      <c r="GF1374" s="22"/>
      <c r="GG1374" s="22"/>
      <c r="GH1374" s="22"/>
      <c r="GI1374" s="22"/>
      <c r="GJ1374" s="22"/>
      <c r="GK1374" s="22"/>
      <c r="GL1374" s="22"/>
      <c r="GM1374" s="22"/>
      <c r="GN1374" s="22"/>
      <c r="GO1374" s="22"/>
      <c r="GP1374" s="22"/>
      <c r="GQ1374" s="22"/>
      <c r="GR1374" s="22"/>
      <c r="GS1374" s="22"/>
      <c r="GT1374" s="22"/>
      <c r="GU1374" s="22"/>
      <c r="GV1374" s="22"/>
      <c r="GW1374" s="22"/>
      <c r="GX1374" s="22"/>
      <c r="GY1374" s="22"/>
      <c r="GZ1374" s="22"/>
      <c r="HA1374" s="22"/>
      <c r="HB1374" s="22"/>
      <c r="HC1374" s="22"/>
      <c r="HD1374" s="22"/>
      <c r="HE1374" s="22"/>
      <c r="HF1374" s="22"/>
      <c r="HG1374" s="22"/>
      <c r="HH1374" s="22"/>
      <c r="HI1374" s="22"/>
      <c r="HJ1374" s="22"/>
      <c r="HK1374" s="22"/>
      <c r="HL1374" s="22"/>
      <c r="HM1374" s="22"/>
      <c r="HN1374" s="22"/>
      <c r="HO1374" s="22"/>
      <c r="HP1374" s="22"/>
      <c r="HQ1374" s="22"/>
      <c r="HR1374" s="22"/>
      <c r="HS1374" s="22"/>
      <c r="HT1374" s="22"/>
      <c r="HU1374" s="22"/>
      <c r="HV1374" s="22"/>
      <c r="HW1374" s="22"/>
      <c r="HX1374" s="22"/>
      <c r="HY1374" s="22"/>
      <c r="HZ1374" s="22"/>
      <c r="IA1374" s="22"/>
      <c r="IB1374" s="22"/>
      <c r="IC1374" s="22"/>
      <c r="ID1374" s="22"/>
      <c r="IE1374" s="22"/>
      <c r="IF1374" s="22"/>
      <c r="IG1374" s="22"/>
      <c r="IH1374" s="22"/>
      <c r="II1374" s="22"/>
      <c r="IJ1374" s="22"/>
      <c r="IK1374" s="22"/>
      <c r="IL1374" s="22"/>
      <c r="IM1374" s="22"/>
      <c r="IN1374" s="22"/>
      <c r="IO1374" s="22"/>
      <c r="IP1374" s="22"/>
      <c r="IQ1374" s="22"/>
      <c r="IR1374" s="22"/>
      <c r="IS1374" s="22"/>
      <c r="IT1374" s="22"/>
      <c r="IU1374" s="22"/>
      <c r="IV1374" s="22"/>
      <c r="IW1374" s="22"/>
      <c r="IX1374" s="22"/>
    </row>
    <row r="1375" spans="1:258">
      <c r="A1375" s="22"/>
      <c r="B1375" s="22"/>
      <c r="C1375" s="23"/>
      <c r="D1375" s="22"/>
      <c r="E1375" s="22"/>
      <c r="F1375" s="22"/>
      <c r="G1375" s="22"/>
      <c r="H1375" s="33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  <c r="CV1375" s="22"/>
      <c r="CW1375" s="22"/>
      <c r="CX1375" s="22"/>
      <c r="CY1375" s="22"/>
      <c r="CZ1375" s="22"/>
      <c r="DA1375" s="22"/>
      <c r="DB1375" s="22"/>
      <c r="DC1375" s="22"/>
      <c r="DD1375" s="22"/>
      <c r="DE1375" s="22"/>
      <c r="DF1375" s="22"/>
      <c r="DG1375" s="22"/>
      <c r="DH1375" s="22"/>
      <c r="DI1375" s="22"/>
      <c r="DJ1375" s="22"/>
      <c r="DK1375" s="22"/>
      <c r="DL1375" s="22"/>
      <c r="DM1375" s="22"/>
      <c r="DN1375" s="22"/>
      <c r="DO1375" s="22"/>
      <c r="DP1375" s="22"/>
      <c r="DQ1375" s="22"/>
      <c r="DR1375" s="22"/>
      <c r="DS1375" s="22"/>
      <c r="DT1375" s="22"/>
      <c r="DU1375" s="22"/>
      <c r="DV1375" s="22"/>
      <c r="DW1375" s="22"/>
      <c r="DX1375" s="22"/>
      <c r="DY1375" s="22"/>
      <c r="DZ1375" s="22"/>
      <c r="EA1375" s="22"/>
      <c r="EB1375" s="22"/>
      <c r="EC1375" s="22"/>
      <c r="ED1375" s="22"/>
      <c r="EE1375" s="22"/>
      <c r="EF1375" s="22"/>
      <c r="EG1375" s="22"/>
      <c r="EH1375" s="22"/>
      <c r="EI1375" s="22"/>
      <c r="EJ1375" s="22"/>
      <c r="EK1375" s="22"/>
      <c r="EL1375" s="22"/>
      <c r="EM1375" s="22"/>
      <c r="EN1375" s="22"/>
      <c r="EO1375" s="22"/>
      <c r="EP1375" s="22"/>
      <c r="EQ1375" s="22"/>
      <c r="ER1375" s="22"/>
      <c r="ES1375" s="22"/>
      <c r="ET1375" s="22"/>
      <c r="EU1375" s="22"/>
      <c r="EV1375" s="22"/>
      <c r="EW1375" s="22"/>
      <c r="EX1375" s="22"/>
      <c r="EY1375" s="22"/>
      <c r="EZ1375" s="22"/>
      <c r="FA1375" s="22"/>
      <c r="FB1375" s="22"/>
      <c r="FC1375" s="22"/>
      <c r="FD1375" s="22"/>
      <c r="FE1375" s="22"/>
      <c r="FF1375" s="22"/>
      <c r="FG1375" s="22"/>
      <c r="FH1375" s="22"/>
      <c r="FI1375" s="22"/>
      <c r="FJ1375" s="22"/>
      <c r="FK1375" s="22"/>
      <c r="FL1375" s="22"/>
      <c r="FM1375" s="22"/>
      <c r="FN1375" s="22"/>
      <c r="FO1375" s="22"/>
      <c r="FP1375" s="22"/>
      <c r="FQ1375" s="22"/>
      <c r="FR1375" s="22"/>
      <c r="FS1375" s="22"/>
      <c r="FT1375" s="22"/>
      <c r="FU1375" s="22"/>
      <c r="FV1375" s="22"/>
      <c r="FW1375" s="22"/>
      <c r="FX1375" s="22"/>
      <c r="FY1375" s="22"/>
      <c r="FZ1375" s="22"/>
      <c r="GA1375" s="22"/>
      <c r="GB1375" s="22"/>
      <c r="GC1375" s="22"/>
      <c r="GD1375" s="22"/>
      <c r="GE1375" s="22"/>
      <c r="GF1375" s="22"/>
      <c r="GG1375" s="22"/>
      <c r="GH1375" s="22"/>
      <c r="GI1375" s="22"/>
      <c r="GJ1375" s="22"/>
      <c r="GK1375" s="22"/>
      <c r="GL1375" s="22"/>
      <c r="GM1375" s="22"/>
      <c r="GN1375" s="22"/>
      <c r="GO1375" s="22"/>
      <c r="GP1375" s="22"/>
      <c r="GQ1375" s="22"/>
      <c r="GR1375" s="22"/>
      <c r="GS1375" s="22"/>
      <c r="GT1375" s="22"/>
      <c r="GU1375" s="22"/>
      <c r="GV1375" s="22"/>
      <c r="GW1375" s="22"/>
      <c r="GX1375" s="22"/>
      <c r="GY1375" s="22"/>
      <c r="GZ1375" s="22"/>
      <c r="HA1375" s="22"/>
      <c r="HB1375" s="22"/>
      <c r="HC1375" s="22"/>
      <c r="HD1375" s="22"/>
      <c r="HE1375" s="22"/>
      <c r="HF1375" s="22"/>
      <c r="HG1375" s="22"/>
      <c r="HH1375" s="22"/>
      <c r="HI1375" s="22"/>
      <c r="HJ1375" s="22"/>
      <c r="HK1375" s="22"/>
      <c r="HL1375" s="22"/>
      <c r="HM1375" s="22"/>
      <c r="HN1375" s="22"/>
      <c r="HO1375" s="22"/>
      <c r="HP1375" s="22"/>
      <c r="HQ1375" s="22"/>
      <c r="HR1375" s="22"/>
      <c r="HS1375" s="22"/>
      <c r="HT1375" s="22"/>
      <c r="HU1375" s="22"/>
      <c r="HV1375" s="22"/>
      <c r="HW1375" s="22"/>
      <c r="HX1375" s="22"/>
      <c r="HY1375" s="22"/>
      <c r="HZ1375" s="22"/>
      <c r="IA1375" s="22"/>
      <c r="IB1375" s="22"/>
      <c r="IC1375" s="22"/>
      <c r="ID1375" s="22"/>
      <c r="IE1375" s="22"/>
      <c r="IF1375" s="22"/>
      <c r="IG1375" s="22"/>
      <c r="IH1375" s="22"/>
      <c r="II1375" s="22"/>
      <c r="IJ1375" s="22"/>
      <c r="IK1375" s="22"/>
      <c r="IL1375" s="22"/>
      <c r="IM1375" s="22"/>
      <c r="IN1375" s="22"/>
      <c r="IO1375" s="22"/>
      <c r="IP1375" s="22"/>
      <c r="IQ1375" s="22"/>
      <c r="IR1375" s="22"/>
      <c r="IS1375" s="22"/>
      <c r="IT1375" s="22"/>
      <c r="IU1375" s="22"/>
      <c r="IV1375" s="22"/>
      <c r="IW1375" s="22"/>
      <c r="IX1375" s="22"/>
    </row>
    <row r="1376" spans="1:258">
      <c r="A1376" s="22"/>
      <c r="B1376" s="22"/>
      <c r="C1376" s="23"/>
      <c r="D1376" s="22"/>
      <c r="E1376" s="22"/>
      <c r="F1376" s="22"/>
      <c r="G1376" s="22"/>
      <c r="H1376" s="33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  <c r="CV1376" s="22"/>
      <c r="CW1376" s="22"/>
      <c r="CX1376" s="22"/>
      <c r="CY1376" s="22"/>
      <c r="CZ1376" s="22"/>
      <c r="DA1376" s="22"/>
      <c r="DB1376" s="22"/>
      <c r="DC1376" s="22"/>
      <c r="DD1376" s="22"/>
      <c r="DE1376" s="22"/>
      <c r="DF1376" s="22"/>
      <c r="DG1376" s="22"/>
      <c r="DH1376" s="22"/>
      <c r="DI1376" s="22"/>
      <c r="DJ1376" s="22"/>
      <c r="DK1376" s="22"/>
      <c r="DL1376" s="22"/>
      <c r="DM1376" s="22"/>
      <c r="DN1376" s="22"/>
      <c r="DO1376" s="22"/>
      <c r="DP1376" s="22"/>
      <c r="DQ1376" s="22"/>
      <c r="DR1376" s="22"/>
      <c r="DS1376" s="22"/>
      <c r="DT1376" s="22"/>
      <c r="DU1376" s="22"/>
      <c r="DV1376" s="22"/>
      <c r="DW1376" s="22"/>
      <c r="DX1376" s="22"/>
      <c r="DY1376" s="22"/>
      <c r="DZ1376" s="22"/>
      <c r="EA1376" s="22"/>
      <c r="EB1376" s="22"/>
      <c r="EC1376" s="22"/>
      <c r="ED1376" s="22"/>
      <c r="EE1376" s="22"/>
      <c r="EF1376" s="22"/>
      <c r="EG1376" s="22"/>
      <c r="EH1376" s="22"/>
      <c r="EI1376" s="22"/>
      <c r="EJ1376" s="22"/>
      <c r="EK1376" s="22"/>
      <c r="EL1376" s="22"/>
      <c r="EM1376" s="22"/>
      <c r="EN1376" s="22"/>
      <c r="EO1376" s="22"/>
      <c r="EP1376" s="22"/>
      <c r="EQ1376" s="22"/>
      <c r="ER1376" s="22"/>
      <c r="ES1376" s="22"/>
      <c r="ET1376" s="22"/>
      <c r="EU1376" s="22"/>
      <c r="EV1376" s="22"/>
      <c r="EW1376" s="22"/>
      <c r="EX1376" s="22"/>
      <c r="EY1376" s="22"/>
      <c r="EZ1376" s="22"/>
      <c r="FA1376" s="22"/>
      <c r="FB1376" s="22"/>
      <c r="FC1376" s="22"/>
      <c r="FD1376" s="22"/>
      <c r="FE1376" s="22"/>
      <c r="FF1376" s="22"/>
      <c r="FG1376" s="22"/>
      <c r="FH1376" s="22"/>
      <c r="FI1376" s="22"/>
      <c r="FJ1376" s="22"/>
      <c r="FK1376" s="22"/>
      <c r="FL1376" s="22"/>
      <c r="FM1376" s="22"/>
      <c r="FN1376" s="22"/>
      <c r="FO1376" s="22"/>
      <c r="FP1376" s="22"/>
      <c r="FQ1376" s="22"/>
      <c r="FR1376" s="22"/>
      <c r="FS1376" s="22"/>
      <c r="FT1376" s="22"/>
      <c r="FU1376" s="22"/>
      <c r="FV1376" s="22"/>
      <c r="FW1376" s="22"/>
      <c r="FX1376" s="22"/>
      <c r="FY1376" s="22"/>
      <c r="FZ1376" s="22"/>
      <c r="GA1376" s="22"/>
      <c r="GB1376" s="22"/>
      <c r="GC1376" s="22"/>
      <c r="GD1376" s="22"/>
      <c r="GE1376" s="22"/>
      <c r="GF1376" s="22"/>
      <c r="GG1376" s="22"/>
      <c r="GH1376" s="22"/>
      <c r="GI1376" s="22"/>
      <c r="GJ1376" s="22"/>
      <c r="GK1376" s="22"/>
      <c r="GL1376" s="22"/>
      <c r="GM1376" s="22"/>
      <c r="GN1376" s="22"/>
      <c r="GO1376" s="22"/>
      <c r="GP1376" s="22"/>
      <c r="GQ1376" s="22"/>
      <c r="GR1376" s="22"/>
      <c r="GS1376" s="22"/>
      <c r="GT1376" s="22"/>
      <c r="GU1376" s="22"/>
      <c r="GV1376" s="22"/>
      <c r="GW1376" s="22"/>
      <c r="GX1376" s="22"/>
      <c r="GY1376" s="22"/>
      <c r="GZ1376" s="22"/>
      <c r="HA1376" s="22"/>
      <c r="HB1376" s="22"/>
      <c r="HC1376" s="22"/>
      <c r="HD1376" s="22"/>
      <c r="HE1376" s="22"/>
      <c r="HF1376" s="22"/>
      <c r="HG1376" s="22"/>
      <c r="HH1376" s="22"/>
      <c r="HI1376" s="22"/>
      <c r="HJ1376" s="22"/>
      <c r="HK1376" s="22"/>
      <c r="HL1376" s="22"/>
      <c r="HM1376" s="22"/>
      <c r="HN1376" s="22"/>
      <c r="HO1376" s="22"/>
      <c r="HP1376" s="22"/>
      <c r="HQ1376" s="22"/>
      <c r="HR1376" s="22"/>
      <c r="HS1376" s="22"/>
      <c r="HT1376" s="22"/>
      <c r="HU1376" s="22"/>
      <c r="HV1376" s="22"/>
      <c r="HW1376" s="22"/>
      <c r="HX1376" s="22"/>
      <c r="HY1376" s="22"/>
      <c r="HZ1376" s="22"/>
      <c r="IA1376" s="22"/>
      <c r="IB1376" s="22"/>
      <c r="IC1376" s="22"/>
      <c r="ID1376" s="22"/>
      <c r="IE1376" s="22"/>
      <c r="IF1376" s="22"/>
      <c r="IG1376" s="22"/>
      <c r="IH1376" s="22"/>
      <c r="II1376" s="22"/>
      <c r="IJ1376" s="22"/>
      <c r="IK1376" s="22"/>
      <c r="IL1376" s="22"/>
      <c r="IM1376" s="22"/>
      <c r="IN1376" s="22"/>
      <c r="IO1376" s="22"/>
      <c r="IP1376" s="22"/>
      <c r="IQ1376" s="22"/>
      <c r="IR1376" s="22"/>
      <c r="IS1376" s="22"/>
      <c r="IT1376" s="22"/>
      <c r="IU1376" s="22"/>
      <c r="IV1376" s="22"/>
      <c r="IW1376" s="22"/>
      <c r="IX1376" s="22"/>
    </row>
    <row r="1377" spans="1:258">
      <c r="A1377" s="22"/>
      <c r="B1377" s="22"/>
      <c r="C1377" s="23"/>
      <c r="D1377" s="22"/>
      <c r="E1377" s="22"/>
      <c r="F1377" s="22"/>
      <c r="G1377" s="22"/>
      <c r="H1377" s="33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  <c r="CV1377" s="22"/>
      <c r="CW1377" s="22"/>
      <c r="CX1377" s="22"/>
      <c r="CY1377" s="22"/>
      <c r="CZ1377" s="22"/>
      <c r="DA1377" s="22"/>
      <c r="DB1377" s="22"/>
      <c r="DC1377" s="22"/>
      <c r="DD1377" s="22"/>
      <c r="DE1377" s="22"/>
      <c r="DF1377" s="22"/>
      <c r="DG1377" s="22"/>
      <c r="DH1377" s="22"/>
      <c r="DI1377" s="22"/>
      <c r="DJ1377" s="22"/>
      <c r="DK1377" s="22"/>
      <c r="DL1377" s="22"/>
      <c r="DM1377" s="22"/>
      <c r="DN1377" s="22"/>
      <c r="DO1377" s="22"/>
      <c r="DP1377" s="22"/>
      <c r="DQ1377" s="22"/>
      <c r="DR1377" s="22"/>
      <c r="DS1377" s="22"/>
      <c r="DT1377" s="22"/>
      <c r="DU1377" s="22"/>
      <c r="DV1377" s="22"/>
      <c r="DW1377" s="22"/>
      <c r="DX1377" s="22"/>
      <c r="DY1377" s="22"/>
      <c r="DZ1377" s="22"/>
      <c r="EA1377" s="22"/>
      <c r="EB1377" s="22"/>
      <c r="EC1377" s="22"/>
      <c r="ED1377" s="22"/>
      <c r="EE1377" s="22"/>
      <c r="EF1377" s="22"/>
      <c r="EG1377" s="22"/>
      <c r="EH1377" s="22"/>
      <c r="EI1377" s="22"/>
      <c r="EJ1377" s="22"/>
      <c r="EK1377" s="22"/>
      <c r="EL1377" s="22"/>
      <c r="EM1377" s="22"/>
      <c r="EN1377" s="22"/>
      <c r="EO1377" s="22"/>
      <c r="EP1377" s="22"/>
      <c r="EQ1377" s="22"/>
      <c r="ER1377" s="22"/>
      <c r="ES1377" s="22"/>
      <c r="ET1377" s="22"/>
      <c r="EU1377" s="22"/>
      <c r="EV1377" s="22"/>
      <c r="EW1377" s="22"/>
      <c r="EX1377" s="22"/>
      <c r="EY1377" s="22"/>
      <c r="EZ1377" s="22"/>
      <c r="FA1377" s="22"/>
      <c r="FB1377" s="22"/>
      <c r="FC1377" s="22"/>
      <c r="FD1377" s="22"/>
      <c r="FE1377" s="22"/>
      <c r="FF1377" s="22"/>
      <c r="FG1377" s="22"/>
      <c r="FH1377" s="22"/>
      <c r="FI1377" s="22"/>
      <c r="FJ1377" s="22"/>
      <c r="FK1377" s="22"/>
      <c r="FL1377" s="22"/>
      <c r="FM1377" s="22"/>
      <c r="FN1377" s="22"/>
      <c r="FO1377" s="22"/>
      <c r="FP1377" s="22"/>
      <c r="FQ1377" s="22"/>
      <c r="FR1377" s="22"/>
      <c r="FS1377" s="22"/>
      <c r="FT1377" s="22"/>
      <c r="FU1377" s="22"/>
      <c r="FV1377" s="22"/>
      <c r="FW1377" s="22"/>
      <c r="FX1377" s="22"/>
      <c r="FY1377" s="22"/>
      <c r="FZ1377" s="22"/>
      <c r="GA1377" s="22"/>
      <c r="GB1377" s="22"/>
      <c r="GC1377" s="22"/>
      <c r="GD1377" s="22"/>
      <c r="GE1377" s="22"/>
      <c r="GF1377" s="22"/>
      <c r="GG1377" s="22"/>
      <c r="GH1377" s="22"/>
      <c r="GI1377" s="22"/>
      <c r="GJ1377" s="22"/>
      <c r="GK1377" s="22"/>
      <c r="GL1377" s="22"/>
      <c r="GM1377" s="22"/>
      <c r="GN1377" s="22"/>
      <c r="GO1377" s="22"/>
      <c r="GP1377" s="22"/>
      <c r="GQ1377" s="22"/>
      <c r="GR1377" s="22"/>
      <c r="GS1377" s="22"/>
      <c r="GT1377" s="22"/>
      <c r="GU1377" s="22"/>
      <c r="GV1377" s="22"/>
      <c r="GW1377" s="22"/>
      <c r="GX1377" s="22"/>
      <c r="GY1377" s="22"/>
      <c r="GZ1377" s="22"/>
      <c r="HA1377" s="22"/>
      <c r="HB1377" s="22"/>
      <c r="HC1377" s="22"/>
      <c r="HD1377" s="22"/>
      <c r="HE1377" s="22"/>
      <c r="HF1377" s="22"/>
      <c r="HG1377" s="22"/>
      <c r="HH1377" s="22"/>
      <c r="HI1377" s="22"/>
      <c r="HJ1377" s="22"/>
      <c r="HK1377" s="22"/>
      <c r="HL1377" s="22"/>
      <c r="HM1377" s="22"/>
      <c r="HN1377" s="22"/>
      <c r="HO1377" s="22"/>
      <c r="HP1377" s="22"/>
      <c r="HQ1377" s="22"/>
      <c r="HR1377" s="22"/>
      <c r="HS1377" s="22"/>
      <c r="HT1377" s="22"/>
      <c r="HU1377" s="22"/>
      <c r="HV1377" s="22"/>
      <c r="HW1377" s="22"/>
      <c r="HX1377" s="22"/>
      <c r="HY1377" s="22"/>
      <c r="HZ1377" s="22"/>
      <c r="IA1377" s="22"/>
      <c r="IB1377" s="22"/>
      <c r="IC1377" s="22"/>
      <c r="ID1377" s="22"/>
      <c r="IE1377" s="22"/>
      <c r="IF1377" s="22"/>
      <c r="IG1377" s="22"/>
      <c r="IH1377" s="22"/>
      <c r="II1377" s="22"/>
      <c r="IJ1377" s="22"/>
      <c r="IK1377" s="22"/>
      <c r="IL1377" s="22"/>
      <c r="IM1377" s="22"/>
      <c r="IN1377" s="22"/>
      <c r="IO1377" s="22"/>
      <c r="IP1377" s="22"/>
      <c r="IQ1377" s="22"/>
      <c r="IR1377" s="22"/>
      <c r="IS1377" s="22"/>
      <c r="IT1377" s="22"/>
      <c r="IU1377" s="22"/>
      <c r="IV1377" s="22"/>
      <c r="IW1377" s="22"/>
      <c r="IX1377" s="22"/>
    </row>
    <row r="1378" spans="1:258">
      <c r="A1378" s="22"/>
      <c r="B1378" s="22"/>
      <c r="C1378" s="23"/>
      <c r="D1378" s="22"/>
      <c r="E1378" s="22"/>
      <c r="F1378" s="22"/>
      <c r="G1378" s="22"/>
      <c r="H1378" s="33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  <c r="CV1378" s="22"/>
      <c r="CW1378" s="22"/>
      <c r="CX1378" s="22"/>
      <c r="CY1378" s="22"/>
      <c r="CZ1378" s="22"/>
      <c r="DA1378" s="22"/>
      <c r="DB1378" s="22"/>
      <c r="DC1378" s="22"/>
      <c r="DD1378" s="22"/>
      <c r="DE1378" s="22"/>
      <c r="DF1378" s="22"/>
      <c r="DG1378" s="22"/>
      <c r="DH1378" s="22"/>
      <c r="DI1378" s="22"/>
      <c r="DJ1378" s="22"/>
      <c r="DK1378" s="22"/>
      <c r="DL1378" s="22"/>
      <c r="DM1378" s="22"/>
      <c r="DN1378" s="22"/>
      <c r="DO1378" s="22"/>
      <c r="DP1378" s="22"/>
      <c r="DQ1378" s="22"/>
      <c r="DR1378" s="22"/>
      <c r="DS1378" s="22"/>
      <c r="DT1378" s="22"/>
      <c r="DU1378" s="22"/>
      <c r="DV1378" s="22"/>
      <c r="DW1378" s="22"/>
      <c r="DX1378" s="22"/>
      <c r="DY1378" s="22"/>
      <c r="DZ1378" s="22"/>
      <c r="EA1378" s="22"/>
      <c r="EB1378" s="22"/>
      <c r="EC1378" s="22"/>
      <c r="ED1378" s="22"/>
      <c r="EE1378" s="22"/>
      <c r="EF1378" s="22"/>
      <c r="EG1378" s="22"/>
      <c r="EH1378" s="22"/>
      <c r="EI1378" s="22"/>
      <c r="EJ1378" s="22"/>
      <c r="EK1378" s="22"/>
      <c r="EL1378" s="22"/>
      <c r="EM1378" s="22"/>
      <c r="EN1378" s="22"/>
      <c r="EO1378" s="22"/>
      <c r="EP1378" s="22"/>
      <c r="EQ1378" s="22"/>
      <c r="ER1378" s="22"/>
      <c r="ES1378" s="22"/>
      <c r="ET1378" s="22"/>
      <c r="EU1378" s="22"/>
      <c r="EV1378" s="22"/>
      <c r="EW1378" s="22"/>
      <c r="EX1378" s="22"/>
      <c r="EY1378" s="22"/>
      <c r="EZ1378" s="22"/>
      <c r="FA1378" s="22"/>
      <c r="FB1378" s="22"/>
      <c r="FC1378" s="22"/>
      <c r="FD1378" s="22"/>
      <c r="FE1378" s="22"/>
      <c r="FF1378" s="22"/>
      <c r="FG1378" s="22"/>
      <c r="FH1378" s="22"/>
      <c r="FI1378" s="22"/>
      <c r="FJ1378" s="22"/>
      <c r="FK1378" s="22"/>
      <c r="FL1378" s="22"/>
      <c r="FM1378" s="22"/>
      <c r="FN1378" s="22"/>
      <c r="FO1378" s="22"/>
      <c r="FP1378" s="22"/>
      <c r="FQ1378" s="22"/>
      <c r="FR1378" s="22"/>
      <c r="FS1378" s="22"/>
      <c r="FT1378" s="22"/>
      <c r="FU1378" s="22"/>
      <c r="FV1378" s="22"/>
      <c r="FW1378" s="22"/>
      <c r="FX1378" s="22"/>
      <c r="FY1378" s="22"/>
      <c r="FZ1378" s="22"/>
      <c r="GA1378" s="22"/>
      <c r="GB1378" s="22"/>
      <c r="GC1378" s="22"/>
      <c r="GD1378" s="22"/>
      <c r="GE1378" s="22"/>
      <c r="GF1378" s="22"/>
      <c r="GG1378" s="22"/>
      <c r="GH1378" s="22"/>
      <c r="GI1378" s="22"/>
      <c r="GJ1378" s="22"/>
      <c r="GK1378" s="22"/>
      <c r="GL1378" s="22"/>
      <c r="GM1378" s="22"/>
      <c r="GN1378" s="22"/>
      <c r="GO1378" s="22"/>
      <c r="GP1378" s="22"/>
      <c r="GQ1378" s="22"/>
      <c r="GR1378" s="22"/>
      <c r="GS1378" s="22"/>
      <c r="GT1378" s="22"/>
      <c r="GU1378" s="22"/>
      <c r="GV1378" s="22"/>
      <c r="GW1378" s="22"/>
      <c r="GX1378" s="22"/>
      <c r="GY1378" s="22"/>
      <c r="GZ1378" s="22"/>
      <c r="HA1378" s="22"/>
      <c r="HB1378" s="22"/>
      <c r="HC1378" s="22"/>
      <c r="HD1378" s="22"/>
      <c r="HE1378" s="22"/>
      <c r="HF1378" s="22"/>
      <c r="HG1378" s="22"/>
      <c r="HH1378" s="22"/>
      <c r="HI1378" s="22"/>
      <c r="HJ1378" s="22"/>
      <c r="HK1378" s="22"/>
      <c r="HL1378" s="22"/>
      <c r="HM1378" s="22"/>
      <c r="HN1378" s="22"/>
      <c r="HO1378" s="22"/>
      <c r="HP1378" s="22"/>
      <c r="HQ1378" s="22"/>
      <c r="HR1378" s="22"/>
      <c r="HS1378" s="22"/>
      <c r="HT1378" s="22"/>
      <c r="HU1378" s="22"/>
      <c r="HV1378" s="22"/>
      <c r="HW1378" s="22"/>
      <c r="HX1378" s="22"/>
      <c r="HY1378" s="22"/>
      <c r="HZ1378" s="22"/>
      <c r="IA1378" s="22"/>
      <c r="IB1378" s="22"/>
      <c r="IC1378" s="22"/>
      <c r="ID1378" s="22"/>
      <c r="IE1378" s="22"/>
      <c r="IF1378" s="22"/>
      <c r="IG1378" s="22"/>
      <c r="IH1378" s="22"/>
      <c r="II1378" s="22"/>
      <c r="IJ1378" s="22"/>
      <c r="IK1378" s="22"/>
      <c r="IL1378" s="22"/>
      <c r="IM1378" s="22"/>
      <c r="IN1378" s="22"/>
      <c r="IO1378" s="22"/>
      <c r="IP1378" s="22"/>
      <c r="IQ1378" s="22"/>
      <c r="IR1378" s="22"/>
      <c r="IS1378" s="22"/>
      <c r="IT1378" s="22"/>
      <c r="IU1378" s="22"/>
      <c r="IV1378" s="22"/>
      <c r="IW1378" s="22"/>
      <c r="IX1378" s="22"/>
    </row>
    <row r="1379" spans="1:258">
      <c r="A1379" s="22"/>
      <c r="B1379" s="22"/>
      <c r="C1379" s="23"/>
      <c r="D1379" s="22"/>
      <c r="E1379" s="22"/>
      <c r="F1379" s="22"/>
      <c r="G1379" s="22"/>
      <c r="H1379" s="33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22"/>
      <c r="DH1379" s="22"/>
      <c r="DI1379" s="22"/>
      <c r="DJ1379" s="22"/>
      <c r="DK1379" s="22"/>
      <c r="DL1379" s="22"/>
      <c r="DM1379" s="22"/>
      <c r="DN1379" s="22"/>
      <c r="DO1379" s="22"/>
      <c r="DP1379" s="22"/>
      <c r="DQ1379" s="22"/>
      <c r="DR1379" s="22"/>
      <c r="DS1379" s="22"/>
      <c r="DT1379" s="22"/>
      <c r="DU1379" s="22"/>
      <c r="DV1379" s="22"/>
      <c r="DW1379" s="22"/>
      <c r="DX1379" s="22"/>
      <c r="DY1379" s="22"/>
      <c r="DZ1379" s="22"/>
      <c r="EA1379" s="22"/>
      <c r="EB1379" s="22"/>
      <c r="EC1379" s="22"/>
      <c r="ED1379" s="22"/>
      <c r="EE1379" s="22"/>
      <c r="EF1379" s="22"/>
      <c r="EG1379" s="22"/>
      <c r="EH1379" s="22"/>
      <c r="EI1379" s="22"/>
      <c r="EJ1379" s="22"/>
      <c r="EK1379" s="22"/>
      <c r="EL1379" s="22"/>
      <c r="EM1379" s="22"/>
      <c r="EN1379" s="22"/>
      <c r="EO1379" s="22"/>
      <c r="EP1379" s="22"/>
      <c r="EQ1379" s="22"/>
      <c r="ER1379" s="22"/>
      <c r="ES1379" s="22"/>
      <c r="ET1379" s="22"/>
      <c r="EU1379" s="22"/>
      <c r="EV1379" s="22"/>
      <c r="EW1379" s="22"/>
      <c r="EX1379" s="22"/>
      <c r="EY1379" s="22"/>
      <c r="EZ1379" s="22"/>
      <c r="FA1379" s="22"/>
      <c r="FB1379" s="22"/>
      <c r="FC1379" s="22"/>
      <c r="FD1379" s="22"/>
      <c r="FE1379" s="22"/>
      <c r="FF1379" s="22"/>
      <c r="FG1379" s="22"/>
      <c r="FH1379" s="22"/>
      <c r="FI1379" s="22"/>
      <c r="FJ1379" s="22"/>
      <c r="FK1379" s="22"/>
      <c r="FL1379" s="22"/>
      <c r="FM1379" s="22"/>
      <c r="FN1379" s="22"/>
      <c r="FO1379" s="22"/>
      <c r="FP1379" s="22"/>
      <c r="FQ1379" s="22"/>
      <c r="FR1379" s="22"/>
      <c r="FS1379" s="22"/>
      <c r="FT1379" s="22"/>
      <c r="FU1379" s="22"/>
      <c r="FV1379" s="22"/>
      <c r="FW1379" s="22"/>
      <c r="FX1379" s="22"/>
      <c r="FY1379" s="22"/>
      <c r="FZ1379" s="22"/>
      <c r="GA1379" s="22"/>
      <c r="GB1379" s="22"/>
      <c r="GC1379" s="22"/>
      <c r="GD1379" s="22"/>
      <c r="GE1379" s="22"/>
      <c r="GF1379" s="22"/>
      <c r="GG1379" s="22"/>
      <c r="GH1379" s="22"/>
      <c r="GI1379" s="22"/>
      <c r="GJ1379" s="22"/>
      <c r="GK1379" s="22"/>
      <c r="GL1379" s="22"/>
      <c r="GM1379" s="22"/>
      <c r="GN1379" s="22"/>
      <c r="GO1379" s="22"/>
      <c r="GP1379" s="22"/>
      <c r="GQ1379" s="22"/>
      <c r="GR1379" s="22"/>
      <c r="GS1379" s="22"/>
      <c r="GT1379" s="22"/>
      <c r="GU1379" s="22"/>
      <c r="GV1379" s="22"/>
      <c r="GW1379" s="22"/>
      <c r="GX1379" s="22"/>
      <c r="GY1379" s="22"/>
      <c r="GZ1379" s="22"/>
      <c r="HA1379" s="22"/>
      <c r="HB1379" s="22"/>
      <c r="HC1379" s="22"/>
      <c r="HD1379" s="22"/>
      <c r="HE1379" s="22"/>
      <c r="HF1379" s="22"/>
      <c r="HG1379" s="22"/>
      <c r="HH1379" s="22"/>
      <c r="HI1379" s="22"/>
      <c r="HJ1379" s="22"/>
      <c r="HK1379" s="22"/>
      <c r="HL1379" s="22"/>
      <c r="HM1379" s="22"/>
      <c r="HN1379" s="22"/>
      <c r="HO1379" s="22"/>
      <c r="HP1379" s="22"/>
      <c r="HQ1379" s="22"/>
      <c r="HR1379" s="22"/>
      <c r="HS1379" s="22"/>
      <c r="HT1379" s="22"/>
      <c r="HU1379" s="22"/>
      <c r="HV1379" s="22"/>
      <c r="HW1379" s="22"/>
      <c r="HX1379" s="22"/>
      <c r="HY1379" s="22"/>
      <c r="HZ1379" s="22"/>
      <c r="IA1379" s="22"/>
      <c r="IB1379" s="22"/>
      <c r="IC1379" s="22"/>
      <c r="ID1379" s="22"/>
      <c r="IE1379" s="22"/>
      <c r="IF1379" s="22"/>
      <c r="IG1379" s="22"/>
      <c r="IH1379" s="22"/>
      <c r="II1379" s="22"/>
      <c r="IJ1379" s="22"/>
      <c r="IK1379" s="22"/>
      <c r="IL1379" s="22"/>
      <c r="IM1379" s="22"/>
      <c r="IN1379" s="22"/>
      <c r="IO1379" s="22"/>
      <c r="IP1379" s="22"/>
      <c r="IQ1379" s="22"/>
      <c r="IR1379" s="22"/>
      <c r="IS1379" s="22"/>
      <c r="IT1379" s="22"/>
      <c r="IU1379" s="22"/>
      <c r="IV1379" s="22"/>
      <c r="IW1379" s="22"/>
      <c r="IX1379" s="22"/>
    </row>
    <row r="1380" spans="1:258">
      <c r="A1380" s="22"/>
      <c r="B1380" s="22"/>
      <c r="C1380" s="23"/>
      <c r="D1380" s="22"/>
      <c r="E1380" s="22"/>
      <c r="F1380" s="22"/>
      <c r="G1380" s="22"/>
      <c r="H1380" s="33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22"/>
      <c r="DH1380" s="22"/>
      <c r="DI1380" s="22"/>
      <c r="DJ1380" s="22"/>
      <c r="DK1380" s="22"/>
      <c r="DL1380" s="22"/>
      <c r="DM1380" s="22"/>
      <c r="DN1380" s="22"/>
      <c r="DO1380" s="22"/>
      <c r="DP1380" s="22"/>
      <c r="DQ1380" s="22"/>
      <c r="DR1380" s="22"/>
      <c r="DS1380" s="22"/>
      <c r="DT1380" s="22"/>
      <c r="DU1380" s="22"/>
      <c r="DV1380" s="22"/>
      <c r="DW1380" s="22"/>
      <c r="DX1380" s="22"/>
      <c r="DY1380" s="22"/>
      <c r="DZ1380" s="22"/>
      <c r="EA1380" s="22"/>
      <c r="EB1380" s="22"/>
      <c r="EC1380" s="22"/>
      <c r="ED1380" s="22"/>
      <c r="EE1380" s="22"/>
      <c r="EF1380" s="22"/>
      <c r="EG1380" s="22"/>
      <c r="EH1380" s="22"/>
      <c r="EI1380" s="22"/>
      <c r="EJ1380" s="22"/>
      <c r="EK1380" s="22"/>
      <c r="EL1380" s="22"/>
      <c r="EM1380" s="22"/>
      <c r="EN1380" s="22"/>
      <c r="EO1380" s="22"/>
      <c r="EP1380" s="22"/>
      <c r="EQ1380" s="22"/>
      <c r="ER1380" s="22"/>
      <c r="ES1380" s="22"/>
      <c r="ET1380" s="22"/>
      <c r="EU1380" s="22"/>
      <c r="EV1380" s="22"/>
      <c r="EW1380" s="22"/>
      <c r="EX1380" s="22"/>
      <c r="EY1380" s="22"/>
      <c r="EZ1380" s="22"/>
      <c r="FA1380" s="22"/>
      <c r="FB1380" s="22"/>
      <c r="FC1380" s="22"/>
      <c r="FD1380" s="22"/>
      <c r="FE1380" s="22"/>
      <c r="FF1380" s="22"/>
      <c r="FG1380" s="22"/>
      <c r="FH1380" s="22"/>
      <c r="FI1380" s="22"/>
      <c r="FJ1380" s="22"/>
      <c r="FK1380" s="22"/>
      <c r="FL1380" s="22"/>
      <c r="FM1380" s="22"/>
      <c r="FN1380" s="22"/>
      <c r="FO1380" s="22"/>
      <c r="FP1380" s="22"/>
      <c r="FQ1380" s="22"/>
      <c r="FR1380" s="22"/>
      <c r="FS1380" s="22"/>
      <c r="FT1380" s="22"/>
      <c r="FU1380" s="22"/>
      <c r="FV1380" s="22"/>
      <c r="FW1380" s="22"/>
      <c r="FX1380" s="22"/>
      <c r="FY1380" s="22"/>
      <c r="FZ1380" s="22"/>
      <c r="GA1380" s="22"/>
      <c r="GB1380" s="22"/>
      <c r="GC1380" s="22"/>
      <c r="GD1380" s="22"/>
      <c r="GE1380" s="22"/>
      <c r="GF1380" s="22"/>
      <c r="GG1380" s="22"/>
      <c r="GH1380" s="22"/>
      <c r="GI1380" s="22"/>
      <c r="GJ1380" s="22"/>
      <c r="GK1380" s="22"/>
      <c r="GL1380" s="22"/>
      <c r="GM1380" s="22"/>
      <c r="GN1380" s="22"/>
      <c r="GO1380" s="22"/>
      <c r="GP1380" s="22"/>
      <c r="GQ1380" s="22"/>
      <c r="GR1380" s="22"/>
      <c r="GS1380" s="22"/>
      <c r="GT1380" s="22"/>
      <c r="GU1380" s="22"/>
      <c r="GV1380" s="22"/>
      <c r="GW1380" s="22"/>
      <c r="GX1380" s="22"/>
      <c r="GY1380" s="22"/>
      <c r="GZ1380" s="22"/>
      <c r="HA1380" s="22"/>
      <c r="HB1380" s="22"/>
      <c r="HC1380" s="22"/>
      <c r="HD1380" s="22"/>
      <c r="HE1380" s="22"/>
      <c r="HF1380" s="22"/>
      <c r="HG1380" s="22"/>
      <c r="HH1380" s="22"/>
      <c r="HI1380" s="22"/>
      <c r="HJ1380" s="22"/>
      <c r="HK1380" s="22"/>
      <c r="HL1380" s="22"/>
      <c r="HM1380" s="22"/>
      <c r="HN1380" s="22"/>
      <c r="HO1380" s="22"/>
      <c r="HP1380" s="22"/>
      <c r="HQ1380" s="22"/>
      <c r="HR1380" s="22"/>
      <c r="HS1380" s="22"/>
      <c r="HT1380" s="22"/>
      <c r="HU1380" s="22"/>
      <c r="HV1380" s="22"/>
      <c r="HW1380" s="22"/>
      <c r="HX1380" s="22"/>
      <c r="HY1380" s="22"/>
      <c r="HZ1380" s="22"/>
      <c r="IA1380" s="22"/>
      <c r="IB1380" s="22"/>
      <c r="IC1380" s="22"/>
      <c r="ID1380" s="22"/>
      <c r="IE1380" s="22"/>
      <c r="IF1380" s="22"/>
      <c r="IG1380" s="22"/>
      <c r="IH1380" s="22"/>
      <c r="II1380" s="22"/>
      <c r="IJ1380" s="22"/>
      <c r="IK1380" s="22"/>
      <c r="IL1380" s="22"/>
      <c r="IM1380" s="22"/>
      <c r="IN1380" s="22"/>
      <c r="IO1380" s="22"/>
      <c r="IP1380" s="22"/>
      <c r="IQ1380" s="22"/>
      <c r="IR1380" s="22"/>
      <c r="IS1380" s="22"/>
      <c r="IT1380" s="22"/>
      <c r="IU1380" s="22"/>
      <c r="IV1380" s="22"/>
      <c r="IW1380" s="22"/>
      <c r="IX1380" s="22"/>
    </row>
    <row r="1381" spans="1:258">
      <c r="A1381" s="22"/>
      <c r="B1381" s="22"/>
      <c r="C1381" s="23"/>
      <c r="D1381" s="22"/>
      <c r="E1381" s="22"/>
      <c r="F1381" s="22"/>
      <c r="G1381" s="22"/>
      <c r="H1381" s="33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  <c r="CV1381" s="22"/>
      <c r="CW1381" s="22"/>
      <c r="CX1381" s="22"/>
      <c r="CY1381" s="22"/>
      <c r="CZ1381" s="22"/>
      <c r="DA1381" s="22"/>
      <c r="DB1381" s="22"/>
      <c r="DC1381" s="22"/>
      <c r="DD1381" s="22"/>
      <c r="DE1381" s="22"/>
      <c r="DF1381" s="22"/>
      <c r="DG1381" s="22"/>
      <c r="DH1381" s="22"/>
      <c r="DI1381" s="22"/>
      <c r="DJ1381" s="22"/>
      <c r="DK1381" s="22"/>
      <c r="DL1381" s="22"/>
      <c r="DM1381" s="22"/>
      <c r="DN1381" s="22"/>
      <c r="DO1381" s="22"/>
      <c r="DP1381" s="22"/>
      <c r="DQ1381" s="22"/>
      <c r="DR1381" s="22"/>
      <c r="DS1381" s="22"/>
      <c r="DT1381" s="22"/>
      <c r="DU1381" s="22"/>
      <c r="DV1381" s="22"/>
      <c r="DW1381" s="22"/>
      <c r="DX1381" s="22"/>
      <c r="DY1381" s="22"/>
      <c r="DZ1381" s="22"/>
      <c r="EA1381" s="22"/>
      <c r="EB1381" s="22"/>
      <c r="EC1381" s="22"/>
      <c r="ED1381" s="22"/>
      <c r="EE1381" s="22"/>
      <c r="EF1381" s="22"/>
      <c r="EG1381" s="22"/>
      <c r="EH1381" s="22"/>
      <c r="EI1381" s="22"/>
      <c r="EJ1381" s="22"/>
      <c r="EK1381" s="22"/>
      <c r="EL1381" s="22"/>
      <c r="EM1381" s="22"/>
      <c r="EN1381" s="22"/>
      <c r="EO1381" s="22"/>
      <c r="EP1381" s="22"/>
      <c r="EQ1381" s="22"/>
      <c r="ER1381" s="22"/>
      <c r="ES1381" s="22"/>
      <c r="ET1381" s="22"/>
      <c r="EU1381" s="22"/>
      <c r="EV1381" s="22"/>
      <c r="EW1381" s="22"/>
      <c r="EX1381" s="22"/>
      <c r="EY1381" s="22"/>
      <c r="EZ1381" s="22"/>
      <c r="FA1381" s="22"/>
      <c r="FB1381" s="22"/>
      <c r="FC1381" s="22"/>
      <c r="FD1381" s="22"/>
      <c r="FE1381" s="22"/>
      <c r="FF1381" s="22"/>
      <c r="FG1381" s="22"/>
      <c r="FH1381" s="22"/>
      <c r="FI1381" s="22"/>
      <c r="FJ1381" s="22"/>
      <c r="FK1381" s="22"/>
      <c r="FL1381" s="22"/>
      <c r="FM1381" s="22"/>
      <c r="FN1381" s="22"/>
      <c r="FO1381" s="22"/>
      <c r="FP1381" s="22"/>
      <c r="FQ1381" s="22"/>
      <c r="FR1381" s="22"/>
      <c r="FS1381" s="22"/>
      <c r="FT1381" s="22"/>
      <c r="FU1381" s="22"/>
      <c r="FV1381" s="22"/>
      <c r="FW1381" s="22"/>
      <c r="FX1381" s="22"/>
      <c r="FY1381" s="22"/>
      <c r="FZ1381" s="22"/>
      <c r="GA1381" s="22"/>
      <c r="GB1381" s="22"/>
      <c r="GC1381" s="22"/>
      <c r="GD1381" s="22"/>
      <c r="GE1381" s="22"/>
      <c r="GF1381" s="22"/>
      <c r="GG1381" s="22"/>
      <c r="GH1381" s="22"/>
      <c r="GI1381" s="22"/>
      <c r="GJ1381" s="22"/>
      <c r="GK1381" s="22"/>
      <c r="GL1381" s="22"/>
      <c r="GM1381" s="22"/>
      <c r="GN1381" s="22"/>
      <c r="GO1381" s="22"/>
      <c r="GP1381" s="22"/>
      <c r="GQ1381" s="22"/>
      <c r="GR1381" s="22"/>
      <c r="GS1381" s="22"/>
      <c r="GT1381" s="22"/>
      <c r="GU1381" s="22"/>
      <c r="GV1381" s="22"/>
      <c r="GW1381" s="22"/>
      <c r="GX1381" s="22"/>
      <c r="GY1381" s="22"/>
      <c r="GZ1381" s="22"/>
      <c r="HA1381" s="22"/>
      <c r="HB1381" s="22"/>
      <c r="HC1381" s="22"/>
      <c r="HD1381" s="22"/>
      <c r="HE1381" s="22"/>
      <c r="HF1381" s="22"/>
      <c r="HG1381" s="22"/>
      <c r="HH1381" s="22"/>
      <c r="HI1381" s="22"/>
      <c r="HJ1381" s="22"/>
      <c r="HK1381" s="22"/>
      <c r="HL1381" s="22"/>
      <c r="HM1381" s="22"/>
      <c r="HN1381" s="22"/>
      <c r="HO1381" s="22"/>
      <c r="HP1381" s="22"/>
      <c r="HQ1381" s="22"/>
      <c r="HR1381" s="22"/>
      <c r="HS1381" s="22"/>
      <c r="HT1381" s="22"/>
      <c r="HU1381" s="22"/>
      <c r="HV1381" s="22"/>
      <c r="HW1381" s="22"/>
      <c r="HX1381" s="22"/>
      <c r="HY1381" s="22"/>
      <c r="HZ1381" s="22"/>
      <c r="IA1381" s="22"/>
      <c r="IB1381" s="22"/>
      <c r="IC1381" s="22"/>
      <c r="ID1381" s="22"/>
      <c r="IE1381" s="22"/>
      <c r="IF1381" s="22"/>
      <c r="IG1381" s="22"/>
      <c r="IH1381" s="22"/>
      <c r="II1381" s="22"/>
      <c r="IJ1381" s="22"/>
      <c r="IK1381" s="22"/>
      <c r="IL1381" s="22"/>
      <c r="IM1381" s="22"/>
      <c r="IN1381" s="22"/>
      <c r="IO1381" s="22"/>
      <c r="IP1381" s="22"/>
      <c r="IQ1381" s="22"/>
      <c r="IR1381" s="22"/>
      <c r="IS1381" s="22"/>
      <c r="IT1381" s="22"/>
      <c r="IU1381" s="22"/>
      <c r="IV1381" s="22"/>
      <c r="IW1381" s="22"/>
      <c r="IX1381" s="22"/>
    </row>
    <row r="1382" spans="1:258">
      <c r="A1382" s="22"/>
      <c r="B1382" s="22"/>
      <c r="C1382" s="23"/>
      <c r="D1382" s="22"/>
      <c r="E1382" s="22"/>
      <c r="F1382" s="22"/>
      <c r="G1382" s="22"/>
      <c r="H1382" s="33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  <c r="CV1382" s="22"/>
      <c r="CW1382" s="22"/>
      <c r="CX1382" s="22"/>
      <c r="CY1382" s="22"/>
      <c r="CZ1382" s="22"/>
      <c r="DA1382" s="22"/>
      <c r="DB1382" s="22"/>
      <c r="DC1382" s="22"/>
      <c r="DD1382" s="22"/>
      <c r="DE1382" s="22"/>
      <c r="DF1382" s="22"/>
      <c r="DG1382" s="22"/>
      <c r="DH1382" s="22"/>
      <c r="DI1382" s="22"/>
      <c r="DJ1382" s="22"/>
      <c r="DK1382" s="22"/>
      <c r="DL1382" s="22"/>
      <c r="DM1382" s="22"/>
      <c r="DN1382" s="22"/>
      <c r="DO1382" s="22"/>
      <c r="DP1382" s="22"/>
      <c r="DQ1382" s="22"/>
      <c r="DR1382" s="22"/>
      <c r="DS1382" s="22"/>
      <c r="DT1382" s="22"/>
      <c r="DU1382" s="22"/>
      <c r="DV1382" s="22"/>
      <c r="DW1382" s="22"/>
      <c r="DX1382" s="22"/>
      <c r="DY1382" s="22"/>
      <c r="DZ1382" s="22"/>
      <c r="EA1382" s="22"/>
      <c r="EB1382" s="22"/>
      <c r="EC1382" s="22"/>
      <c r="ED1382" s="22"/>
      <c r="EE1382" s="22"/>
      <c r="EF1382" s="22"/>
      <c r="EG1382" s="22"/>
      <c r="EH1382" s="22"/>
      <c r="EI1382" s="22"/>
      <c r="EJ1382" s="22"/>
      <c r="EK1382" s="22"/>
      <c r="EL1382" s="22"/>
      <c r="EM1382" s="22"/>
      <c r="EN1382" s="22"/>
      <c r="EO1382" s="22"/>
      <c r="EP1382" s="22"/>
      <c r="EQ1382" s="22"/>
      <c r="ER1382" s="22"/>
      <c r="ES1382" s="22"/>
      <c r="ET1382" s="22"/>
      <c r="EU1382" s="22"/>
      <c r="EV1382" s="22"/>
      <c r="EW1382" s="22"/>
      <c r="EX1382" s="22"/>
      <c r="EY1382" s="22"/>
      <c r="EZ1382" s="22"/>
      <c r="FA1382" s="22"/>
      <c r="FB1382" s="22"/>
      <c r="FC1382" s="22"/>
      <c r="FD1382" s="22"/>
      <c r="FE1382" s="22"/>
      <c r="FF1382" s="22"/>
      <c r="FG1382" s="22"/>
      <c r="FH1382" s="22"/>
      <c r="FI1382" s="22"/>
      <c r="FJ1382" s="22"/>
      <c r="FK1382" s="22"/>
      <c r="FL1382" s="22"/>
      <c r="FM1382" s="22"/>
      <c r="FN1382" s="22"/>
      <c r="FO1382" s="22"/>
      <c r="FP1382" s="22"/>
      <c r="FQ1382" s="22"/>
      <c r="FR1382" s="22"/>
      <c r="FS1382" s="22"/>
      <c r="FT1382" s="22"/>
      <c r="FU1382" s="22"/>
      <c r="FV1382" s="22"/>
      <c r="FW1382" s="22"/>
      <c r="FX1382" s="22"/>
      <c r="FY1382" s="22"/>
      <c r="FZ1382" s="22"/>
      <c r="GA1382" s="22"/>
      <c r="GB1382" s="22"/>
      <c r="GC1382" s="22"/>
      <c r="GD1382" s="22"/>
      <c r="GE1382" s="22"/>
      <c r="GF1382" s="22"/>
      <c r="GG1382" s="22"/>
      <c r="GH1382" s="22"/>
      <c r="GI1382" s="22"/>
      <c r="GJ1382" s="22"/>
      <c r="GK1382" s="22"/>
      <c r="GL1382" s="22"/>
      <c r="GM1382" s="22"/>
      <c r="GN1382" s="22"/>
      <c r="GO1382" s="22"/>
      <c r="GP1382" s="22"/>
      <c r="GQ1382" s="22"/>
      <c r="GR1382" s="22"/>
      <c r="GS1382" s="22"/>
      <c r="GT1382" s="22"/>
      <c r="GU1382" s="22"/>
      <c r="GV1382" s="22"/>
      <c r="GW1382" s="22"/>
      <c r="GX1382" s="22"/>
      <c r="GY1382" s="22"/>
      <c r="GZ1382" s="22"/>
      <c r="HA1382" s="22"/>
      <c r="HB1382" s="22"/>
      <c r="HC1382" s="22"/>
      <c r="HD1382" s="22"/>
      <c r="HE1382" s="22"/>
      <c r="HF1382" s="22"/>
      <c r="HG1382" s="22"/>
      <c r="HH1382" s="22"/>
      <c r="HI1382" s="22"/>
      <c r="HJ1382" s="22"/>
      <c r="HK1382" s="22"/>
      <c r="HL1382" s="22"/>
      <c r="HM1382" s="22"/>
      <c r="HN1382" s="22"/>
      <c r="HO1382" s="22"/>
      <c r="HP1382" s="22"/>
      <c r="HQ1382" s="22"/>
      <c r="HR1382" s="22"/>
      <c r="HS1382" s="22"/>
      <c r="HT1382" s="22"/>
      <c r="HU1382" s="22"/>
      <c r="HV1382" s="22"/>
      <c r="HW1382" s="22"/>
      <c r="HX1382" s="22"/>
      <c r="HY1382" s="22"/>
      <c r="HZ1382" s="22"/>
      <c r="IA1382" s="22"/>
      <c r="IB1382" s="22"/>
      <c r="IC1382" s="22"/>
      <c r="ID1382" s="22"/>
      <c r="IE1382" s="22"/>
      <c r="IF1382" s="22"/>
      <c r="IG1382" s="22"/>
      <c r="IH1382" s="22"/>
      <c r="II1382" s="22"/>
      <c r="IJ1382" s="22"/>
      <c r="IK1382" s="22"/>
      <c r="IL1382" s="22"/>
      <c r="IM1382" s="22"/>
      <c r="IN1382" s="22"/>
      <c r="IO1382" s="22"/>
      <c r="IP1382" s="22"/>
      <c r="IQ1382" s="22"/>
      <c r="IR1382" s="22"/>
      <c r="IS1382" s="22"/>
      <c r="IT1382" s="22"/>
      <c r="IU1382" s="22"/>
      <c r="IV1382" s="22"/>
      <c r="IW1382" s="22"/>
      <c r="IX1382" s="22"/>
    </row>
    <row r="1383" spans="1:258">
      <c r="A1383" s="22"/>
      <c r="B1383" s="22"/>
      <c r="C1383" s="23"/>
      <c r="D1383" s="22"/>
      <c r="E1383" s="22"/>
      <c r="F1383" s="22"/>
      <c r="G1383" s="22"/>
      <c r="H1383" s="33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  <c r="CV1383" s="22"/>
      <c r="CW1383" s="22"/>
      <c r="CX1383" s="22"/>
      <c r="CY1383" s="22"/>
      <c r="CZ1383" s="22"/>
      <c r="DA1383" s="22"/>
      <c r="DB1383" s="22"/>
      <c r="DC1383" s="22"/>
      <c r="DD1383" s="22"/>
      <c r="DE1383" s="22"/>
      <c r="DF1383" s="22"/>
      <c r="DG1383" s="22"/>
      <c r="DH1383" s="22"/>
      <c r="DI1383" s="22"/>
      <c r="DJ1383" s="22"/>
      <c r="DK1383" s="22"/>
      <c r="DL1383" s="22"/>
      <c r="DM1383" s="22"/>
      <c r="DN1383" s="22"/>
      <c r="DO1383" s="22"/>
      <c r="DP1383" s="22"/>
      <c r="DQ1383" s="22"/>
      <c r="DR1383" s="22"/>
      <c r="DS1383" s="22"/>
      <c r="DT1383" s="22"/>
      <c r="DU1383" s="22"/>
      <c r="DV1383" s="22"/>
      <c r="DW1383" s="22"/>
      <c r="DX1383" s="22"/>
      <c r="DY1383" s="22"/>
      <c r="DZ1383" s="22"/>
      <c r="EA1383" s="22"/>
      <c r="EB1383" s="22"/>
      <c r="EC1383" s="22"/>
      <c r="ED1383" s="22"/>
      <c r="EE1383" s="22"/>
      <c r="EF1383" s="22"/>
      <c r="EG1383" s="22"/>
      <c r="EH1383" s="22"/>
      <c r="EI1383" s="22"/>
      <c r="EJ1383" s="22"/>
      <c r="EK1383" s="22"/>
      <c r="EL1383" s="22"/>
      <c r="EM1383" s="22"/>
      <c r="EN1383" s="22"/>
      <c r="EO1383" s="22"/>
      <c r="EP1383" s="22"/>
      <c r="EQ1383" s="22"/>
      <c r="ER1383" s="22"/>
      <c r="ES1383" s="22"/>
      <c r="ET1383" s="22"/>
      <c r="EU1383" s="22"/>
      <c r="EV1383" s="22"/>
      <c r="EW1383" s="22"/>
      <c r="EX1383" s="22"/>
      <c r="EY1383" s="22"/>
      <c r="EZ1383" s="22"/>
      <c r="FA1383" s="22"/>
      <c r="FB1383" s="22"/>
      <c r="FC1383" s="22"/>
      <c r="FD1383" s="22"/>
      <c r="FE1383" s="22"/>
      <c r="FF1383" s="22"/>
      <c r="FG1383" s="22"/>
      <c r="FH1383" s="22"/>
      <c r="FI1383" s="22"/>
      <c r="FJ1383" s="22"/>
      <c r="FK1383" s="22"/>
      <c r="FL1383" s="22"/>
      <c r="FM1383" s="22"/>
      <c r="FN1383" s="22"/>
      <c r="FO1383" s="22"/>
      <c r="FP1383" s="22"/>
      <c r="FQ1383" s="22"/>
      <c r="FR1383" s="22"/>
      <c r="FS1383" s="22"/>
      <c r="FT1383" s="22"/>
      <c r="FU1383" s="22"/>
      <c r="FV1383" s="22"/>
      <c r="FW1383" s="22"/>
      <c r="FX1383" s="22"/>
      <c r="FY1383" s="22"/>
      <c r="FZ1383" s="22"/>
      <c r="GA1383" s="22"/>
      <c r="GB1383" s="22"/>
      <c r="GC1383" s="22"/>
      <c r="GD1383" s="22"/>
      <c r="GE1383" s="22"/>
      <c r="GF1383" s="22"/>
      <c r="GG1383" s="22"/>
      <c r="GH1383" s="22"/>
      <c r="GI1383" s="22"/>
      <c r="GJ1383" s="22"/>
      <c r="GK1383" s="22"/>
      <c r="GL1383" s="22"/>
      <c r="GM1383" s="22"/>
      <c r="GN1383" s="22"/>
      <c r="GO1383" s="22"/>
      <c r="GP1383" s="22"/>
      <c r="GQ1383" s="22"/>
      <c r="GR1383" s="22"/>
      <c r="GS1383" s="22"/>
      <c r="GT1383" s="22"/>
      <c r="GU1383" s="22"/>
      <c r="GV1383" s="22"/>
      <c r="GW1383" s="22"/>
      <c r="GX1383" s="22"/>
      <c r="GY1383" s="22"/>
      <c r="GZ1383" s="22"/>
      <c r="HA1383" s="22"/>
      <c r="HB1383" s="22"/>
      <c r="HC1383" s="22"/>
      <c r="HD1383" s="22"/>
      <c r="HE1383" s="22"/>
      <c r="HF1383" s="22"/>
      <c r="HG1383" s="22"/>
      <c r="HH1383" s="22"/>
      <c r="HI1383" s="22"/>
      <c r="HJ1383" s="22"/>
      <c r="HK1383" s="22"/>
      <c r="HL1383" s="22"/>
      <c r="HM1383" s="22"/>
      <c r="HN1383" s="22"/>
      <c r="HO1383" s="22"/>
      <c r="HP1383" s="22"/>
      <c r="HQ1383" s="22"/>
      <c r="HR1383" s="22"/>
      <c r="HS1383" s="22"/>
      <c r="HT1383" s="22"/>
      <c r="HU1383" s="22"/>
      <c r="HV1383" s="22"/>
      <c r="HW1383" s="22"/>
      <c r="HX1383" s="22"/>
      <c r="HY1383" s="22"/>
      <c r="HZ1383" s="22"/>
      <c r="IA1383" s="22"/>
      <c r="IB1383" s="22"/>
      <c r="IC1383" s="22"/>
      <c r="ID1383" s="22"/>
      <c r="IE1383" s="22"/>
      <c r="IF1383" s="22"/>
      <c r="IG1383" s="22"/>
      <c r="IH1383" s="22"/>
      <c r="II1383" s="22"/>
      <c r="IJ1383" s="22"/>
      <c r="IK1383" s="22"/>
      <c r="IL1383" s="22"/>
      <c r="IM1383" s="22"/>
      <c r="IN1383" s="22"/>
      <c r="IO1383" s="22"/>
      <c r="IP1383" s="22"/>
      <c r="IQ1383" s="22"/>
      <c r="IR1383" s="22"/>
      <c r="IS1383" s="22"/>
      <c r="IT1383" s="22"/>
      <c r="IU1383" s="22"/>
      <c r="IV1383" s="22"/>
      <c r="IW1383" s="22"/>
      <c r="IX1383" s="22"/>
    </row>
    <row r="1384" spans="1:258">
      <c r="A1384" s="22"/>
      <c r="B1384" s="22"/>
      <c r="C1384" s="23"/>
      <c r="D1384" s="22"/>
      <c r="E1384" s="22"/>
      <c r="F1384" s="22"/>
      <c r="G1384" s="22"/>
      <c r="H1384" s="33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  <c r="CV1384" s="22"/>
      <c r="CW1384" s="22"/>
      <c r="CX1384" s="22"/>
      <c r="CY1384" s="22"/>
      <c r="CZ1384" s="22"/>
      <c r="DA1384" s="22"/>
      <c r="DB1384" s="22"/>
      <c r="DC1384" s="22"/>
      <c r="DD1384" s="22"/>
      <c r="DE1384" s="22"/>
      <c r="DF1384" s="22"/>
      <c r="DG1384" s="22"/>
      <c r="DH1384" s="22"/>
      <c r="DI1384" s="22"/>
      <c r="DJ1384" s="22"/>
      <c r="DK1384" s="22"/>
      <c r="DL1384" s="22"/>
      <c r="DM1384" s="22"/>
      <c r="DN1384" s="22"/>
      <c r="DO1384" s="22"/>
      <c r="DP1384" s="22"/>
      <c r="DQ1384" s="22"/>
      <c r="DR1384" s="22"/>
      <c r="DS1384" s="22"/>
      <c r="DT1384" s="22"/>
      <c r="DU1384" s="22"/>
      <c r="DV1384" s="22"/>
      <c r="DW1384" s="22"/>
      <c r="DX1384" s="22"/>
      <c r="DY1384" s="22"/>
      <c r="DZ1384" s="22"/>
      <c r="EA1384" s="22"/>
      <c r="EB1384" s="22"/>
      <c r="EC1384" s="22"/>
      <c r="ED1384" s="22"/>
      <c r="EE1384" s="22"/>
      <c r="EF1384" s="22"/>
      <c r="EG1384" s="22"/>
      <c r="EH1384" s="22"/>
      <c r="EI1384" s="22"/>
      <c r="EJ1384" s="22"/>
      <c r="EK1384" s="22"/>
      <c r="EL1384" s="22"/>
      <c r="EM1384" s="22"/>
      <c r="EN1384" s="22"/>
      <c r="EO1384" s="22"/>
      <c r="EP1384" s="22"/>
      <c r="EQ1384" s="22"/>
      <c r="ER1384" s="22"/>
      <c r="ES1384" s="22"/>
      <c r="ET1384" s="22"/>
      <c r="EU1384" s="22"/>
      <c r="EV1384" s="22"/>
      <c r="EW1384" s="22"/>
      <c r="EX1384" s="22"/>
      <c r="EY1384" s="22"/>
      <c r="EZ1384" s="22"/>
      <c r="FA1384" s="22"/>
      <c r="FB1384" s="22"/>
      <c r="FC1384" s="22"/>
      <c r="FD1384" s="22"/>
      <c r="FE1384" s="22"/>
      <c r="FF1384" s="22"/>
      <c r="FG1384" s="22"/>
      <c r="FH1384" s="22"/>
      <c r="FI1384" s="22"/>
      <c r="FJ1384" s="22"/>
      <c r="FK1384" s="22"/>
      <c r="FL1384" s="22"/>
      <c r="FM1384" s="22"/>
      <c r="FN1384" s="22"/>
      <c r="FO1384" s="22"/>
      <c r="FP1384" s="22"/>
      <c r="FQ1384" s="22"/>
      <c r="FR1384" s="22"/>
      <c r="FS1384" s="22"/>
      <c r="FT1384" s="22"/>
      <c r="FU1384" s="22"/>
      <c r="FV1384" s="22"/>
      <c r="FW1384" s="22"/>
      <c r="FX1384" s="22"/>
      <c r="FY1384" s="22"/>
      <c r="FZ1384" s="22"/>
      <c r="GA1384" s="22"/>
      <c r="GB1384" s="22"/>
      <c r="GC1384" s="22"/>
      <c r="GD1384" s="22"/>
      <c r="GE1384" s="22"/>
      <c r="GF1384" s="22"/>
      <c r="GG1384" s="22"/>
      <c r="GH1384" s="22"/>
      <c r="GI1384" s="22"/>
      <c r="GJ1384" s="22"/>
      <c r="GK1384" s="22"/>
      <c r="GL1384" s="22"/>
      <c r="GM1384" s="22"/>
      <c r="GN1384" s="22"/>
      <c r="GO1384" s="22"/>
      <c r="GP1384" s="22"/>
      <c r="GQ1384" s="22"/>
      <c r="GR1384" s="22"/>
      <c r="GS1384" s="22"/>
      <c r="GT1384" s="22"/>
      <c r="GU1384" s="22"/>
      <c r="GV1384" s="22"/>
      <c r="GW1384" s="22"/>
      <c r="GX1384" s="22"/>
      <c r="GY1384" s="22"/>
      <c r="GZ1384" s="22"/>
      <c r="HA1384" s="22"/>
      <c r="HB1384" s="22"/>
      <c r="HC1384" s="22"/>
      <c r="HD1384" s="22"/>
      <c r="HE1384" s="22"/>
      <c r="HF1384" s="22"/>
      <c r="HG1384" s="22"/>
      <c r="HH1384" s="22"/>
      <c r="HI1384" s="22"/>
      <c r="HJ1384" s="22"/>
      <c r="HK1384" s="22"/>
      <c r="HL1384" s="22"/>
      <c r="HM1384" s="22"/>
      <c r="HN1384" s="22"/>
      <c r="HO1384" s="22"/>
      <c r="HP1384" s="22"/>
      <c r="HQ1384" s="22"/>
      <c r="HR1384" s="22"/>
      <c r="HS1384" s="22"/>
      <c r="HT1384" s="22"/>
      <c r="HU1384" s="22"/>
      <c r="HV1384" s="22"/>
      <c r="HW1384" s="22"/>
      <c r="HX1384" s="22"/>
      <c r="HY1384" s="22"/>
      <c r="HZ1384" s="22"/>
      <c r="IA1384" s="22"/>
      <c r="IB1384" s="22"/>
      <c r="IC1384" s="22"/>
      <c r="ID1384" s="22"/>
      <c r="IE1384" s="22"/>
      <c r="IF1384" s="22"/>
      <c r="IG1384" s="22"/>
      <c r="IH1384" s="22"/>
      <c r="II1384" s="22"/>
      <c r="IJ1384" s="22"/>
      <c r="IK1384" s="22"/>
      <c r="IL1384" s="22"/>
      <c r="IM1384" s="22"/>
      <c r="IN1384" s="22"/>
      <c r="IO1384" s="22"/>
      <c r="IP1384" s="22"/>
      <c r="IQ1384" s="22"/>
      <c r="IR1384" s="22"/>
      <c r="IS1384" s="22"/>
      <c r="IT1384" s="22"/>
      <c r="IU1384" s="22"/>
      <c r="IV1384" s="22"/>
      <c r="IW1384" s="22"/>
      <c r="IX1384" s="22"/>
    </row>
    <row r="1385" spans="1:258">
      <c r="A1385" s="22"/>
      <c r="B1385" s="22"/>
      <c r="C1385" s="23"/>
      <c r="D1385" s="22"/>
      <c r="E1385" s="22"/>
      <c r="F1385" s="22"/>
      <c r="G1385" s="22"/>
      <c r="H1385" s="33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  <c r="CV1385" s="22"/>
      <c r="CW1385" s="22"/>
      <c r="CX1385" s="22"/>
      <c r="CY1385" s="22"/>
      <c r="CZ1385" s="22"/>
      <c r="DA1385" s="22"/>
      <c r="DB1385" s="22"/>
      <c r="DC1385" s="22"/>
      <c r="DD1385" s="22"/>
      <c r="DE1385" s="22"/>
      <c r="DF1385" s="22"/>
      <c r="DG1385" s="22"/>
      <c r="DH1385" s="22"/>
      <c r="DI1385" s="22"/>
      <c r="DJ1385" s="22"/>
      <c r="DK1385" s="22"/>
      <c r="DL1385" s="22"/>
      <c r="DM1385" s="22"/>
      <c r="DN1385" s="22"/>
      <c r="DO1385" s="22"/>
      <c r="DP1385" s="22"/>
      <c r="DQ1385" s="22"/>
      <c r="DR1385" s="22"/>
      <c r="DS1385" s="22"/>
      <c r="DT1385" s="22"/>
      <c r="DU1385" s="22"/>
      <c r="DV1385" s="22"/>
      <c r="DW1385" s="22"/>
      <c r="DX1385" s="22"/>
      <c r="DY1385" s="22"/>
      <c r="DZ1385" s="22"/>
      <c r="EA1385" s="22"/>
      <c r="EB1385" s="22"/>
      <c r="EC1385" s="22"/>
      <c r="ED1385" s="22"/>
      <c r="EE1385" s="22"/>
      <c r="EF1385" s="22"/>
      <c r="EG1385" s="22"/>
      <c r="EH1385" s="22"/>
      <c r="EI1385" s="22"/>
      <c r="EJ1385" s="22"/>
      <c r="EK1385" s="22"/>
      <c r="EL1385" s="22"/>
      <c r="EM1385" s="22"/>
      <c r="EN1385" s="22"/>
      <c r="EO1385" s="22"/>
      <c r="EP1385" s="22"/>
      <c r="EQ1385" s="22"/>
      <c r="ER1385" s="22"/>
      <c r="ES1385" s="22"/>
      <c r="ET1385" s="22"/>
      <c r="EU1385" s="22"/>
      <c r="EV1385" s="22"/>
      <c r="EW1385" s="22"/>
      <c r="EX1385" s="22"/>
      <c r="EY1385" s="22"/>
      <c r="EZ1385" s="22"/>
      <c r="FA1385" s="22"/>
      <c r="FB1385" s="22"/>
      <c r="FC1385" s="22"/>
      <c r="FD1385" s="22"/>
      <c r="FE1385" s="22"/>
      <c r="FF1385" s="22"/>
      <c r="FG1385" s="22"/>
      <c r="FH1385" s="22"/>
      <c r="FI1385" s="22"/>
      <c r="FJ1385" s="22"/>
      <c r="FK1385" s="22"/>
      <c r="FL1385" s="22"/>
      <c r="FM1385" s="22"/>
      <c r="FN1385" s="22"/>
      <c r="FO1385" s="22"/>
      <c r="FP1385" s="22"/>
      <c r="FQ1385" s="22"/>
      <c r="FR1385" s="22"/>
      <c r="FS1385" s="22"/>
      <c r="FT1385" s="22"/>
      <c r="FU1385" s="22"/>
      <c r="FV1385" s="22"/>
      <c r="FW1385" s="22"/>
      <c r="FX1385" s="22"/>
      <c r="FY1385" s="22"/>
      <c r="FZ1385" s="22"/>
      <c r="GA1385" s="22"/>
      <c r="GB1385" s="22"/>
      <c r="GC1385" s="22"/>
      <c r="GD1385" s="22"/>
      <c r="GE1385" s="22"/>
      <c r="GF1385" s="22"/>
      <c r="GG1385" s="22"/>
      <c r="GH1385" s="22"/>
      <c r="GI1385" s="22"/>
      <c r="GJ1385" s="22"/>
      <c r="GK1385" s="22"/>
      <c r="GL1385" s="22"/>
      <c r="GM1385" s="22"/>
      <c r="GN1385" s="22"/>
      <c r="GO1385" s="22"/>
      <c r="GP1385" s="22"/>
      <c r="GQ1385" s="22"/>
      <c r="GR1385" s="22"/>
      <c r="GS1385" s="22"/>
      <c r="GT1385" s="22"/>
      <c r="GU1385" s="22"/>
      <c r="GV1385" s="22"/>
      <c r="GW1385" s="22"/>
      <c r="GX1385" s="22"/>
      <c r="GY1385" s="22"/>
      <c r="GZ1385" s="22"/>
      <c r="HA1385" s="22"/>
      <c r="HB1385" s="22"/>
      <c r="HC1385" s="22"/>
      <c r="HD1385" s="22"/>
      <c r="HE1385" s="22"/>
      <c r="HF1385" s="22"/>
      <c r="HG1385" s="22"/>
      <c r="HH1385" s="22"/>
      <c r="HI1385" s="22"/>
      <c r="HJ1385" s="22"/>
      <c r="HK1385" s="22"/>
      <c r="HL1385" s="22"/>
      <c r="HM1385" s="22"/>
      <c r="HN1385" s="22"/>
      <c r="HO1385" s="22"/>
      <c r="HP1385" s="22"/>
      <c r="HQ1385" s="22"/>
      <c r="HR1385" s="22"/>
      <c r="HS1385" s="22"/>
      <c r="HT1385" s="22"/>
      <c r="HU1385" s="22"/>
      <c r="HV1385" s="22"/>
      <c r="HW1385" s="22"/>
      <c r="HX1385" s="22"/>
      <c r="HY1385" s="22"/>
      <c r="HZ1385" s="22"/>
      <c r="IA1385" s="22"/>
      <c r="IB1385" s="22"/>
      <c r="IC1385" s="22"/>
      <c r="ID1385" s="22"/>
      <c r="IE1385" s="22"/>
      <c r="IF1385" s="22"/>
      <c r="IG1385" s="22"/>
      <c r="IH1385" s="22"/>
      <c r="II1385" s="22"/>
      <c r="IJ1385" s="22"/>
      <c r="IK1385" s="22"/>
      <c r="IL1385" s="22"/>
      <c r="IM1385" s="22"/>
      <c r="IN1385" s="22"/>
      <c r="IO1385" s="22"/>
      <c r="IP1385" s="22"/>
      <c r="IQ1385" s="22"/>
      <c r="IR1385" s="22"/>
      <c r="IS1385" s="22"/>
      <c r="IT1385" s="22"/>
      <c r="IU1385" s="22"/>
      <c r="IV1385" s="22"/>
      <c r="IW1385" s="22"/>
      <c r="IX1385" s="22"/>
    </row>
    <row r="1386" spans="1:258">
      <c r="A1386" s="22"/>
      <c r="B1386" s="22"/>
      <c r="C1386" s="23"/>
      <c r="D1386" s="22"/>
      <c r="E1386" s="22"/>
      <c r="F1386" s="22"/>
      <c r="G1386" s="22"/>
      <c r="H1386" s="33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  <c r="CV1386" s="22"/>
      <c r="CW1386" s="22"/>
      <c r="CX1386" s="22"/>
      <c r="CY1386" s="22"/>
      <c r="CZ1386" s="22"/>
      <c r="DA1386" s="22"/>
      <c r="DB1386" s="22"/>
      <c r="DC1386" s="22"/>
      <c r="DD1386" s="22"/>
      <c r="DE1386" s="22"/>
      <c r="DF1386" s="22"/>
      <c r="DG1386" s="22"/>
      <c r="DH1386" s="22"/>
      <c r="DI1386" s="22"/>
      <c r="DJ1386" s="22"/>
      <c r="DK1386" s="22"/>
      <c r="DL1386" s="22"/>
      <c r="DM1386" s="22"/>
      <c r="DN1386" s="22"/>
      <c r="DO1386" s="22"/>
      <c r="DP1386" s="22"/>
      <c r="DQ1386" s="22"/>
      <c r="DR1386" s="22"/>
      <c r="DS1386" s="22"/>
      <c r="DT1386" s="22"/>
      <c r="DU1386" s="22"/>
      <c r="DV1386" s="22"/>
      <c r="DW1386" s="22"/>
      <c r="DX1386" s="22"/>
      <c r="DY1386" s="22"/>
      <c r="DZ1386" s="22"/>
      <c r="EA1386" s="22"/>
      <c r="EB1386" s="22"/>
      <c r="EC1386" s="22"/>
      <c r="ED1386" s="22"/>
      <c r="EE1386" s="22"/>
      <c r="EF1386" s="22"/>
      <c r="EG1386" s="22"/>
      <c r="EH1386" s="22"/>
      <c r="EI1386" s="22"/>
      <c r="EJ1386" s="22"/>
      <c r="EK1386" s="22"/>
      <c r="EL1386" s="22"/>
      <c r="EM1386" s="22"/>
      <c r="EN1386" s="22"/>
      <c r="EO1386" s="22"/>
      <c r="EP1386" s="22"/>
      <c r="EQ1386" s="22"/>
      <c r="ER1386" s="22"/>
      <c r="ES1386" s="22"/>
      <c r="ET1386" s="22"/>
      <c r="EU1386" s="22"/>
      <c r="EV1386" s="22"/>
      <c r="EW1386" s="22"/>
      <c r="EX1386" s="22"/>
      <c r="EY1386" s="22"/>
      <c r="EZ1386" s="22"/>
      <c r="FA1386" s="22"/>
      <c r="FB1386" s="22"/>
      <c r="FC1386" s="22"/>
      <c r="FD1386" s="22"/>
      <c r="FE1386" s="22"/>
      <c r="FF1386" s="22"/>
      <c r="FG1386" s="22"/>
      <c r="FH1386" s="22"/>
      <c r="FI1386" s="22"/>
      <c r="FJ1386" s="22"/>
      <c r="FK1386" s="22"/>
      <c r="FL1386" s="22"/>
      <c r="FM1386" s="22"/>
      <c r="FN1386" s="22"/>
      <c r="FO1386" s="22"/>
      <c r="FP1386" s="22"/>
      <c r="FQ1386" s="22"/>
      <c r="FR1386" s="22"/>
      <c r="FS1386" s="22"/>
      <c r="FT1386" s="22"/>
      <c r="FU1386" s="22"/>
      <c r="FV1386" s="22"/>
      <c r="FW1386" s="22"/>
      <c r="FX1386" s="22"/>
      <c r="FY1386" s="22"/>
      <c r="FZ1386" s="22"/>
      <c r="GA1386" s="22"/>
      <c r="GB1386" s="22"/>
      <c r="GC1386" s="22"/>
      <c r="GD1386" s="22"/>
      <c r="GE1386" s="22"/>
      <c r="GF1386" s="22"/>
      <c r="GG1386" s="22"/>
      <c r="GH1386" s="22"/>
      <c r="GI1386" s="22"/>
      <c r="GJ1386" s="22"/>
      <c r="GK1386" s="22"/>
      <c r="GL1386" s="22"/>
      <c r="GM1386" s="22"/>
      <c r="GN1386" s="22"/>
      <c r="GO1386" s="22"/>
      <c r="GP1386" s="22"/>
      <c r="GQ1386" s="22"/>
      <c r="GR1386" s="22"/>
      <c r="GS1386" s="22"/>
      <c r="GT1386" s="22"/>
      <c r="GU1386" s="22"/>
      <c r="GV1386" s="22"/>
      <c r="GW1386" s="22"/>
      <c r="GX1386" s="22"/>
      <c r="GY1386" s="22"/>
      <c r="GZ1386" s="22"/>
      <c r="HA1386" s="22"/>
      <c r="HB1386" s="22"/>
      <c r="HC1386" s="22"/>
      <c r="HD1386" s="22"/>
      <c r="HE1386" s="22"/>
      <c r="HF1386" s="22"/>
      <c r="HG1386" s="22"/>
      <c r="HH1386" s="22"/>
      <c r="HI1386" s="22"/>
      <c r="HJ1386" s="22"/>
      <c r="HK1386" s="22"/>
      <c r="HL1386" s="22"/>
      <c r="HM1386" s="22"/>
      <c r="HN1386" s="22"/>
      <c r="HO1386" s="22"/>
      <c r="HP1386" s="22"/>
      <c r="HQ1386" s="22"/>
      <c r="HR1386" s="22"/>
      <c r="HS1386" s="22"/>
      <c r="HT1386" s="22"/>
      <c r="HU1386" s="22"/>
      <c r="HV1386" s="22"/>
      <c r="HW1386" s="22"/>
      <c r="HX1386" s="22"/>
      <c r="HY1386" s="22"/>
      <c r="HZ1386" s="22"/>
      <c r="IA1386" s="22"/>
      <c r="IB1386" s="22"/>
      <c r="IC1386" s="22"/>
      <c r="ID1386" s="22"/>
      <c r="IE1386" s="22"/>
      <c r="IF1386" s="22"/>
      <c r="IG1386" s="22"/>
      <c r="IH1386" s="22"/>
      <c r="II1386" s="22"/>
      <c r="IJ1386" s="22"/>
      <c r="IK1386" s="22"/>
      <c r="IL1386" s="22"/>
      <c r="IM1386" s="22"/>
      <c r="IN1386" s="22"/>
      <c r="IO1386" s="22"/>
      <c r="IP1386" s="22"/>
      <c r="IQ1386" s="22"/>
      <c r="IR1386" s="22"/>
      <c r="IS1386" s="22"/>
      <c r="IT1386" s="22"/>
      <c r="IU1386" s="22"/>
      <c r="IV1386" s="22"/>
      <c r="IW1386" s="22"/>
      <c r="IX1386" s="22"/>
    </row>
    <row r="1387" spans="1:258">
      <c r="A1387" s="22"/>
      <c r="B1387" s="22"/>
      <c r="C1387" s="23"/>
      <c r="D1387" s="22"/>
      <c r="E1387" s="22"/>
      <c r="F1387" s="22"/>
      <c r="G1387" s="22"/>
      <c r="H1387" s="33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  <c r="CV1387" s="22"/>
      <c r="CW1387" s="22"/>
      <c r="CX1387" s="22"/>
      <c r="CY1387" s="22"/>
      <c r="CZ1387" s="22"/>
      <c r="DA1387" s="22"/>
      <c r="DB1387" s="22"/>
      <c r="DC1387" s="22"/>
      <c r="DD1387" s="22"/>
      <c r="DE1387" s="22"/>
      <c r="DF1387" s="22"/>
      <c r="DG1387" s="22"/>
      <c r="DH1387" s="22"/>
      <c r="DI1387" s="22"/>
      <c r="DJ1387" s="22"/>
      <c r="DK1387" s="22"/>
      <c r="DL1387" s="22"/>
      <c r="DM1387" s="22"/>
      <c r="DN1387" s="22"/>
      <c r="DO1387" s="22"/>
      <c r="DP1387" s="22"/>
      <c r="DQ1387" s="22"/>
      <c r="DR1387" s="22"/>
      <c r="DS1387" s="22"/>
      <c r="DT1387" s="22"/>
      <c r="DU1387" s="22"/>
      <c r="DV1387" s="22"/>
      <c r="DW1387" s="22"/>
      <c r="DX1387" s="22"/>
      <c r="DY1387" s="22"/>
      <c r="DZ1387" s="22"/>
      <c r="EA1387" s="22"/>
      <c r="EB1387" s="22"/>
      <c r="EC1387" s="22"/>
      <c r="ED1387" s="22"/>
      <c r="EE1387" s="22"/>
      <c r="EF1387" s="22"/>
      <c r="EG1387" s="22"/>
      <c r="EH1387" s="22"/>
      <c r="EI1387" s="22"/>
      <c r="EJ1387" s="22"/>
      <c r="EK1387" s="22"/>
      <c r="EL1387" s="22"/>
      <c r="EM1387" s="22"/>
      <c r="EN1387" s="22"/>
      <c r="EO1387" s="22"/>
      <c r="EP1387" s="22"/>
      <c r="EQ1387" s="22"/>
      <c r="ER1387" s="22"/>
      <c r="ES1387" s="22"/>
      <c r="ET1387" s="22"/>
      <c r="EU1387" s="22"/>
      <c r="EV1387" s="22"/>
      <c r="EW1387" s="22"/>
      <c r="EX1387" s="22"/>
      <c r="EY1387" s="22"/>
      <c r="EZ1387" s="22"/>
      <c r="FA1387" s="22"/>
      <c r="FB1387" s="22"/>
      <c r="FC1387" s="22"/>
      <c r="FD1387" s="22"/>
      <c r="FE1387" s="22"/>
      <c r="FF1387" s="22"/>
      <c r="FG1387" s="22"/>
      <c r="FH1387" s="22"/>
      <c r="FI1387" s="22"/>
      <c r="FJ1387" s="22"/>
      <c r="FK1387" s="22"/>
      <c r="FL1387" s="22"/>
      <c r="FM1387" s="22"/>
      <c r="FN1387" s="22"/>
      <c r="FO1387" s="22"/>
      <c r="FP1387" s="22"/>
      <c r="FQ1387" s="22"/>
      <c r="FR1387" s="22"/>
      <c r="FS1387" s="22"/>
      <c r="FT1387" s="22"/>
      <c r="FU1387" s="22"/>
      <c r="FV1387" s="22"/>
      <c r="FW1387" s="22"/>
      <c r="FX1387" s="22"/>
      <c r="FY1387" s="22"/>
      <c r="FZ1387" s="22"/>
      <c r="GA1387" s="22"/>
      <c r="GB1387" s="22"/>
      <c r="GC1387" s="22"/>
      <c r="GD1387" s="22"/>
      <c r="GE1387" s="22"/>
      <c r="GF1387" s="22"/>
      <c r="GG1387" s="22"/>
      <c r="GH1387" s="22"/>
      <c r="GI1387" s="22"/>
      <c r="GJ1387" s="22"/>
      <c r="GK1387" s="22"/>
      <c r="GL1387" s="22"/>
      <c r="GM1387" s="22"/>
      <c r="GN1387" s="22"/>
      <c r="GO1387" s="22"/>
      <c r="GP1387" s="22"/>
      <c r="GQ1387" s="22"/>
      <c r="GR1387" s="22"/>
      <c r="GS1387" s="22"/>
      <c r="GT1387" s="22"/>
      <c r="GU1387" s="22"/>
      <c r="GV1387" s="22"/>
      <c r="GW1387" s="22"/>
      <c r="GX1387" s="22"/>
      <c r="GY1387" s="22"/>
      <c r="GZ1387" s="22"/>
      <c r="HA1387" s="22"/>
      <c r="HB1387" s="22"/>
      <c r="HC1387" s="22"/>
      <c r="HD1387" s="22"/>
      <c r="HE1387" s="22"/>
      <c r="HF1387" s="22"/>
      <c r="HG1387" s="22"/>
      <c r="HH1387" s="22"/>
      <c r="HI1387" s="22"/>
      <c r="HJ1387" s="22"/>
      <c r="HK1387" s="22"/>
      <c r="HL1387" s="22"/>
      <c r="HM1387" s="22"/>
      <c r="HN1387" s="22"/>
      <c r="HO1387" s="22"/>
      <c r="HP1387" s="22"/>
      <c r="HQ1387" s="22"/>
      <c r="HR1387" s="22"/>
      <c r="HS1387" s="22"/>
      <c r="HT1387" s="22"/>
      <c r="HU1387" s="22"/>
      <c r="HV1387" s="22"/>
      <c r="HW1387" s="22"/>
      <c r="HX1387" s="22"/>
      <c r="HY1387" s="22"/>
      <c r="HZ1387" s="22"/>
      <c r="IA1387" s="22"/>
      <c r="IB1387" s="22"/>
      <c r="IC1387" s="22"/>
      <c r="ID1387" s="22"/>
      <c r="IE1387" s="22"/>
      <c r="IF1387" s="22"/>
      <c r="IG1387" s="22"/>
      <c r="IH1387" s="22"/>
      <c r="II1387" s="22"/>
      <c r="IJ1387" s="22"/>
      <c r="IK1387" s="22"/>
      <c r="IL1387" s="22"/>
      <c r="IM1387" s="22"/>
      <c r="IN1387" s="22"/>
      <c r="IO1387" s="22"/>
      <c r="IP1387" s="22"/>
      <c r="IQ1387" s="22"/>
      <c r="IR1387" s="22"/>
      <c r="IS1387" s="22"/>
      <c r="IT1387" s="22"/>
      <c r="IU1387" s="22"/>
      <c r="IV1387" s="22"/>
      <c r="IW1387" s="22"/>
      <c r="IX1387" s="22"/>
    </row>
    <row r="1388" spans="1:258">
      <c r="A1388" s="22"/>
      <c r="B1388" s="22"/>
      <c r="C1388" s="23"/>
      <c r="D1388" s="22"/>
      <c r="E1388" s="22"/>
      <c r="F1388" s="22"/>
      <c r="G1388" s="22"/>
      <c r="H1388" s="33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  <c r="CV1388" s="22"/>
      <c r="CW1388" s="22"/>
      <c r="CX1388" s="22"/>
      <c r="CY1388" s="22"/>
      <c r="CZ1388" s="22"/>
      <c r="DA1388" s="22"/>
      <c r="DB1388" s="22"/>
      <c r="DC1388" s="22"/>
      <c r="DD1388" s="22"/>
      <c r="DE1388" s="22"/>
      <c r="DF1388" s="22"/>
      <c r="DG1388" s="22"/>
      <c r="DH1388" s="22"/>
      <c r="DI1388" s="22"/>
      <c r="DJ1388" s="22"/>
      <c r="DK1388" s="22"/>
      <c r="DL1388" s="22"/>
      <c r="DM1388" s="22"/>
      <c r="DN1388" s="22"/>
      <c r="DO1388" s="22"/>
      <c r="DP1388" s="22"/>
      <c r="DQ1388" s="22"/>
      <c r="DR1388" s="22"/>
      <c r="DS1388" s="22"/>
      <c r="DT1388" s="22"/>
      <c r="DU1388" s="22"/>
      <c r="DV1388" s="22"/>
      <c r="DW1388" s="22"/>
      <c r="DX1388" s="22"/>
      <c r="DY1388" s="22"/>
      <c r="DZ1388" s="22"/>
      <c r="EA1388" s="22"/>
      <c r="EB1388" s="22"/>
      <c r="EC1388" s="22"/>
      <c r="ED1388" s="22"/>
      <c r="EE1388" s="22"/>
      <c r="EF1388" s="22"/>
      <c r="EG1388" s="22"/>
      <c r="EH1388" s="22"/>
      <c r="EI1388" s="22"/>
      <c r="EJ1388" s="22"/>
      <c r="EK1388" s="22"/>
      <c r="EL1388" s="22"/>
      <c r="EM1388" s="22"/>
      <c r="EN1388" s="22"/>
      <c r="EO1388" s="22"/>
      <c r="EP1388" s="22"/>
      <c r="EQ1388" s="22"/>
      <c r="ER1388" s="22"/>
      <c r="ES1388" s="22"/>
      <c r="ET1388" s="22"/>
      <c r="EU1388" s="22"/>
      <c r="EV1388" s="22"/>
      <c r="EW1388" s="22"/>
      <c r="EX1388" s="22"/>
      <c r="EY1388" s="22"/>
      <c r="EZ1388" s="22"/>
      <c r="FA1388" s="22"/>
      <c r="FB1388" s="22"/>
      <c r="FC1388" s="22"/>
      <c r="FD1388" s="22"/>
      <c r="FE1388" s="22"/>
      <c r="FF1388" s="22"/>
      <c r="FG1388" s="22"/>
      <c r="FH1388" s="22"/>
      <c r="FI1388" s="22"/>
      <c r="FJ1388" s="22"/>
      <c r="FK1388" s="22"/>
      <c r="FL1388" s="22"/>
      <c r="FM1388" s="22"/>
      <c r="FN1388" s="22"/>
      <c r="FO1388" s="22"/>
      <c r="FP1388" s="22"/>
      <c r="FQ1388" s="22"/>
      <c r="FR1388" s="22"/>
      <c r="FS1388" s="22"/>
      <c r="FT1388" s="22"/>
      <c r="FU1388" s="22"/>
      <c r="FV1388" s="22"/>
      <c r="FW1388" s="22"/>
      <c r="FX1388" s="22"/>
      <c r="FY1388" s="22"/>
      <c r="FZ1388" s="22"/>
      <c r="GA1388" s="22"/>
      <c r="GB1388" s="22"/>
      <c r="GC1388" s="22"/>
      <c r="GD1388" s="22"/>
      <c r="GE1388" s="22"/>
      <c r="GF1388" s="22"/>
      <c r="GG1388" s="22"/>
      <c r="GH1388" s="22"/>
      <c r="GI1388" s="22"/>
      <c r="GJ1388" s="22"/>
      <c r="GK1388" s="22"/>
      <c r="GL1388" s="22"/>
      <c r="GM1388" s="22"/>
      <c r="GN1388" s="22"/>
      <c r="GO1388" s="22"/>
      <c r="GP1388" s="22"/>
      <c r="GQ1388" s="22"/>
      <c r="GR1388" s="22"/>
      <c r="GS1388" s="22"/>
      <c r="GT1388" s="22"/>
      <c r="GU1388" s="22"/>
      <c r="GV1388" s="22"/>
      <c r="GW1388" s="22"/>
      <c r="GX1388" s="22"/>
      <c r="GY1388" s="22"/>
      <c r="GZ1388" s="22"/>
      <c r="HA1388" s="22"/>
      <c r="HB1388" s="22"/>
      <c r="HC1388" s="22"/>
      <c r="HD1388" s="22"/>
      <c r="HE1388" s="22"/>
      <c r="HF1388" s="22"/>
      <c r="HG1388" s="22"/>
      <c r="HH1388" s="22"/>
      <c r="HI1388" s="22"/>
      <c r="HJ1388" s="22"/>
      <c r="HK1388" s="22"/>
      <c r="HL1388" s="22"/>
      <c r="HM1388" s="22"/>
      <c r="HN1388" s="22"/>
      <c r="HO1388" s="22"/>
      <c r="HP1388" s="22"/>
      <c r="HQ1388" s="22"/>
      <c r="HR1388" s="22"/>
      <c r="HS1388" s="22"/>
      <c r="HT1388" s="22"/>
      <c r="HU1388" s="22"/>
      <c r="HV1388" s="22"/>
      <c r="HW1388" s="22"/>
      <c r="HX1388" s="22"/>
      <c r="HY1388" s="22"/>
      <c r="HZ1388" s="22"/>
      <c r="IA1388" s="22"/>
      <c r="IB1388" s="22"/>
      <c r="IC1388" s="22"/>
      <c r="ID1388" s="22"/>
      <c r="IE1388" s="22"/>
      <c r="IF1388" s="22"/>
      <c r="IG1388" s="22"/>
      <c r="IH1388" s="22"/>
      <c r="II1388" s="22"/>
      <c r="IJ1388" s="22"/>
      <c r="IK1388" s="22"/>
      <c r="IL1388" s="22"/>
      <c r="IM1388" s="22"/>
      <c r="IN1388" s="22"/>
      <c r="IO1388" s="22"/>
      <c r="IP1388" s="22"/>
      <c r="IQ1388" s="22"/>
      <c r="IR1388" s="22"/>
      <c r="IS1388" s="22"/>
      <c r="IT1388" s="22"/>
      <c r="IU1388" s="22"/>
      <c r="IV1388" s="22"/>
      <c r="IW1388" s="22"/>
      <c r="IX1388" s="22"/>
    </row>
    <row r="1389" spans="1:258">
      <c r="A1389" s="22"/>
      <c r="B1389" s="22"/>
      <c r="C1389" s="23"/>
      <c r="D1389" s="22"/>
      <c r="E1389" s="22"/>
      <c r="F1389" s="22"/>
      <c r="G1389" s="22"/>
      <c r="H1389" s="33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  <c r="CV1389" s="22"/>
      <c r="CW1389" s="22"/>
      <c r="CX1389" s="22"/>
      <c r="CY1389" s="22"/>
      <c r="CZ1389" s="22"/>
      <c r="DA1389" s="22"/>
      <c r="DB1389" s="22"/>
      <c r="DC1389" s="22"/>
      <c r="DD1389" s="22"/>
      <c r="DE1389" s="22"/>
      <c r="DF1389" s="22"/>
      <c r="DG1389" s="22"/>
      <c r="DH1389" s="22"/>
      <c r="DI1389" s="22"/>
      <c r="DJ1389" s="22"/>
      <c r="DK1389" s="22"/>
      <c r="DL1389" s="22"/>
      <c r="DM1389" s="22"/>
      <c r="DN1389" s="22"/>
      <c r="DO1389" s="22"/>
      <c r="DP1389" s="22"/>
      <c r="DQ1389" s="22"/>
      <c r="DR1389" s="22"/>
      <c r="DS1389" s="22"/>
      <c r="DT1389" s="22"/>
      <c r="DU1389" s="22"/>
      <c r="DV1389" s="22"/>
      <c r="DW1389" s="22"/>
      <c r="DX1389" s="22"/>
      <c r="DY1389" s="22"/>
      <c r="DZ1389" s="22"/>
      <c r="EA1389" s="22"/>
      <c r="EB1389" s="22"/>
      <c r="EC1389" s="22"/>
      <c r="ED1389" s="22"/>
      <c r="EE1389" s="22"/>
      <c r="EF1389" s="22"/>
      <c r="EG1389" s="22"/>
      <c r="EH1389" s="22"/>
      <c r="EI1389" s="22"/>
      <c r="EJ1389" s="22"/>
      <c r="EK1389" s="22"/>
      <c r="EL1389" s="22"/>
      <c r="EM1389" s="22"/>
      <c r="EN1389" s="22"/>
      <c r="EO1389" s="22"/>
      <c r="EP1389" s="22"/>
      <c r="EQ1389" s="22"/>
      <c r="ER1389" s="22"/>
      <c r="ES1389" s="22"/>
      <c r="ET1389" s="22"/>
      <c r="EU1389" s="22"/>
      <c r="EV1389" s="22"/>
      <c r="EW1389" s="22"/>
      <c r="EX1389" s="22"/>
      <c r="EY1389" s="22"/>
      <c r="EZ1389" s="22"/>
      <c r="FA1389" s="22"/>
      <c r="FB1389" s="22"/>
      <c r="FC1389" s="22"/>
      <c r="FD1389" s="22"/>
      <c r="FE1389" s="22"/>
      <c r="FF1389" s="22"/>
      <c r="FG1389" s="22"/>
      <c r="FH1389" s="22"/>
      <c r="FI1389" s="22"/>
      <c r="FJ1389" s="22"/>
      <c r="FK1389" s="22"/>
      <c r="FL1389" s="22"/>
      <c r="FM1389" s="22"/>
      <c r="FN1389" s="22"/>
      <c r="FO1389" s="22"/>
      <c r="FP1389" s="22"/>
      <c r="FQ1389" s="22"/>
      <c r="FR1389" s="22"/>
      <c r="FS1389" s="22"/>
      <c r="FT1389" s="22"/>
      <c r="FU1389" s="22"/>
      <c r="FV1389" s="22"/>
      <c r="FW1389" s="22"/>
      <c r="FX1389" s="22"/>
      <c r="FY1389" s="22"/>
      <c r="FZ1389" s="22"/>
      <c r="GA1389" s="22"/>
      <c r="GB1389" s="22"/>
      <c r="GC1389" s="22"/>
      <c r="GD1389" s="22"/>
      <c r="GE1389" s="22"/>
      <c r="GF1389" s="22"/>
      <c r="GG1389" s="22"/>
      <c r="GH1389" s="22"/>
      <c r="GI1389" s="22"/>
      <c r="GJ1389" s="22"/>
      <c r="GK1389" s="22"/>
      <c r="GL1389" s="22"/>
      <c r="GM1389" s="22"/>
      <c r="GN1389" s="22"/>
      <c r="GO1389" s="22"/>
      <c r="GP1389" s="22"/>
      <c r="GQ1389" s="22"/>
      <c r="GR1389" s="22"/>
      <c r="GS1389" s="22"/>
      <c r="GT1389" s="22"/>
      <c r="GU1389" s="22"/>
      <c r="GV1389" s="22"/>
      <c r="GW1389" s="22"/>
      <c r="GX1389" s="22"/>
      <c r="GY1389" s="22"/>
      <c r="GZ1389" s="22"/>
      <c r="HA1389" s="22"/>
      <c r="HB1389" s="22"/>
      <c r="HC1389" s="22"/>
      <c r="HD1389" s="22"/>
      <c r="HE1389" s="22"/>
      <c r="HF1389" s="22"/>
      <c r="HG1389" s="22"/>
      <c r="HH1389" s="22"/>
      <c r="HI1389" s="22"/>
      <c r="HJ1389" s="22"/>
      <c r="HK1389" s="22"/>
      <c r="HL1389" s="22"/>
      <c r="HM1389" s="22"/>
      <c r="HN1389" s="22"/>
      <c r="HO1389" s="22"/>
      <c r="HP1389" s="22"/>
      <c r="HQ1389" s="22"/>
      <c r="HR1389" s="22"/>
      <c r="HS1389" s="22"/>
      <c r="HT1389" s="22"/>
      <c r="HU1389" s="22"/>
      <c r="HV1389" s="22"/>
      <c r="HW1389" s="22"/>
      <c r="HX1389" s="22"/>
      <c r="HY1389" s="22"/>
      <c r="HZ1389" s="22"/>
      <c r="IA1389" s="22"/>
      <c r="IB1389" s="22"/>
      <c r="IC1389" s="22"/>
      <c r="ID1389" s="22"/>
      <c r="IE1389" s="22"/>
      <c r="IF1389" s="22"/>
      <c r="IG1389" s="22"/>
      <c r="IH1389" s="22"/>
      <c r="II1389" s="22"/>
      <c r="IJ1389" s="22"/>
      <c r="IK1389" s="22"/>
      <c r="IL1389" s="22"/>
      <c r="IM1389" s="22"/>
      <c r="IN1389" s="22"/>
      <c r="IO1389" s="22"/>
      <c r="IP1389" s="22"/>
      <c r="IQ1389" s="22"/>
      <c r="IR1389" s="22"/>
      <c r="IS1389" s="22"/>
      <c r="IT1389" s="22"/>
      <c r="IU1389" s="22"/>
      <c r="IV1389" s="22"/>
      <c r="IW1389" s="22"/>
      <c r="IX1389" s="22"/>
    </row>
    <row r="1390" spans="1:258">
      <c r="A1390" s="22"/>
      <c r="B1390" s="22"/>
      <c r="C1390" s="23"/>
      <c r="D1390" s="22"/>
      <c r="E1390" s="22"/>
      <c r="F1390" s="22"/>
      <c r="G1390" s="22"/>
      <c r="H1390" s="33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  <c r="CV1390" s="22"/>
      <c r="CW1390" s="22"/>
      <c r="CX1390" s="22"/>
      <c r="CY1390" s="22"/>
      <c r="CZ1390" s="22"/>
      <c r="DA1390" s="22"/>
      <c r="DB1390" s="22"/>
      <c r="DC1390" s="22"/>
      <c r="DD1390" s="22"/>
      <c r="DE1390" s="22"/>
      <c r="DF1390" s="22"/>
      <c r="DG1390" s="22"/>
      <c r="DH1390" s="22"/>
      <c r="DI1390" s="22"/>
      <c r="DJ1390" s="22"/>
      <c r="DK1390" s="22"/>
      <c r="DL1390" s="22"/>
      <c r="DM1390" s="22"/>
      <c r="DN1390" s="22"/>
      <c r="DO1390" s="22"/>
      <c r="DP1390" s="22"/>
      <c r="DQ1390" s="22"/>
      <c r="DR1390" s="22"/>
      <c r="DS1390" s="22"/>
      <c r="DT1390" s="22"/>
      <c r="DU1390" s="22"/>
      <c r="DV1390" s="22"/>
      <c r="DW1390" s="22"/>
      <c r="DX1390" s="22"/>
      <c r="DY1390" s="22"/>
      <c r="DZ1390" s="22"/>
      <c r="EA1390" s="22"/>
      <c r="EB1390" s="22"/>
      <c r="EC1390" s="22"/>
      <c r="ED1390" s="22"/>
      <c r="EE1390" s="22"/>
      <c r="EF1390" s="22"/>
      <c r="EG1390" s="22"/>
      <c r="EH1390" s="22"/>
      <c r="EI1390" s="22"/>
      <c r="EJ1390" s="22"/>
      <c r="EK1390" s="22"/>
      <c r="EL1390" s="22"/>
      <c r="EM1390" s="22"/>
      <c r="EN1390" s="22"/>
      <c r="EO1390" s="22"/>
      <c r="EP1390" s="22"/>
      <c r="EQ1390" s="22"/>
      <c r="ER1390" s="22"/>
      <c r="ES1390" s="22"/>
      <c r="ET1390" s="22"/>
      <c r="EU1390" s="22"/>
      <c r="EV1390" s="22"/>
      <c r="EW1390" s="22"/>
      <c r="EX1390" s="22"/>
      <c r="EY1390" s="22"/>
      <c r="EZ1390" s="22"/>
      <c r="FA1390" s="22"/>
      <c r="FB1390" s="22"/>
      <c r="FC1390" s="22"/>
      <c r="FD1390" s="22"/>
      <c r="FE1390" s="22"/>
      <c r="FF1390" s="22"/>
      <c r="FG1390" s="22"/>
      <c r="FH1390" s="22"/>
      <c r="FI1390" s="22"/>
      <c r="FJ1390" s="22"/>
      <c r="FK1390" s="22"/>
      <c r="FL1390" s="22"/>
      <c r="FM1390" s="22"/>
      <c r="FN1390" s="22"/>
      <c r="FO1390" s="22"/>
      <c r="FP1390" s="22"/>
      <c r="FQ1390" s="22"/>
      <c r="FR1390" s="22"/>
      <c r="FS1390" s="22"/>
      <c r="FT1390" s="22"/>
      <c r="FU1390" s="22"/>
      <c r="FV1390" s="22"/>
      <c r="FW1390" s="22"/>
      <c r="FX1390" s="22"/>
      <c r="FY1390" s="22"/>
      <c r="FZ1390" s="22"/>
      <c r="GA1390" s="22"/>
      <c r="GB1390" s="22"/>
      <c r="GC1390" s="22"/>
      <c r="GD1390" s="22"/>
      <c r="GE1390" s="22"/>
      <c r="GF1390" s="22"/>
      <c r="GG1390" s="22"/>
      <c r="GH1390" s="22"/>
      <c r="GI1390" s="22"/>
      <c r="GJ1390" s="22"/>
      <c r="GK1390" s="22"/>
      <c r="GL1390" s="22"/>
      <c r="GM1390" s="22"/>
      <c r="GN1390" s="22"/>
      <c r="GO1390" s="22"/>
      <c r="GP1390" s="22"/>
      <c r="GQ1390" s="22"/>
      <c r="GR1390" s="22"/>
      <c r="GS1390" s="22"/>
      <c r="GT1390" s="22"/>
      <c r="GU1390" s="22"/>
      <c r="GV1390" s="22"/>
      <c r="GW1390" s="22"/>
      <c r="GX1390" s="22"/>
      <c r="GY1390" s="22"/>
      <c r="GZ1390" s="22"/>
      <c r="HA1390" s="22"/>
      <c r="HB1390" s="22"/>
      <c r="HC1390" s="22"/>
      <c r="HD1390" s="22"/>
      <c r="HE1390" s="22"/>
      <c r="HF1390" s="22"/>
      <c r="HG1390" s="22"/>
      <c r="HH1390" s="22"/>
      <c r="HI1390" s="22"/>
      <c r="HJ1390" s="22"/>
      <c r="HK1390" s="22"/>
      <c r="HL1390" s="22"/>
      <c r="HM1390" s="22"/>
      <c r="HN1390" s="22"/>
      <c r="HO1390" s="22"/>
      <c r="HP1390" s="22"/>
      <c r="HQ1390" s="22"/>
      <c r="HR1390" s="22"/>
      <c r="HS1390" s="22"/>
      <c r="HT1390" s="22"/>
      <c r="HU1390" s="22"/>
      <c r="HV1390" s="22"/>
      <c r="HW1390" s="22"/>
      <c r="HX1390" s="22"/>
      <c r="HY1390" s="22"/>
      <c r="HZ1390" s="22"/>
      <c r="IA1390" s="22"/>
      <c r="IB1390" s="22"/>
      <c r="IC1390" s="22"/>
      <c r="ID1390" s="22"/>
      <c r="IE1390" s="22"/>
      <c r="IF1390" s="22"/>
      <c r="IG1390" s="22"/>
      <c r="IH1390" s="22"/>
      <c r="II1390" s="22"/>
      <c r="IJ1390" s="22"/>
      <c r="IK1390" s="22"/>
      <c r="IL1390" s="22"/>
      <c r="IM1390" s="22"/>
      <c r="IN1390" s="22"/>
      <c r="IO1390" s="22"/>
      <c r="IP1390" s="22"/>
      <c r="IQ1390" s="22"/>
      <c r="IR1390" s="22"/>
      <c r="IS1390" s="22"/>
      <c r="IT1390" s="22"/>
      <c r="IU1390" s="22"/>
      <c r="IV1390" s="22"/>
      <c r="IW1390" s="22"/>
      <c r="IX1390" s="22"/>
    </row>
    <row r="1391" spans="1:258">
      <c r="A1391" s="22"/>
      <c r="B1391" s="22"/>
      <c r="C1391" s="23"/>
      <c r="D1391" s="22"/>
      <c r="E1391" s="22"/>
      <c r="F1391" s="22"/>
      <c r="G1391" s="22"/>
      <c r="H1391" s="33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  <c r="CV1391" s="22"/>
      <c r="CW1391" s="22"/>
      <c r="CX1391" s="22"/>
      <c r="CY1391" s="22"/>
      <c r="CZ1391" s="22"/>
      <c r="DA1391" s="22"/>
      <c r="DB1391" s="22"/>
      <c r="DC1391" s="22"/>
      <c r="DD1391" s="22"/>
      <c r="DE1391" s="22"/>
      <c r="DF1391" s="22"/>
      <c r="DG1391" s="22"/>
      <c r="DH1391" s="22"/>
      <c r="DI1391" s="22"/>
      <c r="DJ1391" s="22"/>
      <c r="DK1391" s="22"/>
      <c r="DL1391" s="22"/>
      <c r="DM1391" s="22"/>
      <c r="DN1391" s="22"/>
      <c r="DO1391" s="22"/>
      <c r="DP1391" s="22"/>
      <c r="DQ1391" s="22"/>
      <c r="DR1391" s="22"/>
      <c r="DS1391" s="22"/>
      <c r="DT1391" s="22"/>
      <c r="DU1391" s="22"/>
      <c r="DV1391" s="22"/>
      <c r="DW1391" s="22"/>
      <c r="DX1391" s="22"/>
      <c r="DY1391" s="22"/>
      <c r="DZ1391" s="22"/>
      <c r="EA1391" s="22"/>
      <c r="EB1391" s="22"/>
      <c r="EC1391" s="22"/>
      <c r="ED1391" s="22"/>
      <c r="EE1391" s="22"/>
      <c r="EF1391" s="22"/>
      <c r="EG1391" s="22"/>
      <c r="EH1391" s="22"/>
      <c r="EI1391" s="22"/>
      <c r="EJ1391" s="22"/>
      <c r="EK1391" s="22"/>
      <c r="EL1391" s="22"/>
      <c r="EM1391" s="22"/>
      <c r="EN1391" s="22"/>
      <c r="EO1391" s="22"/>
      <c r="EP1391" s="22"/>
      <c r="EQ1391" s="22"/>
      <c r="ER1391" s="22"/>
      <c r="ES1391" s="22"/>
      <c r="ET1391" s="22"/>
      <c r="EU1391" s="22"/>
      <c r="EV1391" s="22"/>
      <c r="EW1391" s="22"/>
      <c r="EX1391" s="22"/>
      <c r="EY1391" s="22"/>
      <c r="EZ1391" s="22"/>
      <c r="FA1391" s="22"/>
      <c r="FB1391" s="22"/>
      <c r="FC1391" s="22"/>
      <c r="FD1391" s="22"/>
      <c r="FE1391" s="22"/>
      <c r="FF1391" s="22"/>
      <c r="FG1391" s="22"/>
      <c r="FH1391" s="22"/>
      <c r="FI1391" s="22"/>
      <c r="FJ1391" s="22"/>
      <c r="FK1391" s="22"/>
      <c r="FL1391" s="22"/>
      <c r="FM1391" s="22"/>
      <c r="FN1391" s="22"/>
      <c r="FO1391" s="22"/>
      <c r="FP1391" s="22"/>
      <c r="FQ1391" s="22"/>
      <c r="FR1391" s="22"/>
      <c r="FS1391" s="22"/>
      <c r="FT1391" s="22"/>
      <c r="FU1391" s="22"/>
      <c r="FV1391" s="22"/>
      <c r="FW1391" s="22"/>
      <c r="FX1391" s="22"/>
      <c r="FY1391" s="22"/>
      <c r="FZ1391" s="22"/>
      <c r="GA1391" s="22"/>
      <c r="GB1391" s="22"/>
      <c r="GC1391" s="22"/>
      <c r="GD1391" s="22"/>
      <c r="GE1391" s="22"/>
      <c r="GF1391" s="22"/>
      <c r="GG1391" s="22"/>
      <c r="GH1391" s="22"/>
      <c r="GI1391" s="22"/>
      <c r="GJ1391" s="22"/>
      <c r="GK1391" s="22"/>
      <c r="GL1391" s="22"/>
      <c r="GM1391" s="22"/>
      <c r="GN1391" s="22"/>
      <c r="GO1391" s="22"/>
      <c r="GP1391" s="22"/>
      <c r="GQ1391" s="22"/>
      <c r="GR1391" s="22"/>
      <c r="GS1391" s="22"/>
      <c r="GT1391" s="22"/>
      <c r="GU1391" s="22"/>
      <c r="GV1391" s="22"/>
      <c r="GW1391" s="22"/>
      <c r="GX1391" s="22"/>
      <c r="GY1391" s="22"/>
      <c r="GZ1391" s="22"/>
      <c r="HA1391" s="22"/>
      <c r="HB1391" s="22"/>
      <c r="HC1391" s="22"/>
      <c r="HD1391" s="22"/>
      <c r="HE1391" s="22"/>
      <c r="HF1391" s="22"/>
      <c r="HG1391" s="22"/>
      <c r="HH1391" s="22"/>
      <c r="HI1391" s="22"/>
      <c r="HJ1391" s="22"/>
      <c r="HK1391" s="22"/>
      <c r="HL1391" s="22"/>
      <c r="HM1391" s="22"/>
      <c r="HN1391" s="22"/>
      <c r="HO1391" s="22"/>
      <c r="HP1391" s="22"/>
      <c r="HQ1391" s="22"/>
      <c r="HR1391" s="22"/>
      <c r="HS1391" s="22"/>
      <c r="HT1391" s="22"/>
      <c r="HU1391" s="22"/>
      <c r="HV1391" s="22"/>
      <c r="HW1391" s="22"/>
      <c r="HX1391" s="22"/>
      <c r="HY1391" s="22"/>
      <c r="HZ1391" s="22"/>
      <c r="IA1391" s="22"/>
      <c r="IB1391" s="22"/>
      <c r="IC1391" s="22"/>
      <c r="ID1391" s="22"/>
      <c r="IE1391" s="22"/>
      <c r="IF1391" s="22"/>
      <c r="IG1391" s="22"/>
      <c r="IH1391" s="22"/>
      <c r="II1391" s="22"/>
      <c r="IJ1391" s="22"/>
      <c r="IK1391" s="22"/>
      <c r="IL1391" s="22"/>
      <c r="IM1391" s="22"/>
      <c r="IN1391" s="22"/>
      <c r="IO1391" s="22"/>
      <c r="IP1391" s="22"/>
      <c r="IQ1391" s="22"/>
      <c r="IR1391" s="22"/>
      <c r="IS1391" s="22"/>
      <c r="IT1391" s="22"/>
      <c r="IU1391" s="22"/>
      <c r="IV1391" s="22"/>
      <c r="IW1391" s="22"/>
      <c r="IX1391" s="22"/>
    </row>
    <row r="1392" spans="1:258">
      <c r="A1392" s="22"/>
      <c r="B1392" s="22"/>
      <c r="C1392" s="23"/>
      <c r="D1392" s="22"/>
      <c r="E1392" s="22"/>
      <c r="F1392" s="22"/>
      <c r="G1392" s="22"/>
      <c r="H1392" s="33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22"/>
      <c r="DH1392" s="22"/>
      <c r="DI1392" s="22"/>
      <c r="DJ1392" s="22"/>
      <c r="DK1392" s="22"/>
      <c r="DL1392" s="22"/>
      <c r="DM1392" s="22"/>
      <c r="DN1392" s="22"/>
      <c r="DO1392" s="22"/>
      <c r="DP1392" s="22"/>
      <c r="DQ1392" s="22"/>
      <c r="DR1392" s="22"/>
      <c r="DS1392" s="22"/>
      <c r="DT1392" s="22"/>
      <c r="DU1392" s="22"/>
      <c r="DV1392" s="22"/>
      <c r="DW1392" s="22"/>
      <c r="DX1392" s="22"/>
      <c r="DY1392" s="22"/>
      <c r="DZ1392" s="22"/>
      <c r="EA1392" s="22"/>
      <c r="EB1392" s="22"/>
      <c r="EC1392" s="22"/>
      <c r="ED1392" s="22"/>
      <c r="EE1392" s="22"/>
      <c r="EF1392" s="22"/>
      <c r="EG1392" s="22"/>
      <c r="EH1392" s="22"/>
      <c r="EI1392" s="22"/>
      <c r="EJ1392" s="22"/>
      <c r="EK1392" s="22"/>
      <c r="EL1392" s="22"/>
      <c r="EM1392" s="22"/>
      <c r="EN1392" s="22"/>
      <c r="EO1392" s="22"/>
      <c r="EP1392" s="22"/>
      <c r="EQ1392" s="22"/>
      <c r="ER1392" s="22"/>
      <c r="ES1392" s="22"/>
      <c r="ET1392" s="22"/>
      <c r="EU1392" s="22"/>
      <c r="EV1392" s="22"/>
      <c r="EW1392" s="22"/>
      <c r="EX1392" s="22"/>
      <c r="EY1392" s="22"/>
      <c r="EZ1392" s="22"/>
      <c r="FA1392" s="22"/>
      <c r="FB1392" s="22"/>
      <c r="FC1392" s="22"/>
      <c r="FD1392" s="22"/>
      <c r="FE1392" s="22"/>
      <c r="FF1392" s="22"/>
      <c r="FG1392" s="22"/>
      <c r="FH1392" s="22"/>
      <c r="FI1392" s="22"/>
      <c r="FJ1392" s="22"/>
      <c r="FK1392" s="22"/>
      <c r="FL1392" s="22"/>
      <c r="FM1392" s="22"/>
      <c r="FN1392" s="22"/>
      <c r="FO1392" s="22"/>
      <c r="FP1392" s="22"/>
      <c r="FQ1392" s="22"/>
      <c r="FR1392" s="22"/>
      <c r="FS1392" s="22"/>
      <c r="FT1392" s="22"/>
      <c r="FU1392" s="22"/>
      <c r="FV1392" s="22"/>
      <c r="FW1392" s="22"/>
      <c r="FX1392" s="22"/>
      <c r="FY1392" s="22"/>
      <c r="FZ1392" s="22"/>
      <c r="GA1392" s="22"/>
      <c r="GB1392" s="22"/>
      <c r="GC1392" s="22"/>
      <c r="GD1392" s="22"/>
      <c r="GE1392" s="22"/>
      <c r="GF1392" s="22"/>
      <c r="GG1392" s="22"/>
      <c r="GH1392" s="22"/>
      <c r="GI1392" s="22"/>
      <c r="GJ1392" s="22"/>
      <c r="GK1392" s="22"/>
      <c r="GL1392" s="22"/>
      <c r="GM1392" s="22"/>
      <c r="GN1392" s="22"/>
      <c r="GO1392" s="22"/>
      <c r="GP1392" s="22"/>
      <c r="GQ1392" s="22"/>
      <c r="GR1392" s="22"/>
      <c r="GS1392" s="22"/>
      <c r="GT1392" s="22"/>
      <c r="GU1392" s="22"/>
      <c r="GV1392" s="22"/>
      <c r="GW1392" s="22"/>
      <c r="GX1392" s="22"/>
      <c r="GY1392" s="22"/>
      <c r="GZ1392" s="22"/>
      <c r="HA1392" s="22"/>
      <c r="HB1392" s="22"/>
      <c r="HC1392" s="22"/>
      <c r="HD1392" s="22"/>
      <c r="HE1392" s="22"/>
      <c r="HF1392" s="22"/>
      <c r="HG1392" s="22"/>
      <c r="HH1392" s="22"/>
      <c r="HI1392" s="22"/>
      <c r="HJ1392" s="22"/>
      <c r="HK1392" s="22"/>
      <c r="HL1392" s="22"/>
      <c r="HM1392" s="22"/>
      <c r="HN1392" s="22"/>
      <c r="HO1392" s="22"/>
      <c r="HP1392" s="22"/>
      <c r="HQ1392" s="22"/>
      <c r="HR1392" s="22"/>
      <c r="HS1392" s="22"/>
      <c r="HT1392" s="22"/>
      <c r="HU1392" s="22"/>
      <c r="HV1392" s="22"/>
      <c r="HW1392" s="22"/>
      <c r="HX1392" s="22"/>
      <c r="HY1392" s="22"/>
      <c r="HZ1392" s="22"/>
      <c r="IA1392" s="22"/>
      <c r="IB1392" s="22"/>
      <c r="IC1392" s="22"/>
      <c r="ID1392" s="22"/>
      <c r="IE1392" s="22"/>
      <c r="IF1392" s="22"/>
      <c r="IG1392" s="22"/>
      <c r="IH1392" s="22"/>
      <c r="II1392" s="22"/>
      <c r="IJ1392" s="22"/>
      <c r="IK1392" s="22"/>
      <c r="IL1392" s="22"/>
      <c r="IM1392" s="22"/>
      <c r="IN1392" s="22"/>
      <c r="IO1392" s="22"/>
      <c r="IP1392" s="22"/>
      <c r="IQ1392" s="22"/>
      <c r="IR1392" s="22"/>
      <c r="IS1392" s="22"/>
      <c r="IT1392" s="22"/>
      <c r="IU1392" s="22"/>
      <c r="IV1392" s="22"/>
      <c r="IW1392" s="22"/>
      <c r="IX1392" s="22"/>
    </row>
    <row r="1393" spans="1:258">
      <c r="A1393" s="22"/>
      <c r="B1393" s="22"/>
      <c r="C1393" s="23"/>
      <c r="D1393" s="22"/>
      <c r="E1393" s="22"/>
      <c r="F1393" s="22"/>
      <c r="G1393" s="22"/>
      <c r="H1393" s="33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22"/>
      <c r="DH1393" s="22"/>
      <c r="DI1393" s="22"/>
      <c r="DJ1393" s="22"/>
      <c r="DK1393" s="22"/>
      <c r="DL1393" s="22"/>
      <c r="DM1393" s="22"/>
      <c r="DN1393" s="22"/>
      <c r="DO1393" s="22"/>
      <c r="DP1393" s="22"/>
      <c r="DQ1393" s="22"/>
      <c r="DR1393" s="22"/>
      <c r="DS1393" s="22"/>
      <c r="DT1393" s="22"/>
      <c r="DU1393" s="22"/>
      <c r="DV1393" s="22"/>
      <c r="DW1393" s="22"/>
      <c r="DX1393" s="22"/>
      <c r="DY1393" s="22"/>
      <c r="DZ1393" s="22"/>
      <c r="EA1393" s="22"/>
      <c r="EB1393" s="22"/>
      <c r="EC1393" s="22"/>
      <c r="ED1393" s="22"/>
      <c r="EE1393" s="22"/>
      <c r="EF1393" s="22"/>
      <c r="EG1393" s="22"/>
      <c r="EH1393" s="22"/>
      <c r="EI1393" s="22"/>
      <c r="EJ1393" s="22"/>
      <c r="EK1393" s="22"/>
      <c r="EL1393" s="22"/>
      <c r="EM1393" s="22"/>
      <c r="EN1393" s="22"/>
      <c r="EO1393" s="22"/>
      <c r="EP1393" s="22"/>
      <c r="EQ1393" s="22"/>
      <c r="ER1393" s="22"/>
      <c r="ES1393" s="22"/>
      <c r="ET1393" s="22"/>
      <c r="EU1393" s="22"/>
      <c r="EV1393" s="22"/>
      <c r="EW1393" s="22"/>
      <c r="EX1393" s="22"/>
      <c r="EY1393" s="22"/>
      <c r="EZ1393" s="22"/>
      <c r="FA1393" s="22"/>
      <c r="FB1393" s="22"/>
      <c r="FC1393" s="22"/>
      <c r="FD1393" s="22"/>
      <c r="FE1393" s="22"/>
      <c r="FF1393" s="22"/>
      <c r="FG1393" s="22"/>
      <c r="FH1393" s="22"/>
      <c r="FI1393" s="22"/>
      <c r="FJ1393" s="22"/>
      <c r="FK1393" s="22"/>
      <c r="FL1393" s="22"/>
      <c r="FM1393" s="22"/>
      <c r="FN1393" s="22"/>
      <c r="FO1393" s="22"/>
      <c r="FP1393" s="22"/>
      <c r="FQ1393" s="22"/>
      <c r="FR1393" s="22"/>
      <c r="FS1393" s="22"/>
      <c r="FT1393" s="22"/>
      <c r="FU1393" s="22"/>
      <c r="FV1393" s="22"/>
      <c r="FW1393" s="22"/>
      <c r="FX1393" s="22"/>
      <c r="FY1393" s="22"/>
      <c r="FZ1393" s="22"/>
      <c r="GA1393" s="22"/>
      <c r="GB1393" s="22"/>
      <c r="GC1393" s="22"/>
      <c r="GD1393" s="22"/>
      <c r="GE1393" s="22"/>
      <c r="GF1393" s="22"/>
      <c r="GG1393" s="22"/>
      <c r="GH1393" s="22"/>
      <c r="GI1393" s="22"/>
      <c r="GJ1393" s="22"/>
      <c r="GK1393" s="22"/>
      <c r="GL1393" s="22"/>
      <c r="GM1393" s="22"/>
      <c r="GN1393" s="22"/>
      <c r="GO1393" s="22"/>
      <c r="GP1393" s="22"/>
      <c r="GQ1393" s="22"/>
      <c r="GR1393" s="22"/>
      <c r="GS1393" s="22"/>
      <c r="GT1393" s="22"/>
      <c r="GU1393" s="22"/>
      <c r="GV1393" s="22"/>
      <c r="GW1393" s="22"/>
      <c r="GX1393" s="22"/>
      <c r="GY1393" s="22"/>
      <c r="GZ1393" s="22"/>
      <c r="HA1393" s="22"/>
      <c r="HB1393" s="22"/>
      <c r="HC1393" s="22"/>
      <c r="HD1393" s="22"/>
      <c r="HE1393" s="22"/>
      <c r="HF1393" s="22"/>
      <c r="HG1393" s="22"/>
      <c r="HH1393" s="22"/>
      <c r="HI1393" s="22"/>
      <c r="HJ1393" s="22"/>
      <c r="HK1393" s="22"/>
      <c r="HL1393" s="22"/>
      <c r="HM1393" s="22"/>
      <c r="HN1393" s="22"/>
      <c r="HO1393" s="22"/>
      <c r="HP1393" s="22"/>
      <c r="HQ1393" s="22"/>
      <c r="HR1393" s="22"/>
      <c r="HS1393" s="22"/>
      <c r="HT1393" s="22"/>
      <c r="HU1393" s="22"/>
      <c r="HV1393" s="22"/>
      <c r="HW1393" s="22"/>
      <c r="HX1393" s="22"/>
      <c r="HY1393" s="22"/>
      <c r="HZ1393" s="22"/>
      <c r="IA1393" s="22"/>
      <c r="IB1393" s="22"/>
      <c r="IC1393" s="22"/>
      <c r="ID1393" s="22"/>
      <c r="IE1393" s="22"/>
      <c r="IF1393" s="22"/>
      <c r="IG1393" s="22"/>
      <c r="IH1393" s="22"/>
      <c r="II1393" s="22"/>
      <c r="IJ1393" s="22"/>
      <c r="IK1393" s="22"/>
      <c r="IL1393" s="22"/>
      <c r="IM1393" s="22"/>
      <c r="IN1393" s="22"/>
      <c r="IO1393" s="22"/>
      <c r="IP1393" s="22"/>
      <c r="IQ1393" s="22"/>
      <c r="IR1393" s="22"/>
      <c r="IS1393" s="22"/>
      <c r="IT1393" s="22"/>
      <c r="IU1393" s="22"/>
      <c r="IV1393" s="22"/>
      <c r="IW1393" s="22"/>
      <c r="IX1393" s="22"/>
    </row>
    <row r="1394" spans="1:258">
      <c r="A1394" s="22"/>
      <c r="B1394" s="22"/>
      <c r="C1394" s="23"/>
      <c r="D1394" s="22"/>
      <c r="E1394" s="22"/>
      <c r="F1394" s="22"/>
      <c r="G1394" s="22"/>
      <c r="H1394" s="33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22"/>
      <c r="DO1394" s="22"/>
      <c r="DP1394" s="22"/>
      <c r="DQ1394" s="22"/>
      <c r="DR1394" s="22"/>
      <c r="DS1394" s="22"/>
      <c r="DT1394" s="22"/>
      <c r="DU1394" s="22"/>
      <c r="DV1394" s="22"/>
      <c r="DW1394" s="22"/>
      <c r="DX1394" s="22"/>
      <c r="DY1394" s="22"/>
      <c r="DZ1394" s="22"/>
      <c r="EA1394" s="22"/>
      <c r="EB1394" s="22"/>
      <c r="EC1394" s="22"/>
      <c r="ED1394" s="22"/>
      <c r="EE1394" s="22"/>
      <c r="EF1394" s="22"/>
      <c r="EG1394" s="22"/>
      <c r="EH1394" s="22"/>
      <c r="EI1394" s="22"/>
      <c r="EJ1394" s="22"/>
      <c r="EK1394" s="22"/>
      <c r="EL1394" s="22"/>
      <c r="EM1394" s="22"/>
      <c r="EN1394" s="22"/>
      <c r="EO1394" s="22"/>
      <c r="EP1394" s="22"/>
      <c r="EQ1394" s="22"/>
      <c r="ER1394" s="22"/>
      <c r="ES1394" s="22"/>
      <c r="ET1394" s="22"/>
      <c r="EU1394" s="22"/>
      <c r="EV1394" s="22"/>
      <c r="EW1394" s="22"/>
      <c r="EX1394" s="22"/>
      <c r="EY1394" s="22"/>
      <c r="EZ1394" s="22"/>
      <c r="FA1394" s="22"/>
      <c r="FB1394" s="22"/>
      <c r="FC1394" s="22"/>
      <c r="FD1394" s="22"/>
      <c r="FE1394" s="22"/>
      <c r="FF1394" s="22"/>
      <c r="FG1394" s="22"/>
      <c r="FH1394" s="22"/>
      <c r="FI1394" s="22"/>
      <c r="FJ1394" s="22"/>
      <c r="FK1394" s="22"/>
      <c r="FL1394" s="22"/>
      <c r="FM1394" s="22"/>
      <c r="FN1394" s="22"/>
      <c r="FO1394" s="22"/>
      <c r="FP1394" s="22"/>
      <c r="FQ1394" s="22"/>
      <c r="FR1394" s="22"/>
      <c r="FS1394" s="22"/>
      <c r="FT1394" s="22"/>
      <c r="FU1394" s="22"/>
      <c r="FV1394" s="22"/>
      <c r="FW1394" s="22"/>
      <c r="FX1394" s="22"/>
      <c r="FY1394" s="22"/>
      <c r="FZ1394" s="22"/>
      <c r="GA1394" s="22"/>
      <c r="GB1394" s="22"/>
      <c r="GC1394" s="22"/>
      <c r="GD1394" s="22"/>
      <c r="GE1394" s="22"/>
      <c r="GF1394" s="22"/>
      <c r="GG1394" s="22"/>
      <c r="GH1394" s="22"/>
      <c r="GI1394" s="22"/>
      <c r="GJ1394" s="22"/>
      <c r="GK1394" s="22"/>
      <c r="GL1394" s="22"/>
      <c r="GM1394" s="22"/>
      <c r="GN1394" s="22"/>
      <c r="GO1394" s="22"/>
      <c r="GP1394" s="22"/>
      <c r="GQ1394" s="22"/>
      <c r="GR1394" s="22"/>
      <c r="GS1394" s="22"/>
      <c r="GT1394" s="22"/>
      <c r="GU1394" s="22"/>
      <c r="GV1394" s="22"/>
      <c r="GW1394" s="22"/>
      <c r="GX1394" s="22"/>
      <c r="GY1394" s="22"/>
      <c r="GZ1394" s="22"/>
      <c r="HA1394" s="22"/>
      <c r="HB1394" s="22"/>
      <c r="HC1394" s="22"/>
      <c r="HD1394" s="22"/>
      <c r="HE1394" s="22"/>
      <c r="HF1394" s="22"/>
      <c r="HG1394" s="22"/>
      <c r="HH1394" s="22"/>
      <c r="HI1394" s="22"/>
      <c r="HJ1394" s="22"/>
      <c r="HK1394" s="22"/>
      <c r="HL1394" s="22"/>
      <c r="HM1394" s="22"/>
      <c r="HN1394" s="22"/>
      <c r="HO1394" s="22"/>
      <c r="HP1394" s="22"/>
      <c r="HQ1394" s="22"/>
      <c r="HR1394" s="22"/>
      <c r="HS1394" s="22"/>
      <c r="HT1394" s="22"/>
      <c r="HU1394" s="22"/>
      <c r="HV1394" s="22"/>
      <c r="HW1394" s="22"/>
      <c r="HX1394" s="22"/>
      <c r="HY1394" s="22"/>
      <c r="HZ1394" s="22"/>
      <c r="IA1394" s="22"/>
      <c r="IB1394" s="22"/>
      <c r="IC1394" s="22"/>
      <c r="ID1394" s="22"/>
      <c r="IE1394" s="22"/>
      <c r="IF1394" s="22"/>
      <c r="IG1394" s="22"/>
      <c r="IH1394" s="22"/>
      <c r="II1394" s="22"/>
      <c r="IJ1394" s="22"/>
      <c r="IK1394" s="22"/>
      <c r="IL1394" s="22"/>
      <c r="IM1394" s="22"/>
      <c r="IN1394" s="22"/>
      <c r="IO1394" s="22"/>
      <c r="IP1394" s="22"/>
      <c r="IQ1394" s="22"/>
      <c r="IR1394" s="22"/>
      <c r="IS1394" s="22"/>
      <c r="IT1394" s="22"/>
      <c r="IU1394" s="22"/>
      <c r="IV1394" s="22"/>
      <c r="IW1394" s="22"/>
      <c r="IX1394" s="22"/>
    </row>
    <row r="1395" spans="1:258">
      <c r="A1395" s="22"/>
      <c r="B1395" s="22"/>
      <c r="C1395" s="23"/>
      <c r="D1395" s="22"/>
      <c r="E1395" s="22"/>
      <c r="F1395" s="22"/>
      <c r="G1395" s="22"/>
      <c r="H1395" s="33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22"/>
      <c r="DH1395" s="22"/>
      <c r="DI1395" s="22"/>
      <c r="DJ1395" s="22"/>
      <c r="DK1395" s="22"/>
      <c r="DL1395" s="22"/>
      <c r="DM1395" s="22"/>
      <c r="DN1395" s="22"/>
      <c r="DO1395" s="22"/>
      <c r="DP1395" s="22"/>
      <c r="DQ1395" s="22"/>
      <c r="DR1395" s="22"/>
      <c r="DS1395" s="22"/>
      <c r="DT1395" s="22"/>
      <c r="DU1395" s="22"/>
      <c r="DV1395" s="22"/>
      <c r="DW1395" s="22"/>
      <c r="DX1395" s="22"/>
      <c r="DY1395" s="22"/>
      <c r="DZ1395" s="22"/>
      <c r="EA1395" s="22"/>
      <c r="EB1395" s="22"/>
      <c r="EC1395" s="22"/>
      <c r="ED1395" s="22"/>
      <c r="EE1395" s="22"/>
      <c r="EF1395" s="22"/>
      <c r="EG1395" s="22"/>
      <c r="EH1395" s="22"/>
      <c r="EI1395" s="22"/>
      <c r="EJ1395" s="22"/>
      <c r="EK1395" s="22"/>
      <c r="EL1395" s="22"/>
      <c r="EM1395" s="22"/>
      <c r="EN1395" s="22"/>
      <c r="EO1395" s="22"/>
      <c r="EP1395" s="22"/>
      <c r="EQ1395" s="22"/>
      <c r="ER1395" s="22"/>
      <c r="ES1395" s="22"/>
      <c r="ET1395" s="22"/>
      <c r="EU1395" s="22"/>
      <c r="EV1395" s="22"/>
      <c r="EW1395" s="22"/>
      <c r="EX1395" s="22"/>
      <c r="EY1395" s="22"/>
      <c r="EZ1395" s="22"/>
      <c r="FA1395" s="22"/>
      <c r="FB1395" s="22"/>
      <c r="FC1395" s="22"/>
      <c r="FD1395" s="22"/>
      <c r="FE1395" s="22"/>
      <c r="FF1395" s="22"/>
      <c r="FG1395" s="22"/>
      <c r="FH1395" s="22"/>
      <c r="FI1395" s="22"/>
      <c r="FJ1395" s="22"/>
      <c r="FK1395" s="22"/>
      <c r="FL1395" s="22"/>
      <c r="FM1395" s="22"/>
      <c r="FN1395" s="22"/>
      <c r="FO1395" s="22"/>
      <c r="FP1395" s="22"/>
      <c r="FQ1395" s="22"/>
      <c r="FR1395" s="22"/>
      <c r="FS1395" s="22"/>
      <c r="FT1395" s="22"/>
      <c r="FU1395" s="22"/>
      <c r="FV1395" s="22"/>
      <c r="FW1395" s="22"/>
      <c r="FX1395" s="22"/>
      <c r="FY1395" s="22"/>
      <c r="FZ1395" s="22"/>
      <c r="GA1395" s="22"/>
      <c r="GB1395" s="22"/>
      <c r="GC1395" s="22"/>
      <c r="GD1395" s="22"/>
      <c r="GE1395" s="22"/>
      <c r="GF1395" s="22"/>
      <c r="GG1395" s="22"/>
      <c r="GH1395" s="22"/>
      <c r="GI1395" s="22"/>
      <c r="GJ1395" s="22"/>
      <c r="GK1395" s="22"/>
      <c r="GL1395" s="22"/>
      <c r="GM1395" s="22"/>
      <c r="GN1395" s="22"/>
      <c r="GO1395" s="22"/>
      <c r="GP1395" s="22"/>
      <c r="GQ1395" s="22"/>
      <c r="GR1395" s="22"/>
      <c r="GS1395" s="22"/>
      <c r="GT1395" s="22"/>
      <c r="GU1395" s="22"/>
      <c r="GV1395" s="22"/>
      <c r="GW1395" s="22"/>
      <c r="GX1395" s="22"/>
      <c r="GY1395" s="22"/>
      <c r="GZ1395" s="22"/>
      <c r="HA1395" s="22"/>
      <c r="HB1395" s="22"/>
      <c r="HC1395" s="22"/>
      <c r="HD1395" s="22"/>
      <c r="HE1395" s="22"/>
      <c r="HF1395" s="22"/>
      <c r="HG1395" s="22"/>
      <c r="HH1395" s="22"/>
      <c r="HI1395" s="22"/>
      <c r="HJ1395" s="22"/>
      <c r="HK1395" s="22"/>
      <c r="HL1395" s="22"/>
      <c r="HM1395" s="22"/>
      <c r="HN1395" s="22"/>
      <c r="HO1395" s="22"/>
      <c r="HP1395" s="22"/>
      <c r="HQ1395" s="22"/>
      <c r="HR1395" s="22"/>
      <c r="HS1395" s="22"/>
      <c r="HT1395" s="22"/>
      <c r="HU1395" s="22"/>
      <c r="HV1395" s="22"/>
      <c r="HW1395" s="22"/>
      <c r="HX1395" s="22"/>
      <c r="HY1395" s="22"/>
      <c r="HZ1395" s="22"/>
      <c r="IA1395" s="22"/>
      <c r="IB1395" s="22"/>
      <c r="IC1395" s="22"/>
      <c r="ID1395" s="22"/>
      <c r="IE1395" s="22"/>
      <c r="IF1395" s="22"/>
      <c r="IG1395" s="22"/>
      <c r="IH1395" s="22"/>
      <c r="II1395" s="22"/>
      <c r="IJ1395" s="22"/>
      <c r="IK1395" s="22"/>
      <c r="IL1395" s="22"/>
      <c r="IM1395" s="22"/>
      <c r="IN1395" s="22"/>
      <c r="IO1395" s="22"/>
      <c r="IP1395" s="22"/>
      <c r="IQ1395" s="22"/>
      <c r="IR1395" s="22"/>
      <c r="IS1395" s="22"/>
      <c r="IT1395" s="22"/>
      <c r="IU1395" s="22"/>
      <c r="IV1395" s="22"/>
      <c r="IW1395" s="22"/>
      <c r="IX1395" s="22"/>
    </row>
    <row r="1396" spans="1:258">
      <c r="A1396" s="22"/>
      <c r="B1396" s="22"/>
      <c r="C1396" s="23"/>
      <c r="D1396" s="22"/>
      <c r="E1396" s="22"/>
      <c r="F1396" s="22"/>
      <c r="G1396" s="22"/>
      <c r="H1396" s="33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22"/>
      <c r="DO1396" s="22"/>
      <c r="DP1396" s="22"/>
      <c r="DQ1396" s="22"/>
      <c r="DR1396" s="22"/>
      <c r="DS1396" s="22"/>
      <c r="DT1396" s="22"/>
      <c r="DU1396" s="22"/>
      <c r="DV1396" s="22"/>
      <c r="DW1396" s="22"/>
      <c r="DX1396" s="22"/>
      <c r="DY1396" s="22"/>
      <c r="DZ1396" s="22"/>
      <c r="EA1396" s="22"/>
      <c r="EB1396" s="22"/>
      <c r="EC1396" s="22"/>
      <c r="ED1396" s="22"/>
      <c r="EE1396" s="22"/>
      <c r="EF1396" s="22"/>
      <c r="EG1396" s="22"/>
      <c r="EH1396" s="22"/>
      <c r="EI1396" s="22"/>
      <c r="EJ1396" s="22"/>
      <c r="EK1396" s="22"/>
      <c r="EL1396" s="22"/>
      <c r="EM1396" s="22"/>
      <c r="EN1396" s="22"/>
      <c r="EO1396" s="22"/>
      <c r="EP1396" s="22"/>
      <c r="EQ1396" s="22"/>
      <c r="ER1396" s="22"/>
      <c r="ES1396" s="22"/>
      <c r="ET1396" s="22"/>
      <c r="EU1396" s="22"/>
      <c r="EV1396" s="22"/>
      <c r="EW1396" s="22"/>
      <c r="EX1396" s="22"/>
      <c r="EY1396" s="22"/>
      <c r="EZ1396" s="22"/>
      <c r="FA1396" s="22"/>
      <c r="FB1396" s="22"/>
      <c r="FC1396" s="22"/>
      <c r="FD1396" s="22"/>
      <c r="FE1396" s="22"/>
      <c r="FF1396" s="22"/>
      <c r="FG1396" s="22"/>
      <c r="FH1396" s="22"/>
      <c r="FI1396" s="22"/>
      <c r="FJ1396" s="22"/>
      <c r="FK1396" s="22"/>
      <c r="FL1396" s="22"/>
      <c r="FM1396" s="22"/>
      <c r="FN1396" s="22"/>
      <c r="FO1396" s="22"/>
      <c r="FP1396" s="22"/>
      <c r="FQ1396" s="22"/>
      <c r="FR1396" s="22"/>
      <c r="FS1396" s="22"/>
      <c r="FT1396" s="22"/>
      <c r="FU1396" s="22"/>
      <c r="FV1396" s="22"/>
      <c r="FW1396" s="22"/>
      <c r="FX1396" s="22"/>
      <c r="FY1396" s="22"/>
      <c r="FZ1396" s="22"/>
      <c r="GA1396" s="22"/>
      <c r="GB1396" s="22"/>
      <c r="GC1396" s="22"/>
      <c r="GD1396" s="22"/>
      <c r="GE1396" s="22"/>
      <c r="GF1396" s="22"/>
      <c r="GG1396" s="22"/>
      <c r="GH1396" s="22"/>
      <c r="GI1396" s="22"/>
      <c r="GJ1396" s="22"/>
      <c r="GK1396" s="22"/>
      <c r="GL1396" s="22"/>
      <c r="GM1396" s="22"/>
      <c r="GN1396" s="22"/>
      <c r="GO1396" s="22"/>
      <c r="GP1396" s="22"/>
      <c r="GQ1396" s="22"/>
      <c r="GR1396" s="22"/>
      <c r="GS1396" s="22"/>
      <c r="GT1396" s="22"/>
      <c r="GU1396" s="22"/>
      <c r="GV1396" s="22"/>
      <c r="GW1396" s="22"/>
      <c r="GX1396" s="22"/>
      <c r="GY1396" s="22"/>
      <c r="GZ1396" s="22"/>
      <c r="HA1396" s="22"/>
      <c r="HB1396" s="22"/>
      <c r="HC1396" s="22"/>
      <c r="HD1396" s="22"/>
      <c r="HE1396" s="22"/>
      <c r="HF1396" s="22"/>
      <c r="HG1396" s="22"/>
      <c r="HH1396" s="22"/>
      <c r="HI1396" s="22"/>
      <c r="HJ1396" s="22"/>
      <c r="HK1396" s="22"/>
      <c r="HL1396" s="22"/>
      <c r="HM1396" s="22"/>
      <c r="HN1396" s="22"/>
      <c r="HO1396" s="22"/>
      <c r="HP1396" s="22"/>
      <c r="HQ1396" s="22"/>
      <c r="HR1396" s="22"/>
      <c r="HS1396" s="22"/>
      <c r="HT1396" s="22"/>
      <c r="HU1396" s="22"/>
      <c r="HV1396" s="22"/>
      <c r="HW1396" s="22"/>
      <c r="HX1396" s="22"/>
      <c r="HY1396" s="22"/>
      <c r="HZ1396" s="22"/>
      <c r="IA1396" s="22"/>
      <c r="IB1396" s="22"/>
      <c r="IC1396" s="22"/>
      <c r="ID1396" s="22"/>
      <c r="IE1396" s="22"/>
      <c r="IF1396" s="22"/>
      <c r="IG1396" s="22"/>
      <c r="IH1396" s="22"/>
      <c r="II1396" s="22"/>
      <c r="IJ1396" s="22"/>
      <c r="IK1396" s="22"/>
      <c r="IL1396" s="22"/>
      <c r="IM1396" s="22"/>
      <c r="IN1396" s="22"/>
      <c r="IO1396" s="22"/>
      <c r="IP1396" s="22"/>
      <c r="IQ1396" s="22"/>
      <c r="IR1396" s="22"/>
      <c r="IS1396" s="22"/>
      <c r="IT1396" s="22"/>
      <c r="IU1396" s="22"/>
      <c r="IV1396" s="22"/>
      <c r="IW1396" s="22"/>
      <c r="IX1396" s="22"/>
    </row>
    <row r="1397" spans="1:258">
      <c r="A1397" s="22"/>
      <c r="B1397" s="22"/>
      <c r="C1397" s="23"/>
      <c r="D1397" s="22"/>
      <c r="E1397" s="22"/>
      <c r="F1397" s="22"/>
      <c r="G1397" s="22"/>
      <c r="H1397" s="33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22"/>
      <c r="DH1397" s="22"/>
      <c r="DI1397" s="22"/>
      <c r="DJ1397" s="22"/>
      <c r="DK1397" s="22"/>
      <c r="DL1397" s="22"/>
      <c r="DM1397" s="22"/>
      <c r="DN1397" s="22"/>
      <c r="DO1397" s="22"/>
      <c r="DP1397" s="22"/>
      <c r="DQ1397" s="22"/>
      <c r="DR1397" s="22"/>
      <c r="DS1397" s="22"/>
      <c r="DT1397" s="22"/>
      <c r="DU1397" s="22"/>
      <c r="DV1397" s="22"/>
      <c r="DW1397" s="22"/>
      <c r="DX1397" s="22"/>
      <c r="DY1397" s="22"/>
      <c r="DZ1397" s="22"/>
      <c r="EA1397" s="22"/>
      <c r="EB1397" s="22"/>
      <c r="EC1397" s="22"/>
      <c r="ED1397" s="22"/>
      <c r="EE1397" s="22"/>
      <c r="EF1397" s="22"/>
      <c r="EG1397" s="22"/>
      <c r="EH1397" s="22"/>
      <c r="EI1397" s="22"/>
      <c r="EJ1397" s="22"/>
      <c r="EK1397" s="22"/>
      <c r="EL1397" s="22"/>
      <c r="EM1397" s="22"/>
      <c r="EN1397" s="22"/>
      <c r="EO1397" s="22"/>
      <c r="EP1397" s="22"/>
      <c r="EQ1397" s="22"/>
      <c r="ER1397" s="22"/>
      <c r="ES1397" s="22"/>
      <c r="ET1397" s="22"/>
      <c r="EU1397" s="22"/>
      <c r="EV1397" s="22"/>
      <c r="EW1397" s="22"/>
      <c r="EX1397" s="22"/>
      <c r="EY1397" s="22"/>
      <c r="EZ1397" s="22"/>
      <c r="FA1397" s="22"/>
      <c r="FB1397" s="22"/>
      <c r="FC1397" s="22"/>
      <c r="FD1397" s="22"/>
      <c r="FE1397" s="22"/>
      <c r="FF1397" s="22"/>
      <c r="FG1397" s="22"/>
      <c r="FH1397" s="22"/>
      <c r="FI1397" s="22"/>
      <c r="FJ1397" s="22"/>
      <c r="FK1397" s="22"/>
      <c r="FL1397" s="22"/>
      <c r="FM1397" s="22"/>
      <c r="FN1397" s="22"/>
      <c r="FO1397" s="22"/>
      <c r="FP1397" s="22"/>
      <c r="FQ1397" s="22"/>
      <c r="FR1397" s="22"/>
      <c r="FS1397" s="22"/>
      <c r="FT1397" s="22"/>
      <c r="FU1397" s="22"/>
      <c r="FV1397" s="22"/>
      <c r="FW1397" s="22"/>
      <c r="FX1397" s="22"/>
      <c r="FY1397" s="22"/>
      <c r="FZ1397" s="22"/>
      <c r="GA1397" s="22"/>
      <c r="GB1397" s="22"/>
      <c r="GC1397" s="22"/>
      <c r="GD1397" s="22"/>
      <c r="GE1397" s="22"/>
      <c r="GF1397" s="22"/>
      <c r="GG1397" s="22"/>
      <c r="GH1397" s="22"/>
      <c r="GI1397" s="22"/>
      <c r="GJ1397" s="22"/>
      <c r="GK1397" s="22"/>
      <c r="GL1397" s="22"/>
      <c r="GM1397" s="22"/>
      <c r="GN1397" s="22"/>
      <c r="GO1397" s="22"/>
      <c r="GP1397" s="22"/>
      <c r="GQ1397" s="22"/>
      <c r="GR1397" s="22"/>
      <c r="GS1397" s="22"/>
      <c r="GT1397" s="22"/>
      <c r="GU1397" s="22"/>
      <c r="GV1397" s="22"/>
      <c r="GW1397" s="22"/>
      <c r="GX1397" s="22"/>
      <c r="GY1397" s="22"/>
      <c r="GZ1397" s="22"/>
      <c r="HA1397" s="22"/>
      <c r="HB1397" s="22"/>
      <c r="HC1397" s="22"/>
      <c r="HD1397" s="22"/>
      <c r="HE1397" s="22"/>
      <c r="HF1397" s="22"/>
      <c r="HG1397" s="22"/>
      <c r="HH1397" s="22"/>
      <c r="HI1397" s="22"/>
      <c r="HJ1397" s="22"/>
      <c r="HK1397" s="22"/>
      <c r="HL1397" s="22"/>
      <c r="HM1397" s="22"/>
      <c r="HN1397" s="22"/>
      <c r="HO1397" s="22"/>
      <c r="HP1397" s="22"/>
      <c r="HQ1397" s="22"/>
      <c r="HR1397" s="22"/>
      <c r="HS1397" s="22"/>
      <c r="HT1397" s="22"/>
      <c r="HU1397" s="22"/>
      <c r="HV1397" s="22"/>
      <c r="HW1397" s="22"/>
      <c r="HX1397" s="22"/>
      <c r="HY1397" s="22"/>
      <c r="HZ1397" s="22"/>
      <c r="IA1397" s="22"/>
      <c r="IB1397" s="22"/>
      <c r="IC1397" s="22"/>
      <c r="ID1397" s="22"/>
      <c r="IE1397" s="22"/>
      <c r="IF1397" s="22"/>
      <c r="IG1397" s="22"/>
      <c r="IH1397" s="22"/>
      <c r="II1397" s="22"/>
      <c r="IJ1397" s="22"/>
      <c r="IK1397" s="22"/>
      <c r="IL1397" s="22"/>
      <c r="IM1397" s="22"/>
      <c r="IN1397" s="22"/>
      <c r="IO1397" s="22"/>
      <c r="IP1397" s="22"/>
      <c r="IQ1397" s="22"/>
      <c r="IR1397" s="22"/>
      <c r="IS1397" s="22"/>
      <c r="IT1397" s="22"/>
      <c r="IU1397" s="22"/>
      <c r="IV1397" s="22"/>
      <c r="IW1397" s="22"/>
      <c r="IX1397" s="22"/>
    </row>
    <row r="1398" spans="1:258">
      <c r="A1398" s="22"/>
      <c r="B1398" s="22"/>
      <c r="C1398" s="23"/>
      <c r="D1398" s="22"/>
      <c r="E1398" s="22"/>
      <c r="F1398" s="22"/>
      <c r="G1398" s="22"/>
      <c r="H1398" s="33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22"/>
      <c r="DO1398" s="22"/>
      <c r="DP1398" s="22"/>
      <c r="DQ1398" s="22"/>
      <c r="DR1398" s="22"/>
      <c r="DS1398" s="22"/>
      <c r="DT1398" s="22"/>
      <c r="DU1398" s="22"/>
      <c r="DV1398" s="22"/>
      <c r="DW1398" s="22"/>
      <c r="DX1398" s="22"/>
      <c r="DY1398" s="22"/>
      <c r="DZ1398" s="22"/>
      <c r="EA1398" s="22"/>
      <c r="EB1398" s="22"/>
      <c r="EC1398" s="22"/>
      <c r="ED1398" s="22"/>
      <c r="EE1398" s="22"/>
      <c r="EF1398" s="22"/>
      <c r="EG1398" s="22"/>
      <c r="EH1398" s="22"/>
      <c r="EI1398" s="22"/>
      <c r="EJ1398" s="22"/>
      <c r="EK1398" s="22"/>
      <c r="EL1398" s="22"/>
      <c r="EM1398" s="22"/>
      <c r="EN1398" s="22"/>
      <c r="EO1398" s="22"/>
      <c r="EP1398" s="22"/>
      <c r="EQ1398" s="22"/>
      <c r="ER1398" s="22"/>
      <c r="ES1398" s="22"/>
      <c r="ET1398" s="22"/>
      <c r="EU1398" s="22"/>
      <c r="EV1398" s="22"/>
      <c r="EW1398" s="22"/>
      <c r="EX1398" s="22"/>
      <c r="EY1398" s="22"/>
      <c r="EZ1398" s="22"/>
      <c r="FA1398" s="22"/>
      <c r="FB1398" s="22"/>
      <c r="FC1398" s="22"/>
      <c r="FD1398" s="22"/>
      <c r="FE1398" s="22"/>
      <c r="FF1398" s="22"/>
      <c r="FG1398" s="22"/>
      <c r="FH1398" s="22"/>
      <c r="FI1398" s="22"/>
      <c r="FJ1398" s="22"/>
      <c r="FK1398" s="22"/>
      <c r="FL1398" s="22"/>
      <c r="FM1398" s="22"/>
      <c r="FN1398" s="22"/>
      <c r="FO1398" s="22"/>
      <c r="FP1398" s="22"/>
      <c r="FQ1398" s="22"/>
      <c r="FR1398" s="22"/>
      <c r="FS1398" s="22"/>
      <c r="FT1398" s="22"/>
      <c r="FU1398" s="22"/>
      <c r="FV1398" s="22"/>
      <c r="FW1398" s="22"/>
      <c r="FX1398" s="22"/>
      <c r="FY1398" s="22"/>
      <c r="FZ1398" s="22"/>
      <c r="GA1398" s="22"/>
      <c r="GB1398" s="22"/>
      <c r="GC1398" s="22"/>
      <c r="GD1398" s="22"/>
      <c r="GE1398" s="22"/>
      <c r="GF1398" s="22"/>
      <c r="GG1398" s="22"/>
      <c r="GH1398" s="22"/>
      <c r="GI1398" s="22"/>
      <c r="GJ1398" s="22"/>
      <c r="GK1398" s="22"/>
      <c r="GL1398" s="22"/>
      <c r="GM1398" s="22"/>
      <c r="GN1398" s="22"/>
      <c r="GO1398" s="22"/>
      <c r="GP1398" s="22"/>
      <c r="GQ1398" s="22"/>
      <c r="GR1398" s="22"/>
      <c r="GS1398" s="22"/>
      <c r="GT1398" s="22"/>
      <c r="GU1398" s="22"/>
      <c r="GV1398" s="22"/>
      <c r="GW1398" s="22"/>
      <c r="GX1398" s="22"/>
      <c r="GY1398" s="22"/>
      <c r="GZ1398" s="22"/>
      <c r="HA1398" s="22"/>
      <c r="HB1398" s="22"/>
      <c r="HC1398" s="22"/>
      <c r="HD1398" s="22"/>
      <c r="HE1398" s="22"/>
      <c r="HF1398" s="22"/>
      <c r="HG1398" s="22"/>
      <c r="HH1398" s="22"/>
      <c r="HI1398" s="22"/>
      <c r="HJ1398" s="22"/>
      <c r="HK1398" s="22"/>
      <c r="HL1398" s="22"/>
      <c r="HM1398" s="22"/>
      <c r="HN1398" s="22"/>
      <c r="HO1398" s="22"/>
      <c r="HP1398" s="22"/>
      <c r="HQ1398" s="22"/>
      <c r="HR1398" s="22"/>
      <c r="HS1398" s="22"/>
      <c r="HT1398" s="22"/>
      <c r="HU1398" s="22"/>
      <c r="HV1398" s="22"/>
      <c r="HW1398" s="22"/>
      <c r="HX1398" s="22"/>
      <c r="HY1398" s="22"/>
      <c r="HZ1398" s="22"/>
      <c r="IA1398" s="22"/>
      <c r="IB1398" s="22"/>
      <c r="IC1398" s="22"/>
      <c r="ID1398" s="22"/>
      <c r="IE1398" s="22"/>
      <c r="IF1398" s="22"/>
      <c r="IG1398" s="22"/>
      <c r="IH1398" s="22"/>
      <c r="II1398" s="22"/>
      <c r="IJ1398" s="22"/>
      <c r="IK1398" s="22"/>
      <c r="IL1398" s="22"/>
      <c r="IM1398" s="22"/>
      <c r="IN1398" s="22"/>
      <c r="IO1398" s="22"/>
      <c r="IP1398" s="22"/>
      <c r="IQ1398" s="22"/>
      <c r="IR1398" s="22"/>
      <c r="IS1398" s="22"/>
      <c r="IT1398" s="22"/>
      <c r="IU1398" s="22"/>
      <c r="IV1398" s="22"/>
      <c r="IW1398" s="22"/>
      <c r="IX1398" s="22"/>
    </row>
    <row r="1399" spans="1:258">
      <c r="A1399" s="22"/>
      <c r="B1399" s="22"/>
      <c r="C1399" s="23"/>
      <c r="D1399" s="22"/>
      <c r="E1399" s="22"/>
      <c r="F1399" s="22"/>
      <c r="G1399" s="22"/>
      <c r="H1399" s="33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22"/>
      <c r="DO1399" s="22"/>
      <c r="DP1399" s="22"/>
      <c r="DQ1399" s="22"/>
      <c r="DR1399" s="22"/>
      <c r="DS1399" s="22"/>
      <c r="DT1399" s="22"/>
      <c r="DU1399" s="22"/>
      <c r="DV1399" s="22"/>
      <c r="DW1399" s="22"/>
      <c r="DX1399" s="22"/>
      <c r="DY1399" s="22"/>
      <c r="DZ1399" s="22"/>
      <c r="EA1399" s="22"/>
      <c r="EB1399" s="22"/>
      <c r="EC1399" s="22"/>
      <c r="ED1399" s="22"/>
      <c r="EE1399" s="22"/>
      <c r="EF1399" s="22"/>
      <c r="EG1399" s="22"/>
      <c r="EH1399" s="22"/>
      <c r="EI1399" s="22"/>
      <c r="EJ1399" s="22"/>
      <c r="EK1399" s="22"/>
      <c r="EL1399" s="22"/>
      <c r="EM1399" s="22"/>
      <c r="EN1399" s="22"/>
      <c r="EO1399" s="22"/>
      <c r="EP1399" s="22"/>
      <c r="EQ1399" s="22"/>
      <c r="ER1399" s="22"/>
      <c r="ES1399" s="22"/>
      <c r="ET1399" s="22"/>
      <c r="EU1399" s="22"/>
      <c r="EV1399" s="22"/>
      <c r="EW1399" s="22"/>
      <c r="EX1399" s="22"/>
      <c r="EY1399" s="22"/>
      <c r="EZ1399" s="22"/>
      <c r="FA1399" s="22"/>
      <c r="FB1399" s="22"/>
      <c r="FC1399" s="22"/>
      <c r="FD1399" s="22"/>
      <c r="FE1399" s="22"/>
      <c r="FF1399" s="22"/>
      <c r="FG1399" s="22"/>
      <c r="FH1399" s="22"/>
      <c r="FI1399" s="22"/>
      <c r="FJ1399" s="22"/>
      <c r="FK1399" s="22"/>
      <c r="FL1399" s="22"/>
      <c r="FM1399" s="22"/>
      <c r="FN1399" s="22"/>
      <c r="FO1399" s="22"/>
      <c r="FP1399" s="22"/>
      <c r="FQ1399" s="22"/>
      <c r="FR1399" s="22"/>
      <c r="FS1399" s="22"/>
      <c r="FT1399" s="22"/>
      <c r="FU1399" s="22"/>
      <c r="FV1399" s="22"/>
      <c r="FW1399" s="22"/>
      <c r="FX1399" s="22"/>
      <c r="FY1399" s="22"/>
      <c r="FZ1399" s="22"/>
      <c r="GA1399" s="22"/>
      <c r="GB1399" s="22"/>
      <c r="GC1399" s="22"/>
      <c r="GD1399" s="22"/>
      <c r="GE1399" s="22"/>
      <c r="GF1399" s="22"/>
      <c r="GG1399" s="22"/>
      <c r="GH1399" s="22"/>
      <c r="GI1399" s="22"/>
      <c r="GJ1399" s="22"/>
      <c r="GK1399" s="22"/>
      <c r="GL1399" s="22"/>
      <c r="GM1399" s="22"/>
      <c r="GN1399" s="22"/>
      <c r="GO1399" s="22"/>
      <c r="GP1399" s="22"/>
      <c r="GQ1399" s="22"/>
      <c r="GR1399" s="22"/>
      <c r="GS1399" s="22"/>
      <c r="GT1399" s="22"/>
      <c r="GU1399" s="22"/>
      <c r="GV1399" s="22"/>
      <c r="GW1399" s="22"/>
      <c r="GX1399" s="22"/>
      <c r="GY1399" s="22"/>
      <c r="GZ1399" s="22"/>
      <c r="HA1399" s="22"/>
      <c r="HB1399" s="22"/>
      <c r="HC1399" s="22"/>
      <c r="HD1399" s="22"/>
      <c r="HE1399" s="22"/>
      <c r="HF1399" s="22"/>
      <c r="HG1399" s="22"/>
      <c r="HH1399" s="22"/>
      <c r="HI1399" s="22"/>
      <c r="HJ1399" s="22"/>
      <c r="HK1399" s="22"/>
      <c r="HL1399" s="22"/>
      <c r="HM1399" s="22"/>
      <c r="HN1399" s="22"/>
      <c r="HO1399" s="22"/>
      <c r="HP1399" s="22"/>
      <c r="HQ1399" s="22"/>
      <c r="HR1399" s="22"/>
      <c r="HS1399" s="22"/>
      <c r="HT1399" s="22"/>
      <c r="HU1399" s="22"/>
      <c r="HV1399" s="22"/>
      <c r="HW1399" s="22"/>
      <c r="HX1399" s="22"/>
      <c r="HY1399" s="22"/>
      <c r="HZ1399" s="22"/>
      <c r="IA1399" s="22"/>
      <c r="IB1399" s="22"/>
      <c r="IC1399" s="22"/>
      <c r="ID1399" s="22"/>
      <c r="IE1399" s="22"/>
      <c r="IF1399" s="22"/>
      <c r="IG1399" s="22"/>
      <c r="IH1399" s="22"/>
      <c r="II1399" s="22"/>
      <c r="IJ1399" s="22"/>
      <c r="IK1399" s="22"/>
      <c r="IL1399" s="22"/>
      <c r="IM1399" s="22"/>
      <c r="IN1399" s="22"/>
      <c r="IO1399" s="22"/>
      <c r="IP1399" s="22"/>
      <c r="IQ1399" s="22"/>
      <c r="IR1399" s="22"/>
      <c r="IS1399" s="22"/>
      <c r="IT1399" s="22"/>
      <c r="IU1399" s="22"/>
      <c r="IV1399" s="22"/>
      <c r="IW1399" s="22"/>
      <c r="IX1399" s="22"/>
    </row>
    <row r="1400" spans="1:258">
      <c r="A1400" s="22"/>
      <c r="B1400" s="22"/>
      <c r="C1400" s="23"/>
      <c r="D1400" s="22"/>
      <c r="E1400" s="22"/>
      <c r="F1400" s="22"/>
      <c r="G1400" s="22"/>
      <c r="H1400" s="33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22"/>
      <c r="DO1400" s="22"/>
      <c r="DP1400" s="22"/>
      <c r="DQ1400" s="22"/>
      <c r="DR1400" s="22"/>
      <c r="DS1400" s="22"/>
      <c r="DT1400" s="22"/>
      <c r="DU1400" s="22"/>
      <c r="DV1400" s="22"/>
      <c r="DW1400" s="22"/>
      <c r="DX1400" s="22"/>
      <c r="DY1400" s="22"/>
      <c r="DZ1400" s="22"/>
      <c r="EA1400" s="22"/>
      <c r="EB1400" s="22"/>
      <c r="EC1400" s="22"/>
      <c r="ED1400" s="22"/>
      <c r="EE1400" s="22"/>
      <c r="EF1400" s="22"/>
      <c r="EG1400" s="22"/>
      <c r="EH1400" s="22"/>
      <c r="EI1400" s="22"/>
      <c r="EJ1400" s="22"/>
      <c r="EK1400" s="22"/>
      <c r="EL1400" s="22"/>
      <c r="EM1400" s="22"/>
      <c r="EN1400" s="22"/>
      <c r="EO1400" s="22"/>
      <c r="EP1400" s="22"/>
      <c r="EQ1400" s="22"/>
      <c r="ER1400" s="22"/>
      <c r="ES1400" s="22"/>
      <c r="ET1400" s="22"/>
      <c r="EU1400" s="22"/>
      <c r="EV1400" s="22"/>
      <c r="EW1400" s="22"/>
      <c r="EX1400" s="22"/>
      <c r="EY1400" s="22"/>
      <c r="EZ1400" s="22"/>
      <c r="FA1400" s="22"/>
      <c r="FB1400" s="22"/>
      <c r="FC1400" s="22"/>
      <c r="FD1400" s="22"/>
      <c r="FE1400" s="22"/>
      <c r="FF1400" s="22"/>
      <c r="FG1400" s="22"/>
      <c r="FH1400" s="22"/>
      <c r="FI1400" s="22"/>
      <c r="FJ1400" s="22"/>
      <c r="FK1400" s="22"/>
      <c r="FL1400" s="22"/>
      <c r="FM1400" s="22"/>
      <c r="FN1400" s="22"/>
      <c r="FO1400" s="22"/>
      <c r="FP1400" s="22"/>
      <c r="FQ1400" s="22"/>
      <c r="FR1400" s="22"/>
      <c r="FS1400" s="22"/>
      <c r="FT1400" s="22"/>
      <c r="FU1400" s="22"/>
      <c r="FV1400" s="22"/>
      <c r="FW1400" s="22"/>
      <c r="FX1400" s="22"/>
      <c r="FY1400" s="22"/>
      <c r="FZ1400" s="22"/>
      <c r="GA1400" s="22"/>
      <c r="GB1400" s="22"/>
      <c r="GC1400" s="22"/>
      <c r="GD1400" s="22"/>
      <c r="GE1400" s="22"/>
      <c r="GF1400" s="22"/>
      <c r="GG1400" s="22"/>
      <c r="GH1400" s="22"/>
      <c r="GI1400" s="22"/>
      <c r="GJ1400" s="22"/>
      <c r="GK1400" s="22"/>
      <c r="GL1400" s="22"/>
      <c r="GM1400" s="22"/>
      <c r="GN1400" s="22"/>
      <c r="GO1400" s="22"/>
      <c r="GP1400" s="22"/>
      <c r="GQ1400" s="22"/>
      <c r="GR1400" s="22"/>
      <c r="GS1400" s="22"/>
      <c r="GT1400" s="22"/>
      <c r="GU1400" s="22"/>
      <c r="GV1400" s="22"/>
      <c r="GW1400" s="22"/>
      <c r="GX1400" s="22"/>
      <c r="GY1400" s="22"/>
      <c r="GZ1400" s="22"/>
      <c r="HA1400" s="22"/>
      <c r="HB1400" s="22"/>
      <c r="HC1400" s="22"/>
      <c r="HD1400" s="22"/>
      <c r="HE1400" s="22"/>
      <c r="HF1400" s="22"/>
      <c r="HG1400" s="22"/>
      <c r="HH1400" s="22"/>
      <c r="HI1400" s="22"/>
      <c r="HJ1400" s="22"/>
      <c r="HK1400" s="22"/>
      <c r="HL1400" s="22"/>
      <c r="HM1400" s="22"/>
      <c r="HN1400" s="22"/>
      <c r="HO1400" s="22"/>
      <c r="HP1400" s="22"/>
      <c r="HQ1400" s="22"/>
      <c r="HR1400" s="22"/>
      <c r="HS1400" s="22"/>
      <c r="HT1400" s="22"/>
      <c r="HU1400" s="22"/>
      <c r="HV1400" s="22"/>
      <c r="HW1400" s="22"/>
      <c r="HX1400" s="22"/>
      <c r="HY1400" s="22"/>
      <c r="HZ1400" s="22"/>
      <c r="IA1400" s="22"/>
      <c r="IB1400" s="22"/>
      <c r="IC1400" s="22"/>
      <c r="ID1400" s="22"/>
      <c r="IE1400" s="22"/>
      <c r="IF1400" s="22"/>
      <c r="IG1400" s="22"/>
      <c r="IH1400" s="22"/>
      <c r="II1400" s="22"/>
      <c r="IJ1400" s="22"/>
      <c r="IK1400" s="22"/>
      <c r="IL1400" s="22"/>
      <c r="IM1400" s="22"/>
      <c r="IN1400" s="22"/>
      <c r="IO1400" s="22"/>
      <c r="IP1400" s="22"/>
      <c r="IQ1400" s="22"/>
      <c r="IR1400" s="22"/>
      <c r="IS1400" s="22"/>
      <c r="IT1400" s="22"/>
      <c r="IU1400" s="22"/>
      <c r="IV1400" s="22"/>
      <c r="IW1400" s="22"/>
      <c r="IX1400" s="22"/>
    </row>
    <row r="1401" spans="1:258">
      <c r="A1401" s="22"/>
      <c r="B1401" s="22"/>
      <c r="C1401" s="23"/>
      <c r="D1401" s="22"/>
      <c r="E1401" s="22"/>
      <c r="F1401" s="22"/>
      <c r="G1401" s="22"/>
      <c r="H1401" s="33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22"/>
      <c r="DH1401" s="22"/>
      <c r="DI1401" s="22"/>
      <c r="DJ1401" s="22"/>
      <c r="DK1401" s="22"/>
      <c r="DL1401" s="22"/>
      <c r="DM1401" s="22"/>
      <c r="DN1401" s="22"/>
      <c r="DO1401" s="22"/>
      <c r="DP1401" s="22"/>
      <c r="DQ1401" s="22"/>
      <c r="DR1401" s="22"/>
      <c r="DS1401" s="22"/>
      <c r="DT1401" s="22"/>
      <c r="DU1401" s="22"/>
      <c r="DV1401" s="22"/>
      <c r="DW1401" s="22"/>
      <c r="DX1401" s="22"/>
      <c r="DY1401" s="22"/>
      <c r="DZ1401" s="22"/>
      <c r="EA1401" s="22"/>
      <c r="EB1401" s="22"/>
      <c r="EC1401" s="22"/>
      <c r="ED1401" s="22"/>
      <c r="EE1401" s="22"/>
      <c r="EF1401" s="22"/>
      <c r="EG1401" s="22"/>
      <c r="EH1401" s="22"/>
      <c r="EI1401" s="22"/>
      <c r="EJ1401" s="22"/>
      <c r="EK1401" s="22"/>
      <c r="EL1401" s="22"/>
      <c r="EM1401" s="22"/>
      <c r="EN1401" s="22"/>
      <c r="EO1401" s="22"/>
      <c r="EP1401" s="22"/>
      <c r="EQ1401" s="22"/>
      <c r="ER1401" s="22"/>
      <c r="ES1401" s="22"/>
      <c r="ET1401" s="22"/>
      <c r="EU1401" s="22"/>
      <c r="EV1401" s="22"/>
      <c r="EW1401" s="22"/>
      <c r="EX1401" s="22"/>
      <c r="EY1401" s="22"/>
      <c r="EZ1401" s="22"/>
      <c r="FA1401" s="22"/>
      <c r="FB1401" s="22"/>
      <c r="FC1401" s="22"/>
      <c r="FD1401" s="22"/>
      <c r="FE1401" s="22"/>
      <c r="FF1401" s="22"/>
      <c r="FG1401" s="22"/>
      <c r="FH1401" s="22"/>
      <c r="FI1401" s="22"/>
      <c r="FJ1401" s="22"/>
      <c r="FK1401" s="22"/>
      <c r="FL1401" s="22"/>
      <c r="FM1401" s="22"/>
      <c r="FN1401" s="22"/>
      <c r="FO1401" s="22"/>
      <c r="FP1401" s="22"/>
      <c r="FQ1401" s="22"/>
      <c r="FR1401" s="22"/>
      <c r="FS1401" s="22"/>
      <c r="FT1401" s="22"/>
      <c r="FU1401" s="22"/>
      <c r="FV1401" s="22"/>
      <c r="FW1401" s="22"/>
      <c r="FX1401" s="22"/>
      <c r="FY1401" s="22"/>
      <c r="FZ1401" s="22"/>
      <c r="GA1401" s="22"/>
      <c r="GB1401" s="22"/>
      <c r="GC1401" s="22"/>
      <c r="GD1401" s="22"/>
      <c r="GE1401" s="22"/>
      <c r="GF1401" s="22"/>
      <c r="GG1401" s="22"/>
      <c r="GH1401" s="22"/>
      <c r="GI1401" s="22"/>
      <c r="GJ1401" s="22"/>
      <c r="GK1401" s="22"/>
      <c r="GL1401" s="22"/>
      <c r="GM1401" s="22"/>
      <c r="GN1401" s="22"/>
      <c r="GO1401" s="22"/>
      <c r="GP1401" s="22"/>
      <c r="GQ1401" s="22"/>
      <c r="GR1401" s="22"/>
      <c r="GS1401" s="22"/>
      <c r="GT1401" s="22"/>
      <c r="GU1401" s="22"/>
      <c r="GV1401" s="22"/>
      <c r="GW1401" s="22"/>
      <c r="GX1401" s="22"/>
      <c r="GY1401" s="22"/>
      <c r="GZ1401" s="22"/>
      <c r="HA1401" s="22"/>
      <c r="HB1401" s="22"/>
      <c r="HC1401" s="22"/>
      <c r="HD1401" s="22"/>
      <c r="HE1401" s="22"/>
      <c r="HF1401" s="22"/>
      <c r="HG1401" s="22"/>
      <c r="HH1401" s="22"/>
      <c r="HI1401" s="22"/>
      <c r="HJ1401" s="22"/>
      <c r="HK1401" s="22"/>
      <c r="HL1401" s="22"/>
      <c r="HM1401" s="22"/>
      <c r="HN1401" s="22"/>
      <c r="HO1401" s="22"/>
      <c r="HP1401" s="22"/>
      <c r="HQ1401" s="22"/>
      <c r="HR1401" s="22"/>
      <c r="HS1401" s="22"/>
      <c r="HT1401" s="22"/>
      <c r="HU1401" s="22"/>
      <c r="HV1401" s="22"/>
      <c r="HW1401" s="22"/>
      <c r="HX1401" s="22"/>
      <c r="HY1401" s="22"/>
      <c r="HZ1401" s="22"/>
      <c r="IA1401" s="22"/>
      <c r="IB1401" s="22"/>
      <c r="IC1401" s="22"/>
      <c r="ID1401" s="22"/>
      <c r="IE1401" s="22"/>
      <c r="IF1401" s="22"/>
      <c r="IG1401" s="22"/>
      <c r="IH1401" s="22"/>
      <c r="II1401" s="22"/>
      <c r="IJ1401" s="22"/>
      <c r="IK1401" s="22"/>
      <c r="IL1401" s="22"/>
      <c r="IM1401" s="22"/>
      <c r="IN1401" s="22"/>
      <c r="IO1401" s="22"/>
      <c r="IP1401" s="22"/>
      <c r="IQ1401" s="22"/>
      <c r="IR1401" s="22"/>
      <c r="IS1401" s="22"/>
      <c r="IT1401" s="22"/>
      <c r="IU1401" s="22"/>
      <c r="IV1401" s="22"/>
      <c r="IW1401" s="22"/>
      <c r="IX1401" s="22"/>
    </row>
    <row r="1402" spans="1:258">
      <c r="A1402" s="22"/>
      <c r="B1402" s="22"/>
      <c r="C1402" s="23"/>
      <c r="D1402" s="22"/>
      <c r="E1402" s="22"/>
      <c r="F1402" s="22"/>
      <c r="G1402" s="22"/>
      <c r="H1402" s="33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22"/>
      <c r="DO1402" s="22"/>
      <c r="DP1402" s="22"/>
      <c r="DQ1402" s="22"/>
      <c r="DR1402" s="22"/>
      <c r="DS1402" s="22"/>
      <c r="DT1402" s="22"/>
      <c r="DU1402" s="22"/>
      <c r="DV1402" s="22"/>
      <c r="DW1402" s="22"/>
      <c r="DX1402" s="22"/>
      <c r="DY1402" s="22"/>
      <c r="DZ1402" s="22"/>
      <c r="EA1402" s="22"/>
      <c r="EB1402" s="22"/>
      <c r="EC1402" s="22"/>
      <c r="ED1402" s="22"/>
      <c r="EE1402" s="22"/>
      <c r="EF1402" s="22"/>
      <c r="EG1402" s="22"/>
      <c r="EH1402" s="22"/>
      <c r="EI1402" s="22"/>
      <c r="EJ1402" s="22"/>
      <c r="EK1402" s="22"/>
      <c r="EL1402" s="22"/>
      <c r="EM1402" s="22"/>
      <c r="EN1402" s="22"/>
      <c r="EO1402" s="22"/>
      <c r="EP1402" s="22"/>
      <c r="EQ1402" s="22"/>
      <c r="ER1402" s="22"/>
      <c r="ES1402" s="22"/>
      <c r="ET1402" s="22"/>
      <c r="EU1402" s="22"/>
      <c r="EV1402" s="22"/>
      <c r="EW1402" s="22"/>
      <c r="EX1402" s="22"/>
      <c r="EY1402" s="22"/>
      <c r="EZ1402" s="22"/>
      <c r="FA1402" s="22"/>
      <c r="FB1402" s="22"/>
      <c r="FC1402" s="22"/>
      <c r="FD1402" s="22"/>
      <c r="FE1402" s="22"/>
      <c r="FF1402" s="22"/>
      <c r="FG1402" s="22"/>
      <c r="FH1402" s="22"/>
      <c r="FI1402" s="22"/>
      <c r="FJ1402" s="22"/>
      <c r="FK1402" s="22"/>
      <c r="FL1402" s="22"/>
      <c r="FM1402" s="22"/>
      <c r="FN1402" s="22"/>
      <c r="FO1402" s="22"/>
      <c r="FP1402" s="22"/>
      <c r="FQ1402" s="22"/>
      <c r="FR1402" s="22"/>
      <c r="FS1402" s="22"/>
      <c r="FT1402" s="22"/>
      <c r="FU1402" s="22"/>
      <c r="FV1402" s="22"/>
      <c r="FW1402" s="22"/>
      <c r="FX1402" s="22"/>
      <c r="FY1402" s="22"/>
      <c r="FZ1402" s="22"/>
      <c r="GA1402" s="22"/>
      <c r="GB1402" s="22"/>
      <c r="GC1402" s="22"/>
      <c r="GD1402" s="22"/>
      <c r="GE1402" s="22"/>
      <c r="GF1402" s="22"/>
      <c r="GG1402" s="22"/>
      <c r="GH1402" s="22"/>
      <c r="GI1402" s="22"/>
      <c r="GJ1402" s="22"/>
      <c r="GK1402" s="22"/>
      <c r="GL1402" s="22"/>
      <c r="GM1402" s="22"/>
      <c r="GN1402" s="22"/>
      <c r="GO1402" s="22"/>
      <c r="GP1402" s="22"/>
      <c r="GQ1402" s="22"/>
      <c r="GR1402" s="22"/>
      <c r="GS1402" s="22"/>
      <c r="GT1402" s="22"/>
      <c r="GU1402" s="22"/>
      <c r="GV1402" s="22"/>
      <c r="GW1402" s="22"/>
      <c r="GX1402" s="22"/>
      <c r="GY1402" s="22"/>
      <c r="GZ1402" s="22"/>
      <c r="HA1402" s="22"/>
      <c r="HB1402" s="22"/>
      <c r="HC1402" s="22"/>
      <c r="HD1402" s="22"/>
      <c r="HE1402" s="22"/>
      <c r="HF1402" s="22"/>
      <c r="HG1402" s="22"/>
      <c r="HH1402" s="22"/>
      <c r="HI1402" s="22"/>
      <c r="HJ1402" s="22"/>
      <c r="HK1402" s="22"/>
      <c r="HL1402" s="22"/>
      <c r="HM1402" s="22"/>
      <c r="HN1402" s="22"/>
      <c r="HO1402" s="22"/>
      <c r="HP1402" s="22"/>
      <c r="HQ1402" s="22"/>
      <c r="HR1402" s="22"/>
      <c r="HS1402" s="22"/>
      <c r="HT1402" s="22"/>
      <c r="HU1402" s="22"/>
      <c r="HV1402" s="22"/>
      <c r="HW1402" s="22"/>
      <c r="HX1402" s="22"/>
      <c r="HY1402" s="22"/>
      <c r="HZ1402" s="22"/>
      <c r="IA1402" s="22"/>
      <c r="IB1402" s="22"/>
      <c r="IC1402" s="22"/>
      <c r="ID1402" s="22"/>
      <c r="IE1402" s="22"/>
      <c r="IF1402" s="22"/>
      <c r="IG1402" s="22"/>
      <c r="IH1402" s="22"/>
      <c r="II1402" s="22"/>
      <c r="IJ1402" s="22"/>
      <c r="IK1402" s="22"/>
      <c r="IL1402" s="22"/>
      <c r="IM1402" s="22"/>
      <c r="IN1402" s="22"/>
      <c r="IO1402" s="22"/>
      <c r="IP1402" s="22"/>
      <c r="IQ1402" s="22"/>
      <c r="IR1402" s="22"/>
      <c r="IS1402" s="22"/>
      <c r="IT1402" s="22"/>
      <c r="IU1402" s="22"/>
      <c r="IV1402" s="22"/>
      <c r="IW1402" s="22"/>
      <c r="IX1402" s="22"/>
    </row>
    <row r="1403" spans="1:258">
      <c r="A1403" s="22"/>
      <c r="B1403" s="22"/>
      <c r="C1403" s="23"/>
      <c r="D1403" s="22"/>
      <c r="E1403" s="22"/>
      <c r="F1403" s="22"/>
      <c r="G1403" s="22"/>
      <c r="H1403" s="33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22"/>
      <c r="DH1403" s="22"/>
      <c r="DI1403" s="22"/>
      <c r="DJ1403" s="22"/>
      <c r="DK1403" s="22"/>
      <c r="DL1403" s="22"/>
      <c r="DM1403" s="22"/>
      <c r="DN1403" s="22"/>
      <c r="DO1403" s="22"/>
      <c r="DP1403" s="22"/>
      <c r="DQ1403" s="22"/>
      <c r="DR1403" s="22"/>
      <c r="DS1403" s="22"/>
      <c r="DT1403" s="22"/>
      <c r="DU1403" s="22"/>
      <c r="DV1403" s="22"/>
      <c r="DW1403" s="22"/>
      <c r="DX1403" s="22"/>
      <c r="DY1403" s="22"/>
      <c r="DZ1403" s="22"/>
      <c r="EA1403" s="22"/>
      <c r="EB1403" s="22"/>
      <c r="EC1403" s="22"/>
      <c r="ED1403" s="22"/>
      <c r="EE1403" s="22"/>
      <c r="EF1403" s="22"/>
      <c r="EG1403" s="22"/>
      <c r="EH1403" s="22"/>
      <c r="EI1403" s="22"/>
      <c r="EJ1403" s="22"/>
      <c r="EK1403" s="22"/>
      <c r="EL1403" s="22"/>
      <c r="EM1403" s="22"/>
      <c r="EN1403" s="22"/>
      <c r="EO1403" s="22"/>
      <c r="EP1403" s="22"/>
      <c r="EQ1403" s="22"/>
      <c r="ER1403" s="22"/>
      <c r="ES1403" s="22"/>
      <c r="ET1403" s="22"/>
      <c r="EU1403" s="22"/>
      <c r="EV1403" s="22"/>
      <c r="EW1403" s="22"/>
      <c r="EX1403" s="22"/>
      <c r="EY1403" s="22"/>
      <c r="EZ1403" s="22"/>
      <c r="FA1403" s="22"/>
      <c r="FB1403" s="22"/>
      <c r="FC1403" s="22"/>
      <c r="FD1403" s="22"/>
      <c r="FE1403" s="22"/>
      <c r="FF1403" s="22"/>
      <c r="FG1403" s="22"/>
      <c r="FH1403" s="22"/>
      <c r="FI1403" s="22"/>
      <c r="FJ1403" s="22"/>
      <c r="FK1403" s="22"/>
      <c r="FL1403" s="22"/>
      <c r="FM1403" s="22"/>
      <c r="FN1403" s="22"/>
      <c r="FO1403" s="22"/>
      <c r="FP1403" s="22"/>
      <c r="FQ1403" s="22"/>
      <c r="FR1403" s="22"/>
      <c r="FS1403" s="22"/>
      <c r="FT1403" s="22"/>
      <c r="FU1403" s="22"/>
      <c r="FV1403" s="22"/>
      <c r="FW1403" s="22"/>
      <c r="FX1403" s="22"/>
      <c r="FY1403" s="22"/>
      <c r="FZ1403" s="22"/>
      <c r="GA1403" s="22"/>
      <c r="GB1403" s="22"/>
      <c r="GC1403" s="22"/>
      <c r="GD1403" s="22"/>
      <c r="GE1403" s="22"/>
      <c r="GF1403" s="22"/>
      <c r="GG1403" s="22"/>
      <c r="GH1403" s="22"/>
      <c r="GI1403" s="22"/>
      <c r="GJ1403" s="22"/>
      <c r="GK1403" s="22"/>
      <c r="GL1403" s="22"/>
      <c r="GM1403" s="22"/>
      <c r="GN1403" s="22"/>
      <c r="GO1403" s="22"/>
      <c r="GP1403" s="22"/>
      <c r="GQ1403" s="22"/>
      <c r="GR1403" s="22"/>
      <c r="GS1403" s="22"/>
      <c r="GT1403" s="22"/>
      <c r="GU1403" s="22"/>
      <c r="GV1403" s="22"/>
      <c r="GW1403" s="22"/>
      <c r="GX1403" s="22"/>
      <c r="GY1403" s="22"/>
      <c r="GZ1403" s="22"/>
      <c r="HA1403" s="22"/>
      <c r="HB1403" s="22"/>
      <c r="HC1403" s="22"/>
      <c r="HD1403" s="22"/>
      <c r="HE1403" s="22"/>
      <c r="HF1403" s="22"/>
      <c r="HG1403" s="22"/>
      <c r="HH1403" s="22"/>
      <c r="HI1403" s="22"/>
      <c r="HJ1403" s="22"/>
      <c r="HK1403" s="22"/>
      <c r="HL1403" s="22"/>
      <c r="HM1403" s="22"/>
      <c r="HN1403" s="22"/>
      <c r="HO1403" s="22"/>
      <c r="HP1403" s="22"/>
      <c r="HQ1403" s="22"/>
      <c r="HR1403" s="22"/>
      <c r="HS1403" s="22"/>
      <c r="HT1403" s="22"/>
      <c r="HU1403" s="22"/>
      <c r="HV1403" s="22"/>
      <c r="HW1403" s="22"/>
      <c r="HX1403" s="22"/>
      <c r="HY1403" s="22"/>
      <c r="HZ1403" s="22"/>
      <c r="IA1403" s="22"/>
      <c r="IB1403" s="22"/>
      <c r="IC1403" s="22"/>
      <c r="ID1403" s="22"/>
      <c r="IE1403" s="22"/>
      <c r="IF1403" s="22"/>
      <c r="IG1403" s="22"/>
      <c r="IH1403" s="22"/>
      <c r="II1403" s="22"/>
      <c r="IJ1403" s="22"/>
      <c r="IK1403" s="22"/>
      <c r="IL1403" s="22"/>
      <c r="IM1403" s="22"/>
      <c r="IN1403" s="22"/>
      <c r="IO1403" s="22"/>
      <c r="IP1403" s="22"/>
      <c r="IQ1403" s="22"/>
      <c r="IR1403" s="22"/>
      <c r="IS1403" s="22"/>
      <c r="IT1403" s="22"/>
      <c r="IU1403" s="22"/>
      <c r="IV1403" s="22"/>
      <c r="IW1403" s="22"/>
      <c r="IX1403" s="22"/>
    </row>
    <row r="1404" spans="1:258">
      <c r="A1404" s="22"/>
      <c r="B1404" s="22"/>
      <c r="C1404" s="23"/>
      <c r="D1404" s="22"/>
      <c r="E1404" s="22"/>
      <c r="F1404" s="22"/>
      <c r="G1404" s="22"/>
      <c r="H1404" s="33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2"/>
      <c r="CZ1404" s="22"/>
      <c r="DA1404" s="22"/>
      <c r="DB1404" s="22"/>
      <c r="DC1404" s="22"/>
      <c r="DD1404" s="22"/>
      <c r="DE1404" s="22"/>
      <c r="DF1404" s="22"/>
      <c r="DG1404" s="22"/>
      <c r="DH1404" s="22"/>
      <c r="DI1404" s="22"/>
      <c r="DJ1404" s="22"/>
      <c r="DK1404" s="22"/>
      <c r="DL1404" s="22"/>
      <c r="DM1404" s="22"/>
      <c r="DN1404" s="22"/>
      <c r="DO1404" s="22"/>
      <c r="DP1404" s="22"/>
      <c r="DQ1404" s="22"/>
      <c r="DR1404" s="22"/>
      <c r="DS1404" s="22"/>
      <c r="DT1404" s="22"/>
      <c r="DU1404" s="22"/>
      <c r="DV1404" s="22"/>
      <c r="DW1404" s="22"/>
      <c r="DX1404" s="22"/>
      <c r="DY1404" s="22"/>
      <c r="DZ1404" s="22"/>
      <c r="EA1404" s="22"/>
      <c r="EB1404" s="22"/>
      <c r="EC1404" s="22"/>
      <c r="ED1404" s="22"/>
      <c r="EE1404" s="22"/>
      <c r="EF1404" s="22"/>
      <c r="EG1404" s="22"/>
      <c r="EH1404" s="22"/>
      <c r="EI1404" s="22"/>
      <c r="EJ1404" s="22"/>
      <c r="EK1404" s="22"/>
      <c r="EL1404" s="22"/>
      <c r="EM1404" s="22"/>
      <c r="EN1404" s="22"/>
      <c r="EO1404" s="22"/>
      <c r="EP1404" s="22"/>
      <c r="EQ1404" s="22"/>
      <c r="ER1404" s="22"/>
      <c r="ES1404" s="22"/>
      <c r="ET1404" s="22"/>
      <c r="EU1404" s="22"/>
      <c r="EV1404" s="22"/>
      <c r="EW1404" s="22"/>
      <c r="EX1404" s="22"/>
      <c r="EY1404" s="22"/>
      <c r="EZ1404" s="22"/>
      <c r="FA1404" s="22"/>
      <c r="FB1404" s="22"/>
      <c r="FC1404" s="22"/>
      <c r="FD1404" s="22"/>
      <c r="FE1404" s="22"/>
      <c r="FF1404" s="22"/>
      <c r="FG1404" s="22"/>
      <c r="FH1404" s="22"/>
      <c r="FI1404" s="22"/>
      <c r="FJ1404" s="22"/>
      <c r="FK1404" s="22"/>
      <c r="FL1404" s="22"/>
      <c r="FM1404" s="22"/>
      <c r="FN1404" s="22"/>
      <c r="FO1404" s="22"/>
      <c r="FP1404" s="22"/>
      <c r="FQ1404" s="22"/>
      <c r="FR1404" s="22"/>
      <c r="FS1404" s="22"/>
      <c r="FT1404" s="22"/>
      <c r="FU1404" s="22"/>
      <c r="FV1404" s="22"/>
      <c r="FW1404" s="22"/>
      <c r="FX1404" s="22"/>
      <c r="FY1404" s="22"/>
      <c r="FZ1404" s="22"/>
      <c r="GA1404" s="22"/>
      <c r="GB1404" s="22"/>
      <c r="GC1404" s="22"/>
      <c r="GD1404" s="22"/>
      <c r="GE1404" s="22"/>
      <c r="GF1404" s="22"/>
      <c r="GG1404" s="22"/>
      <c r="GH1404" s="22"/>
      <c r="GI1404" s="22"/>
      <c r="GJ1404" s="22"/>
      <c r="GK1404" s="22"/>
      <c r="GL1404" s="22"/>
      <c r="GM1404" s="22"/>
      <c r="GN1404" s="22"/>
      <c r="GO1404" s="22"/>
      <c r="GP1404" s="22"/>
      <c r="GQ1404" s="22"/>
      <c r="GR1404" s="22"/>
      <c r="GS1404" s="22"/>
      <c r="GT1404" s="22"/>
      <c r="GU1404" s="22"/>
      <c r="GV1404" s="22"/>
      <c r="GW1404" s="22"/>
      <c r="GX1404" s="22"/>
      <c r="GY1404" s="22"/>
      <c r="GZ1404" s="22"/>
      <c r="HA1404" s="22"/>
      <c r="HB1404" s="22"/>
      <c r="HC1404" s="22"/>
      <c r="HD1404" s="22"/>
      <c r="HE1404" s="22"/>
      <c r="HF1404" s="22"/>
      <c r="HG1404" s="22"/>
      <c r="HH1404" s="22"/>
      <c r="HI1404" s="22"/>
      <c r="HJ1404" s="22"/>
      <c r="HK1404" s="22"/>
      <c r="HL1404" s="22"/>
      <c r="HM1404" s="22"/>
      <c r="HN1404" s="22"/>
      <c r="HO1404" s="22"/>
      <c r="HP1404" s="22"/>
      <c r="HQ1404" s="22"/>
      <c r="HR1404" s="22"/>
      <c r="HS1404" s="22"/>
      <c r="HT1404" s="22"/>
      <c r="HU1404" s="22"/>
      <c r="HV1404" s="22"/>
      <c r="HW1404" s="22"/>
      <c r="HX1404" s="22"/>
      <c r="HY1404" s="22"/>
      <c r="HZ1404" s="22"/>
      <c r="IA1404" s="22"/>
      <c r="IB1404" s="22"/>
      <c r="IC1404" s="22"/>
      <c r="ID1404" s="22"/>
      <c r="IE1404" s="22"/>
      <c r="IF1404" s="22"/>
      <c r="IG1404" s="22"/>
      <c r="IH1404" s="22"/>
      <c r="II1404" s="22"/>
      <c r="IJ1404" s="22"/>
      <c r="IK1404" s="22"/>
      <c r="IL1404" s="22"/>
      <c r="IM1404" s="22"/>
      <c r="IN1404" s="22"/>
      <c r="IO1404" s="22"/>
      <c r="IP1404" s="22"/>
      <c r="IQ1404" s="22"/>
      <c r="IR1404" s="22"/>
      <c r="IS1404" s="22"/>
      <c r="IT1404" s="22"/>
      <c r="IU1404" s="22"/>
      <c r="IV1404" s="22"/>
      <c r="IW1404" s="22"/>
      <c r="IX1404" s="22"/>
    </row>
    <row r="1405" spans="1:258">
      <c r="A1405" s="22"/>
      <c r="B1405" s="22"/>
      <c r="C1405" s="23"/>
      <c r="D1405" s="22"/>
      <c r="E1405" s="22"/>
      <c r="F1405" s="22"/>
      <c r="G1405" s="22"/>
      <c r="H1405" s="33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22"/>
      <c r="DH1405" s="22"/>
      <c r="DI1405" s="22"/>
      <c r="DJ1405" s="22"/>
      <c r="DK1405" s="22"/>
      <c r="DL1405" s="22"/>
      <c r="DM1405" s="22"/>
      <c r="DN1405" s="22"/>
      <c r="DO1405" s="22"/>
      <c r="DP1405" s="22"/>
      <c r="DQ1405" s="22"/>
      <c r="DR1405" s="22"/>
      <c r="DS1405" s="22"/>
      <c r="DT1405" s="22"/>
      <c r="DU1405" s="22"/>
      <c r="DV1405" s="22"/>
      <c r="DW1405" s="22"/>
      <c r="DX1405" s="22"/>
      <c r="DY1405" s="22"/>
      <c r="DZ1405" s="22"/>
      <c r="EA1405" s="22"/>
      <c r="EB1405" s="22"/>
      <c r="EC1405" s="22"/>
      <c r="ED1405" s="22"/>
      <c r="EE1405" s="22"/>
      <c r="EF1405" s="22"/>
      <c r="EG1405" s="22"/>
      <c r="EH1405" s="22"/>
      <c r="EI1405" s="22"/>
      <c r="EJ1405" s="22"/>
      <c r="EK1405" s="22"/>
      <c r="EL1405" s="22"/>
      <c r="EM1405" s="22"/>
      <c r="EN1405" s="22"/>
      <c r="EO1405" s="22"/>
      <c r="EP1405" s="22"/>
      <c r="EQ1405" s="22"/>
      <c r="ER1405" s="22"/>
      <c r="ES1405" s="22"/>
      <c r="ET1405" s="22"/>
      <c r="EU1405" s="22"/>
      <c r="EV1405" s="22"/>
      <c r="EW1405" s="22"/>
      <c r="EX1405" s="22"/>
      <c r="EY1405" s="22"/>
      <c r="EZ1405" s="22"/>
      <c r="FA1405" s="22"/>
      <c r="FB1405" s="22"/>
      <c r="FC1405" s="22"/>
      <c r="FD1405" s="22"/>
      <c r="FE1405" s="22"/>
      <c r="FF1405" s="22"/>
      <c r="FG1405" s="22"/>
      <c r="FH1405" s="22"/>
      <c r="FI1405" s="22"/>
      <c r="FJ1405" s="22"/>
      <c r="FK1405" s="22"/>
      <c r="FL1405" s="22"/>
      <c r="FM1405" s="22"/>
      <c r="FN1405" s="22"/>
      <c r="FO1405" s="22"/>
      <c r="FP1405" s="22"/>
      <c r="FQ1405" s="22"/>
      <c r="FR1405" s="22"/>
      <c r="FS1405" s="22"/>
      <c r="FT1405" s="22"/>
      <c r="FU1405" s="22"/>
      <c r="FV1405" s="22"/>
      <c r="FW1405" s="22"/>
      <c r="FX1405" s="22"/>
      <c r="FY1405" s="22"/>
      <c r="FZ1405" s="22"/>
      <c r="GA1405" s="22"/>
      <c r="GB1405" s="22"/>
      <c r="GC1405" s="22"/>
      <c r="GD1405" s="22"/>
      <c r="GE1405" s="22"/>
      <c r="GF1405" s="22"/>
      <c r="GG1405" s="22"/>
      <c r="GH1405" s="22"/>
      <c r="GI1405" s="22"/>
      <c r="GJ1405" s="22"/>
      <c r="GK1405" s="22"/>
      <c r="GL1405" s="22"/>
      <c r="GM1405" s="22"/>
      <c r="GN1405" s="22"/>
      <c r="GO1405" s="22"/>
      <c r="GP1405" s="22"/>
      <c r="GQ1405" s="22"/>
      <c r="GR1405" s="22"/>
      <c r="GS1405" s="22"/>
      <c r="GT1405" s="22"/>
      <c r="GU1405" s="22"/>
      <c r="GV1405" s="22"/>
      <c r="GW1405" s="22"/>
      <c r="GX1405" s="22"/>
      <c r="GY1405" s="22"/>
      <c r="GZ1405" s="22"/>
      <c r="HA1405" s="22"/>
      <c r="HB1405" s="22"/>
      <c r="HC1405" s="22"/>
      <c r="HD1405" s="22"/>
      <c r="HE1405" s="22"/>
      <c r="HF1405" s="22"/>
      <c r="HG1405" s="22"/>
      <c r="HH1405" s="22"/>
      <c r="HI1405" s="22"/>
      <c r="HJ1405" s="22"/>
      <c r="HK1405" s="22"/>
      <c r="HL1405" s="22"/>
      <c r="HM1405" s="22"/>
      <c r="HN1405" s="22"/>
      <c r="HO1405" s="22"/>
      <c r="HP1405" s="22"/>
      <c r="HQ1405" s="22"/>
      <c r="HR1405" s="22"/>
      <c r="HS1405" s="22"/>
      <c r="HT1405" s="22"/>
      <c r="HU1405" s="22"/>
      <c r="HV1405" s="22"/>
      <c r="HW1405" s="22"/>
      <c r="HX1405" s="22"/>
      <c r="HY1405" s="22"/>
      <c r="HZ1405" s="22"/>
      <c r="IA1405" s="22"/>
      <c r="IB1405" s="22"/>
      <c r="IC1405" s="22"/>
      <c r="ID1405" s="22"/>
      <c r="IE1405" s="22"/>
      <c r="IF1405" s="22"/>
      <c r="IG1405" s="22"/>
      <c r="IH1405" s="22"/>
      <c r="II1405" s="22"/>
      <c r="IJ1405" s="22"/>
      <c r="IK1405" s="22"/>
      <c r="IL1405" s="22"/>
      <c r="IM1405" s="22"/>
      <c r="IN1405" s="22"/>
      <c r="IO1405" s="22"/>
      <c r="IP1405" s="22"/>
      <c r="IQ1405" s="22"/>
      <c r="IR1405" s="22"/>
      <c r="IS1405" s="22"/>
      <c r="IT1405" s="22"/>
      <c r="IU1405" s="22"/>
      <c r="IV1405" s="22"/>
      <c r="IW1405" s="22"/>
      <c r="IX1405" s="22"/>
    </row>
    <row r="1406" spans="1:258">
      <c r="A1406" s="22"/>
      <c r="B1406" s="22"/>
      <c r="C1406" s="23"/>
      <c r="D1406" s="22"/>
      <c r="E1406" s="22"/>
      <c r="F1406" s="22"/>
      <c r="G1406" s="22"/>
      <c r="H1406" s="33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22"/>
      <c r="DO1406" s="22"/>
      <c r="DP1406" s="22"/>
      <c r="DQ1406" s="22"/>
      <c r="DR1406" s="22"/>
      <c r="DS1406" s="22"/>
      <c r="DT1406" s="22"/>
      <c r="DU1406" s="22"/>
      <c r="DV1406" s="22"/>
      <c r="DW1406" s="22"/>
      <c r="DX1406" s="22"/>
      <c r="DY1406" s="22"/>
      <c r="DZ1406" s="22"/>
      <c r="EA1406" s="22"/>
      <c r="EB1406" s="22"/>
      <c r="EC1406" s="22"/>
      <c r="ED1406" s="22"/>
      <c r="EE1406" s="22"/>
      <c r="EF1406" s="22"/>
      <c r="EG1406" s="22"/>
      <c r="EH1406" s="22"/>
      <c r="EI1406" s="22"/>
      <c r="EJ1406" s="22"/>
      <c r="EK1406" s="22"/>
      <c r="EL1406" s="22"/>
      <c r="EM1406" s="22"/>
      <c r="EN1406" s="22"/>
      <c r="EO1406" s="22"/>
      <c r="EP1406" s="22"/>
      <c r="EQ1406" s="22"/>
      <c r="ER1406" s="22"/>
      <c r="ES1406" s="22"/>
      <c r="ET1406" s="22"/>
      <c r="EU1406" s="22"/>
      <c r="EV1406" s="22"/>
      <c r="EW1406" s="22"/>
      <c r="EX1406" s="22"/>
      <c r="EY1406" s="22"/>
      <c r="EZ1406" s="22"/>
      <c r="FA1406" s="22"/>
      <c r="FB1406" s="22"/>
      <c r="FC1406" s="22"/>
      <c r="FD1406" s="22"/>
      <c r="FE1406" s="22"/>
      <c r="FF1406" s="22"/>
      <c r="FG1406" s="22"/>
      <c r="FH1406" s="22"/>
      <c r="FI1406" s="22"/>
      <c r="FJ1406" s="22"/>
      <c r="FK1406" s="22"/>
      <c r="FL1406" s="22"/>
      <c r="FM1406" s="22"/>
      <c r="FN1406" s="22"/>
      <c r="FO1406" s="22"/>
      <c r="FP1406" s="22"/>
      <c r="FQ1406" s="22"/>
      <c r="FR1406" s="22"/>
      <c r="FS1406" s="22"/>
      <c r="FT1406" s="22"/>
      <c r="FU1406" s="22"/>
      <c r="FV1406" s="22"/>
      <c r="FW1406" s="22"/>
      <c r="FX1406" s="22"/>
      <c r="FY1406" s="22"/>
      <c r="FZ1406" s="22"/>
      <c r="GA1406" s="22"/>
      <c r="GB1406" s="22"/>
      <c r="GC1406" s="22"/>
      <c r="GD1406" s="22"/>
      <c r="GE1406" s="22"/>
      <c r="GF1406" s="22"/>
      <c r="GG1406" s="22"/>
      <c r="GH1406" s="22"/>
      <c r="GI1406" s="22"/>
      <c r="GJ1406" s="22"/>
      <c r="GK1406" s="22"/>
      <c r="GL1406" s="22"/>
      <c r="GM1406" s="22"/>
      <c r="GN1406" s="22"/>
      <c r="GO1406" s="22"/>
      <c r="GP1406" s="22"/>
      <c r="GQ1406" s="22"/>
      <c r="GR1406" s="22"/>
      <c r="GS1406" s="22"/>
      <c r="GT1406" s="22"/>
      <c r="GU1406" s="22"/>
      <c r="GV1406" s="22"/>
      <c r="GW1406" s="22"/>
      <c r="GX1406" s="22"/>
      <c r="GY1406" s="22"/>
      <c r="GZ1406" s="22"/>
      <c r="HA1406" s="22"/>
      <c r="HB1406" s="22"/>
      <c r="HC1406" s="22"/>
      <c r="HD1406" s="22"/>
      <c r="HE1406" s="22"/>
      <c r="HF1406" s="22"/>
      <c r="HG1406" s="22"/>
      <c r="HH1406" s="22"/>
      <c r="HI1406" s="22"/>
      <c r="HJ1406" s="22"/>
      <c r="HK1406" s="22"/>
      <c r="HL1406" s="22"/>
      <c r="HM1406" s="22"/>
      <c r="HN1406" s="22"/>
      <c r="HO1406" s="22"/>
      <c r="HP1406" s="22"/>
      <c r="HQ1406" s="22"/>
      <c r="HR1406" s="22"/>
      <c r="HS1406" s="22"/>
      <c r="HT1406" s="22"/>
      <c r="HU1406" s="22"/>
      <c r="HV1406" s="22"/>
      <c r="HW1406" s="22"/>
      <c r="HX1406" s="22"/>
      <c r="HY1406" s="22"/>
      <c r="HZ1406" s="22"/>
      <c r="IA1406" s="22"/>
      <c r="IB1406" s="22"/>
      <c r="IC1406" s="22"/>
      <c r="ID1406" s="22"/>
      <c r="IE1406" s="22"/>
      <c r="IF1406" s="22"/>
      <c r="IG1406" s="22"/>
      <c r="IH1406" s="22"/>
      <c r="II1406" s="22"/>
      <c r="IJ1406" s="22"/>
      <c r="IK1406" s="22"/>
      <c r="IL1406" s="22"/>
      <c r="IM1406" s="22"/>
      <c r="IN1406" s="22"/>
      <c r="IO1406" s="22"/>
      <c r="IP1406" s="22"/>
      <c r="IQ1406" s="22"/>
      <c r="IR1406" s="22"/>
      <c r="IS1406" s="22"/>
      <c r="IT1406" s="22"/>
      <c r="IU1406" s="22"/>
      <c r="IV1406" s="22"/>
      <c r="IW1406" s="22"/>
      <c r="IX1406" s="22"/>
    </row>
    <row r="1407" spans="1:258">
      <c r="A1407" s="22"/>
      <c r="B1407" s="22"/>
      <c r="C1407" s="23"/>
      <c r="D1407" s="22"/>
      <c r="E1407" s="22"/>
      <c r="F1407" s="22"/>
      <c r="G1407" s="22"/>
      <c r="H1407" s="33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22"/>
      <c r="DH1407" s="22"/>
      <c r="DI1407" s="22"/>
      <c r="DJ1407" s="22"/>
      <c r="DK1407" s="22"/>
      <c r="DL1407" s="22"/>
      <c r="DM1407" s="22"/>
      <c r="DN1407" s="22"/>
      <c r="DO1407" s="22"/>
      <c r="DP1407" s="22"/>
      <c r="DQ1407" s="22"/>
      <c r="DR1407" s="22"/>
      <c r="DS1407" s="22"/>
      <c r="DT1407" s="22"/>
      <c r="DU1407" s="22"/>
      <c r="DV1407" s="22"/>
      <c r="DW1407" s="22"/>
      <c r="DX1407" s="22"/>
      <c r="DY1407" s="22"/>
      <c r="DZ1407" s="22"/>
      <c r="EA1407" s="22"/>
      <c r="EB1407" s="22"/>
      <c r="EC1407" s="22"/>
      <c r="ED1407" s="22"/>
      <c r="EE1407" s="22"/>
      <c r="EF1407" s="22"/>
      <c r="EG1407" s="22"/>
      <c r="EH1407" s="22"/>
      <c r="EI1407" s="22"/>
      <c r="EJ1407" s="22"/>
      <c r="EK1407" s="22"/>
      <c r="EL1407" s="22"/>
      <c r="EM1407" s="22"/>
      <c r="EN1407" s="22"/>
      <c r="EO1407" s="22"/>
      <c r="EP1407" s="22"/>
      <c r="EQ1407" s="22"/>
      <c r="ER1407" s="22"/>
      <c r="ES1407" s="22"/>
      <c r="ET1407" s="22"/>
      <c r="EU1407" s="22"/>
      <c r="EV1407" s="22"/>
      <c r="EW1407" s="22"/>
      <c r="EX1407" s="22"/>
      <c r="EY1407" s="22"/>
      <c r="EZ1407" s="22"/>
      <c r="FA1407" s="22"/>
      <c r="FB1407" s="22"/>
      <c r="FC1407" s="22"/>
      <c r="FD1407" s="22"/>
      <c r="FE1407" s="22"/>
      <c r="FF1407" s="22"/>
      <c r="FG1407" s="22"/>
      <c r="FH1407" s="22"/>
      <c r="FI1407" s="22"/>
      <c r="FJ1407" s="22"/>
      <c r="FK1407" s="22"/>
      <c r="FL1407" s="22"/>
      <c r="FM1407" s="22"/>
      <c r="FN1407" s="22"/>
      <c r="FO1407" s="22"/>
      <c r="FP1407" s="22"/>
      <c r="FQ1407" s="22"/>
      <c r="FR1407" s="22"/>
      <c r="FS1407" s="22"/>
      <c r="FT1407" s="22"/>
      <c r="FU1407" s="22"/>
      <c r="FV1407" s="22"/>
      <c r="FW1407" s="22"/>
      <c r="FX1407" s="22"/>
      <c r="FY1407" s="22"/>
      <c r="FZ1407" s="22"/>
      <c r="GA1407" s="22"/>
      <c r="GB1407" s="22"/>
      <c r="GC1407" s="22"/>
      <c r="GD1407" s="22"/>
      <c r="GE1407" s="22"/>
      <c r="GF1407" s="22"/>
      <c r="GG1407" s="22"/>
      <c r="GH1407" s="22"/>
      <c r="GI1407" s="22"/>
      <c r="GJ1407" s="22"/>
      <c r="GK1407" s="22"/>
      <c r="GL1407" s="22"/>
      <c r="GM1407" s="22"/>
      <c r="GN1407" s="22"/>
      <c r="GO1407" s="22"/>
      <c r="GP1407" s="22"/>
      <c r="GQ1407" s="22"/>
      <c r="GR1407" s="22"/>
      <c r="GS1407" s="22"/>
      <c r="GT1407" s="22"/>
      <c r="GU1407" s="22"/>
      <c r="GV1407" s="22"/>
      <c r="GW1407" s="22"/>
      <c r="GX1407" s="22"/>
      <c r="GY1407" s="22"/>
      <c r="GZ1407" s="22"/>
      <c r="HA1407" s="22"/>
      <c r="HB1407" s="22"/>
      <c r="HC1407" s="22"/>
      <c r="HD1407" s="22"/>
      <c r="HE1407" s="22"/>
      <c r="HF1407" s="22"/>
      <c r="HG1407" s="22"/>
      <c r="HH1407" s="22"/>
      <c r="HI1407" s="22"/>
      <c r="HJ1407" s="22"/>
      <c r="HK1407" s="22"/>
      <c r="HL1407" s="22"/>
      <c r="HM1407" s="22"/>
      <c r="HN1407" s="22"/>
      <c r="HO1407" s="22"/>
      <c r="HP1407" s="22"/>
      <c r="HQ1407" s="22"/>
      <c r="HR1407" s="22"/>
      <c r="HS1407" s="22"/>
      <c r="HT1407" s="22"/>
      <c r="HU1407" s="22"/>
      <c r="HV1407" s="22"/>
      <c r="HW1407" s="22"/>
      <c r="HX1407" s="22"/>
      <c r="HY1407" s="22"/>
      <c r="HZ1407" s="22"/>
      <c r="IA1407" s="22"/>
      <c r="IB1407" s="22"/>
      <c r="IC1407" s="22"/>
      <c r="ID1407" s="22"/>
      <c r="IE1407" s="22"/>
      <c r="IF1407" s="22"/>
      <c r="IG1407" s="22"/>
      <c r="IH1407" s="22"/>
      <c r="II1407" s="22"/>
      <c r="IJ1407" s="22"/>
      <c r="IK1407" s="22"/>
      <c r="IL1407" s="22"/>
      <c r="IM1407" s="22"/>
      <c r="IN1407" s="22"/>
      <c r="IO1407" s="22"/>
      <c r="IP1407" s="22"/>
      <c r="IQ1407" s="22"/>
      <c r="IR1407" s="22"/>
      <c r="IS1407" s="22"/>
      <c r="IT1407" s="22"/>
      <c r="IU1407" s="22"/>
      <c r="IV1407" s="22"/>
      <c r="IW1407" s="22"/>
      <c r="IX1407" s="22"/>
    </row>
    <row r="1408" spans="1:258">
      <c r="A1408" s="22"/>
      <c r="B1408" s="22"/>
      <c r="C1408" s="23"/>
      <c r="D1408" s="22"/>
      <c r="E1408" s="22"/>
      <c r="F1408" s="22"/>
      <c r="G1408" s="22"/>
      <c r="H1408" s="33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22"/>
      <c r="DH1408" s="22"/>
      <c r="DI1408" s="22"/>
      <c r="DJ1408" s="22"/>
      <c r="DK1408" s="22"/>
      <c r="DL1408" s="22"/>
      <c r="DM1408" s="22"/>
      <c r="DN1408" s="22"/>
      <c r="DO1408" s="22"/>
      <c r="DP1408" s="22"/>
      <c r="DQ1408" s="22"/>
      <c r="DR1408" s="22"/>
      <c r="DS1408" s="22"/>
      <c r="DT1408" s="22"/>
      <c r="DU1408" s="22"/>
      <c r="DV1408" s="22"/>
      <c r="DW1408" s="22"/>
      <c r="DX1408" s="22"/>
      <c r="DY1408" s="22"/>
      <c r="DZ1408" s="22"/>
      <c r="EA1408" s="22"/>
      <c r="EB1408" s="22"/>
      <c r="EC1408" s="22"/>
      <c r="ED1408" s="22"/>
      <c r="EE1408" s="22"/>
      <c r="EF1408" s="22"/>
      <c r="EG1408" s="22"/>
      <c r="EH1408" s="22"/>
      <c r="EI1408" s="22"/>
      <c r="EJ1408" s="22"/>
      <c r="EK1408" s="22"/>
      <c r="EL1408" s="22"/>
      <c r="EM1408" s="22"/>
      <c r="EN1408" s="22"/>
      <c r="EO1408" s="22"/>
      <c r="EP1408" s="22"/>
      <c r="EQ1408" s="22"/>
      <c r="ER1408" s="22"/>
      <c r="ES1408" s="22"/>
      <c r="ET1408" s="22"/>
      <c r="EU1408" s="22"/>
      <c r="EV1408" s="22"/>
      <c r="EW1408" s="22"/>
      <c r="EX1408" s="22"/>
      <c r="EY1408" s="22"/>
      <c r="EZ1408" s="22"/>
      <c r="FA1408" s="22"/>
      <c r="FB1408" s="22"/>
      <c r="FC1408" s="22"/>
      <c r="FD1408" s="22"/>
      <c r="FE1408" s="22"/>
      <c r="FF1408" s="22"/>
      <c r="FG1408" s="22"/>
      <c r="FH1408" s="22"/>
      <c r="FI1408" s="22"/>
      <c r="FJ1408" s="22"/>
      <c r="FK1408" s="22"/>
      <c r="FL1408" s="22"/>
      <c r="FM1408" s="22"/>
      <c r="FN1408" s="22"/>
      <c r="FO1408" s="22"/>
      <c r="FP1408" s="22"/>
      <c r="FQ1408" s="22"/>
      <c r="FR1408" s="22"/>
      <c r="FS1408" s="22"/>
      <c r="FT1408" s="22"/>
      <c r="FU1408" s="22"/>
      <c r="FV1408" s="22"/>
      <c r="FW1408" s="22"/>
      <c r="FX1408" s="22"/>
      <c r="FY1408" s="22"/>
      <c r="FZ1408" s="22"/>
      <c r="GA1408" s="22"/>
      <c r="GB1408" s="22"/>
      <c r="GC1408" s="22"/>
      <c r="GD1408" s="22"/>
      <c r="GE1408" s="22"/>
      <c r="GF1408" s="22"/>
      <c r="GG1408" s="22"/>
      <c r="GH1408" s="22"/>
      <c r="GI1408" s="22"/>
      <c r="GJ1408" s="22"/>
      <c r="GK1408" s="22"/>
      <c r="GL1408" s="22"/>
      <c r="GM1408" s="22"/>
      <c r="GN1408" s="22"/>
      <c r="GO1408" s="22"/>
      <c r="GP1408" s="22"/>
      <c r="GQ1408" s="22"/>
      <c r="GR1408" s="22"/>
      <c r="GS1408" s="22"/>
      <c r="GT1408" s="22"/>
      <c r="GU1408" s="22"/>
      <c r="GV1408" s="22"/>
      <c r="GW1408" s="22"/>
      <c r="GX1408" s="22"/>
      <c r="GY1408" s="22"/>
      <c r="GZ1408" s="22"/>
      <c r="HA1408" s="22"/>
      <c r="HB1408" s="22"/>
      <c r="HC1408" s="22"/>
      <c r="HD1408" s="22"/>
      <c r="HE1408" s="22"/>
      <c r="HF1408" s="22"/>
      <c r="HG1408" s="22"/>
      <c r="HH1408" s="22"/>
      <c r="HI1408" s="22"/>
      <c r="HJ1408" s="22"/>
      <c r="HK1408" s="22"/>
      <c r="HL1408" s="22"/>
      <c r="HM1408" s="22"/>
      <c r="HN1408" s="22"/>
      <c r="HO1408" s="22"/>
      <c r="HP1408" s="22"/>
      <c r="HQ1408" s="22"/>
      <c r="HR1408" s="22"/>
      <c r="HS1408" s="22"/>
      <c r="HT1408" s="22"/>
      <c r="HU1408" s="22"/>
      <c r="HV1408" s="22"/>
      <c r="HW1408" s="22"/>
      <c r="HX1408" s="22"/>
      <c r="HY1408" s="22"/>
      <c r="HZ1408" s="22"/>
      <c r="IA1408" s="22"/>
      <c r="IB1408" s="22"/>
      <c r="IC1408" s="22"/>
      <c r="ID1408" s="22"/>
      <c r="IE1408" s="22"/>
      <c r="IF1408" s="22"/>
      <c r="IG1408" s="22"/>
      <c r="IH1408" s="22"/>
      <c r="II1408" s="22"/>
      <c r="IJ1408" s="22"/>
      <c r="IK1408" s="22"/>
      <c r="IL1408" s="22"/>
      <c r="IM1408" s="22"/>
      <c r="IN1408" s="22"/>
      <c r="IO1408" s="22"/>
      <c r="IP1408" s="22"/>
      <c r="IQ1408" s="22"/>
      <c r="IR1408" s="22"/>
      <c r="IS1408" s="22"/>
      <c r="IT1408" s="22"/>
      <c r="IU1408" s="22"/>
      <c r="IV1408" s="22"/>
      <c r="IW1408" s="22"/>
      <c r="IX1408" s="22"/>
    </row>
    <row r="1409" spans="1:258">
      <c r="A1409" s="22"/>
      <c r="B1409" s="22"/>
      <c r="C1409" s="23"/>
      <c r="D1409" s="22"/>
      <c r="E1409" s="22"/>
      <c r="F1409" s="22"/>
      <c r="G1409" s="22"/>
      <c r="H1409" s="33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22"/>
      <c r="DH1409" s="22"/>
      <c r="DI1409" s="22"/>
      <c r="DJ1409" s="22"/>
      <c r="DK1409" s="22"/>
      <c r="DL1409" s="22"/>
      <c r="DM1409" s="22"/>
      <c r="DN1409" s="22"/>
      <c r="DO1409" s="22"/>
      <c r="DP1409" s="22"/>
      <c r="DQ1409" s="22"/>
      <c r="DR1409" s="22"/>
      <c r="DS1409" s="22"/>
      <c r="DT1409" s="22"/>
      <c r="DU1409" s="22"/>
      <c r="DV1409" s="22"/>
      <c r="DW1409" s="22"/>
      <c r="DX1409" s="22"/>
      <c r="DY1409" s="22"/>
      <c r="DZ1409" s="22"/>
      <c r="EA1409" s="22"/>
      <c r="EB1409" s="22"/>
      <c r="EC1409" s="22"/>
      <c r="ED1409" s="22"/>
      <c r="EE1409" s="22"/>
      <c r="EF1409" s="22"/>
      <c r="EG1409" s="22"/>
      <c r="EH1409" s="22"/>
      <c r="EI1409" s="22"/>
      <c r="EJ1409" s="22"/>
      <c r="EK1409" s="22"/>
      <c r="EL1409" s="22"/>
      <c r="EM1409" s="22"/>
      <c r="EN1409" s="22"/>
      <c r="EO1409" s="22"/>
      <c r="EP1409" s="22"/>
      <c r="EQ1409" s="22"/>
      <c r="ER1409" s="22"/>
      <c r="ES1409" s="22"/>
      <c r="ET1409" s="22"/>
      <c r="EU1409" s="22"/>
      <c r="EV1409" s="22"/>
      <c r="EW1409" s="22"/>
      <c r="EX1409" s="22"/>
      <c r="EY1409" s="22"/>
      <c r="EZ1409" s="22"/>
      <c r="FA1409" s="22"/>
      <c r="FB1409" s="22"/>
      <c r="FC1409" s="22"/>
      <c r="FD1409" s="22"/>
      <c r="FE1409" s="22"/>
      <c r="FF1409" s="22"/>
      <c r="FG1409" s="22"/>
      <c r="FH1409" s="22"/>
      <c r="FI1409" s="22"/>
      <c r="FJ1409" s="22"/>
      <c r="FK1409" s="22"/>
      <c r="FL1409" s="22"/>
      <c r="FM1409" s="22"/>
      <c r="FN1409" s="22"/>
      <c r="FO1409" s="22"/>
      <c r="FP1409" s="22"/>
      <c r="FQ1409" s="22"/>
      <c r="FR1409" s="22"/>
      <c r="FS1409" s="22"/>
      <c r="FT1409" s="22"/>
      <c r="FU1409" s="22"/>
      <c r="FV1409" s="22"/>
      <c r="FW1409" s="22"/>
      <c r="FX1409" s="22"/>
      <c r="FY1409" s="22"/>
      <c r="FZ1409" s="22"/>
      <c r="GA1409" s="22"/>
      <c r="GB1409" s="22"/>
      <c r="GC1409" s="22"/>
      <c r="GD1409" s="22"/>
      <c r="GE1409" s="22"/>
      <c r="GF1409" s="22"/>
      <c r="GG1409" s="22"/>
      <c r="GH1409" s="22"/>
      <c r="GI1409" s="22"/>
      <c r="GJ1409" s="22"/>
      <c r="GK1409" s="22"/>
      <c r="GL1409" s="22"/>
      <c r="GM1409" s="22"/>
      <c r="GN1409" s="22"/>
      <c r="GO1409" s="22"/>
      <c r="GP1409" s="22"/>
      <c r="GQ1409" s="22"/>
      <c r="GR1409" s="22"/>
      <c r="GS1409" s="22"/>
      <c r="GT1409" s="22"/>
      <c r="GU1409" s="22"/>
      <c r="GV1409" s="22"/>
      <c r="GW1409" s="22"/>
      <c r="GX1409" s="22"/>
      <c r="GY1409" s="22"/>
      <c r="GZ1409" s="22"/>
      <c r="HA1409" s="22"/>
      <c r="HB1409" s="22"/>
      <c r="HC1409" s="22"/>
      <c r="HD1409" s="22"/>
      <c r="HE1409" s="22"/>
      <c r="HF1409" s="22"/>
      <c r="HG1409" s="22"/>
      <c r="HH1409" s="22"/>
      <c r="HI1409" s="22"/>
      <c r="HJ1409" s="22"/>
      <c r="HK1409" s="22"/>
      <c r="HL1409" s="22"/>
      <c r="HM1409" s="22"/>
      <c r="HN1409" s="22"/>
      <c r="HO1409" s="22"/>
      <c r="HP1409" s="22"/>
      <c r="HQ1409" s="22"/>
      <c r="HR1409" s="22"/>
      <c r="HS1409" s="22"/>
      <c r="HT1409" s="22"/>
      <c r="HU1409" s="22"/>
      <c r="HV1409" s="22"/>
      <c r="HW1409" s="22"/>
      <c r="HX1409" s="22"/>
      <c r="HY1409" s="22"/>
      <c r="HZ1409" s="22"/>
      <c r="IA1409" s="22"/>
      <c r="IB1409" s="22"/>
      <c r="IC1409" s="22"/>
      <c r="ID1409" s="22"/>
      <c r="IE1409" s="22"/>
      <c r="IF1409" s="22"/>
      <c r="IG1409" s="22"/>
      <c r="IH1409" s="22"/>
      <c r="II1409" s="22"/>
      <c r="IJ1409" s="22"/>
      <c r="IK1409" s="22"/>
      <c r="IL1409" s="22"/>
      <c r="IM1409" s="22"/>
      <c r="IN1409" s="22"/>
      <c r="IO1409" s="22"/>
      <c r="IP1409" s="22"/>
      <c r="IQ1409" s="22"/>
      <c r="IR1409" s="22"/>
      <c r="IS1409" s="22"/>
      <c r="IT1409" s="22"/>
      <c r="IU1409" s="22"/>
      <c r="IV1409" s="22"/>
      <c r="IW1409" s="22"/>
      <c r="IX1409" s="22"/>
    </row>
    <row r="1410" spans="1:258">
      <c r="A1410" s="22"/>
      <c r="B1410" s="22"/>
      <c r="C1410" s="23"/>
      <c r="D1410" s="22"/>
      <c r="E1410" s="22"/>
      <c r="F1410" s="22"/>
      <c r="G1410" s="22"/>
      <c r="H1410" s="33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22"/>
      <c r="DO1410" s="22"/>
      <c r="DP1410" s="22"/>
      <c r="DQ1410" s="22"/>
      <c r="DR1410" s="22"/>
      <c r="DS1410" s="22"/>
      <c r="DT1410" s="22"/>
      <c r="DU1410" s="22"/>
      <c r="DV1410" s="22"/>
      <c r="DW1410" s="22"/>
      <c r="DX1410" s="22"/>
      <c r="DY1410" s="22"/>
      <c r="DZ1410" s="22"/>
      <c r="EA1410" s="22"/>
      <c r="EB1410" s="22"/>
      <c r="EC1410" s="22"/>
      <c r="ED1410" s="22"/>
      <c r="EE1410" s="22"/>
      <c r="EF1410" s="22"/>
      <c r="EG1410" s="22"/>
      <c r="EH1410" s="22"/>
      <c r="EI1410" s="22"/>
      <c r="EJ1410" s="22"/>
      <c r="EK1410" s="22"/>
      <c r="EL1410" s="22"/>
      <c r="EM1410" s="22"/>
      <c r="EN1410" s="22"/>
      <c r="EO1410" s="22"/>
      <c r="EP1410" s="22"/>
      <c r="EQ1410" s="22"/>
      <c r="ER1410" s="22"/>
      <c r="ES1410" s="22"/>
      <c r="ET1410" s="22"/>
      <c r="EU1410" s="22"/>
      <c r="EV1410" s="22"/>
      <c r="EW1410" s="22"/>
      <c r="EX1410" s="22"/>
      <c r="EY1410" s="22"/>
      <c r="EZ1410" s="22"/>
      <c r="FA1410" s="22"/>
      <c r="FB1410" s="22"/>
      <c r="FC1410" s="22"/>
      <c r="FD1410" s="22"/>
      <c r="FE1410" s="22"/>
      <c r="FF1410" s="22"/>
      <c r="FG1410" s="22"/>
      <c r="FH1410" s="22"/>
      <c r="FI1410" s="22"/>
      <c r="FJ1410" s="22"/>
      <c r="FK1410" s="22"/>
      <c r="FL1410" s="22"/>
      <c r="FM1410" s="22"/>
      <c r="FN1410" s="22"/>
      <c r="FO1410" s="22"/>
      <c r="FP1410" s="22"/>
      <c r="FQ1410" s="22"/>
      <c r="FR1410" s="22"/>
      <c r="FS1410" s="22"/>
      <c r="FT1410" s="22"/>
      <c r="FU1410" s="22"/>
      <c r="FV1410" s="22"/>
      <c r="FW1410" s="22"/>
      <c r="FX1410" s="22"/>
      <c r="FY1410" s="22"/>
      <c r="FZ1410" s="22"/>
      <c r="GA1410" s="22"/>
      <c r="GB1410" s="22"/>
      <c r="GC1410" s="22"/>
      <c r="GD1410" s="22"/>
      <c r="GE1410" s="22"/>
      <c r="GF1410" s="22"/>
      <c r="GG1410" s="22"/>
      <c r="GH1410" s="22"/>
      <c r="GI1410" s="22"/>
      <c r="GJ1410" s="22"/>
      <c r="GK1410" s="22"/>
      <c r="GL1410" s="22"/>
      <c r="GM1410" s="22"/>
      <c r="GN1410" s="22"/>
      <c r="GO1410" s="22"/>
      <c r="GP1410" s="22"/>
      <c r="GQ1410" s="22"/>
      <c r="GR1410" s="22"/>
      <c r="GS1410" s="22"/>
      <c r="GT1410" s="22"/>
      <c r="GU1410" s="22"/>
      <c r="GV1410" s="22"/>
      <c r="GW1410" s="22"/>
      <c r="GX1410" s="22"/>
      <c r="GY1410" s="22"/>
      <c r="GZ1410" s="22"/>
      <c r="HA1410" s="22"/>
      <c r="HB1410" s="22"/>
      <c r="HC1410" s="22"/>
      <c r="HD1410" s="22"/>
      <c r="HE1410" s="22"/>
      <c r="HF1410" s="22"/>
      <c r="HG1410" s="22"/>
      <c r="HH1410" s="22"/>
      <c r="HI1410" s="22"/>
      <c r="HJ1410" s="22"/>
      <c r="HK1410" s="22"/>
      <c r="HL1410" s="22"/>
      <c r="HM1410" s="22"/>
      <c r="HN1410" s="22"/>
      <c r="HO1410" s="22"/>
      <c r="HP1410" s="22"/>
      <c r="HQ1410" s="22"/>
      <c r="HR1410" s="22"/>
      <c r="HS1410" s="22"/>
      <c r="HT1410" s="22"/>
      <c r="HU1410" s="22"/>
      <c r="HV1410" s="22"/>
      <c r="HW1410" s="22"/>
      <c r="HX1410" s="22"/>
      <c r="HY1410" s="22"/>
      <c r="HZ1410" s="22"/>
      <c r="IA1410" s="22"/>
      <c r="IB1410" s="22"/>
      <c r="IC1410" s="22"/>
      <c r="ID1410" s="22"/>
      <c r="IE1410" s="22"/>
      <c r="IF1410" s="22"/>
      <c r="IG1410" s="22"/>
      <c r="IH1410" s="22"/>
      <c r="II1410" s="22"/>
      <c r="IJ1410" s="22"/>
      <c r="IK1410" s="22"/>
      <c r="IL1410" s="22"/>
      <c r="IM1410" s="22"/>
      <c r="IN1410" s="22"/>
      <c r="IO1410" s="22"/>
      <c r="IP1410" s="22"/>
      <c r="IQ1410" s="22"/>
      <c r="IR1410" s="22"/>
      <c r="IS1410" s="22"/>
      <c r="IT1410" s="22"/>
      <c r="IU1410" s="22"/>
      <c r="IV1410" s="22"/>
      <c r="IW1410" s="22"/>
      <c r="IX1410" s="22"/>
    </row>
    <row r="1411" spans="1:258">
      <c r="A1411" s="22"/>
      <c r="B1411" s="22"/>
      <c r="C1411" s="23"/>
      <c r="D1411" s="22"/>
      <c r="E1411" s="22"/>
      <c r="F1411" s="22"/>
      <c r="G1411" s="22"/>
      <c r="H1411" s="33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22"/>
      <c r="DH1411" s="22"/>
      <c r="DI1411" s="22"/>
      <c r="DJ1411" s="22"/>
      <c r="DK1411" s="22"/>
      <c r="DL1411" s="22"/>
      <c r="DM1411" s="22"/>
      <c r="DN1411" s="22"/>
      <c r="DO1411" s="22"/>
      <c r="DP1411" s="22"/>
      <c r="DQ1411" s="22"/>
      <c r="DR1411" s="22"/>
      <c r="DS1411" s="22"/>
      <c r="DT1411" s="22"/>
      <c r="DU1411" s="22"/>
      <c r="DV1411" s="22"/>
      <c r="DW1411" s="22"/>
      <c r="DX1411" s="22"/>
      <c r="DY1411" s="22"/>
      <c r="DZ1411" s="22"/>
      <c r="EA1411" s="22"/>
      <c r="EB1411" s="22"/>
      <c r="EC1411" s="22"/>
      <c r="ED1411" s="22"/>
      <c r="EE1411" s="22"/>
      <c r="EF1411" s="22"/>
      <c r="EG1411" s="22"/>
      <c r="EH1411" s="22"/>
      <c r="EI1411" s="22"/>
      <c r="EJ1411" s="22"/>
      <c r="EK1411" s="22"/>
      <c r="EL1411" s="22"/>
      <c r="EM1411" s="22"/>
      <c r="EN1411" s="22"/>
      <c r="EO1411" s="22"/>
      <c r="EP1411" s="22"/>
      <c r="EQ1411" s="22"/>
      <c r="ER1411" s="22"/>
      <c r="ES1411" s="22"/>
      <c r="ET1411" s="22"/>
      <c r="EU1411" s="22"/>
      <c r="EV1411" s="22"/>
      <c r="EW1411" s="22"/>
      <c r="EX1411" s="22"/>
      <c r="EY1411" s="22"/>
      <c r="EZ1411" s="22"/>
      <c r="FA1411" s="22"/>
      <c r="FB1411" s="22"/>
      <c r="FC1411" s="22"/>
      <c r="FD1411" s="22"/>
      <c r="FE1411" s="22"/>
      <c r="FF1411" s="22"/>
      <c r="FG1411" s="22"/>
      <c r="FH1411" s="22"/>
      <c r="FI1411" s="22"/>
      <c r="FJ1411" s="22"/>
      <c r="FK1411" s="22"/>
      <c r="FL1411" s="22"/>
      <c r="FM1411" s="22"/>
      <c r="FN1411" s="22"/>
      <c r="FO1411" s="22"/>
      <c r="FP1411" s="22"/>
      <c r="FQ1411" s="22"/>
      <c r="FR1411" s="22"/>
      <c r="FS1411" s="22"/>
      <c r="FT1411" s="22"/>
      <c r="FU1411" s="22"/>
      <c r="FV1411" s="22"/>
      <c r="FW1411" s="22"/>
      <c r="FX1411" s="22"/>
      <c r="FY1411" s="22"/>
      <c r="FZ1411" s="22"/>
      <c r="GA1411" s="22"/>
      <c r="GB1411" s="22"/>
      <c r="GC1411" s="22"/>
      <c r="GD1411" s="22"/>
      <c r="GE1411" s="22"/>
      <c r="GF1411" s="22"/>
      <c r="GG1411" s="22"/>
      <c r="GH1411" s="22"/>
      <c r="GI1411" s="22"/>
      <c r="GJ1411" s="22"/>
      <c r="GK1411" s="22"/>
      <c r="GL1411" s="22"/>
      <c r="GM1411" s="22"/>
      <c r="GN1411" s="22"/>
      <c r="GO1411" s="22"/>
      <c r="GP1411" s="22"/>
      <c r="GQ1411" s="22"/>
      <c r="GR1411" s="22"/>
      <c r="GS1411" s="22"/>
      <c r="GT1411" s="22"/>
      <c r="GU1411" s="22"/>
      <c r="GV1411" s="22"/>
      <c r="GW1411" s="22"/>
      <c r="GX1411" s="22"/>
      <c r="GY1411" s="22"/>
      <c r="GZ1411" s="22"/>
      <c r="HA1411" s="22"/>
      <c r="HB1411" s="22"/>
      <c r="HC1411" s="22"/>
      <c r="HD1411" s="22"/>
      <c r="HE1411" s="22"/>
      <c r="HF1411" s="22"/>
      <c r="HG1411" s="22"/>
      <c r="HH1411" s="22"/>
      <c r="HI1411" s="22"/>
      <c r="HJ1411" s="22"/>
      <c r="HK1411" s="22"/>
      <c r="HL1411" s="22"/>
      <c r="HM1411" s="22"/>
      <c r="HN1411" s="22"/>
      <c r="HO1411" s="22"/>
      <c r="HP1411" s="22"/>
      <c r="HQ1411" s="22"/>
      <c r="HR1411" s="22"/>
      <c r="HS1411" s="22"/>
      <c r="HT1411" s="22"/>
      <c r="HU1411" s="22"/>
      <c r="HV1411" s="22"/>
      <c r="HW1411" s="22"/>
      <c r="HX1411" s="22"/>
      <c r="HY1411" s="22"/>
      <c r="HZ1411" s="22"/>
      <c r="IA1411" s="22"/>
      <c r="IB1411" s="22"/>
      <c r="IC1411" s="22"/>
      <c r="ID1411" s="22"/>
      <c r="IE1411" s="22"/>
      <c r="IF1411" s="22"/>
      <c r="IG1411" s="22"/>
      <c r="IH1411" s="22"/>
      <c r="II1411" s="22"/>
      <c r="IJ1411" s="22"/>
      <c r="IK1411" s="22"/>
      <c r="IL1411" s="22"/>
      <c r="IM1411" s="22"/>
      <c r="IN1411" s="22"/>
      <c r="IO1411" s="22"/>
      <c r="IP1411" s="22"/>
      <c r="IQ1411" s="22"/>
      <c r="IR1411" s="22"/>
      <c r="IS1411" s="22"/>
      <c r="IT1411" s="22"/>
      <c r="IU1411" s="22"/>
      <c r="IV1411" s="22"/>
      <c r="IW1411" s="22"/>
      <c r="IX1411" s="22"/>
    </row>
    <row r="1412" spans="1:258">
      <c r="A1412" s="22"/>
      <c r="B1412" s="22"/>
      <c r="C1412" s="23"/>
      <c r="D1412" s="22"/>
      <c r="E1412" s="22"/>
      <c r="F1412" s="22"/>
      <c r="G1412" s="22"/>
      <c r="H1412" s="33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22"/>
      <c r="DH1412" s="22"/>
      <c r="DI1412" s="22"/>
      <c r="DJ1412" s="22"/>
      <c r="DK1412" s="22"/>
      <c r="DL1412" s="22"/>
      <c r="DM1412" s="22"/>
      <c r="DN1412" s="22"/>
      <c r="DO1412" s="22"/>
      <c r="DP1412" s="22"/>
      <c r="DQ1412" s="22"/>
      <c r="DR1412" s="22"/>
      <c r="DS1412" s="22"/>
      <c r="DT1412" s="22"/>
      <c r="DU1412" s="22"/>
      <c r="DV1412" s="22"/>
      <c r="DW1412" s="22"/>
      <c r="DX1412" s="22"/>
      <c r="DY1412" s="22"/>
      <c r="DZ1412" s="22"/>
      <c r="EA1412" s="22"/>
      <c r="EB1412" s="22"/>
      <c r="EC1412" s="22"/>
      <c r="ED1412" s="22"/>
      <c r="EE1412" s="22"/>
      <c r="EF1412" s="22"/>
      <c r="EG1412" s="22"/>
      <c r="EH1412" s="22"/>
      <c r="EI1412" s="22"/>
      <c r="EJ1412" s="22"/>
      <c r="EK1412" s="22"/>
      <c r="EL1412" s="22"/>
      <c r="EM1412" s="22"/>
      <c r="EN1412" s="22"/>
      <c r="EO1412" s="22"/>
      <c r="EP1412" s="22"/>
      <c r="EQ1412" s="22"/>
      <c r="ER1412" s="22"/>
      <c r="ES1412" s="22"/>
      <c r="ET1412" s="22"/>
      <c r="EU1412" s="22"/>
      <c r="EV1412" s="22"/>
      <c r="EW1412" s="22"/>
      <c r="EX1412" s="22"/>
      <c r="EY1412" s="22"/>
      <c r="EZ1412" s="22"/>
      <c r="FA1412" s="22"/>
      <c r="FB1412" s="22"/>
      <c r="FC1412" s="22"/>
      <c r="FD1412" s="22"/>
      <c r="FE1412" s="22"/>
      <c r="FF1412" s="22"/>
      <c r="FG1412" s="22"/>
      <c r="FH1412" s="22"/>
      <c r="FI1412" s="22"/>
      <c r="FJ1412" s="22"/>
      <c r="FK1412" s="22"/>
      <c r="FL1412" s="22"/>
      <c r="FM1412" s="22"/>
      <c r="FN1412" s="22"/>
      <c r="FO1412" s="22"/>
      <c r="FP1412" s="22"/>
      <c r="FQ1412" s="22"/>
      <c r="FR1412" s="22"/>
      <c r="FS1412" s="22"/>
      <c r="FT1412" s="22"/>
      <c r="FU1412" s="22"/>
      <c r="FV1412" s="22"/>
      <c r="FW1412" s="22"/>
      <c r="FX1412" s="22"/>
      <c r="FY1412" s="22"/>
      <c r="FZ1412" s="22"/>
      <c r="GA1412" s="22"/>
      <c r="GB1412" s="22"/>
      <c r="GC1412" s="22"/>
      <c r="GD1412" s="22"/>
      <c r="GE1412" s="22"/>
      <c r="GF1412" s="22"/>
      <c r="GG1412" s="22"/>
      <c r="GH1412" s="22"/>
      <c r="GI1412" s="22"/>
      <c r="GJ1412" s="22"/>
      <c r="GK1412" s="22"/>
      <c r="GL1412" s="22"/>
      <c r="GM1412" s="22"/>
      <c r="GN1412" s="22"/>
      <c r="GO1412" s="22"/>
      <c r="GP1412" s="22"/>
      <c r="GQ1412" s="22"/>
      <c r="GR1412" s="22"/>
      <c r="GS1412" s="22"/>
      <c r="GT1412" s="22"/>
      <c r="GU1412" s="22"/>
      <c r="GV1412" s="22"/>
      <c r="GW1412" s="22"/>
      <c r="GX1412" s="22"/>
      <c r="GY1412" s="22"/>
      <c r="GZ1412" s="22"/>
      <c r="HA1412" s="22"/>
      <c r="HB1412" s="22"/>
      <c r="HC1412" s="22"/>
      <c r="HD1412" s="22"/>
      <c r="HE1412" s="22"/>
      <c r="HF1412" s="22"/>
      <c r="HG1412" s="22"/>
      <c r="HH1412" s="22"/>
      <c r="HI1412" s="22"/>
      <c r="HJ1412" s="22"/>
      <c r="HK1412" s="22"/>
      <c r="HL1412" s="22"/>
      <c r="HM1412" s="22"/>
      <c r="HN1412" s="22"/>
      <c r="HO1412" s="22"/>
      <c r="HP1412" s="22"/>
      <c r="HQ1412" s="22"/>
      <c r="HR1412" s="22"/>
      <c r="HS1412" s="22"/>
      <c r="HT1412" s="22"/>
      <c r="HU1412" s="22"/>
      <c r="HV1412" s="22"/>
      <c r="HW1412" s="22"/>
      <c r="HX1412" s="22"/>
      <c r="HY1412" s="22"/>
      <c r="HZ1412" s="22"/>
      <c r="IA1412" s="22"/>
      <c r="IB1412" s="22"/>
      <c r="IC1412" s="22"/>
      <c r="ID1412" s="22"/>
      <c r="IE1412" s="22"/>
      <c r="IF1412" s="22"/>
      <c r="IG1412" s="22"/>
      <c r="IH1412" s="22"/>
      <c r="II1412" s="22"/>
      <c r="IJ1412" s="22"/>
      <c r="IK1412" s="22"/>
      <c r="IL1412" s="22"/>
      <c r="IM1412" s="22"/>
      <c r="IN1412" s="22"/>
      <c r="IO1412" s="22"/>
      <c r="IP1412" s="22"/>
      <c r="IQ1412" s="22"/>
      <c r="IR1412" s="22"/>
      <c r="IS1412" s="22"/>
      <c r="IT1412" s="22"/>
      <c r="IU1412" s="22"/>
      <c r="IV1412" s="22"/>
      <c r="IW1412" s="22"/>
      <c r="IX1412" s="22"/>
    </row>
    <row r="1413" spans="1:258">
      <c r="A1413" s="22"/>
      <c r="B1413" s="22"/>
      <c r="C1413" s="23"/>
      <c r="D1413" s="22"/>
      <c r="E1413" s="22"/>
      <c r="F1413" s="22"/>
      <c r="G1413" s="22"/>
      <c r="H1413" s="33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22"/>
      <c r="DH1413" s="22"/>
      <c r="DI1413" s="22"/>
      <c r="DJ1413" s="22"/>
      <c r="DK1413" s="22"/>
      <c r="DL1413" s="22"/>
      <c r="DM1413" s="22"/>
      <c r="DN1413" s="22"/>
      <c r="DO1413" s="22"/>
      <c r="DP1413" s="22"/>
      <c r="DQ1413" s="22"/>
      <c r="DR1413" s="22"/>
      <c r="DS1413" s="22"/>
      <c r="DT1413" s="22"/>
      <c r="DU1413" s="22"/>
      <c r="DV1413" s="22"/>
      <c r="DW1413" s="22"/>
      <c r="DX1413" s="22"/>
      <c r="DY1413" s="22"/>
      <c r="DZ1413" s="22"/>
      <c r="EA1413" s="22"/>
      <c r="EB1413" s="22"/>
      <c r="EC1413" s="22"/>
      <c r="ED1413" s="22"/>
      <c r="EE1413" s="22"/>
      <c r="EF1413" s="22"/>
      <c r="EG1413" s="22"/>
      <c r="EH1413" s="22"/>
      <c r="EI1413" s="22"/>
      <c r="EJ1413" s="22"/>
      <c r="EK1413" s="22"/>
      <c r="EL1413" s="22"/>
      <c r="EM1413" s="22"/>
      <c r="EN1413" s="22"/>
      <c r="EO1413" s="22"/>
      <c r="EP1413" s="22"/>
      <c r="EQ1413" s="22"/>
      <c r="ER1413" s="22"/>
      <c r="ES1413" s="22"/>
      <c r="ET1413" s="22"/>
      <c r="EU1413" s="22"/>
      <c r="EV1413" s="22"/>
      <c r="EW1413" s="22"/>
      <c r="EX1413" s="22"/>
      <c r="EY1413" s="22"/>
      <c r="EZ1413" s="22"/>
      <c r="FA1413" s="22"/>
      <c r="FB1413" s="22"/>
      <c r="FC1413" s="22"/>
      <c r="FD1413" s="22"/>
      <c r="FE1413" s="22"/>
      <c r="FF1413" s="22"/>
      <c r="FG1413" s="22"/>
      <c r="FH1413" s="22"/>
      <c r="FI1413" s="22"/>
      <c r="FJ1413" s="22"/>
      <c r="FK1413" s="22"/>
      <c r="FL1413" s="22"/>
      <c r="FM1413" s="22"/>
      <c r="FN1413" s="22"/>
      <c r="FO1413" s="22"/>
      <c r="FP1413" s="22"/>
      <c r="FQ1413" s="22"/>
      <c r="FR1413" s="22"/>
      <c r="FS1413" s="22"/>
      <c r="FT1413" s="22"/>
      <c r="FU1413" s="22"/>
      <c r="FV1413" s="22"/>
      <c r="FW1413" s="22"/>
      <c r="FX1413" s="22"/>
      <c r="FY1413" s="22"/>
      <c r="FZ1413" s="22"/>
      <c r="GA1413" s="22"/>
      <c r="GB1413" s="22"/>
      <c r="GC1413" s="22"/>
      <c r="GD1413" s="22"/>
      <c r="GE1413" s="22"/>
      <c r="GF1413" s="22"/>
      <c r="GG1413" s="22"/>
      <c r="GH1413" s="22"/>
      <c r="GI1413" s="22"/>
      <c r="GJ1413" s="22"/>
      <c r="GK1413" s="22"/>
      <c r="GL1413" s="22"/>
      <c r="GM1413" s="22"/>
      <c r="GN1413" s="22"/>
      <c r="GO1413" s="22"/>
      <c r="GP1413" s="22"/>
      <c r="GQ1413" s="22"/>
      <c r="GR1413" s="22"/>
      <c r="GS1413" s="22"/>
      <c r="GT1413" s="22"/>
      <c r="GU1413" s="22"/>
      <c r="GV1413" s="22"/>
      <c r="GW1413" s="22"/>
      <c r="GX1413" s="22"/>
      <c r="GY1413" s="22"/>
      <c r="GZ1413" s="22"/>
      <c r="HA1413" s="22"/>
      <c r="HB1413" s="22"/>
      <c r="HC1413" s="22"/>
      <c r="HD1413" s="22"/>
      <c r="HE1413" s="22"/>
      <c r="HF1413" s="22"/>
      <c r="HG1413" s="22"/>
      <c r="HH1413" s="22"/>
      <c r="HI1413" s="22"/>
      <c r="HJ1413" s="22"/>
      <c r="HK1413" s="22"/>
      <c r="HL1413" s="22"/>
      <c r="HM1413" s="22"/>
      <c r="HN1413" s="22"/>
      <c r="HO1413" s="22"/>
      <c r="HP1413" s="22"/>
      <c r="HQ1413" s="22"/>
      <c r="HR1413" s="22"/>
      <c r="HS1413" s="22"/>
      <c r="HT1413" s="22"/>
      <c r="HU1413" s="22"/>
      <c r="HV1413" s="22"/>
      <c r="HW1413" s="22"/>
      <c r="HX1413" s="22"/>
      <c r="HY1413" s="22"/>
      <c r="HZ1413" s="22"/>
      <c r="IA1413" s="22"/>
      <c r="IB1413" s="22"/>
      <c r="IC1413" s="22"/>
      <c r="ID1413" s="22"/>
      <c r="IE1413" s="22"/>
      <c r="IF1413" s="22"/>
      <c r="IG1413" s="22"/>
      <c r="IH1413" s="22"/>
      <c r="II1413" s="22"/>
      <c r="IJ1413" s="22"/>
      <c r="IK1413" s="22"/>
      <c r="IL1413" s="22"/>
      <c r="IM1413" s="22"/>
      <c r="IN1413" s="22"/>
      <c r="IO1413" s="22"/>
      <c r="IP1413" s="22"/>
      <c r="IQ1413" s="22"/>
      <c r="IR1413" s="22"/>
      <c r="IS1413" s="22"/>
      <c r="IT1413" s="22"/>
      <c r="IU1413" s="22"/>
      <c r="IV1413" s="22"/>
      <c r="IW1413" s="22"/>
      <c r="IX1413" s="22"/>
    </row>
    <row r="1414" spans="1:258">
      <c r="A1414" s="22"/>
      <c r="B1414" s="22"/>
      <c r="C1414" s="23"/>
      <c r="D1414" s="22"/>
      <c r="E1414" s="22"/>
      <c r="F1414" s="22"/>
      <c r="G1414" s="22"/>
      <c r="H1414" s="33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22"/>
      <c r="DO1414" s="22"/>
      <c r="DP1414" s="22"/>
      <c r="DQ1414" s="22"/>
      <c r="DR1414" s="22"/>
      <c r="DS1414" s="22"/>
      <c r="DT1414" s="22"/>
      <c r="DU1414" s="22"/>
      <c r="DV1414" s="22"/>
      <c r="DW1414" s="22"/>
      <c r="DX1414" s="22"/>
      <c r="DY1414" s="22"/>
      <c r="DZ1414" s="22"/>
      <c r="EA1414" s="22"/>
      <c r="EB1414" s="22"/>
      <c r="EC1414" s="22"/>
      <c r="ED1414" s="22"/>
      <c r="EE1414" s="22"/>
      <c r="EF1414" s="22"/>
      <c r="EG1414" s="22"/>
      <c r="EH1414" s="22"/>
      <c r="EI1414" s="22"/>
      <c r="EJ1414" s="22"/>
      <c r="EK1414" s="22"/>
      <c r="EL1414" s="22"/>
      <c r="EM1414" s="22"/>
      <c r="EN1414" s="22"/>
      <c r="EO1414" s="22"/>
      <c r="EP1414" s="22"/>
      <c r="EQ1414" s="22"/>
      <c r="ER1414" s="22"/>
      <c r="ES1414" s="22"/>
      <c r="ET1414" s="22"/>
      <c r="EU1414" s="22"/>
      <c r="EV1414" s="22"/>
      <c r="EW1414" s="22"/>
      <c r="EX1414" s="22"/>
      <c r="EY1414" s="22"/>
      <c r="EZ1414" s="22"/>
      <c r="FA1414" s="22"/>
      <c r="FB1414" s="22"/>
      <c r="FC1414" s="22"/>
      <c r="FD1414" s="22"/>
      <c r="FE1414" s="22"/>
      <c r="FF1414" s="22"/>
      <c r="FG1414" s="22"/>
      <c r="FH1414" s="22"/>
      <c r="FI1414" s="22"/>
      <c r="FJ1414" s="22"/>
      <c r="FK1414" s="22"/>
      <c r="FL1414" s="22"/>
      <c r="FM1414" s="22"/>
      <c r="FN1414" s="22"/>
      <c r="FO1414" s="22"/>
      <c r="FP1414" s="22"/>
      <c r="FQ1414" s="22"/>
      <c r="FR1414" s="22"/>
      <c r="FS1414" s="22"/>
      <c r="FT1414" s="22"/>
      <c r="FU1414" s="22"/>
      <c r="FV1414" s="22"/>
      <c r="FW1414" s="22"/>
      <c r="FX1414" s="22"/>
      <c r="FY1414" s="22"/>
      <c r="FZ1414" s="22"/>
      <c r="GA1414" s="22"/>
      <c r="GB1414" s="22"/>
      <c r="GC1414" s="22"/>
      <c r="GD1414" s="22"/>
      <c r="GE1414" s="22"/>
      <c r="GF1414" s="22"/>
      <c r="GG1414" s="22"/>
      <c r="GH1414" s="22"/>
      <c r="GI1414" s="22"/>
      <c r="GJ1414" s="22"/>
      <c r="GK1414" s="22"/>
      <c r="GL1414" s="22"/>
      <c r="GM1414" s="22"/>
      <c r="GN1414" s="22"/>
      <c r="GO1414" s="22"/>
      <c r="GP1414" s="22"/>
      <c r="GQ1414" s="22"/>
      <c r="GR1414" s="22"/>
      <c r="GS1414" s="22"/>
      <c r="GT1414" s="22"/>
      <c r="GU1414" s="22"/>
      <c r="GV1414" s="22"/>
      <c r="GW1414" s="22"/>
      <c r="GX1414" s="22"/>
      <c r="GY1414" s="22"/>
      <c r="GZ1414" s="22"/>
      <c r="HA1414" s="22"/>
      <c r="HB1414" s="22"/>
      <c r="HC1414" s="22"/>
      <c r="HD1414" s="22"/>
      <c r="HE1414" s="22"/>
      <c r="HF1414" s="22"/>
      <c r="HG1414" s="22"/>
      <c r="HH1414" s="22"/>
      <c r="HI1414" s="22"/>
      <c r="HJ1414" s="22"/>
      <c r="HK1414" s="22"/>
      <c r="HL1414" s="22"/>
      <c r="HM1414" s="22"/>
      <c r="HN1414" s="22"/>
      <c r="HO1414" s="22"/>
      <c r="HP1414" s="22"/>
      <c r="HQ1414" s="22"/>
      <c r="HR1414" s="22"/>
      <c r="HS1414" s="22"/>
      <c r="HT1414" s="22"/>
      <c r="HU1414" s="22"/>
      <c r="HV1414" s="22"/>
      <c r="HW1414" s="22"/>
      <c r="HX1414" s="22"/>
      <c r="HY1414" s="22"/>
      <c r="HZ1414" s="22"/>
      <c r="IA1414" s="22"/>
      <c r="IB1414" s="22"/>
      <c r="IC1414" s="22"/>
      <c r="ID1414" s="22"/>
      <c r="IE1414" s="22"/>
      <c r="IF1414" s="22"/>
      <c r="IG1414" s="22"/>
      <c r="IH1414" s="22"/>
      <c r="II1414" s="22"/>
      <c r="IJ1414" s="22"/>
      <c r="IK1414" s="22"/>
      <c r="IL1414" s="22"/>
      <c r="IM1414" s="22"/>
      <c r="IN1414" s="22"/>
      <c r="IO1414" s="22"/>
      <c r="IP1414" s="22"/>
      <c r="IQ1414" s="22"/>
      <c r="IR1414" s="22"/>
      <c r="IS1414" s="22"/>
      <c r="IT1414" s="22"/>
      <c r="IU1414" s="22"/>
      <c r="IV1414" s="22"/>
      <c r="IW1414" s="22"/>
      <c r="IX1414" s="22"/>
    </row>
    <row r="1415" spans="1:258">
      <c r="A1415" s="22"/>
      <c r="B1415" s="22"/>
      <c r="C1415" s="23"/>
      <c r="D1415" s="22"/>
      <c r="E1415" s="22"/>
      <c r="F1415" s="22"/>
      <c r="G1415" s="22"/>
      <c r="H1415" s="33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  <c r="CV1415" s="22"/>
      <c r="CW1415" s="22"/>
      <c r="CX1415" s="22"/>
      <c r="CY1415" s="22"/>
      <c r="CZ1415" s="22"/>
      <c r="DA1415" s="22"/>
      <c r="DB1415" s="22"/>
      <c r="DC1415" s="22"/>
      <c r="DD1415" s="22"/>
      <c r="DE1415" s="22"/>
      <c r="DF1415" s="22"/>
      <c r="DG1415" s="22"/>
      <c r="DH1415" s="22"/>
      <c r="DI1415" s="22"/>
      <c r="DJ1415" s="22"/>
      <c r="DK1415" s="22"/>
      <c r="DL1415" s="22"/>
      <c r="DM1415" s="22"/>
      <c r="DN1415" s="22"/>
      <c r="DO1415" s="22"/>
      <c r="DP1415" s="22"/>
      <c r="DQ1415" s="22"/>
      <c r="DR1415" s="22"/>
      <c r="DS1415" s="22"/>
      <c r="DT1415" s="22"/>
      <c r="DU1415" s="22"/>
      <c r="DV1415" s="22"/>
      <c r="DW1415" s="22"/>
      <c r="DX1415" s="22"/>
      <c r="DY1415" s="22"/>
      <c r="DZ1415" s="22"/>
      <c r="EA1415" s="22"/>
      <c r="EB1415" s="22"/>
      <c r="EC1415" s="22"/>
      <c r="ED1415" s="22"/>
      <c r="EE1415" s="22"/>
      <c r="EF1415" s="22"/>
      <c r="EG1415" s="22"/>
      <c r="EH1415" s="22"/>
      <c r="EI1415" s="22"/>
      <c r="EJ1415" s="22"/>
      <c r="EK1415" s="22"/>
      <c r="EL1415" s="22"/>
      <c r="EM1415" s="22"/>
      <c r="EN1415" s="22"/>
      <c r="EO1415" s="22"/>
      <c r="EP1415" s="22"/>
      <c r="EQ1415" s="22"/>
      <c r="ER1415" s="22"/>
      <c r="ES1415" s="22"/>
      <c r="ET1415" s="22"/>
      <c r="EU1415" s="22"/>
      <c r="EV1415" s="22"/>
      <c r="EW1415" s="22"/>
      <c r="EX1415" s="22"/>
      <c r="EY1415" s="22"/>
      <c r="EZ1415" s="22"/>
      <c r="FA1415" s="22"/>
      <c r="FB1415" s="22"/>
      <c r="FC1415" s="22"/>
      <c r="FD1415" s="22"/>
      <c r="FE1415" s="22"/>
      <c r="FF1415" s="22"/>
      <c r="FG1415" s="22"/>
      <c r="FH1415" s="22"/>
      <c r="FI1415" s="22"/>
      <c r="FJ1415" s="22"/>
      <c r="FK1415" s="22"/>
      <c r="FL1415" s="22"/>
      <c r="FM1415" s="22"/>
      <c r="FN1415" s="22"/>
      <c r="FO1415" s="22"/>
      <c r="FP1415" s="22"/>
      <c r="FQ1415" s="22"/>
      <c r="FR1415" s="22"/>
      <c r="FS1415" s="22"/>
      <c r="FT1415" s="22"/>
      <c r="FU1415" s="22"/>
      <c r="FV1415" s="22"/>
      <c r="FW1415" s="22"/>
      <c r="FX1415" s="22"/>
      <c r="FY1415" s="22"/>
      <c r="FZ1415" s="22"/>
      <c r="GA1415" s="22"/>
      <c r="GB1415" s="22"/>
      <c r="GC1415" s="22"/>
      <c r="GD1415" s="22"/>
      <c r="GE1415" s="22"/>
      <c r="GF1415" s="22"/>
      <c r="GG1415" s="22"/>
      <c r="GH1415" s="22"/>
      <c r="GI1415" s="22"/>
      <c r="GJ1415" s="22"/>
      <c r="GK1415" s="22"/>
      <c r="GL1415" s="22"/>
      <c r="GM1415" s="22"/>
      <c r="GN1415" s="22"/>
      <c r="GO1415" s="22"/>
      <c r="GP1415" s="22"/>
      <c r="GQ1415" s="22"/>
      <c r="GR1415" s="22"/>
      <c r="GS1415" s="22"/>
      <c r="GT1415" s="22"/>
      <c r="GU1415" s="22"/>
      <c r="GV1415" s="22"/>
      <c r="GW1415" s="22"/>
      <c r="GX1415" s="22"/>
      <c r="GY1415" s="22"/>
      <c r="GZ1415" s="22"/>
      <c r="HA1415" s="22"/>
      <c r="HB1415" s="22"/>
      <c r="HC1415" s="22"/>
      <c r="HD1415" s="22"/>
      <c r="HE1415" s="22"/>
      <c r="HF1415" s="22"/>
      <c r="HG1415" s="22"/>
      <c r="HH1415" s="22"/>
      <c r="HI1415" s="22"/>
      <c r="HJ1415" s="22"/>
      <c r="HK1415" s="22"/>
      <c r="HL1415" s="22"/>
      <c r="HM1415" s="22"/>
      <c r="HN1415" s="22"/>
      <c r="HO1415" s="22"/>
      <c r="HP1415" s="22"/>
      <c r="HQ1415" s="22"/>
      <c r="HR1415" s="22"/>
      <c r="HS1415" s="22"/>
      <c r="HT1415" s="22"/>
      <c r="HU1415" s="22"/>
      <c r="HV1415" s="22"/>
      <c r="HW1415" s="22"/>
      <c r="HX1415" s="22"/>
      <c r="HY1415" s="22"/>
      <c r="HZ1415" s="22"/>
      <c r="IA1415" s="22"/>
      <c r="IB1415" s="22"/>
      <c r="IC1415" s="22"/>
      <c r="ID1415" s="22"/>
      <c r="IE1415" s="22"/>
      <c r="IF1415" s="22"/>
      <c r="IG1415" s="22"/>
      <c r="IH1415" s="22"/>
      <c r="II1415" s="22"/>
      <c r="IJ1415" s="22"/>
      <c r="IK1415" s="22"/>
      <c r="IL1415" s="22"/>
      <c r="IM1415" s="22"/>
      <c r="IN1415" s="22"/>
      <c r="IO1415" s="22"/>
      <c r="IP1415" s="22"/>
      <c r="IQ1415" s="22"/>
      <c r="IR1415" s="22"/>
      <c r="IS1415" s="22"/>
      <c r="IT1415" s="22"/>
      <c r="IU1415" s="22"/>
      <c r="IV1415" s="22"/>
      <c r="IW1415" s="22"/>
      <c r="IX1415" s="22"/>
    </row>
    <row r="1416" spans="1:258">
      <c r="A1416" s="22"/>
      <c r="B1416" s="22"/>
      <c r="C1416" s="23"/>
      <c r="D1416" s="22"/>
      <c r="E1416" s="22"/>
      <c r="F1416" s="22"/>
      <c r="G1416" s="22"/>
      <c r="H1416" s="33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  <c r="CV1416" s="22"/>
      <c r="CW1416" s="22"/>
      <c r="CX1416" s="22"/>
      <c r="CY1416" s="22"/>
      <c r="CZ1416" s="22"/>
      <c r="DA1416" s="22"/>
      <c r="DB1416" s="22"/>
      <c r="DC1416" s="22"/>
      <c r="DD1416" s="22"/>
      <c r="DE1416" s="22"/>
      <c r="DF1416" s="22"/>
      <c r="DG1416" s="22"/>
      <c r="DH1416" s="22"/>
      <c r="DI1416" s="22"/>
      <c r="DJ1416" s="22"/>
      <c r="DK1416" s="22"/>
      <c r="DL1416" s="22"/>
      <c r="DM1416" s="22"/>
      <c r="DN1416" s="22"/>
      <c r="DO1416" s="22"/>
      <c r="DP1416" s="22"/>
      <c r="DQ1416" s="22"/>
      <c r="DR1416" s="22"/>
      <c r="DS1416" s="22"/>
      <c r="DT1416" s="22"/>
      <c r="DU1416" s="22"/>
      <c r="DV1416" s="22"/>
      <c r="DW1416" s="22"/>
      <c r="DX1416" s="22"/>
      <c r="DY1416" s="22"/>
      <c r="DZ1416" s="22"/>
      <c r="EA1416" s="22"/>
      <c r="EB1416" s="22"/>
      <c r="EC1416" s="22"/>
      <c r="ED1416" s="22"/>
      <c r="EE1416" s="22"/>
      <c r="EF1416" s="22"/>
      <c r="EG1416" s="22"/>
      <c r="EH1416" s="22"/>
      <c r="EI1416" s="22"/>
      <c r="EJ1416" s="22"/>
      <c r="EK1416" s="22"/>
      <c r="EL1416" s="22"/>
      <c r="EM1416" s="22"/>
      <c r="EN1416" s="22"/>
      <c r="EO1416" s="22"/>
      <c r="EP1416" s="22"/>
      <c r="EQ1416" s="22"/>
      <c r="ER1416" s="22"/>
      <c r="ES1416" s="22"/>
      <c r="ET1416" s="22"/>
      <c r="EU1416" s="22"/>
      <c r="EV1416" s="22"/>
      <c r="EW1416" s="22"/>
      <c r="EX1416" s="22"/>
      <c r="EY1416" s="22"/>
      <c r="EZ1416" s="22"/>
      <c r="FA1416" s="22"/>
      <c r="FB1416" s="22"/>
      <c r="FC1416" s="22"/>
      <c r="FD1416" s="22"/>
      <c r="FE1416" s="22"/>
      <c r="FF1416" s="22"/>
      <c r="FG1416" s="22"/>
      <c r="FH1416" s="22"/>
      <c r="FI1416" s="22"/>
      <c r="FJ1416" s="22"/>
      <c r="FK1416" s="22"/>
      <c r="FL1416" s="22"/>
      <c r="FM1416" s="22"/>
      <c r="FN1416" s="22"/>
      <c r="FO1416" s="22"/>
      <c r="FP1416" s="22"/>
      <c r="FQ1416" s="22"/>
      <c r="FR1416" s="22"/>
      <c r="FS1416" s="22"/>
      <c r="FT1416" s="22"/>
      <c r="FU1416" s="22"/>
      <c r="FV1416" s="22"/>
      <c r="FW1416" s="22"/>
      <c r="FX1416" s="22"/>
      <c r="FY1416" s="22"/>
      <c r="FZ1416" s="22"/>
      <c r="GA1416" s="22"/>
      <c r="GB1416" s="22"/>
      <c r="GC1416" s="22"/>
      <c r="GD1416" s="22"/>
      <c r="GE1416" s="22"/>
      <c r="GF1416" s="22"/>
      <c r="GG1416" s="22"/>
      <c r="GH1416" s="22"/>
      <c r="GI1416" s="22"/>
      <c r="GJ1416" s="22"/>
      <c r="GK1416" s="22"/>
      <c r="GL1416" s="22"/>
      <c r="GM1416" s="22"/>
      <c r="GN1416" s="22"/>
      <c r="GO1416" s="22"/>
      <c r="GP1416" s="22"/>
      <c r="GQ1416" s="22"/>
      <c r="GR1416" s="22"/>
      <c r="GS1416" s="22"/>
      <c r="GT1416" s="22"/>
      <c r="GU1416" s="22"/>
      <c r="GV1416" s="22"/>
      <c r="GW1416" s="22"/>
      <c r="GX1416" s="22"/>
      <c r="GY1416" s="22"/>
      <c r="GZ1416" s="22"/>
      <c r="HA1416" s="22"/>
      <c r="HB1416" s="22"/>
      <c r="HC1416" s="22"/>
      <c r="HD1416" s="22"/>
      <c r="HE1416" s="22"/>
      <c r="HF1416" s="22"/>
      <c r="HG1416" s="22"/>
      <c r="HH1416" s="22"/>
      <c r="HI1416" s="22"/>
      <c r="HJ1416" s="22"/>
      <c r="HK1416" s="22"/>
      <c r="HL1416" s="22"/>
      <c r="HM1416" s="22"/>
      <c r="HN1416" s="22"/>
      <c r="HO1416" s="22"/>
      <c r="HP1416" s="22"/>
      <c r="HQ1416" s="22"/>
      <c r="HR1416" s="22"/>
      <c r="HS1416" s="22"/>
      <c r="HT1416" s="22"/>
      <c r="HU1416" s="22"/>
      <c r="HV1416" s="22"/>
      <c r="HW1416" s="22"/>
      <c r="HX1416" s="22"/>
      <c r="HY1416" s="22"/>
      <c r="HZ1416" s="22"/>
      <c r="IA1416" s="22"/>
      <c r="IB1416" s="22"/>
      <c r="IC1416" s="22"/>
      <c r="ID1416" s="22"/>
      <c r="IE1416" s="22"/>
      <c r="IF1416" s="22"/>
      <c r="IG1416" s="22"/>
      <c r="IH1416" s="22"/>
      <c r="II1416" s="22"/>
      <c r="IJ1416" s="22"/>
      <c r="IK1416" s="22"/>
      <c r="IL1416" s="22"/>
      <c r="IM1416" s="22"/>
      <c r="IN1416" s="22"/>
      <c r="IO1416" s="22"/>
      <c r="IP1416" s="22"/>
      <c r="IQ1416" s="22"/>
      <c r="IR1416" s="22"/>
      <c r="IS1416" s="22"/>
      <c r="IT1416" s="22"/>
      <c r="IU1416" s="22"/>
      <c r="IV1416" s="22"/>
      <c r="IW1416" s="22"/>
      <c r="IX1416" s="22"/>
    </row>
    <row r="1417" spans="1:258">
      <c r="A1417" s="22"/>
      <c r="B1417" s="22"/>
      <c r="C1417" s="23"/>
      <c r="D1417" s="22"/>
      <c r="E1417" s="22"/>
      <c r="F1417" s="22"/>
      <c r="G1417" s="22"/>
      <c r="H1417" s="33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  <c r="CV1417" s="22"/>
      <c r="CW1417" s="22"/>
      <c r="CX1417" s="22"/>
      <c r="CY1417" s="22"/>
      <c r="CZ1417" s="22"/>
      <c r="DA1417" s="22"/>
      <c r="DB1417" s="22"/>
      <c r="DC1417" s="22"/>
      <c r="DD1417" s="22"/>
      <c r="DE1417" s="22"/>
      <c r="DF1417" s="22"/>
      <c r="DG1417" s="22"/>
      <c r="DH1417" s="22"/>
      <c r="DI1417" s="22"/>
      <c r="DJ1417" s="22"/>
      <c r="DK1417" s="22"/>
      <c r="DL1417" s="22"/>
      <c r="DM1417" s="22"/>
      <c r="DN1417" s="22"/>
      <c r="DO1417" s="22"/>
      <c r="DP1417" s="22"/>
      <c r="DQ1417" s="22"/>
      <c r="DR1417" s="22"/>
      <c r="DS1417" s="22"/>
      <c r="DT1417" s="22"/>
      <c r="DU1417" s="22"/>
      <c r="DV1417" s="22"/>
      <c r="DW1417" s="22"/>
      <c r="DX1417" s="22"/>
      <c r="DY1417" s="22"/>
      <c r="DZ1417" s="22"/>
      <c r="EA1417" s="22"/>
      <c r="EB1417" s="22"/>
      <c r="EC1417" s="22"/>
      <c r="ED1417" s="22"/>
      <c r="EE1417" s="22"/>
      <c r="EF1417" s="22"/>
      <c r="EG1417" s="22"/>
      <c r="EH1417" s="22"/>
      <c r="EI1417" s="22"/>
      <c r="EJ1417" s="22"/>
      <c r="EK1417" s="22"/>
      <c r="EL1417" s="22"/>
      <c r="EM1417" s="22"/>
      <c r="EN1417" s="22"/>
      <c r="EO1417" s="22"/>
      <c r="EP1417" s="22"/>
      <c r="EQ1417" s="22"/>
      <c r="ER1417" s="22"/>
      <c r="ES1417" s="22"/>
      <c r="ET1417" s="22"/>
      <c r="EU1417" s="22"/>
      <c r="EV1417" s="22"/>
      <c r="EW1417" s="22"/>
      <c r="EX1417" s="22"/>
      <c r="EY1417" s="22"/>
      <c r="EZ1417" s="22"/>
      <c r="FA1417" s="22"/>
      <c r="FB1417" s="22"/>
      <c r="FC1417" s="22"/>
      <c r="FD1417" s="22"/>
      <c r="FE1417" s="22"/>
      <c r="FF1417" s="22"/>
      <c r="FG1417" s="22"/>
      <c r="FH1417" s="22"/>
      <c r="FI1417" s="22"/>
      <c r="FJ1417" s="22"/>
      <c r="FK1417" s="22"/>
      <c r="FL1417" s="22"/>
      <c r="FM1417" s="22"/>
      <c r="FN1417" s="22"/>
      <c r="FO1417" s="22"/>
      <c r="FP1417" s="22"/>
      <c r="FQ1417" s="22"/>
      <c r="FR1417" s="22"/>
      <c r="FS1417" s="22"/>
      <c r="FT1417" s="22"/>
      <c r="FU1417" s="22"/>
      <c r="FV1417" s="22"/>
      <c r="FW1417" s="22"/>
      <c r="FX1417" s="22"/>
      <c r="FY1417" s="22"/>
      <c r="FZ1417" s="22"/>
      <c r="GA1417" s="22"/>
      <c r="GB1417" s="22"/>
      <c r="GC1417" s="22"/>
      <c r="GD1417" s="22"/>
      <c r="GE1417" s="22"/>
      <c r="GF1417" s="22"/>
      <c r="GG1417" s="22"/>
      <c r="GH1417" s="22"/>
      <c r="GI1417" s="22"/>
      <c r="GJ1417" s="22"/>
      <c r="GK1417" s="22"/>
      <c r="GL1417" s="22"/>
      <c r="GM1417" s="22"/>
      <c r="GN1417" s="22"/>
      <c r="GO1417" s="22"/>
      <c r="GP1417" s="22"/>
      <c r="GQ1417" s="22"/>
      <c r="GR1417" s="22"/>
      <c r="GS1417" s="22"/>
      <c r="GT1417" s="22"/>
      <c r="GU1417" s="22"/>
      <c r="GV1417" s="22"/>
      <c r="GW1417" s="22"/>
      <c r="GX1417" s="22"/>
      <c r="GY1417" s="22"/>
      <c r="GZ1417" s="22"/>
      <c r="HA1417" s="22"/>
      <c r="HB1417" s="22"/>
      <c r="HC1417" s="22"/>
      <c r="HD1417" s="22"/>
      <c r="HE1417" s="22"/>
      <c r="HF1417" s="22"/>
      <c r="HG1417" s="22"/>
      <c r="HH1417" s="22"/>
      <c r="HI1417" s="22"/>
      <c r="HJ1417" s="22"/>
      <c r="HK1417" s="22"/>
      <c r="HL1417" s="22"/>
      <c r="HM1417" s="22"/>
      <c r="HN1417" s="22"/>
      <c r="HO1417" s="22"/>
      <c r="HP1417" s="22"/>
      <c r="HQ1417" s="22"/>
      <c r="HR1417" s="22"/>
      <c r="HS1417" s="22"/>
      <c r="HT1417" s="22"/>
      <c r="HU1417" s="22"/>
      <c r="HV1417" s="22"/>
      <c r="HW1417" s="22"/>
      <c r="HX1417" s="22"/>
      <c r="HY1417" s="22"/>
      <c r="HZ1417" s="22"/>
      <c r="IA1417" s="22"/>
      <c r="IB1417" s="22"/>
      <c r="IC1417" s="22"/>
      <c r="ID1417" s="22"/>
      <c r="IE1417" s="22"/>
      <c r="IF1417" s="22"/>
      <c r="IG1417" s="22"/>
      <c r="IH1417" s="22"/>
      <c r="II1417" s="22"/>
      <c r="IJ1417" s="22"/>
      <c r="IK1417" s="22"/>
      <c r="IL1417" s="22"/>
      <c r="IM1417" s="22"/>
      <c r="IN1417" s="22"/>
      <c r="IO1417" s="22"/>
      <c r="IP1417" s="22"/>
      <c r="IQ1417" s="22"/>
      <c r="IR1417" s="22"/>
      <c r="IS1417" s="22"/>
      <c r="IT1417" s="22"/>
      <c r="IU1417" s="22"/>
      <c r="IV1417" s="22"/>
      <c r="IW1417" s="22"/>
      <c r="IX1417" s="22"/>
    </row>
    <row r="1418" spans="1:258">
      <c r="A1418" s="22"/>
      <c r="B1418" s="22"/>
      <c r="C1418" s="23"/>
      <c r="D1418" s="22"/>
      <c r="E1418" s="22"/>
      <c r="F1418" s="22"/>
      <c r="G1418" s="22"/>
      <c r="H1418" s="33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  <c r="CV1418" s="22"/>
      <c r="CW1418" s="22"/>
      <c r="CX1418" s="22"/>
      <c r="CY1418" s="22"/>
      <c r="CZ1418" s="22"/>
      <c r="DA1418" s="22"/>
      <c r="DB1418" s="22"/>
      <c r="DC1418" s="22"/>
      <c r="DD1418" s="22"/>
      <c r="DE1418" s="22"/>
      <c r="DF1418" s="22"/>
      <c r="DG1418" s="22"/>
      <c r="DH1418" s="22"/>
      <c r="DI1418" s="22"/>
      <c r="DJ1418" s="22"/>
      <c r="DK1418" s="22"/>
      <c r="DL1418" s="22"/>
      <c r="DM1418" s="22"/>
      <c r="DN1418" s="22"/>
      <c r="DO1418" s="22"/>
      <c r="DP1418" s="22"/>
      <c r="DQ1418" s="22"/>
      <c r="DR1418" s="22"/>
      <c r="DS1418" s="22"/>
      <c r="DT1418" s="22"/>
      <c r="DU1418" s="22"/>
      <c r="DV1418" s="22"/>
      <c r="DW1418" s="22"/>
      <c r="DX1418" s="22"/>
      <c r="DY1418" s="22"/>
      <c r="DZ1418" s="22"/>
      <c r="EA1418" s="22"/>
      <c r="EB1418" s="22"/>
      <c r="EC1418" s="22"/>
      <c r="ED1418" s="22"/>
      <c r="EE1418" s="22"/>
      <c r="EF1418" s="22"/>
      <c r="EG1418" s="22"/>
      <c r="EH1418" s="22"/>
      <c r="EI1418" s="22"/>
      <c r="EJ1418" s="22"/>
      <c r="EK1418" s="22"/>
      <c r="EL1418" s="22"/>
      <c r="EM1418" s="22"/>
      <c r="EN1418" s="22"/>
      <c r="EO1418" s="22"/>
      <c r="EP1418" s="22"/>
      <c r="EQ1418" s="22"/>
      <c r="ER1418" s="22"/>
      <c r="ES1418" s="22"/>
      <c r="ET1418" s="22"/>
      <c r="EU1418" s="22"/>
      <c r="EV1418" s="22"/>
      <c r="EW1418" s="22"/>
      <c r="EX1418" s="22"/>
      <c r="EY1418" s="22"/>
      <c r="EZ1418" s="22"/>
      <c r="FA1418" s="22"/>
      <c r="FB1418" s="22"/>
      <c r="FC1418" s="22"/>
      <c r="FD1418" s="22"/>
      <c r="FE1418" s="22"/>
      <c r="FF1418" s="22"/>
      <c r="FG1418" s="22"/>
      <c r="FH1418" s="22"/>
      <c r="FI1418" s="22"/>
      <c r="FJ1418" s="22"/>
      <c r="FK1418" s="22"/>
      <c r="FL1418" s="22"/>
      <c r="FM1418" s="22"/>
      <c r="FN1418" s="22"/>
      <c r="FO1418" s="22"/>
      <c r="FP1418" s="22"/>
      <c r="FQ1418" s="22"/>
      <c r="FR1418" s="22"/>
      <c r="FS1418" s="22"/>
      <c r="FT1418" s="22"/>
      <c r="FU1418" s="22"/>
      <c r="FV1418" s="22"/>
      <c r="FW1418" s="22"/>
      <c r="FX1418" s="22"/>
      <c r="FY1418" s="22"/>
      <c r="FZ1418" s="22"/>
      <c r="GA1418" s="22"/>
      <c r="GB1418" s="22"/>
      <c r="GC1418" s="22"/>
      <c r="GD1418" s="22"/>
      <c r="GE1418" s="22"/>
      <c r="GF1418" s="22"/>
      <c r="GG1418" s="22"/>
      <c r="GH1418" s="22"/>
      <c r="GI1418" s="22"/>
      <c r="GJ1418" s="22"/>
      <c r="GK1418" s="22"/>
      <c r="GL1418" s="22"/>
      <c r="GM1418" s="22"/>
      <c r="GN1418" s="22"/>
      <c r="GO1418" s="22"/>
      <c r="GP1418" s="22"/>
      <c r="GQ1418" s="22"/>
      <c r="GR1418" s="22"/>
      <c r="GS1418" s="22"/>
      <c r="GT1418" s="22"/>
      <c r="GU1418" s="22"/>
      <c r="GV1418" s="22"/>
      <c r="GW1418" s="22"/>
      <c r="GX1418" s="22"/>
      <c r="GY1418" s="22"/>
      <c r="GZ1418" s="22"/>
      <c r="HA1418" s="22"/>
      <c r="HB1418" s="22"/>
      <c r="HC1418" s="22"/>
      <c r="HD1418" s="22"/>
      <c r="HE1418" s="22"/>
      <c r="HF1418" s="22"/>
      <c r="HG1418" s="22"/>
      <c r="HH1418" s="22"/>
      <c r="HI1418" s="22"/>
      <c r="HJ1418" s="22"/>
      <c r="HK1418" s="22"/>
      <c r="HL1418" s="22"/>
      <c r="HM1418" s="22"/>
      <c r="HN1418" s="22"/>
      <c r="HO1418" s="22"/>
      <c r="HP1418" s="22"/>
      <c r="HQ1418" s="22"/>
      <c r="HR1418" s="22"/>
      <c r="HS1418" s="22"/>
      <c r="HT1418" s="22"/>
      <c r="HU1418" s="22"/>
      <c r="HV1418" s="22"/>
      <c r="HW1418" s="22"/>
      <c r="HX1418" s="22"/>
      <c r="HY1418" s="22"/>
      <c r="HZ1418" s="22"/>
      <c r="IA1418" s="22"/>
      <c r="IB1418" s="22"/>
      <c r="IC1418" s="22"/>
      <c r="ID1418" s="22"/>
      <c r="IE1418" s="22"/>
      <c r="IF1418" s="22"/>
      <c r="IG1418" s="22"/>
      <c r="IH1418" s="22"/>
      <c r="II1418" s="22"/>
      <c r="IJ1418" s="22"/>
      <c r="IK1418" s="22"/>
      <c r="IL1418" s="22"/>
      <c r="IM1418" s="22"/>
      <c r="IN1418" s="22"/>
      <c r="IO1418" s="22"/>
      <c r="IP1418" s="22"/>
      <c r="IQ1418" s="22"/>
      <c r="IR1418" s="22"/>
      <c r="IS1418" s="22"/>
      <c r="IT1418" s="22"/>
      <c r="IU1418" s="22"/>
      <c r="IV1418" s="22"/>
      <c r="IW1418" s="22"/>
      <c r="IX1418" s="22"/>
    </row>
    <row r="1419" spans="1:258">
      <c r="A1419" s="22"/>
      <c r="B1419" s="22"/>
      <c r="C1419" s="23"/>
      <c r="D1419" s="22"/>
      <c r="E1419" s="22"/>
      <c r="F1419" s="22"/>
      <c r="G1419" s="22"/>
      <c r="H1419" s="33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  <c r="CV1419" s="22"/>
      <c r="CW1419" s="22"/>
      <c r="CX1419" s="22"/>
      <c r="CY1419" s="22"/>
      <c r="CZ1419" s="22"/>
      <c r="DA1419" s="22"/>
      <c r="DB1419" s="22"/>
      <c r="DC1419" s="22"/>
      <c r="DD1419" s="22"/>
      <c r="DE1419" s="22"/>
      <c r="DF1419" s="22"/>
      <c r="DG1419" s="22"/>
      <c r="DH1419" s="22"/>
      <c r="DI1419" s="22"/>
      <c r="DJ1419" s="22"/>
      <c r="DK1419" s="22"/>
      <c r="DL1419" s="22"/>
      <c r="DM1419" s="22"/>
      <c r="DN1419" s="22"/>
      <c r="DO1419" s="22"/>
      <c r="DP1419" s="22"/>
      <c r="DQ1419" s="22"/>
      <c r="DR1419" s="22"/>
      <c r="DS1419" s="22"/>
      <c r="DT1419" s="22"/>
      <c r="DU1419" s="22"/>
      <c r="DV1419" s="22"/>
      <c r="DW1419" s="22"/>
      <c r="DX1419" s="22"/>
      <c r="DY1419" s="22"/>
      <c r="DZ1419" s="22"/>
      <c r="EA1419" s="22"/>
      <c r="EB1419" s="22"/>
      <c r="EC1419" s="22"/>
      <c r="ED1419" s="22"/>
      <c r="EE1419" s="22"/>
      <c r="EF1419" s="22"/>
      <c r="EG1419" s="22"/>
      <c r="EH1419" s="22"/>
      <c r="EI1419" s="22"/>
      <c r="EJ1419" s="22"/>
      <c r="EK1419" s="22"/>
      <c r="EL1419" s="22"/>
      <c r="EM1419" s="22"/>
      <c r="EN1419" s="22"/>
      <c r="EO1419" s="22"/>
      <c r="EP1419" s="22"/>
      <c r="EQ1419" s="22"/>
      <c r="ER1419" s="22"/>
      <c r="ES1419" s="22"/>
      <c r="ET1419" s="22"/>
      <c r="EU1419" s="22"/>
      <c r="EV1419" s="22"/>
      <c r="EW1419" s="22"/>
      <c r="EX1419" s="22"/>
      <c r="EY1419" s="22"/>
      <c r="EZ1419" s="22"/>
      <c r="FA1419" s="22"/>
      <c r="FB1419" s="22"/>
      <c r="FC1419" s="22"/>
      <c r="FD1419" s="22"/>
      <c r="FE1419" s="22"/>
      <c r="FF1419" s="22"/>
      <c r="FG1419" s="22"/>
      <c r="FH1419" s="22"/>
      <c r="FI1419" s="22"/>
      <c r="FJ1419" s="22"/>
      <c r="FK1419" s="22"/>
      <c r="FL1419" s="22"/>
      <c r="FM1419" s="22"/>
      <c r="FN1419" s="22"/>
      <c r="FO1419" s="22"/>
      <c r="FP1419" s="22"/>
      <c r="FQ1419" s="22"/>
      <c r="FR1419" s="22"/>
      <c r="FS1419" s="22"/>
      <c r="FT1419" s="22"/>
      <c r="FU1419" s="22"/>
      <c r="FV1419" s="22"/>
      <c r="FW1419" s="22"/>
      <c r="FX1419" s="22"/>
      <c r="FY1419" s="22"/>
      <c r="FZ1419" s="22"/>
      <c r="GA1419" s="22"/>
      <c r="GB1419" s="22"/>
      <c r="GC1419" s="22"/>
      <c r="GD1419" s="22"/>
      <c r="GE1419" s="22"/>
      <c r="GF1419" s="22"/>
      <c r="GG1419" s="22"/>
      <c r="GH1419" s="22"/>
      <c r="GI1419" s="22"/>
      <c r="GJ1419" s="22"/>
      <c r="GK1419" s="22"/>
      <c r="GL1419" s="22"/>
      <c r="GM1419" s="22"/>
      <c r="GN1419" s="22"/>
      <c r="GO1419" s="22"/>
      <c r="GP1419" s="22"/>
      <c r="GQ1419" s="22"/>
      <c r="GR1419" s="22"/>
      <c r="GS1419" s="22"/>
      <c r="GT1419" s="22"/>
      <c r="GU1419" s="22"/>
      <c r="GV1419" s="22"/>
      <c r="GW1419" s="22"/>
      <c r="GX1419" s="22"/>
      <c r="GY1419" s="22"/>
      <c r="GZ1419" s="22"/>
      <c r="HA1419" s="22"/>
      <c r="HB1419" s="22"/>
      <c r="HC1419" s="22"/>
      <c r="HD1419" s="22"/>
      <c r="HE1419" s="22"/>
      <c r="HF1419" s="22"/>
      <c r="HG1419" s="22"/>
      <c r="HH1419" s="22"/>
      <c r="HI1419" s="22"/>
      <c r="HJ1419" s="22"/>
      <c r="HK1419" s="22"/>
      <c r="HL1419" s="22"/>
      <c r="HM1419" s="22"/>
      <c r="HN1419" s="22"/>
      <c r="HO1419" s="22"/>
      <c r="HP1419" s="22"/>
      <c r="HQ1419" s="22"/>
      <c r="HR1419" s="22"/>
      <c r="HS1419" s="22"/>
      <c r="HT1419" s="22"/>
      <c r="HU1419" s="22"/>
      <c r="HV1419" s="22"/>
      <c r="HW1419" s="22"/>
      <c r="HX1419" s="22"/>
      <c r="HY1419" s="22"/>
      <c r="HZ1419" s="22"/>
      <c r="IA1419" s="22"/>
      <c r="IB1419" s="22"/>
      <c r="IC1419" s="22"/>
      <c r="ID1419" s="22"/>
      <c r="IE1419" s="22"/>
      <c r="IF1419" s="22"/>
      <c r="IG1419" s="22"/>
      <c r="IH1419" s="22"/>
      <c r="II1419" s="22"/>
      <c r="IJ1419" s="22"/>
      <c r="IK1419" s="22"/>
      <c r="IL1419" s="22"/>
      <c r="IM1419" s="22"/>
      <c r="IN1419" s="22"/>
      <c r="IO1419" s="22"/>
      <c r="IP1419" s="22"/>
      <c r="IQ1419" s="22"/>
      <c r="IR1419" s="22"/>
      <c r="IS1419" s="22"/>
      <c r="IT1419" s="22"/>
      <c r="IU1419" s="22"/>
      <c r="IV1419" s="22"/>
      <c r="IW1419" s="22"/>
      <c r="IX1419" s="22"/>
    </row>
    <row r="1420" spans="1:258">
      <c r="A1420" s="22"/>
      <c r="B1420" s="22"/>
      <c r="C1420" s="23"/>
      <c r="D1420" s="22"/>
      <c r="E1420" s="22"/>
      <c r="F1420" s="22"/>
      <c r="G1420" s="22"/>
      <c r="H1420" s="33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  <c r="CV1420" s="22"/>
      <c r="CW1420" s="22"/>
      <c r="CX1420" s="22"/>
      <c r="CY1420" s="22"/>
      <c r="CZ1420" s="22"/>
      <c r="DA1420" s="22"/>
      <c r="DB1420" s="22"/>
      <c r="DC1420" s="22"/>
      <c r="DD1420" s="22"/>
      <c r="DE1420" s="22"/>
      <c r="DF1420" s="22"/>
      <c r="DG1420" s="22"/>
      <c r="DH1420" s="22"/>
      <c r="DI1420" s="22"/>
      <c r="DJ1420" s="22"/>
      <c r="DK1420" s="22"/>
      <c r="DL1420" s="22"/>
      <c r="DM1420" s="22"/>
      <c r="DN1420" s="22"/>
      <c r="DO1420" s="22"/>
      <c r="DP1420" s="22"/>
      <c r="DQ1420" s="22"/>
      <c r="DR1420" s="22"/>
      <c r="DS1420" s="22"/>
      <c r="DT1420" s="22"/>
      <c r="DU1420" s="22"/>
      <c r="DV1420" s="22"/>
      <c r="DW1420" s="22"/>
      <c r="DX1420" s="22"/>
      <c r="DY1420" s="22"/>
      <c r="DZ1420" s="22"/>
      <c r="EA1420" s="22"/>
      <c r="EB1420" s="22"/>
      <c r="EC1420" s="22"/>
      <c r="ED1420" s="22"/>
      <c r="EE1420" s="22"/>
      <c r="EF1420" s="22"/>
      <c r="EG1420" s="22"/>
      <c r="EH1420" s="22"/>
      <c r="EI1420" s="22"/>
      <c r="EJ1420" s="22"/>
      <c r="EK1420" s="22"/>
      <c r="EL1420" s="22"/>
      <c r="EM1420" s="22"/>
      <c r="EN1420" s="22"/>
      <c r="EO1420" s="22"/>
      <c r="EP1420" s="22"/>
      <c r="EQ1420" s="22"/>
      <c r="ER1420" s="22"/>
      <c r="ES1420" s="22"/>
      <c r="ET1420" s="22"/>
      <c r="EU1420" s="22"/>
      <c r="EV1420" s="22"/>
      <c r="EW1420" s="22"/>
      <c r="EX1420" s="22"/>
      <c r="EY1420" s="22"/>
      <c r="EZ1420" s="22"/>
      <c r="FA1420" s="22"/>
      <c r="FB1420" s="22"/>
      <c r="FC1420" s="22"/>
      <c r="FD1420" s="22"/>
      <c r="FE1420" s="22"/>
      <c r="FF1420" s="22"/>
      <c r="FG1420" s="22"/>
      <c r="FH1420" s="22"/>
      <c r="FI1420" s="22"/>
      <c r="FJ1420" s="22"/>
      <c r="FK1420" s="22"/>
      <c r="FL1420" s="22"/>
      <c r="FM1420" s="22"/>
      <c r="FN1420" s="22"/>
      <c r="FO1420" s="22"/>
      <c r="FP1420" s="22"/>
      <c r="FQ1420" s="22"/>
      <c r="FR1420" s="22"/>
      <c r="FS1420" s="22"/>
      <c r="FT1420" s="22"/>
      <c r="FU1420" s="22"/>
      <c r="FV1420" s="22"/>
      <c r="FW1420" s="22"/>
      <c r="FX1420" s="22"/>
      <c r="FY1420" s="22"/>
      <c r="FZ1420" s="22"/>
      <c r="GA1420" s="22"/>
      <c r="GB1420" s="22"/>
      <c r="GC1420" s="22"/>
      <c r="GD1420" s="22"/>
      <c r="GE1420" s="22"/>
      <c r="GF1420" s="22"/>
      <c r="GG1420" s="22"/>
      <c r="GH1420" s="22"/>
      <c r="GI1420" s="22"/>
      <c r="GJ1420" s="22"/>
      <c r="GK1420" s="22"/>
      <c r="GL1420" s="22"/>
      <c r="GM1420" s="22"/>
      <c r="GN1420" s="22"/>
      <c r="GO1420" s="22"/>
      <c r="GP1420" s="22"/>
      <c r="GQ1420" s="22"/>
      <c r="GR1420" s="22"/>
      <c r="GS1420" s="22"/>
      <c r="GT1420" s="22"/>
      <c r="GU1420" s="22"/>
      <c r="GV1420" s="22"/>
      <c r="GW1420" s="22"/>
      <c r="GX1420" s="22"/>
      <c r="GY1420" s="22"/>
      <c r="GZ1420" s="22"/>
      <c r="HA1420" s="22"/>
      <c r="HB1420" s="22"/>
      <c r="HC1420" s="22"/>
      <c r="HD1420" s="22"/>
      <c r="HE1420" s="22"/>
      <c r="HF1420" s="22"/>
      <c r="HG1420" s="22"/>
      <c r="HH1420" s="22"/>
      <c r="HI1420" s="22"/>
      <c r="HJ1420" s="22"/>
      <c r="HK1420" s="22"/>
      <c r="HL1420" s="22"/>
      <c r="HM1420" s="22"/>
      <c r="HN1420" s="22"/>
      <c r="HO1420" s="22"/>
      <c r="HP1420" s="22"/>
      <c r="HQ1420" s="22"/>
      <c r="HR1420" s="22"/>
      <c r="HS1420" s="22"/>
      <c r="HT1420" s="22"/>
      <c r="HU1420" s="22"/>
      <c r="HV1420" s="22"/>
      <c r="HW1420" s="22"/>
      <c r="HX1420" s="22"/>
      <c r="HY1420" s="22"/>
      <c r="HZ1420" s="22"/>
      <c r="IA1420" s="22"/>
      <c r="IB1420" s="22"/>
      <c r="IC1420" s="22"/>
      <c r="ID1420" s="22"/>
      <c r="IE1420" s="22"/>
      <c r="IF1420" s="22"/>
      <c r="IG1420" s="22"/>
      <c r="IH1420" s="22"/>
      <c r="II1420" s="22"/>
      <c r="IJ1420" s="22"/>
      <c r="IK1420" s="22"/>
      <c r="IL1420" s="22"/>
      <c r="IM1420" s="22"/>
      <c r="IN1420" s="22"/>
      <c r="IO1420" s="22"/>
      <c r="IP1420" s="22"/>
      <c r="IQ1420" s="22"/>
      <c r="IR1420" s="22"/>
      <c r="IS1420" s="22"/>
      <c r="IT1420" s="22"/>
      <c r="IU1420" s="22"/>
      <c r="IV1420" s="22"/>
      <c r="IW1420" s="22"/>
      <c r="IX1420" s="22"/>
    </row>
    <row r="1421" spans="1:258">
      <c r="A1421" s="22"/>
      <c r="B1421" s="22"/>
      <c r="C1421" s="23"/>
      <c r="D1421" s="22"/>
      <c r="E1421" s="22"/>
      <c r="F1421" s="22"/>
      <c r="G1421" s="22"/>
      <c r="H1421" s="33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  <c r="CV1421" s="22"/>
      <c r="CW1421" s="22"/>
      <c r="CX1421" s="22"/>
      <c r="CY1421" s="22"/>
      <c r="CZ1421" s="22"/>
      <c r="DA1421" s="22"/>
      <c r="DB1421" s="22"/>
      <c r="DC1421" s="22"/>
      <c r="DD1421" s="22"/>
      <c r="DE1421" s="22"/>
      <c r="DF1421" s="22"/>
      <c r="DG1421" s="22"/>
      <c r="DH1421" s="22"/>
      <c r="DI1421" s="22"/>
      <c r="DJ1421" s="22"/>
      <c r="DK1421" s="22"/>
      <c r="DL1421" s="22"/>
      <c r="DM1421" s="22"/>
      <c r="DN1421" s="22"/>
      <c r="DO1421" s="22"/>
      <c r="DP1421" s="22"/>
      <c r="DQ1421" s="22"/>
      <c r="DR1421" s="22"/>
      <c r="DS1421" s="22"/>
      <c r="DT1421" s="22"/>
      <c r="DU1421" s="22"/>
      <c r="DV1421" s="22"/>
      <c r="DW1421" s="22"/>
      <c r="DX1421" s="22"/>
      <c r="DY1421" s="22"/>
      <c r="DZ1421" s="22"/>
      <c r="EA1421" s="22"/>
      <c r="EB1421" s="22"/>
      <c r="EC1421" s="22"/>
      <c r="ED1421" s="22"/>
      <c r="EE1421" s="22"/>
      <c r="EF1421" s="22"/>
      <c r="EG1421" s="22"/>
      <c r="EH1421" s="22"/>
      <c r="EI1421" s="22"/>
      <c r="EJ1421" s="22"/>
      <c r="EK1421" s="22"/>
      <c r="EL1421" s="22"/>
      <c r="EM1421" s="22"/>
      <c r="EN1421" s="22"/>
      <c r="EO1421" s="22"/>
      <c r="EP1421" s="22"/>
      <c r="EQ1421" s="22"/>
      <c r="ER1421" s="22"/>
      <c r="ES1421" s="22"/>
      <c r="ET1421" s="22"/>
      <c r="EU1421" s="22"/>
      <c r="EV1421" s="22"/>
      <c r="EW1421" s="22"/>
      <c r="EX1421" s="22"/>
      <c r="EY1421" s="22"/>
      <c r="EZ1421" s="22"/>
      <c r="FA1421" s="22"/>
      <c r="FB1421" s="22"/>
      <c r="FC1421" s="22"/>
      <c r="FD1421" s="22"/>
      <c r="FE1421" s="22"/>
      <c r="FF1421" s="22"/>
      <c r="FG1421" s="22"/>
      <c r="FH1421" s="22"/>
      <c r="FI1421" s="22"/>
      <c r="FJ1421" s="22"/>
      <c r="FK1421" s="22"/>
      <c r="FL1421" s="22"/>
      <c r="FM1421" s="22"/>
      <c r="FN1421" s="22"/>
      <c r="FO1421" s="22"/>
      <c r="FP1421" s="22"/>
      <c r="FQ1421" s="22"/>
      <c r="FR1421" s="22"/>
      <c r="FS1421" s="22"/>
      <c r="FT1421" s="22"/>
      <c r="FU1421" s="22"/>
      <c r="FV1421" s="22"/>
      <c r="FW1421" s="22"/>
      <c r="FX1421" s="22"/>
      <c r="FY1421" s="22"/>
      <c r="FZ1421" s="22"/>
      <c r="GA1421" s="22"/>
      <c r="GB1421" s="22"/>
      <c r="GC1421" s="22"/>
      <c r="GD1421" s="22"/>
      <c r="GE1421" s="22"/>
      <c r="GF1421" s="22"/>
      <c r="GG1421" s="22"/>
      <c r="GH1421" s="22"/>
      <c r="GI1421" s="22"/>
      <c r="GJ1421" s="22"/>
      <c r="GK1421" s="22"/>
      <c r="GL1421" s="22"/>
      <c r="GM1421" s="22"/>
      <c r="GN1421" s="22"/>
      <c r="GO1421" s="22"/>
      <c r="GP1421" s="22"/>
      <c r="GQ1421" s="22"/>
      <c r="GR1421" s="22"/>
      <c r="GS1421" s="22"/>
      <c r="GT1421" s="22"/>
      <c r="GU1421" s="22"/>
      <c r="GV1421" s="22"/>
      <c r="GW1421" s="22"/>
      <c r="GX1421" s="22"/>
      <c r="GY1421" s="22"/>
      <c r="GZ1421" s="22"/>
      <c r="HA1421" s="22"/>
      <c r="HB1421" s="22"/>
      <c r="HC1421" s="22"/>
      <c r="HD1421" s="22"/>
      <c r="HE1421" s="22"/>
      <c r="HF1421" s="22"/>
      <c r="HG1421" s="22"/>
      <c r="HH1421" s="22"/>
      <c r="HI1421" s="22"/>
      <c r="HJ1421" s="22"/>
      <c r="HK1421" s="22"/>
      <c r="HL1421" s="22"/>
      <c r="HM1421" s="22"/>
      <c r="HN1421" s="22"/>
      <c r="HO1421" s="22"/>
      <c r="HP1421" s="22"/>
      <c r="HQ1421" s="22"/>
      <c r="HR1421" s="22"/>
      <c r="HS1421" s="22"/>
      <c r="HT1421" s="22"/>
      <c r="HU1421" s="22"/>
      <c r="HV1421" s="22"/>
      <c r="HW1421" s="22"/>
      <c r="HX1421" s="22"/>
      <c r="HY1421" s="22"/>
      <c r="HZ1421" s="22"/>
      <c r="IA1421" s="22"/>
      <c r="IB1421" s="22"/>
      <c r="IC1421" s="22"/>
      <c r="ID1421" s="22"/>
      <c r="IE1421" s="22"/>
      <c r="IF1421" s="22"/>
      <c r="IG1421" s="22"/>
      <c r="IH1421" s="22"/>
      <c r="II1421" s="22"/>
      <c r="IJ1421" s="22"/>
      <c r="IK1421" s="22"/>
      <c r="IL1421" s="22"/>
      <c r="IM1421" s="22"/>
      <c r="IN1421" s="22"/>
      <c r="IO1421" s="22"/>
      <c r="IP1421" s="22"/>
      <c r="IQ1421" s="22"/>
      <c r="IR1421" s="22"/>
      <c r="IS1421" s="22"/>
      <c r="IT1421" s="22"/>
      <c r="IU1421" s="22"/>
      <c r="IV1421" s="22"/>
      <c r="IW1421" s="22"/>
      <c r="IX1421" s="22"/>
    </row>
    <row r="1422" spans="1:258">
      <c r="A1422" s="22"/>
      <c r="B1422" s="22"/>
      <c r="C1422" s="23"/>
      <c r="D1422" s="22"/>
      <c r="E1422" s="22"/>
      <c r="F1422" s="22"/>
      <c r="G1422" s="22"/>
      <c r="H1422" s="33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22"/>
      <c r="DH1422" s="22"/>
      <c r="DI1422" s="22"/>
      <c r="DJ1422" s="22"/>
      <c r="DK1422" s="22"/>
      <c r="DL1422" s="22"/>
      <c r="DM1422" s="22"/>
      <c r="DN1422" s="22"/>
      <c r="DO1422" s="22"/>
      <c r="DP1422" s="22"/>
      <c r="DQ1422" s="22"/>
      <c r="DR1422" s="22"/>
      <c r="DS1422" s="22"/>
      <c r="DT1422" s="22"/>
      <c r="DU1422" s="22"/>
      <c r="DV1422" s="22"/>
      <c r="DW1422" s="22"/>
      <c r="DX1422" s="22"/>
      <c r="DY1422" s="22"/>
      <c r="DZ1422" s="22"/>
      <c r="EA1422" s="22"/>
      <c r="EB1422" s="22"/>
      <c r="EC1422" s="22"/>
      <c r="ED1422" s="22"/>
      <c r="EE1422" s="22"/>
      <c r="EF1422" s="22"/>
      <c r="EG1422" s="22"/>
      <c r="EH1422" s="22"/>
      <c r="EI1422" s="22"/>
      <c r="EJ1422" s="22"/>
      <c r="EK1422" s="22"/>
      <c r="EL1422" s="22"/>
      <c r="EM1422" s="22"/>
      <c r="EN1422" s="22"/>
      <c r="EO1422" s="22"/>
      <c r="EP1422" s="22"/>
      <c r="EQ1422" s="22"/>
      <c r="ER1422" s="22"/>
      <c r="ES1422" s="22"/>
      <c r="ET1422" s="22"/>
      <c r="EU1422" s="22"/>
      <c r="EV1422" s="22"/>
      <c r="EW1422" s="22"/>
      <c r="EX1422" s="22"/>
      <c r="EY1422" s="22"/>
      <c r="EZ1422" s="22"/>
      <c r="FA1422" s="22"/>
      <c r="FB1422" s="22"/>
      <c r="FC1422" s="22"/>
      <c r="FD1422" s="22"/>
      <c r="FE1422" s="22"/>
      <c r="FF1422" s="22"/>
      <c r="FG1422" s="22"/>
      <c r="FH1422" s="22"/>
      <c r="FI1422" s="22"/>
      <c r="FJ1422" s="22"/>
      <c r="FK1422" s="22"/>
      <c r="FL1422" s="22"/>
      <c r="FM1422" s="22"/>
      <c r="FN1422" s="22"/>
      <c r="FO1422" s="22"/>
      <c r="FP1422" s="22"/>
      <c r="FQ1422" s="22"/>
      <c r="FR1422" s="22"/>
      <c r="FS1422" s="22"/>
      <c r="FT1422" s="22"/>
      <c r="FU1422" s="22"/>
      <c r="FV1422" s="22"/>
      <c r="FW1422" s="22"/>
      <c r="FX1422" s="22"/>
      <c r="FY1422" s="22"/>
      <c r="FZ1422" s="22"/>
      <c r="GA1422" s="22"/>
      <c r="GB1422" s="22"/>
      <c r="GC1422" s="22"/>
      <c r="GD1422" s="22"/>
      <c r="GE1422" s="22"/>
      <c r="GF1422" s="22"/>
      <c r="GG1422" s="22"/>
      <c r="GH1422" s="22"/>
      <c r="GI1422" s="22"/>
      <c r="GJ1422" s="22"/>
      <c r="GK1422" s="22"/>
      <c r="GL1422" s="22"/>
      <c r="GM1422" s="22"/>
      <c r="GN1422" s="22"/>
      <c r="GO1422" s="22"/>
      <c r="GP1422" s="22"/>
      <c r="GQ1422" s="22"/>
      <c r="GR1422" s="22"/>
      <c r="GS1422" s="22"/>
      <c r="GT1422" s="22"/>
      <c r="GU1422" s="22"/>
      <c r="GV1422" s="22"/>
      <c r="GW1422" s="22"/>
      <c r="GX1422" s="22"/>
      <c r="GY1422" s="22"/>
      <c r="GZ1422" s="22"/>
      <c r="HA1422" s="22"/>
      <c r="HB1422" s="22"/>
      <c r="HC1422" s="22"/>
      <c r="HD1422" s="22"/>
      <c r="HE1422" s="22"/>
      <c r="HF1422" s="22"/>
      <c r="HG1422" s="22"/>
      <c r="HH1422" s="22"/>
      <c r="HI1422" s="22"/>
      <c r="HJ1422" s="22"/>
      <c r="HK1422" s="22"/>
      <c r="HL1422" s="22"/>
      <c r="HM1422" s="22"/>
      <c r="HN1422" s="22"/>
      <c r="HO1422" s="22"/>
      <c r="HP1422" s="22"/>
      <c r="HQ1422" s="22"/>
      <c r="HR1422" s="22"/>
      <c r="HS1422" s="22"/>
      <c r="HT1422" s="22"/>
      <c r="HU1422" s="22"/>
      <c r="HV1422" s="22"/>
      <c r="HW1422" s="22"/>
      <c r="HX1422" s="22"/>
      <c r="HY1422" s="22"/>
      <c r="HZ1422" s="22"/>
      <c r="IA1422" s="22"/>
      <c r="IB1422" s="22"/>
      <c r="IC1422" s="22"/>
      <c r="ID1422" s="22"/>
      <c r="IE1422" s="22"/>
      <c r="IF1422" s="22"/>
      <c r="IG1422" s="22"/>
      <c r="IH1422" s="22"/>
      <c r="II1422" s="22"/>
      <c r="IJ1422" s="22"/>
      <c r="IK1422" s="22"/>
      <c r="IL1422" s="22"/>
      <c r="IM1422" s="22"/>
      <c r="IN1422" s="22"/>
      <c r="IO1422" s="22"/>
      <c r="IP1422" s="22"/>
      <c r="IQ1422" s="22"/>
      <c r="IR1422" s="22"/>
      <c r="IS1422" s="22"/>
      <c r="IT1422" s="22"/>
      <c r="IU1422" s="22"/>
      <c r="IV1422" s="22"/>
      <c r="IW1422" s="22"/>
      <c r="IX1422" s="22"/>
    </row>
    <row r="1423" spans="1:258">
      <c r="A1423" s="22"/>
      <c r="B1423" s="22"/>
      <c r="C1423" s="23"/>
      <c r="D1423" s="22"/>
      <c r="E1423" s="22"/>
      <c r="F1423" s="22"/>
      <c r="G1423" s="22"/>
      <c r="H1423" s="33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  <c r="CV1423" s="22"/>
      <c r="CW1423" s="22"/>
      <c r="CX1423" s="22"/>
      <c r="CY1423" s="22"/>
      <c r="CZ1423" s="22"/>
      <c r="DA1423" s="22"/>
      <c r="DB1423" s="22"/>
      <c r="DC1423" s="22"/>
      <c r="DD1423" s="22"/>
      <c r="DE1423" s="22"/>
      <c r="DF1423" s="22"/>
      <c r="DG1423" s="22"/>
      <c r="DH1423" s="22"/>
      <c r="DI1423" s="22"/>
      <c r="DJ1423" s="22"/>
      <c r="DK1423" s="22"/>
      <c r="DL1423" s="22"/>
      <c r="DM1423" s="22"/>
      <c r="DN1423" s="22"/>
      <c r="DO1423" s="22"/>
      <c r="DP1423" s="22"/>
      <c r="DQ1423" s="22"/>
      <c r="DR1423" s="22"/>
      <c r="DS1423" s="22"/>
      <c r="DT1423" s="22"/>
      <c r="DU1423" s="22"/>
      <c r="DV1423" s="22"/>
      <c r="DW1423" s="22"/>
      <c r="DX1423" s="22"/>
      <c r="DY1423" s="22"/>
      <c r="DZ1423" s="22"/>
      <c r="EA1423" s="22"/>
      <c r="EB1423" s="22"/>
      <c r="EC1423" s="22"/>
      <c r="ED1423" s="22"/>
      <c r="EE1423" s="22"/>
      <c r="EF1423" s="22"/>
      <c r="EG1423" s="22"/>
      <c r="EH1423" s="22"/>
      <c r="EI1423" s="22"/>
      <c r="EJ1423" s="22"/>
      <c r="EK1423" s="22"/>
      <c r="EL1423" s="22"/>
      <c r="EM1423" s="22"/>
      <c r="EN1423" s="22"/>
      <c r="EO1423" s="22"/>
      <c r="EP1423" s="22"/>
      <c r="EQ1423" s="22"/>
      <c r="ER1423" s="22"/>
      <c r="ES1423" s="22"/>
      <c r="ET1423" s="22"/>
      <c r="EU1423" s="22"/>
      <c r="EV1423" s="22"/>
      <c r="EW1423" s="22"/>
      <c r="EX1423" s="22"/>
      <c r="EY1423" s="22"/>
      <c r="EZ1423" s="22"/>
      <c r="FA1423" s="22"/>
      <c r="FB1423" s="22"/>
      <c r="FC1423" s="22"/>
      <c r="FD1423" s="22"/>
      <c r="FE1423" s="22"/>
      <c r="FF1423" s="22"/>
      <c r="FG1423" s="22"/>
      <c r="FH1423" s="22"/>
      <c r="FI1423" s="22"/>
      <c r="FJ1423" s="22"/>
      <c r="FK1423" s="22"/>
      <c r="FL1423" s="22"/>
      <c r="FM1423" s="22"/>
      <c r="FN1423" s="22"/>
      <c r="FO1423" s="22"/>
      <c r="FP1423" s="22"/>
      <c r="FQ1423" s="22"/>
      <c r="FR1423" s="22"/>
      <c r="FS1423" s="22"/>
      <c r="FT1423" s="22"/>
      <c r="FU1423" s="22"/>
      <c r="FV1423" s="22"/>
      <c r="FW1423" s="22"/>
      <c r="FX1423" s="22"/>
      <c r="FY1423" s="22"/>
      <c r="FZ1423" s="22"/>
      <c r="GA1423" s="22"/>
      <c r="GB1423" s="22"/>
      <c r="GC1423" s="22"/>
      <c r="GD1423" s="22"/>
      <c r="GE1423" s="22"/>
      <c r="GF1423" s="22"/>
      <c r="GG1423" s="22"/>
      <c r="GH1423" s="22"/>
      <c r="GI1423" s="22"/>
      <c r="GJ1423" s="22"/>
      <c r="GK1423" s="22"/>
      <c r="GL1423" s="22"/>
      <c r="GM1423" s="22"/>
      <c r="GN1423" s="22"/>
      <c r="GO1423" s="22"/>
      <c r="GP1423" s="22"/>
      <c r="GQ1423" s="22"/>
      <c r="GR1423" s="22"/>
      <c r="GS1423" s="22"/>
      <c r="GT1423" s="22"/>
      <c r="GU1423" s="22"/>
      <c r="GV1423" s="22"/>
      <c r="GW1423" s="22"/>
      <c r="GX1423" s="22"/>
      <c r="GY1423" s="22"/>
      <c r="GZ1423" s="22"/>
      <c r="HA1423" s="22"/>
      <c r="HB1423" s="22"/>
      <c r="HC1423" s="22"/>
      <c r="HD1423" s="22"/>
      <c r="HE1423" s="22"/>
      <c r="HF1423" s="22"/>
      <c r="HG1423" s="22"/>
      <c r="HH1423" s="22"/>
      <c r="HI1423" s="22"/>
      <c r="HJ1423" s="22"/>
      <c r="HK1423" s="22"/>
      <c r="HL1423" s="22"/>
      <c r="HM1423" s="22"/>
      <c r="HN1423" s="22"/>
      <c r="HO1423" s="22"/>
      <c r="HP1423" s="22"/>
      <c r="HQ1423" s="22"/>
      <c r="HR1423" s="22"/>
      <c r="HS1423" s="22"/>
      <c r="HT1423" s="22"/>
      <c r="HU1423" s="22"/>
      <c r="HV1423" s="22"/>
      <c r="HW1423" s="22"/>
      <c r="HX1423" s="22"/>
      <c r="HY1423" s="22"/>
      <c r="HZ1423" s="22"/>
      <c r="IA1423" s="22"/>
      <c r="IB1423" s="22"/>
      <c r="IC1423" s="22"/>
      <c r="ID1423" s="22"/>
      <c r="IE1423" s="22"/>
      <c r="IF1423" s="22"/>
      <c r="IG1423" s="22"/>
      <c r="IH1423" s="22"/>
      <c r="II1423" s="22"/>
      <c r="IJ1423" s="22"/>
      <c r="IK1423" s="22"/>
      <c r="IL1423" s="22"/>
      <c r="IM1423" s="22"/>
      <c r="IN1423" s="22"/>
      <c r="IO1423" s="22"/>
      <c r="IP1423" s="22"/>
      <c r="IQ1423" s="22"/>
      <c r="IR1423" s="22"/>
      <c r="IS1423" s="22"/>
      <c r="IT1423" s="22"/>
      <c r="IU1423" s="22"/>
      <c r="IV1423" s="22"/>
      <c r="IW1423" s="22"/>
      <c r="IX1423" s="22"/>
    </row>
    <row r="1424" spans="1:258">
      <c r="A1424" s="22"/>
      <c r="B1424" s="22"/>
      <c r="C1424" s="23"/>
      <c r="D1424" s="22"/>
      <c r="E1424" s="22"/>
      <c r="F1424" s="22"/>
      <c r="G1424" s="22"/>
      <c r="H1424" s="33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  <c r="CV1424" s="22"/>
      <c r="CW1424" s="22"/>
      <c r="CX1424" s="22"/>
      <c r="CY1424" s="22"/>
      <c r="CZ1424" s="22"/>
      <c r="DA1424" s="22"/>
      <c r="DB1424" s="22"/>
      <c r="DC1424" s="22"/>
      <c r="DD1424" s="22"/>
      <c r="DE1424" s="22"/>
      <c r="DF1424" s="22"/>
      <c r="DG1424" s="22"/>
      <c r="DH1424" s="22"/>
      <c r="DI1424" s="22"/>
      <c r="DJ1424" s="22"/>
      <c r="DK1424" s="22"/>
      <c r="DL1424" s="22"/>
      <c r="DM1424" s="22"/>
      <c r="DN1424" s="22"/>
      <c r="DO1424" s="22"/>
      <c r="DP1424" s="22"/>
      <c r="DQ1424" s="22"/>
      <c r="DR1424" s="22"/>
      <c r="DS1424" s="22"/>
      <c r="DT1424" s="22"/>
      <c r="DU1424" s="22"/>
      <c r="DV1424" s="22"/>
      <c r="DW1424" s="22"/>
      <c r="DX1424" s="22"/>
      <c r="DY1424" s="22"/>
      <c r="DZ1424" s="22"/>
      <c r="EA1424" s="22"/>
      <c r="EB1424" s="22"/>
      <c r="EC1424" s="22"/>
      <c r="ED1424" s="22"/>
      <c r="EE1424" s="22"/>
      <c r="EF1424" s="22"/>
      <c r="EG1424" s="22"/>
      <c r="EH1424" s="22"/>
      <c r="EI1424" s="22"/>
      <c r="EJ1424" s="22"/>
      <c r="EK1424" s="22"/>
      <c r="EL1424" s="22"/>
      <c r="EM1424" s="22"/>
      <c r="EN1424" s="22"/>
      <c r="EO1424" s="22"/>
      <c r="EP1424" s="22"/>
      <c r="EQ1424" s="22"/>
      <c r="ER1424" s="22"/>
      <c r="ES1424" s="22"/>
      <c r="ET1424" s="22"/>
      <c r="EU1424" s="22"/>
      <c r="EV1424" s="22"/>
      <c r="EW1424" s="22"/>
      <c r="EX1424" s="22"/>
      <c r="EY1424" s="22"/>
      <c r="EZ1424" s="22"/>
      <c r="FA1424" s="22"/>
      <c r="FB1424" s="22"/>
      <c r="FC1424" s="22"/>
      <c r="FD1424" s="22"/>
      <c r="FE1424" s="22"/>
      <c r="FF1424" s="22"/>
      <c r="FG1424" s="22"/>
      <c r="FH1424" s="22"/>
      <c r="FI1424" s="22"/>
      <c r="FJ1424" s="22"/>
      <c r="FK1424" s="22"/>
      <c r="FL1424" s="22"/>
      <c r="FM1424" s="22"/>
      <c r="FN1424" s="22"/>
      <c r="FO1424" s="22"/>
      <c r="FP1424" s="22"/>
      <c r="FQ1424" s="22"/>
      <c r="FR1424" s="22"/>
      <c r="FS1424" s="22"/>
      <c r="FT1424" s="22"/>
      <c r="FU1424" s="22"/>
      <c r="FV1424" s="22"/>
      <c r="FW1424" s="22"/>
      <c r="FX1424" s="22"/>
      <c r="FY1424" s="22"/>
      <c r="FZ1424" s="22"/>
      <c r="GA1424" s="22"/>
      <c r="GB1424" s="22"/>
      <c r="GC1424" s="22"/>
      <c r="GD1424" s="22"/>
      <c r="GE1424" s="22"/>
      <c r="GF1424" s="22"/>
      <c r="GG1424" s="22"/>
      <c r="GH1424" s="22"/>
      <c r="GI1424" s="22"/>
      <c r="GJ1424" s="22"/>
      <c r="GK1424" s="22"/>
      <c r="GL1424" s="22"/>
      <c r="GM1424" s="22"/>
      <c r="GN1424" s="22"/>
      <c r="GO1424" s="22"/>
      <c r="GP1424" s="22"/>
      <c r="GQ1424" s="22"/>
      <c r="GR1424" s="22"/>
      <c r="GS1424" s="22"/>
      <c r="GT1424" s="22"/>
      <c r="GU1424" s="22"/>
      <c r="GV1424" s="22"/>
      <c r="GW1424" s="22"/>
      <c r="GX1424" s="22"/>
      <c r="GY1424" s="22"/>
      <c r="GZ1424" s="22"/>
      <c r="HA1424" s="22"/>
      <c r="HB1424" s="22"/>
      <c r="HC1424" s="22"/>
      <c r="HD1424" s="22"/>
      <c r="HE1424" s="22"/>
      <c r="HF1424" s="22"/>
      <c r="HG1424" s="22"/>
      <c r="HH1424" s="22"/>
      <c r="HI1424" s="22"/>
      <c r="HJ1424" s="22"/>
      <c r="HK1424" s="22"/>
      <c r="HL1424" s="22"/>
      <c r="HM1424" s="22"/>
      <c r="HN1424" s="22"/>
      <c r="HO1424" s="22"/>
      <c r="HP1424" s="22"/>
      <c r="HQ1424" s="22"/>
      <c r="HR1424" s="22"/>
      <c r="HS1424" s="22"/>
      <c r="HT1424" s="22"/>
      <c r="HU1424" s="22"/>
      <c r="HV1424" s="22"/>
      <c r="HW1424" s="22"/>
      <c r="HX1424" s="22"/>
      <c r="HY1424" s="22"/>
      <c r="HZ1424" s="22"/>
      <c r="IA1424" s="22"/>
      <c r="IB1424" s="22"/>
      <c r="IC1424" s="22"/>
      <c r="ID1424" s="22"/>
      <c r="IE1424" s="22"/>
      <c r="IF1424" s="22"/>
      <c r="IG1424" s="22"/>
      <c r="IH1424" s="22"/>
      <c r="II1424" s="22"/>
      <c r="IJ1424" s="22"/>
      <c r="IK1424" s="22"/>
      <c r="IL1424" s="22"/>
      <c r="IM1424" s="22"/>
      <c r="IN1424" s="22"/>
      <c r="IO1424" s="22"/>
      <c r="IP1424" s="22"/>
      <c r="IQ1424" s="22"/>
      <c r="IR1424" s="22"/>
      <c r="IS1424" s="22"/>
      <c r="IT1424" s="22"/>
      <c r="IU1424" s="22"/>
      <c r="IV1424" s="22"/>
      <c r="IW1424" s="22"/>
      <c r="IX1424" s="22"/>
    </row>
    <row r="1425" spans="1:258">
      <c r="A1425" s="22"/>
      <c r="B1425" s="22"/>
      <c r="C1425" s="23"/>
      <c r="D1425" s="22"/>
      <c r="E1425" s="22"/>
      <c r="F1425" s="22"/>
      <c r="G1425" s="22"/>
      <c r="H1425" s="33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  <c r="CV1425" s="22"/>
      <c r="CW1425" s="22"/>
      <c r="CX1425" s="22"/>
      <c r="CY1425" s="22"/>
      <c r="CZ1425" s="22"/>
      <c r="DA1425" s="22"/>
      <c r="DB1425" s="22"/>
      <c r="DC1425" s="22"/>
      <c r="DD1425" s="22"/>
      <c r="DE1425" s="22"/>
      <c r="DF1425" s="22"/>
      <c r="DG1425" s="22"/>
      <c r="DH1425" s="22"/>
      <c r="DI1425" s="22"/>
      <c r="DJ1425" s="22"/>
      <c r="DK1425" s="22"/>
      <c r="DL1425" s="22"/>
      <c r="DM1425" s="22"/>
      <c r="DN1425" s="22"/>
      <c r="DO1425" s="22"/>
      <c r="DP1425" s="22"/>
      <c r="DQ1425" s="22"/>
      <c r="DR1425" s="22"/>
      <c r="DS1425" s="22"/>
      <c r="DT1425" s="22"/>
      <c r="DU1425" s="22"/>
      <c r="DV1425" s="22"/>
      <c r="DW1425" s="22"/>
      <c r="DX1425" s="22"/>
      <c r="DY1425" s="22"/>
      <c r="DZ1425" s="22"/>
      <c r="EA1425" s="22"/>
      <c r="EB1425" s="22"/>
      <c r="EC1425" s="22"/>
      <c r="ED1425" s="22"/>
      <c r="EE1425" s="22"/>
      <c r="EF1425" s="22"/>
      <c r="EG1425" s="22"/>
      <c r="EH1425" s="22"/>
      <c r="EI1425" s="22"/>
      <c r="EJ1425" s="22"/>
      <c r="EK1425" s="22"/>
      <c r="EL1425" s="22"/>
      <c r="EM1425" s="22"/>
      <c r="EN1425" s="22"/>
      <c r="EO1425" s="22"/>
      <c r="EP1425" s="22"/>
      <c r="EQ1425" s="22"/>
      <c r="ER1425" s="22"/>
      <c r="ES1425" s="22"/>
      <c r="ET1425" s="22"/>
      <c r="EU1425" s="22"/>
      <c r="EV1425" s="22"/>
      <c r="EW1425" s="22"/>
      <c r="EX1425" s="22"/>
      <c r="EY1425" s="22"/>
      <c r="EZ1425" s="22"/>
      <c r="FA1425" s="22"/>
      <c r="FB1425" s="22"/>
      <c r="FC1425" s="22"/>
      <c r="FD1425" s="22"/>
      <c r="FE1425" s="22"/>
      <c r="FF1425" s="22"/>
      <c r="FG1425" s="22"/>
      <c r="FH1425" s="22"/>
      <c r="FI1425" s="22"/>
      <c r="FJ1425" s="22"/>
      <c r="FK1425" s="22"/>
      <c r="FL1425" s="22"/>
      <c r="FM1425" s="22"/>
      <c r="FN1425" s="22"/>
      <c r="FO1425" s="22"/>
      <c r="FP1425" s="22"/>
      <c r="FQ1425" s="22"/>
      <c r="FR1425" s="22"/>
      <c r="FS1425" s="22"/>
      <c r="FT1425" s="22"/>
      <c r="FU1425" s="22"/>
      <c r="FV1425" s="22"/>
      <c r="FW1425" s="22"/>
      <c r="FX1425" s="22"/>
      <c r="FY1425" s="22"/>
      <c r="FZ1425" s="22"/>
      <c r="GA1425" s="22"/>
      <c r="GB1425" s="22"/>
      <c r="GC1425" s="22"/>
      <c r="GD1425" s="22"/>
      <c r="GE1425" s="22"/>
      <c r="GF1425" s="22"/>
      <c r="GG1425" s="22"/>
      <c r="GH1425" s="22"/>
      <c r="GI1425" s="22"/>
      <c r="GJ1425" s="22"/>
      <c r="GK1425" s="22"/>
      <c r="GL1425" s="22"/>
      <c r="GM1425" s="22"/>
      <c r="GN1425" s="22"/>
      <c r="GO1425" s="22"/>
      <c r="GP1425" s="22"/>
      <c r="GQ1425" s="22"/>
      <c r="GR1425" s="22"/>
      <c r="GS1425" s="22"/>
      <c r="GT1425" s="22"/>
      <c r="GU1425" s="22"/>
      <c r="GV1425" s="22"/>
      <c r="GW1425" s="22"/>
      <c r="GX1425" s="22"/>
      <c r="GY1425" s="22"/>
      <c r="GZ1425" s="22"/>
      <c r="HA1425" s="22"/>
      <c r="HB1425" s="22"/>
      <c r="HC1425" s="22"/>
      <c r="HD1425" s="22"/>
      <c r="HE1425" s="22"/>
      <c r="HF1425" s="22"/>
      <c r="HG1425" s="22"/>
      <c r="HH1425" s="22"/>
      <c r="HI1425" s="22"/>
      <c r="HJ1425" s="22"/>
      <c r="HK1425" s="22"/>
      <c r="HL1425" s="22"/>
      <c r="HM1425" s="22"/>
      <c r="HN1425" s="22"/>
      <c r="HO1425" s="22"/>
      <c r="HP1425" s="22"/>
      <c r="HQ1425" s="22"/>
      <c r="HR1425" s="22"/>
      <c r="HS1425" s="22"/>
      <c r="HT1425" s="22"/>
      <c r="HU1425" s="22"/>
      <c r="HV1425" s="22"/>
      <c r="HW1425" s="22"/>
      <c r="HX1425" s="22"/>
      <c r="HY1425" s="22"/>
      <c r="HZ1425" s="22"/>
      <c r="IA1425" s="22"/>
      <c r="IB1425" s="22"/>
      <c r="IC1425" s="22"/>
      <c r="ID1425" s="22"/>
      <c r="IE1425" s="22"/>
      <c r="IF1425" s="22"/>
      <c r="IG1425" s="22"/>
      <c r="IH1425" s="22"/>
      <c r="II1425" s="22"/>
      <c r="IJ1425" s="22"/>
      <c r="IK1425" s="22"/>
      <c r="IL1425" s="22"/>
      <c r="IM1425" s="22"/>
      <c r="IN1425" s="22"/>
      <c r="IO1425" s="22"/>
      <c r="IP1425" s="22"/>
      <c r="IQ1425" s="22"/>
      <c r="IR1425" s="22"/>
      <c r="IS1425" s="22"/>
      <c r="IT1425" s="22"/>
      <c r="IU1425" s="22"/>
      <c r="IV1425" s="22"/>
      <c r="IW1425" s="22"/>
      <c r="IX1425" s="22"/>
    </row>
    <row r="1426" spans="1:258">
      <c r="A1426" s="22"/>
      <c r="B1426" s="22"/>
      <c r="C1426" s="23"/>
      <c r="D1426" s="22"/>
      <c r="E1426" s="22"/>
      <c r="F1426" s="22"/>
      <c r="G1426" s="22"/>
      <c r="H1426" s="33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22"/>
      <c r="DH1426" s="22"/>
      <c r="DI1426" s="22"/>
      <c r="DJ1426" s="22"/>
      <c r="DK1426" s="22"/>
      <c r="DL1426" s="22"/>
      <c r="DM1426" s="22"/>
      <c r="DN1426" s="22"/>
      <c r="DO1426" s="22"/>
      <c r="DP1426" s="22"/>
      <c r="DQ1426" s="22"/>
      <c r="DR1426" s="22"/>
      <c r="DS1426" s="22"/>
      <c r="DT1426" s="22"/>
      <c r="DU1426" s="22"/>
      <c r="DV1426" s="22"/>
      <c r="DW1426" s="22"/>
      <c r="DX1426" s="22"/>
      <c r="DY1426" s="22"/>
      <c r="DZ1426" s="22"/>
      <c r="EA1426" s="22"/>
      <c r="EB1426" s="22"/>
      <c r="EC1426" s="22"/>
      <c r="ED1426" s="22"/>
      <c r="EE1426" s="22"/>
      <c r="EF1426" s="22"/>
      <c r="EG1426" s="22"/>
      <c r="EH1426" s="22"/>
      <c r="EI1426" s="22"/>
      <c r="EJ1426" s="22"/>
      <c r="EK1426" s="22"/>
      <c r="EL1426" s="22"/>
      <c r="EM1426" s="22"/>
      <c r="EN1426" s="22"/>
      <c r="EO1426" s="22"/>
      <c r="EP1426" s="22"/>
      <c r="EQ1426" s="22"/>
      <c r="ER1426" s="22"/>
      <c r="ES1426" s="22"/>
      <c r="ET1426" s="22"/>
      <c r="EU1426" s="22"/>
      <c r="EV1426" s="22"/>
      <c r="EW1426" s="22"/>
      <c r="EX1426" s="22"/>
      <c r="EY1426" s="22"/>
      <c r="EZ1426" s="22"/>
      <c r="FA1426" s="22"/>
      <c r="FB1426" s="22"/>
      <c r="FC1426" s="22"/>
      <c r="FD1426" s="22"/>
      <c r="FE1426" s="22"/>
      <c r="FF1426" s="22"/>
      <c r="FG1426" s="22"/>
      <c r="FH1426" s="22"/>
      <c r="FI1426" s="22"/>
      <c r="FJ1426" s="22"/>
      <c r="FK1426" s="22"/>
      <c r="FL1426" s="22"/>
      <c r="FM1426" s="22"/>
      <c r="FN1426" s="22"/>
      <c r="FO1426" s="22"/>
      <c r="FP1426" s="22"/>
      <c r="FQ1426" s="22"/>
      <c r="FR1426" s="22"/>
      <c r="FS1426" s="22"/>
      <c r="FT1426" s="22"/>
      <c r="FU1426" s="22"/>
      <c r="FV1426" s="22"/>
      <c r="FW1426" s="22"/>
      <c r="FX1426" s="22"/>
      <c r="FY1426" s="22"/>
      <c r="FZ1426" s="22"/>
      <c r="GA1426" s="22"/>
      <c r="GB1426" s="22"/>
      <c r="GC1426" s="22"/>
      <c r="GD1426" s="22"/>
      <c r="GE1426" s="22"/>
      <c r="GF1426" s="22"/>
      <c r="GG1426" s="22"/>
      <c r="GH1426" s="22"/>
      <c r="GI1426" s="22"/>
      <c r="GJ1426" s="22"/>
      <c r="GK1426" s="22"/>
      <c r="GL1426" s="22"/>
      <c r="GM1426" s="22"/>
      <c r="GN1426" s="22"/>
      <c r="GO1426" s="22"/>
      <c r="GP1426" s="22"/>
      <c r="GQ1426" s="22"/>
      <c r="GR1426" s="22"/>
      <c r="GS1426" s="22"/>
      <c r="GT1426" s="22"/>
      <c r="GU1426" s="22"/>
      <c r="GV1426" s="22"/>
      <c r="GW1426" s="22"/>
      <c r="GX1426" s="22"/>
      <c r="GY1426" s="22"/>
      <c r="GZ1426" s="22"/>
      <c r="HA1426" s="22"/>
      <c r="HB1426" s="22"/>
      <c r="HC1426" s="22"/>
      <c r="HD1426" s="22"/>
      <c r="HE1426" s="22"/>
      <c r="HF1426" s="22"/>
      <c r="HG1426" s="22"/>
      <c r="HH1426" s="22"/>
      <c r="HI1426" s="22"/>
      <c r="HJ1426" s="22"/>
      <c r="HK1426" s="22"/>
      <c r="HL1426" s="22"/>
      <c r="HM1426" s="22"/>
      <c r="HN1426" s="22"/>
      <c r="HO1426" s="22"/>
      <c r="HP1426" s="22"/>
      <c r="HQ1426" s="22"/>
      <c r="HR1426" s="22"/>
      <c r="HS1426" s="22"/>
      <c r="HT1426" s="22"/>
      <c r="HU1426" s="22"/>
      <c r="HV1426" s="22"/>
      <c r="HW1426" s="22"/>
      <c r="HX1426" s="22"/>
      <c r="HY1426" s="22"/>
      <c r="HZ1426" s="22"/>
      <c r="IA1426" s="22"/>
      <c r="IB1426" s="22"/>
      <c r="IC1426" s="22"/>
      <c r="ID1426" s="22"/>
      <c r="IE1426" s="22"/>
      <c r="IF1426" s="22"/>
      <c r="IG1426" s="22"/>
      <c r="IH1426" s="22"/>
      <c r="II1426" s="22"/>
      <c r="IJ1426" s="22"/>
      <c r="IK1426" s="22"/>
      <c r="IL1426" s="22"/>
      <c r="IM1426" s="22"/>
      <c r="IN1426" s="22"/>
      <c r="IO1426" s="22"/>
      <c r="IP1426" s="22"/>
      <c r="IQ1426" s="22"/>
      <c r="IR1426" s="22"/>
      <c r="IS1426" s="22"/>
      <c r="IT1426" s="22"/>
      <c r="IU1426" s="22"/>
      <c r="IV1426" s="22"/>
      <c r="IW1426" s="22"/>
      <c r="IX1426" s="22"/>
    </row>
    <row r="1427" spans="1:258">
      <c r="A1427" s="22"/>
      <c r="B1427" s="22"/>
      <c r="C1427" s="23"/>
      <c r="D1427" s="22"/>
      <c r="E1427" s="22"/>
      <c r="F1427" s="22"/>
      <c r="G1427" s="22"/>
      <c r="H1427" s="33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22"/>
      <c r="DH1427" s="22"/>
      <c r="DI1427" s="22"/>
      <c r="DJ1427" s="22"/>
      <c r="DK1427" s="22"/>
      <c r="DL1427" s="22"/>
      <c r="DM1427" s="22"/>
      <c r="DN1427" s="22"/>
      <c r="DO1427" s="22"/>
      <c r="DP1427" s="22"/>
      <c r="DQ1427" s="22"/>
      <c r="DR1427" s="22"/>
      <c r="DS1427" s="22"/>
      <c r="DT1427" s="22"/>
      <c r="DU1427" s="22"/>
      <c r="DV1427" s="22"/>
      <c r="DW1427" s="22"/>
      <c r="DX1427" s="22"/>
      <c r="DY1427" s="22"/>
      <c r="DZ1427" s="22"/>
      <c r="EA1427" s="22"/>
      <c r="EB1427" s="22"/>
      <c r="EC1427" s="22"/>
      <c r="ED1427" s="22"/>
      <c r="EE1427" s="22"/>
      <c r="EF1427" s="22"/>
      <c r="EG1427" s="22"/>
      <c r="EH1427" s="22"/>
      <c r="EI1427" s="22"/>
      <c r="EJ1427" s="22"/>
      <c r="EK1427" s="22"/>
      <c r="EL1427" s="22"/>
      <c r="EM1427" s="22"/>
      <c r="EN1427" s="22"/>
      <c r="EO1427" s="22"/>
      <c r="EP1427" s="22"/>
      <c r="EQ1427" s="22"/>
      <c r="ER1427" s="22"/>
      <c r="ES1427" s="22"/>
      <c r="ET1427" s="22"/>
      <c r="EU1427" s="22"/>
      <c r="EV1427" s="22"/>
      <c r="EW1427" s="22"/>
      <c r="EX1427" s="22"/>
      <c r="EY1427" s="22"/>
      <c r="EZ1427" s="22"/>
      <c r="FA1427" s="22"/>
      <c r="FB1427" s="22"/>
      <c r="FC1427" s="22"/>
      <c r="FD1427" s="22"/>
      <c r="FE1427" s="22"/>
      <c r="FF1427" s="22"/>
      <c r="FG1427" s="22"/>
      <c r="FH1427" s="22"/>
      <c r="FI1427" s="22"/>
      <c r="FJ1427" s="22"/>
      <c r="FK1427" s="22"/>
      <c r="FL1427" s="22"/>
      <c r="FM1427" s="22"/>
      <c r="FN1427" s="22"/>
      <c r="FO1427" s="22"/>
      <c r="FP1427" s="22"/>
      <c r="FQ1427" s="22"/>
      <c r="FR1427" s="22"/>
      <c r="FS1427" s="22"/>
      <c r="FT1427" s="22"/>
      <c r="FU1427" s="22"/>
      <c r="FV1427" s="22"/>
      <c r="FW1427" s="22"/>
      <c r="FX1427" s="22"/>
      <c r="FY1427" s="22"/>
      <c r="FZ1427" s="22"/>
      <c r="GA1427" s="22"/>
      <c r="GB1427" s="22"/>
      <c r="GC1427" s="22"/>
      <c r="GD1427" s="22"/>
      <c r="GE1427" s="22"/>
      <c r="GF1427" s="22"/>
      <c r="GG1427" s="22"/>
      <c r="GH1427" s="22"/>
      <c r="GI1427" s="22"/>
      <c r="GJ1427" s="22"/>
      <c r="GK1427" s="22"/>
      <c r="GL1427" s="22"/>
      <c r="GM1427" s="22"/>
      <c r="GN1427" s="22"/>
      <c r="GO1427" s="22"/>
      <c r="GP1427" s="22"/>
      <c r="GQ1427" s="22"/>
      <c r="GR1427" s="22"/>
      <c r="GS1427" s="22"/>
      <c r="GT1427" s="22"/>
      <c r="GU1427" s="22"/>
      <c r="GV1427" s="22"/>
      <c r="GW1427" s="22"/>
      <c r="GX1427" s="22"/>
      <c r="GY1427" s="22"/>
      <c r="GZ1427" s="22"/>
      <c r="HA1427" s="22"/>
      <c r="HB1427" s="22"/>
      <c r="HC1427" s="22"/>
      <c r="HD1427" s="22"/>
      <c r="HE1427" s="22"/>
      <c r="HF1427" s="22"/>
      <c r="HG1427" s="22"/>
      <c r="HH1427" s="22"/>
      <c r="HI1427" s="22"/>
      <c r="HJ1427" s="22"/>
      <c r="HK1427" s="22"/>
      <c r="HL1427" s="22"/>
      <c r="HM1427" s="22"/>
      <c r="HN1427" s="22"/>
      <c r="HO1427" s="22"/>
      <c r="HP1427" s="22"/>
      <c r="HQ1427" s="22"/>
      <c r="HR1427" s="22"/>
      <c r="HS1427" s="22"/>
      <c r="HT1427" s="22"/>
      <c r="HU1427" s="22"/>
      <c r="HV1427" s="22"/>
      <c r="HW1427" s="22"/>
      <c r="HX1427" s="22"/>
      <c r="HY1427" s="22"/>
      <c r="HZ1427" s="22"/>
      <c r="IA1427" s="22"/>
      <c r="IB1427" s="22"/>
      <c r="IC1427" s="22"/>
      <c r="ID1427" s="22"/>
      <c r="IE1427" s="22"/>
      <c r="IF1427" s="22"/>
      <c r="IG1427" s="22"/>
      <c r="IH1427" s="22"/>
      <c r="II1427" s="22"/>
      <c r="IJ1427" s="22"/>
      <c r="IK1427" s="22"/>
      <c r="IL1427" s="22"/>
      <c r="IM1427" s="22"/>
      <c r="IN1427" s="22"/>
      <c r="IO1427" s="22"/>
      <c r="IP1427" s="22"/>
      <c r="IQ1427" s="22"/>
      <c r="IR1427" s="22"/>
      <c r="IS1427" s="22"/>
      <c r="IT1427" s="22"/>
      <c r="IU1427" s="22"/>
      <c r="IV1427" s="22"/>
      <c r="IW1427" s="22"/>
      <c r="IX1427" s="22"/>
    </row>
    <row r="1428" spans="1:258">
      <c r="A1428" s="22"/>
      <c r="B1428" s="22"/>
      <c r="C1428" s="23"/>
      <c r="D1428" s="22"/>
      <c r="E1428" s="22"/>
      <c r="F1428" s="22"/>
      <c r="G1428" s="22"/>
      <c r="H1428" s="33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  <c r="CV1428" s="22"/>
      <c r="CW1428" s="22"/>
      <c r="CX1428" s="22"/>
      <c r="CY1428" s="22"/>
      <c r="CZ1428" s="22"/>
      <c r="DA1428" s="22"/>
      <c r="DB1428" s="22"/>
      <c r="DC1428" s="22"/>
      <c r="DD1428" s="22"/>
      <c r="DE1428" s="22"/>
      <c r="DF1428" s="22"/>
      <c r="DG1428" s="22"/>
      <c r="DH1428" s="22"/>
      <c r="DI1428" s="22"/>
      <c r="DJ1428" s="22"/>
      <c r="DK1428" s="22"/>
      <c r="DL1428" s="22"/>
      <c r="DM1428" s="22"/>
      <c r="DN1428" s="22"/>
      <c r="DO1428" s="22"/>
      <c r="DP1428" s="22"/>
      <c r="DQ1428" s="22"/>
      <c r="DR1428" s="22"/>
      <c r="DS1428" s="22"/>
      <c r="DT1428" s="22"/>
      <c r="DU1428" s="22"/>
      <c r="DV1428" s="22"/>
      <c r="DW1428" s="22"/>
      <c r="DX1428" s="22"/>
      <c r="DY1428" s="22"/>
      <c r="DZ1428" s="22"/>
      <c r="EA1428" s="22"/>
      <c r="EB1428" s="22"/>
      <c r="EC1428" s="22"/>
      <c r="ED1428" s="22"/>
      <c r="EE1428" s="22"/>
      <c r="EF1428" s="22"/>
      <c r="EG1428" s="22"/>
      <c r="EH1428" s="22"/>
      <c r="EI1428" s="22"/>
      <c r="EJ1428" s="22"/>
      <c r="EK1428" s="22"/>
      <c r="EL1428" s="22"/>
      <c r="EM1428" s="22"/>
      <c r="EN1428" s="22"/>
      <c r="EO1428" s="22"/>
      <c r="EP1428" s="22"/>
      <c r="EQ1428" s="22"/>
      <c r="ER1428" s="22"/>
      <c r="ES1428" s="22"/>
      <c r="ET1428" s="22"/>
      <c r="EU1428" s="22"/>
      <c r="EV1428" s="22"/>
      <c r="EW1428" s="22"/>
      <c r="EX1428" s="22"/>
      <c r="EY1428" s="22"/>
      <c r="EZ1428" s="22"/>
      <c r="FA1428" s="22"/>
      <c r="FB1428" s="22"/>
      <c r="FC1428" s="22"/>
      <c r="FD1428" s="22"/>
      <c r="FE1428" s="22"/>
      <c r="FF1428" s="22"/>
      <c r="FG1428" s="22"/>
      <c r="FH1428" s="22"/>
      <c r="FI1428" s="22"/>
      <c r="FJ1428" s="22"/>
      <c r="FK1428" s="22"/>
      <c r="FL1428" s="22"/>
      <c r="FM1428" s="22"/>
      <c r="FN1428" s="22"/>
      <c r="FO1428" s="22"/>
      <c r="FP1428" s="22"/>
      <c r="FQ1428" s="22"/>
      <c r="FR1428" s="22"/>
      <c r="FS1428" s="22"/>
      <c r="FT1428" s="22"/>
      <c r="FU1428" s="22"/>
      <c r="FV1428" s="22"/>
      <c r="FW1428" s="22"/>
      <c r="FX1428" s="22"/>
      <c r="FY1428" s="22"/>
      <c r="FZ1428" s="22"/>
      <c r="GA1428" s="22"/>
      <c r="GB1428" s="22"/>
      <c r="GC1428" s="22"/>
      <c r="GD1428" s="22"/>
      <c r="GE1428" s="22"/>
      <c r="GF1428" s="22"/>
      <c r="GG1428" s="22"/>
      <c r="GH1428" s="22"/>
      <c r="GI1428" s="22"/>
      <c r="GJ1428" s="22"/>
      <c r="GK1428" s="22"/>
      <c r="GL1428" s="22"/>
      <c r="GM1428" s="22"/>
      <c r="GN1428" s="22"/>
      <c r="GO1428" s="22"/>
      <c r="GP1428" s="22"/>
      <c r="GQ1428" s="22"/>
      <c r="GR1428" s="22"/>
      <c r="GS1428" s="22"/>
      <c r="GT1428" s="22"/>
      <c r="GU1428" s="22"/>
      <c r="GV1428" s="22"/>
      <c r="GW1428" s="22"/>
      <c r="GX1428" s="22"/>
      <c r="GY1428" s="22"/>
      <c r="GZ1428" s="22"/>
      <c r="HA1428" s="22"/>
      <c r="HB1428" s="22"/>
      <c r="HC1428" s="22"/>
      <c r="HD1428" s="22"/>
      <c r="HE1428" s="22"/>
      <c r="HF1428" s="22"/>
      <c r="HG1428" s="22"/>
      <c r="HH1428" s="22"/>
      <c r="HI1428" s="22"/>
      <c r="HJ1428" s="22"/>
      <c r="HK1428" s="22"/>
      <c r="HL1428" s="22"/>
      <c r="HM1428" s="22"/>
      <c r="HN1428" s="22"/>
      <c r="HO1428" s="22"/>
      <c r="HP1428" s="22"/>
      <c r="HQ1428" s="22"/>
      <c r="HR1428" s="22"/>
      <c r="HS1428" s="22"/>
      <c r="HT1428" s="22"/>
      <c r="HU1428" s="22"/>
      <c r="HV1428" s="22"/>
      <c r="HW1428" s="22"/>
      <c r="HX1428" s="22"/>
      <c r="HY1428" s="22"/>
      <c r="HZ1428" s="22"/>
      <c r="IA1428" s="22"/>
      <c r="IB1428" s="22"/>
      <c r="IC1428" s="22"/>
      <c r="ID1428" s="22"/>
      <c r="IE1428" s="22"/>
      <c r="IF1428" s="22"/>
      <c r="IG1428" s="22"/>
      <c r="IH1428" s="22"/>
      <c r="II1428" s="22"/>
      <c r="IJ1428" s="22"/>
      <c r="IK1428" s="22"/>
      <c r="IL1428" s="22"/>
      <c r="IM1428" s="22"/>
      <c r="IN1428" s="22"/>
      <c r="IO1428" s="22"/>
      <c r="IP1428" s="22"/>
      <c r="IQ1428" s="22"/>
      <c r="IR1428" s="22"/>
      <c r="IS1428" s="22"/>
      <c r="IT1428" s="22"/>
      <c r="IU1428" s="22"/>
      <c r="IV1428" s="22"/>
      <c r="IW1428" s="22"/>
      <c r="IX1428" s="22"/>
    </row>
    <row r="1429" spans="1:258">
      <c r="A1429" s="22"/>
      <c r="B1429" s="22"/>
      <c r="C1429" s="23"/>
      <c r="D1429" s="22"/>
      <c r="E1429" s="22"/>
      <c r="F1429" s="22"/>
      <c r="G1429" s="22"/>
      <c r="H1429" s="33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22"/>
      <c r="DH1429" s="22"/>
      <c r="DI1429" s="22"/>
      <c r="DJ1429" s="22"/>
      <c r="DK1429" s="22"/>
      <c r="DL1429" s="22"/>
      <c r="DM1429" s="22"/>
      <c r="DN1429" s="22"/>
      <c r="DO1429" s="22"/>
      <c r="DP1429" s="22"/>
      <c r="DQ1429" s="22"/>
      <c r="DR1429" s="22"/>
      <c r="DS1429" s="22"/>
      <c r="DT1429" s="22"/>
      <c r="DU1429" s="22"/>
      <c r="DV1429" s="22"/>
      <c r="DW1429" s="22"/>
      <c r="DX1429" s="22"/>
      <c r="DY1429" s="22"/>
      <c r="DZ1429" s="22"/>
      <c r="EA1429" s="22"/>
      <c r="EB1429" s="22"/>
      <c r="EC1429" s="22"/>
      <c r="ED1429" s="22"/>
      <c r="EE1429" s="22"/>
      <c r="EF1429" s="22"/>
      <c r="EG1429" s="22"/>
      <c r="EH1429" s="22"/>
      <c r="EI1429" s="22"/>
      <c r="EJ1429" s="22"/>
      <c r="EK1429" s="22"/>
      <c r="EL1429" s="22"/>
      <c r="EM1429" s="22"/>
      <c r="EN1429" s="22"/>
      <c r="EO1429" s="22"/>
      <c r="EP1429" s="22"/>
      <c r="EQ1429" s="22"/>
      <c r="ER1429" s="22"/>
      <c r="ES1429" s="22"/>
      <c r="ET1429" s="22"/>
      <c r="EU1429" s="22"/>
      <c r="EV1429" s="22"/>
      <c r="EW1429" s="22"/>
      <c r="EX1429" s="22"/>
      <c r="EY1429" s="22"/>
      <c r="EZ1429" s="22"/>
      <c r="FA1429" s="22"/>
      <c r="FB1429" s="22"/>
      <c r="FC1429" s="22"/>
      <c r="FD1429" s="22"/>
      <c r="FE1429" s="22"/>
      <c r="FF1429" s="22"/>
      <c r="FG1429" s="22"/>
      <c r="FH1429" s="22"/>
      <c r="FI1429" s="22"/>
      <c r="FJ1429" s="22"/>
      <c r="FK1429" s="22"/>
      <c r="FL1429" s="22"/>
      <c r="FM1429" s="22"/>
      <c r="FN1429" s="22"/>
      <c r="FO1429" s="22"/>
      <c r="FP1429" s="22"/>
      <c r="FQ1429" s="22"/>
      <c r="FR1429" s="22"/>
      <c r="FS1429" s="22"/>
      <c r="FT1429" s="22"/>
      <c r="FU1429" s="22"/>
      <c r="FV1429" s="22"/>
      <c r="FW1429" s="22"/>
      <c r="FX1429" s="22"/>
      <c r="FY1429" s="22"/>
      <c r="FZ1429" s="22"/>
      <c r="GA1429" s="22"/>
      <c r="GB1429" s="22"/>
      <c r="GC1429" s="22"/>
      <c r="GD1429" s="22"/>
      <c r="GE1429" s="22"/>
      <c r="GF1429" s="22"/>
      <c r="GG1429" s="22"/>
      <c r="GH1429" s="22"/>
      <c r="GI1429" s="22"/>
      <c r="GJ1429" s="22"/>
      <c r="GK1429" s="22"/>
      <c r="GL1429" s="22"/>
      <c r="GM1429" s="22"/>
      <c r="GN1429" s="22"/>
      <c r="GO1429" s="22"/>
      <c r="GP1429" s="22"/>
      <c r="GQ1429" s="22"/>
      <c r="GR1429" s="22"/>
      <c r="GS1429" s="22"/>
      <c r="GT1429" s="22"/>
      <c r="GU1429" s="22"/>
      <c r="GV1429" s="22"/>
      <c r="GW1429" s="22"/>
      <c r="GX1429" s="22"/>
      <c r="GY1429" s="22"/>
      <c r="GZ1429" s="22"/>
      <c r="HA1429" s="22"/>
      <c r="HB1429" s="22"/>
      <c r="HC1429" s="22"/>
      <c r="HD1429" s="22"/>
      <c r="HE1429" s="22"/>
      <c r="HF1429" s="22"/>
      <c r="HG1429" s="22"/>
      <c r="HH1429" s="22"/>
      <c r="HI1429" s="22"/>
      <c r="HJ1429" s="22"/>
      <c r="HK1429" s="22"/>
      <c r="HL1429" s="22"/>
      <c r="HM1429" s="22"/>
      <c r="HN1429" s="22"/>
      <c r="HO1429" s="22"/>
      <c r="HP1429" s="22"/>
      <c r="HQ1429" s="22"/>
      <c r="HR1429" s="22"/>
      <c r="HS1429" s="22"/>
      <c r="HT1429" s="22"/>
      <c r="HU1429" s="22"/>
      <c r="HV1429" s="22"/>
      <c r="HW1429" s="22"/>
      <c r="HX1429" s="22"/>
      <c r="HY1429" s="22"/>
      <c r="HZ1429" s="22"/>
      <c r="IA1429" s="22"/>
      <c r="IB1429" s="22"/>
      <c r="IC1429" s="22"/>
      <c r="ID1429" s="22"/>
      <c r="IE1429" s="22"/>
      <c r="IF1429" s="22"/>
      <c r="IG1429" s="22"/>
      <c r="IH1429" s="22"/>
      <c r="II1429" s="22"/>
      <c r="IJ1429" s="22"/>
      <c r="IK1429" s="22"/>
      <c r="IL1429" s="22"/>
      <c r="IM1429" s="22"/>
      <c r="IN1429" s="22"/>
      <c r="IO1429" s="22"/>
      <c r="IP1429" s="22"/>
      <c r="IQ1429" s="22"/>
      <c r="IR1429" s="22"/>
      <c r="IS1429" s="22"/>
      <c r="IT1429" s="22"/>
      <c r="IU1429" s="22"/>
      <c r="IV1429" s="22"/>
      <c r="IW1429" s="22"/>
      <c r="IX1429" s="22"/>
    </row>
    <row r="1430" spans="1:258">
      <c r="A1430" s="22"/>
      <c r="B1430" s="22"/>
      <c r="C1430" s="23"/>
      <c r="D1430" s="22"/>
      <c r="E1430" s="22"/>
      <c r="F1430" s="22"/>
      <c r="G1430" s="22"/>
      <c r="H1430" s="33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22"/>
      <c r="DH1430" s="22"/>
      <c r="DI1430" s="22"/>
      <c r="DJ1430" s="22"/>
      <c r="DK1430" s="22"/>
      <c r="DL1430" s="22"/>
      <c r="DM1430" s="22"/>
      <c r="DN1430" s="22"/>
      <c r="DO1430" s="22"/>
      <c r="DP1430" s="22"/>
      <c r="DQ1430" s="22"/>
      <c r="DR1430" s="22"/>
      <c r="DS1430" s="22"/>
      <c r="DT1430" s="22"/>
      <c r="DU1430" s="22"/>
      <c r="DV1430" s="22"/>
      <c r="DW1430" s="22"/>
      <c r="DX1430" s="22"/>
      <c r="DY1430" s="22"/>
      <c r="DZ1430" s="22"/>
      <c r="EA1430" s="22"/>
      <c r="EB1430" s="22"/>
      <c r="EC1430" s="22"/>
      <c r="ED1430" s="22"/>
      <c r="EE1430" s="22"/>
      <c r="EF1430" s="22"/>
      <c r="EG1430" s="22"/>
      <c r="EH1430" s="22"/>
      <c r="EI1430" s="22"/>
      <c r="EJ1430" s="22"/>
      <c r="EK1430" s="22"/>
      <c r="EL1430" s="22"/>
      <c r="EM1430" s="22"/>
      <c r="EN1430" s="22"/>
      <c r="EO1430" s="22"/>
      <c r="EP1430" s="22"/>
      <c r="EQ1430" s="22"/>
      <c r="ER1430" s="22"/>
      <c r="ES1430" s="22"/>
      <c r="ET1430" s="22"/>
      <c r="EU1430" s="22"/>
      <c r="EV1430" s="22"/>
      <c r="EW1430" s="22"/>
      <c r="EX1430" s="22"/>
      <c r="EY1430" s="22"/>
      <c r="EZ1430" s="22"/>
      <c r="FA1430" s="22"/>
      <c r="FB1430" s="22"/>
      <c r="FC1430" s="22"/>
      <c r="FD1430" s="22"/>
      <c r="FE1430" s="22"/>
      <c r="FF1430" s="22"/>
      <c r="FG1430" s="22"/>
      <c r="FH1430" s="22"/>
      <c r="FI1430" s="22"/>
      <c r="FJ1430" s="22"/>
      <c r="FK1430" s="22"/>
      <c r="FL1430" s="22"/>
      <c r="FM1430" s="22"/>
      <c r="FN1430" s="22"/>
      <c r="FO1430" s="22"/>
      <c r="FP1430" s="22"/>
      <c r="FQ1430" s="22"/>
      <c r="FR1430" s="22"/>
      <c r="FS1430" s="22"/>
      <c r="FT1430" s="22"/>
      <c r="FU1430" s="22"/>
      <c r="FV1430" s="22"/>
      <c r="FW1430" s="22"/>
      <c r="FX1430" s="22"/>
      <c r="FY1430" s="22"/>
      <c r="FZ1430" s="22"/>
      <c r="GA1430" s="22"/>
      <c r="GB1430" s="22"/>
      <c r="GC1430" s="22"/>
      <c r="GD1430" s="22"/>
      <c r="GE1430" s="22"/>
      <c r="GF1430" s="22"/>
      <c r="GG1430" s="22"/>
      <c r="GH1430" s="22"/>
      <c r="GI1430" s="22"/>
      <c r="GJ1430" s="22"/>
      <c r="GK1430" s="22"/>
      <c r="GL1430" s="22"/>
      <c r="GM1430" s="22"/>
      <c r="GN1430" s="22"/>
      <c r="GO1430" s="22"/>
      <c r="GP1430" s="22"/>
      <c r="GQ1430" s="22"/>
      <c r="GR1430" s="22"/>
      <c r="GS1430" s="22"/>
      <c r="GT1430" s="22"/>
      <c r="GU1430" s="22"/>
      <c r="GV1430" s="22"/>
      <c r="GW1430" s="22"/>
      <c r="GX1430" s="22"/>
      <c r="GY1430" s="22"/>
      <c r="GZ1430" s="22"/>
      <c r="HA1430" s="22"/>
      <c r="HB1430" s="22"/>
      <c r="HC1430" s="22"/>
      <c r="HD1430" s="22"/>
      <c r="HE1430" s="22"/>
      <c r="HF1430" s="22"/>
      <c r="HG1430" s="22"/>
      <c r="HH1430" s="22"/>
      <c r="HI1430" s="22"/>
      <c r="HJ1430" s="22"/>
      <c r="HK1430" s="22"/>
      <c r="HL1430" s="22"/>
      <c r="HM1430" s="22"/>
      <c r="HN1430" s="22"/>
      <c r="HO1430" s="22"/>
      <c r="HP1430" s="22"/>
      <c r="HQ1430" s="22"/>
      <c r="HR1430" s="22"/>
      <c r="HS1430" s="22"/>
      <c r="HT1430" s="22"/>
      <c r="HU1430" s="22"/>
      <c r="HV1430" s="22"/>
      <c r="HW1430" s="22"/>
      <c r="HX1430" s="22"/>
      <c r="HY1430" s="22"/>
      <c r="HZ1430" s="22"/>
      <c r="IA1430" s="22"/>
      <c r="IB1430" s="22"/>
      <c r="IC1430" s="22"/>
      <c r="ID1430" s="22"/>
      <c r="IE1430" s="22"/>
      <c r="IF1430" s="22"/>
      <c r="IG1430" s="22"/>
      <c r="IH1430" s="22"/>
      <c r="II1430" s="22"/>
      <c r="IJ1430" s="22"/>
      <c r="IK1430" s="22"/>
      <c r="IL1430" s="22"/>
      <c r="IM1430" s="22"/>
      <c r="IN1430" s="22"/>
      <c r="IO1430" s="22"/>
      <c r="IP1430" s="22"/>
      <c r="IQ1430" s="22"/>
      <c r="IR1430" s="22"/>
      <c r="IS1430" s="22"/>
      <c r="IT1430" s="22"/>
      <c r="IU1430" s="22"/>
      <c r="IV1430" s="22"/>
      <c r="IW1430" s="22"/>
      <c r="IX1430" s="22"/>
    </row>
    <row r="1431" spans="1:258">
      <c r="A1431" s="22"/>
      <c r="B1431" s="22"/>
      <c r="C1431" s="23"/>
      <c r="D1431" s="22"/>
      <c r="E1431" s="22"/>
      <c r="F1431" s="22"/>
      <c r="G1431" s="22"/>
      <c r="H1431" s="33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22"/>
      <c r="DH1431" s="22"/>
      <c r="DI1431" s="22"/>
      <c r="DJ1431" s="22"/>
      <c r="DK1431" s="22"/>
      <c r="DL1431" s="22"/>
      <c r="DM1431" s="22"/>
      <c r="DN1431" s="22"/>
      <c r="DO1431" s="22"/>
      <c r="DP1431" s="22"/>
      <c r="DQ1431" s="22"/>
      <c r="DR1431" s="22"/>
      <c r="DS1431" s="22"/>
      <c r="DT1431" s="22"/>
      <c r="DU1431" s="22"/>
      <c r="DV1431" s="22"/>
      <c r="DW1431" s="22"/>
      <c r="DX1431" s="22"/>
      <c r="DY1431" s="22"/>
      <c r="DZ1431" s="22"/>
      <c r="EA1431" s="22"/>
      <c r="EB1431" s="22"/>
      <c r="EC1431" s="22"/>
      <c r="ED1431" s="22"/>
      <c r="EE1431" s="22"/>
      <c r="EF1431" s="22"/>
      <c r="EG1431" s="22"/>
      <c r="EH1431" s="22"/>
      <c r="EI1431" s="22"/>
      <c r="EJ1431" s="22"/>
      <c r="EK1431" s="22"/>
      <c r="EL1431" s="22"/>
      <c r="EM1431" s="22"/>
      <c r="EN1431" s="22"/>
      <c r="EO1431" s="22"/>
      <c r="EP1431" s="22"/>
      <c r="EQ1431" s="22"/>
      <c r="ER1431" s="22"/>
      <c r="ES1431" s="22"/>
      <c r="ET1431" s="22"/>
      <c r="EU1431" s="22"/>
      <c r="EV1431" s="22"/>
      <c r="EW1431" s="22"/>
      <c r="EX1431" s="22"/>
      <c r="EY1431" s="22"/>
      <c r="EZ1431" s="22"/>
      <c r="FA1431" s="22"/>
      <c r="FB1431" s="22"/>
      <c r="FC1431" s="22"/>
      <c r="FD1431" s="22"/>
      <c r="FE1431" s="22"/>
      <c r="FF1431" s="22"/>
      <c r="FG1431" s="22"/>
      <c r="FH1431" s="22"/>
      <c r="FI1431" s="22"/>
      <c r="FJ1431" s="22"/>
      <c r="FK1431" s="22"/>
      <c r="FL1431" s="22"/>
      <c r="FM1431" s="22"/>
      <c r="FN1431" s="22"/>
      <c r="FO1431" s="22"/>
      <c r="FP1431" s="22"/>
      <c r="FQ1431" s="22"/>
      <c r="FR1431" s="22"/>
      <c r="FS1431" s="22"/>
      <c r="FT1431" s="22"/>
      <c r="FU1431" s="22"/>
      <c r="FV1431" s="22"/>
      <c r="FW1431" s="22"/>
      <c r="FX1431" s="22"/>
      <c r="FY1431" s="22"/>
      <c r="FZ1431" s="22"/>
      <c r="GA1431" s="22"/>
      <c r="GB1431" s="22"/>
      <c r="GC1431" s="22"/>
      <c r="GD1431" s="22"/>
      <c r="GE1431" s="22"/>
      <c r="GF1431" s="22"/>
      <c r="GG1431" s="22"/>
      <c r="GH1431" s="22"/>
      <c r="GI1431" s="22"/>
      <c r="GJ1431" s="22"/>
      <c r="GK1431" s="22"/>
      <c r="GL1431" s="22"/>
      <c r="GM1431" s="22"/>
      <c r="GN1431" s="22"/>
      <c r="GO1431" s="22"/>
      <c r="GP1431" s="22"/>
      <c r="GQ1431" s="22"/>
      <c r="GR1431" s="22"/>
      <c r="GS1431" s="22"/>
      <c r="GT1431" s="22"/>
      <c r="GU1431" s="22"/>
      <c r="GV1431" s="22"/>
      <c r="GW1431" s="22"/>
      <c r="GX1431" s="22"/>
      <c r="GY1431" s="22"/>
      <c r="GZ1431" s="22"/>
      <c r="HA1431" s="22"/>
      <c r="HB1431" s="22"/>
      <c r="HC1431" s="22"/>
      <c r="HD1431" s="22"/>
      <c r="HE1431" s="22"/>
      <c r="HF1431" s="22"/>
      <c r="HG1431" s="22"/>
      <c r="HH1431" s="22"/>
      <c r="HI1431" s="22"/>
      <c r="HJ1431" s="22"/>
      <c r="HK1431" s="22"/>
      <c r="HL1431" s="22"/>
      <c r="HM1431" s="22"/>
      <c r="HN1431" s="22"/>
      <c r="HO1431" s="22"/>
      <c r="HP1431" s="22"/>
      <c r="HQ1431" s="22"/>
      <c r="HR1431" s="22"/>
      <c r="HS1431" s="22"/>
      <c r="HT1431" s="22"/>
      <c r="HU1431" s="22"/>
      <c r="HV1431" s="22"/>
      <c r="HW1431" s="22"/>
      <c r="HX1431" s="22"/>
      <c r="HY1431" s="22"/>
      <c r="HZ1431" s="22"/>
      <c r="IA1431" s="22"/>
      <c r="IB1431" s="22"/>
      <c r="IC1431" s="22"/>
      <c r="ID1431" s="22"/>
      <c r="IE1431" s="22"/>
      <c r="IF1431" s="22"/>
      <c r="IG1431" s="22"/>
      <c r="IH1431" s="22"/>
      <c r="II1431" s="22"/>
      <c r="IJ1431" s="22"/>
      <c r="IK1431" s="22"/>
      <c r="IL1431" s="22"/>
      <c r="IM1431" s="22"/>
      <c r="IN1431" s="22"/>
      <c r="IO1431" s="22"/>
      <c r="IP1431" s="22"/>
      <c r="IQ1431" s="22"/>
      <c r="IR1431" s="22"/>
      <c r="IS1431" s="22"/>
      <c r="IT1431" s="22"/>
      <c r="IU1431" s="22"/>
      <c r="IV1431" s="22"/>
      <c r="IW1431" s="22"/>
      <c r="IX1431" s="22"/>
    </row>
    <row r="1432" spans="1:258">
      <c r="A1432" s="22"/>
      <c r="B1432" s="22"/>
      <c r="C1432" s="23"/>
      <c r="D1432" s="22"/>
      <c r="E1432" s="22"/>
      <c r="F1432" s="22"/>
      <c r="G1432" s="22"/>
      <c r="H1432" s="33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  <c r="CV1432" s="22"/>
      <c r="CW1432" s="22"/>
      <c r="CX1432" s="22"/>
      <c r="CY1432" s="22"/>
      <c r="CZ1432" s="22"/>
      <c r="DA1432" s="22"/>
      <c r="DB1432" s="22"/>
      <c r="DC1432" s="22"/>
      <c r="DD1432" s="22"/>
      <c r="DE1432" s="22"/>
      <c r="DF1432" s="22"/>
      <c r="DG1432" s="22"/>
      <c r="DH1432" s="22"/>
      <c r="DI1432" s="22"/>
      <c r="DJ1432" s="22"/>
      <c r="DK1432" s="22"/>
      <c r="DL1432" s="22"/>
      <c r="DM1432" s="22"/>
      <c r="DN1432" s="22"/>
      <c r="DO1432" s="22"/>
      <c r="DP1432" s="22"/>
      <c r="DQ1432" s="22"/>
      <c r="DR1432" s="22"/>
      <c r="DS1432" s="22"/>
      <c r="DT1432" s="22"/>
      <c r="DU1432" s="22"/>
      <c r="DV1432" s="22"/>
      <c r="DW1432" s="22"/>
      <c r="DX1432" s="22"/>
      <c r="DY1432" s="22"/>
      <c r="DZ1432" s="22"/>
      <c r="EA1432" s="22"/>
      <c r="EB1432" s="22"/>
      <c r="EC1432" s="22"/>
      <c r="ED1432" s="22"/>
      <c r="EE1432" s="22"/>
      <c r="EF1432" s="22"/>
      <c r="EG1432" s="22"/>
      <c r="EH1432" s="22"/>
      <c r="EI1432" s="22"/>
      <c r="EJ1432" s="22"/>
      <c r="EK1432" s="22"/>
      <c r="EL1432" s="22"/>
      <c r="EM1432" s="22"/>
      <c r="EN1432" s="22"/>
      <c r="EO1432" s="22"/>
      <c r="EP1432" s="22"/>
      <c r="EQ1432" s="22"/>
      <c r="ER1432" s="22"/>
      <c r="ES1432" s="22"/>
      <c r="ET1432" s="22"/>
      <c r="EU1432" s="22"/>
      <c r="EV1432" s="22"/>
      <c r="EW1432" s="22"/>
      <c r="EX1432" s="22"/>
      <c r="EY1432" s="22"/>
      <c r="EZ1432" s="22"/>
      <c r="FA1432" s="22"/>
      <c r="FB1432" s="22"/>
      <c r="FC1432" s="22"/>
      <c r="FD1432" s="22"/>
      <c r="FE1432" s="22"/>
      <c r="FF1432" s="22"/>
      <c r="FG1432" s="22"/>
      <c r="FH1432" s="22"/>
      <c r="FI1432" s="22"/>
      <c r="FJ1432" s="22"/>
      <c r="FK1432" s="22"/>
      <c r="FL1432" s="22"/>
      <c r="FM1432" s="22"/>
      <c r="FN1432" s="22"/>
      <c r="FO1432" s="22"/>
      <c r="FP1432" s="22"/>
      <c r="FQ1432" s="22"/>
      <c r="FR1432" s="22"/>
      <c r="FS1432" s="22"/>
      <c r="FT1432" s="22"/>
      <c r="FU1432" s="22"/>
      <c r="FV1432" s="22"/>
      <c r="FW1432" s="22"/>
      <c r="FX1432" s="22"/>
      <c r="FY1432" s="22"/>
      <c r="FZ1432" s="22"/>
      <c r="GA1432" s="22"/>
      <c r="GB1432" s="22"/>
      <c r="GC1432" s="22"/>
      <c r="GD1432" s="22"/>
      <c r="GE1432" s="22"/>
      <c r="GF1432" s="22"/>
      <c r="GG1432" s="22"/>
      <c r="GH1432" s="22"/>
      <c r="GI1432" s="22"/>
      <c r="GJ1432" s="22"/>
      <c r="GK1432" s="22"/>
      <c r="GL1432" s="22"/>
      <c r="GM1432" s="22"/>
      <c r="GN1432" s="22"/>
      <c r="GO1432" s="22"/>
      <c r="GP1432" s="22"/>
      <c r="GQ1432" s="22"/>
      <c r="GR1432" s="22"/>
      <c r="GS1432" s="22"/>
      <c r="GT1432" s="22"/>
      <c r="GU1432" s="22"/>
      <c r="GV1432" s="22"/>
      <c r="GW1432" s="22"/>
      <c r="GX1432" s="22"/>
      <c r="GY1432" s="22"/>
      <c r="GZ1432" s="22"/>
      <c r="HA1432" s="22"/>
      <c r="HB1432" s="22"/>
      <c r="HC1432" s="22"/>
      <c r="HD1432" s="22"/>
      <c r="HE1432" s="22"/>
      <c r="HF1432" s="22"/>
      <c r="HG1432" s="22"/>
      <c r="HH1432" s="22"/>
      <c r="HI1432" s="22"/>
      <c r="HJ1432" s="22"/>
      <c r="HK1432" s="22"/>
      <c r="HL1432" s="22"/>
      <c r="HM1432" s="22"/>
      <c r="HN1432" s="22"/>
      <c r="HO1432" s="22"/>
      <c r="HP1432" s="22"/>
      <c r="HQ1432" s="22"/>
      <c r="HR1432" s="22"/>
      <c r="HS1432" s="22"/>
      <c r="HT1432" s="22"/>
      <c r="HU1432" s="22"/>
      <c r="HV1432" s="22"/>
      <c r="HW1432" s="22"/>
      <c r="HX1432" s="22"/>
      <c r="HY1432" s="22"/>
      <c r="HZ1432" s="22"/>
      <c r="IA1432" s="22"/>
      <c r="IB1432" s="22"/>
      <c r="IC1432" s="22"/>
      <c r="ID1432" s="22"/>
      <c r="IE1432" s="22"/>
      <c r="IF1432" s="22"/>
      <c r="IG1432" s="22"/>
      <c r="IH1432" s="22"/>
      <c r="II1432" s="22"/>
      <c r="IJ1432" s="22"/>
      <c r="IK1432" s="22"/>
      <c r="IL1432" s="22"/>
      <c r="IM1432" s="22"/>
      <c r="IN1432" s="22"/>
      <c r="IO1432" s="22"/>
      <c r="IP1432" s="22"/>
      <c r="IQ1432" s="22"/>
      <c r="IR1432" s="22"/>
      <c r="IS1432" s="22"/>
      <c r="IT1432" s="22"/>
      <c r="IU1432" s="22"/>
      <c r="IV1432" s="22"/>
      <c r="IW1432" s="22"/>
      <c r="IX1432" s="22"/>
    </row>
    <row r="1433" spans="1:258">
      <c r="A1433" s="22"/>
      <c r="B1433" s="22"/>
      <c r="C1433" s="23"/>
      <c r="D1433" s="22"/>
      <c r="E1433" s="22"/>
      <c r="F1433" s="22"/>
      <c r="G1433" s="22"/>
      <c r="H1433" s="33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  <c r="CV1433" s="22"/>
      <c r="CW1433" s="22"/>
      <c r="CX1433" s="22"/>
      <c r="CY1433" s="22"/>
      <c r="CZ1433" s="22"/>
      <c r="DA1433" s="22"/>
      <c r="DB1433" s="22"/>
      <c r="DC1433" s="22"/>
      <c r="DD1433" s="22"/>
      <c r="DE1433" s="22"/>
      <c r="DF1433" s="22"/>
      <c r="DG1433" s="22"/>
      <c r="DH1433" s="22"/>
      <c r="DI1433" s="22"/>
      <c r="DJ1433" s="22"/>
      <c r="DK1433" s="22"/>
      <c r="DL1433" s="22"/>
      <c r="DM1433" s="22"/>
      <c r="DN1433" s="22"/>
      <c r="DO1433" s="22"/>
      <c r="DP1433" s="22"/>
      <c r="DQ1433" s="22"/>
      <c r="DR1433" s="22"/>
      <c r="DS1433" s="22"/>
      <c r="DT1433" s="22"/>
      <c r="DU1433" s="22"/>
      <c r="DV1433" s="22"/>
      <c r="DW1433" s="22"/>
      <c r="DX1433" s="22"/>
      <c r="DY1433" s="22"/>
      <c r="DZ1433" s="22"/>
      <c r="EA1433" s="22"/>
      <c r="EB1433" s="22"/>
      <c r="EC1433" s="22"/>
      <c r="ED1433" s="22"/>
      <c r="EE1433" s="22"/>
      <c r="EF1433" s="22"/>
      <c r="EG1433" s="22"/>
      <c r="EH1433" s="22"/>
      <c r="EI1433" s="22"/>
      <c r="EJ1433" s="22"/>
      <c r="EK1433" s="22"/>
      <c r="EL1433" s="22"/>
      <c r="EM1433" s="22"/>
      <c r="EN1433" s="22"/>
      <c r="EO1433" s="22"/>
      <c r="EP1433" s="22"/>
      <c r="EQ1433" s="22"/>
      <c r="ER1433" s="22"/>
      <c r="ES1433" s="22"/>
      <c r="ET1433" s="22"/>
      <c r="EU1433" s="22"/>
      <c r="EV1433" s="22"/>
      <c r="EW1433" s="22"/>
      <c r="EX1433" s="22"/>
      <c r="EY1433" s="22"/>
      <c r="EZ1433" s="22"/>
      <c r="FA1433" s="22"/>
      <c r="FB1433" s="22"/>
      <c r="FC1433" s="22"/>
      <c r="FD1433" s="22"/>
      <c r="FE1433" s="22"/>
      <c r="FF1433" s="22"/>
      <c r="FG1433" s="22"/>
      <c r="FH1433" s="22"/>
      <c r="FI1433" s="22"/>
      <c r="FJ1433" s="22"/>
      <c r="FK1433" s="22"/>
      <c r="FL1433" s="22"/>
      <c r="FM1433" s="22"/>
      <c r="FN1433" s="22"/>
      <c r="FO1433" s="22"/>
      <c r="FP1433" s="22"/>
      <c r="FQ1433" s="22"/>
      <c r="FR1433" s="22"/>
      <c r="FS1433" s="22"/>
      <c r="FT1433" s="22"/>
      <c r="FU1433" s="22"/>
      <c r="FV1433" s="22"/>
      <c r="FW1433" s="22"/>
      <c r="FX1433" s="22"/>
      <c r="FY1433" s="22"/>
      <c r="FZ1433" s="22"/>
      <c r="GA1433" s="22"/>
      <c r="GB1433" s="22"/>
      <c r="GC1433" s="22"/>
      <c r="GD1433" s="22"/>
      <c r="GE1433" s="22"/>
      <c r="GF1433" s="22"/>
      <c r="GG1433" s="22"/>
      <c r="GH1433" s="22"/>
      <c r="GI1433" s="22"/>
      <c r="GJ1433" s="22"/>
      <c r="GK1433" s="22"/>
      <c r="GL1433" s="22"/>
      <c r="GM1433" s="22"/>
      <c r="GN1433" s="22"/>
      <c r="GO1433" s="22"/>
      <c r="GP1433" s="22"/>
      <c r="GQ1433" s="22"/>
      <c r="GR1433" s="22"/>
      <c r="GS1433" s="22"/>
      <c r="GT1433" s="22"/>
      <c r="GU1433" s="22"/>
      <c r="GV1433" s="22"/>
      <c r="GW1433" s="22"/>
      <c r="GX1433" s="22"/>
      <c r="GY1433" s="22"/>
      <c r="GZ1433" s="22"/>
      <c r="HA1433" s="22"/>
      <c r="HB1433" s="22"/>
      <c r="HC1433" s="22"/>
      <c r="HD1433" s="22"/>
      <c r="HE1433" s="22"/>
      <c r="HF1433" s="22"/>
      <c r="HG1433" s="22"/>
      <c r="HH1433" s="22"/>
      <c r="HI1433" s="22"/>
      <c r="HJ1433" s="22"/>
      <c r="HK1433" s="22"/>
      <c r="HL1433" s="22"/>
      <c r="HM1433" s="22"/>
      <c r="HN1433" s="22"/>
      <c r="HO1433" s="22"/>
      <c r="HP1433" s="22"/>
      <c r="HQ1433" s="22"/>
      <c r="HR1433" s="22"/>
      <c r="HS1433" s="22"/>
      <c r="HT1433" s="22"/>
      <c r="HU1433" s="22"/>
      <c r="HV1433" s="22"/>
      <c r="HW1433" s="22"/>
      <c r="HX1433" s="22"/>
      <c r="HY1433" s="22"/>
      <c r="HZ1433" s="22"/>
      <c r="IA1433" s="22"/>
      <c r="IB1433" s="22"/>
      <c r="IC1433" s="22"/>
      <c r="ID1433" s="22"/>
      <c r="IE1433" s="22"/>
      <c r="IF1433" s="22"/>
      <c r="IG1433" s="22"/>
      <c r="IH1433" s="22"/>
      <c r="II1433" s="22"/>
      <c r="IJ1433" s="22"/>
      <c r="IK1433" s="22"/>
      <c r="IL1433" s="22"/>
      <c r="IM1433" s="22"/>
      <c r="IN1433" s="22"/>
      <c r="IO1433" s="22"/>
      <c r="IP1433" s="22"/>
      <c r="IQ1433" s="22"/>
      <c r="IR1433" s="22"/>
      <c r="IS1433" s="22"/>
      <c r="IT1433" s="22"/>
      <c r="IU1433" s="22"/>
      <c r="IV1433" s="22"/>
      <c r="IW1433" s="22"/>
      <c r="IX1433" s="22"/>
    </row>
    <row r="1434" spans="1:258">
      <c r="A1434" s="22"/>
      <c r="B1434" s="22"/>
      <c r="C1434" s="23"/>
      <c r="D1434" s="22"/>
      <c r="E1434" s="22"/>
      <c r="F1434" s="22"/>
      <c r="G1434" s="22"/>
      <c r="H1434" s="33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  <c r="CV1434" s="22"/>
      <c r="CW1434" s="22"/>
      <c r="CX1434" s="22"/>
      <c r="CY1434" s="22"/>
      <c r="CZ1434" s="22"/>
      <c r="DA1434" s="22"/>
      <c r="DB1434" s="22"/>
      <c r="DC1434" s="22"/>
      <c r="DD1434" s="22"/>
      <c r="DE1434" s="22"/>
      <c r="DF1434" s="22"/>
      <c r="DG1434" s="22"/>
      <c r="DH1434" s="22"/>
      <c r="DI1434" s="22"/>
      <c r="DJ1434" s="22"/>
      <c r="DK1434" s="22"/>
      <c r="DL1434" s="22"/>
      <c r="DM1434" s="22"/>
      <c r="DN1434" s="22"/>
      <c r="DO1434" s="22"/>
      <c r="DP1434" s="22"/>
      <c r="DQ1434" s="22"/>
      <c r="DR1434" s="22"/>
      <c r="DS1434" s="22"/>
      <c r="DT1434" s="22"/>
      <c r="DU1434" s="22"/>
      <c r="DV1434" s="22"/>
      <c r="DW1434" s="22"/>
      <c r="DX1434" s="22"/>
      <c r="DY1434" s="22"/>
      <c r="DZ1434" s="22"/>
      <c r="EA1434" s="22"/>
      <c r="EB1434" s="22"/>
      <c r="EC1434" s="22"/>
      <c r="ED1434" s="22"/>
      <c r="EE1434" s="22"/>
      <c r="EF1434" s="22"/>
      <c r="EG1434" s="22"/>
      <c r="EH1434" s="22"/>
      <c r="EI1434" s="22"/>
      <c r="EJ1434" s="22"/>
      <c r="EK1434" s="22"/>
      <c r="EL1434" s="22"/>
      <c r="EM1434" s="22"/>
      <c r="EN1434" s="22"/>
      <c r="EO1434" s="22"/>
      <c r="EP1434" s="22"/>
      <c r="EQ1434" s="22"/>
      <c r="ER1434" s="22"/>
      <c r="ES1434" s="22"/>
      <c r="ET1434" s="22"/>
      <c r="EU1434" s="22"/>
      <c r="EV1434" s="22"/>
      <c r="EW1434" s="22"/>
      <c r="EX1434" s="22"/>
      <c r="EY1434" s="22"/>
      <c r="EZ1434" s="22"/>
      <c r="FA1434" s="22"/>
      <c r="FB1434" s="22"/>
      <c r="FC1434" s="22"/>
      <c r="FD1434" s="22"/>
      <c r="FE1434" s="22"/>
      <c r="FF1434" s="22"/>
      <c r="FG1434" s="22"/>
      <c r="FH1434" s="22"/>
      <c r="FI1434" s="22"/>
      <c r="FJ1434" s="22"/>
      <c r="FK1434" s="22"/>
      <c r="FL1434" s="22"/>
      <c r="FM1434" s="22"/>
      <c r="FN1434" s="22"/>
      <c r="FO1434" s="22"/>
      <c r="FP1434" s="22"/>
      <c r="FQ1434" s="22"/>
      <c r="FR1434" s="22"/>
      <c r="FS1434" s="22"/>
      <c r="FT1434" s="22"/>
      <c r="FU1434" s="22"/>
      <c r="FV1434" s="22"/>
      <c r="FW1434" s="22"/>
      <c r="FX1434" s="22"/>
      <c r="FY1434" s="22"/>
      <c r="FZ1434" s="22"/>
      <c r="GA1434" s="22"/>
      <c r="GB1434" s="22"/>
      <c r="GC1434" s="22"/>
      <c r="GD1434" s="22"/>
      <c r="GE1434" s="22"/>
      <c r="GF1434" s="22"/>
      <c r="GG1434" s="22"/>
      <c r="GH1434" s="22"/>
      <c r="GI1434" s="22"/>
      <c r="GJ1434" s="22"/>
      <c r="GK1434" s="22"/>
      <c r="GL1434" s="22"/>
      <c r="GM1434" s="22"/>
      <c r="GN1434" s="22"/>
      <c r="GO1434" s="22"/>
      <c r="GP1434" s="22"/>
      <c r="GQ1434" s="22"/>
      <c r="GR1434" s="22"/>
      <c r="GS1434" s="22"/>
      <c r="GT1434" s="22"/>
      <c r="GU1434" s="22"/>
      <c r="GV1434" s="22"/>
      <c r="GW1434" s="22"/>
      <c r="GX1434" s="22"/>
      <c r="GY1434" s="22"/>
      <c r="GZ1434" s="22"/>
      <c r="HA1434" s="22"/>
      <c r="HB1434" s="22"/>
      <c r="HC1434" s="22"/>
      <c r="HD1434" s="22"/>
      <c r="HE1434" s="22"/>
      <c r="HF1434" s="22"/>
      <c r="HG1434" s="22"/>
      <c r="HH1434" s="22"/>
      <c r="HI1434" s="22"/>
      <c r="HJ1434" s="22"/>
      <c r="HK1434" s="22"/>
      <c r="HL1434" s="22"/>
      <c r="HM1434" s="22"/>
      <c r="HN1434" s="22"/>
      <c r="HO1434" s="22"/>
      <c r="HP1434" s="22"/>
      <c r="HQ1434" s="22"/>
      <c r="HR1434" s="22"/>
      <c r="HS1434" s="22"/>
      <c r="HT1434" s="22"/>
      <c r="HU1434" s="22"/>
      <c r="HV1434" s="22"/>
      <c r="HW1434" s="22"/>
      <c r="HX1434" s="22"/>
      <c r="HY1434" s="22"/>
      <c r="HZ1434" s="22"/>
      <c r="IA1434" s="22"/>
      <c r="IB1434" s="22"/>
      <c r="IC1434" s="22"/>
      <c r="ID1434" s="22"/>
      <c r="IE1434" s="22"/>
      <c r="IF1434" s="22"/>
      <c r="IG1434" s="22"/>
      <c r="IH1434" s="22"/>
      <c r="II1434" s="22"/>
      <c r="IJ1434" s="22"/>
      <c r="IK1434" s="22"/>
      <c r="IL1434" s="22"/>
      <c r="IM1434" s="22"/>
      <c r="IN1434" s="22"/>
      <c r="IO1434" s="22"/>
      <c r="IP1434" s="22"/>
      <c r="IQ1434" s="22"/>
      <c r="IR1434" s="22"/>
      <c r="IS1434" s="22"/>
      <c r="IT1434" s="22"/>
      <c r="IU1434" s="22"/>
      <c r="IV1434" s="22"/>
      <c r="IW1434" s="22"/>
      <c r="IX1434" s="22"/>
    </row>
    <row r="1435" spans="1:258">
      <c r="A1435" s="22"/>
      <c r="B1435" s="22"/>
      <c r="C1435" s="23"/>
      <c r="D1435" s="22"/>
      <c r="E1435" s="22"/>
      <c r="F1435" s="22"/>
      <c r="G1435" s="22"/>
      <c r="H1435" s="33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  <c r="CV1435" s="22"/>
      <c r="CW1435" s="22"/>
      <c r="CX1435" s="22"/>
      <c r="CY1435" s="22"/>
      <c r="CZ1435" s="22"/>
      <c r="DA1435" s="22"/>
      <c r="DB1435" s="22"/>
      <c r="DC1435" s="22"/>
      <c r="DD1435" s="22"/>
      <c r="DE1435" s="22"/>
      <c r="DF1435" s="22"/>
      <c r="DG1435" s="22"/>
      <c r="DH1435" s="22"/>
      <c r="DI1435" s="22"/>
      <c r="DJ1435" s="22"/>
      <c r="DK1435" s="22"/>
      <c r="DL1435" s="22"/>
      <c r="DM1435" s="22"/>
      <c r="DN1435" s="22"/>
      <c r="DO1435" s="22"/>
      <c r="DP1435" s="22"/>
      <c r="DQ1435" s="22"/>
      <c r="DR1435" s="22"/>
      <c r="DS1435" s="22"/>
      <c r="DT1435" s="22"/>
      <c r="DU1435" s="22"/>
      <c r="DV1435" s="22"/>
      <c r="DW1435" s="22"/>
      <c r="DX1435" s="22"/>
      <c r="DY1435" s="22"/>
      <c r="DZ1435" s="22"/>
      <c r="EA1435" s="22"/>
      <c r="EB1435" s="22"/>
      <c r="EC1435" s="22"/>
      <c r="ED1435" s="22"/>
      <c r="EE1435" s="22"/>
      <c r="EF1435" s="22"/>
      <c r="EG1435" s="22"/>
      <c r="EH1435" s="22"/>
      <c r="EI1435" s="22"/>
      <c r="EJ1435" s="22"/>
      <c r="EK1435" s="22"/>
      <c r="EL1435" s="22"/>
      <c r="EM1435" s="22"/>
      <c r="EN1435" s="22"/>
      <c r="EO1435" s="22"/>
      <c r="EP1435" s="22"/>
      <c r="EQ1435" s="22"/>
      <c r="ER1435" s="22"/>
      <c r="ES1435" s="22"/>
      <c r="ET1435" s="22"/>
      <c r="EU1435" s="22"/>
      <c r="EV1435" s="22"/>
      <c r="EW1435" s="22"/>
      <c r="EX1435" s="22"/>
      <c r="EY1435" s="22"/>
      <c r="EZ1435" s="22"/>
      <c r="FA1435" s="22"/>
      <c r="FB1435" s="22"/>
      <c r="FC1435" s="22"/>
      <c r="FD1435" s="22"/>
      <c r="FE1435" s="22"/>
      <c r="FF1435" s="22"/>
      <c r="FG1435" s="22"/>
      <c r="FH1435" s="22"/>
      <c r="FI1435" s="22"/>
      <c r="FJ1435" s="22"/>
      <c r="FK1435" s="22"/>
      <c r="FL1435" s="22"/>
      <c r="FM1435" s="22"/>
      <c r="FN1435" s="22"/>
      <c r="FO1435" s="22"/>
      <c r="FP1435" s="22"/>
      <c r="FQ1435" s="22"/>
      <c r="FR1435" s="22"/>
      <c r="FS1435" s="22"/>
      <c r="FT1435" s="22"/>
      <c r="FU1435" s="22"/>
      <c r="FV1435" s="22"/>
      <c r="FW1435" s="22"/>
      <c r="FX1435" s="22"/>
      <c r="FY1435" s="22"/>
      <c r="FZ1435" s="22"/>
      <c r="GA1435" s="22"/>
      <c r="GB1435" s="22"/>
      <c r="GC1435" s="22"/>
      <c r="GD1435" s="22"/>
      <c r="GE1435" s="22"/>
      <c r="GF1435" s="22"/>
      <c r="GG1435" s="22"/>
      <c r="GH1435" s="22"/>
      <c r="GI1435" s="22"/>
      <c r="GJ1435" s="22"/>
      <c r="GK1435" s="22"/>
      <c r="GL1435" s="22"/>
      <c r="GM1435" s="22"/>
      <c r="GN1435" s="22"/>
      <c r="GO1435" s="22"/>
      <c r="GP1435" s="22"/>
      <c r="GQ1435" s="22"/>
      <c r="GR1435" s="22"/>
      <c r="GS1435" s="22"/>
      <c r="GT1435" s="22"/>
      <c r="GU1435" s="22"/>
      <c r="GV1435" s="22"/>
      <c r="GW1435" s="22"/>
      <c r="GX1435" s="22"/>
      <c r="GY1435" s="22"/>
      <c r="GZ1435" s="22"/>
      <c r="HA1435" s="22"/>
      <c r="HB1435" s="22"/>
      <c r="HC1435" s="22"/>
      <c r="HD1435" s="22"/>
      <c r="HE1435" s="22"/>
      <c r="HF1435" s="22"/>
      <c r="HG1435" s="22"/>
      <c r="HH1435" s="22"/>
      <c r="HI1435" s="22"/>
      <c r="HJ1435" s="22"/>
      <c r="HK1435" s="22"/>
      <c r="HL1435" s="22"/>
      <c r="HM1435" s="22"/>
      <c r="HN1435" s="22"/>
      <c r="HO1435" s="22"/>
      <c r="HP1435" s="22"/>
      <c r="HQ1435" s="22"/>
      <c r="HR1435" s="22"/>
      <c r="HS1435" s="22"/>
      <c r="HT1435" s="22"/>
      <c r="HU1435" s="22"/>
      <c r="HV1435" s="22"/>
      <c r="HW1435" s="22"/>
      <c r="HX1435" s="22"/>
      <c r="HY1435" s="22"/>
      <c r="HZ1435" s="22"/>
      <c r="IA1435" s="22"/>
      <c r="IB1435" s="22"/>
      <c r="IC1435" s="22"/>
      <c r="ID1435" s="22"/>
      <c r="IE1435" s="22"/>
      <c r="IF1435" s="22"/>
      <c r="IG1435" s="22"/>
      <c r="IH1435" s="22"/>
      <c r="II1435" s="22"/>
      <c r="IJ1435" s="22"/>
      <c r="IK1435" s="22"/>
      <c r="IL1435" s="22"/>
      <c r="IM1435" s="22"/>
      <c r="IN1435" s="22"/>
      <c r="IO1435" s="22"/>
      <c r="IP1435" s="22"/>
      <c r="IQ1435" s="22"/>
      <c r="IR1435" s="22"/>
      <c r="IS1435" s="22"/>
      <c r="IT1435" s="22"/>
      <c r="IU1435" s="22"/>
      <c r="IV1435" s="22"/>
      <c r="IW1435" s="22"/>
      <c r="IX1435" s="22"/>
    </row>
    <row r="1436" spans="1:258">
      <c r="A1436" s="22"/>
      <c r="B1436" s="22"/>
      <c r="C1436" s="23"/>
      <c r="D1436" s="22"/>
      <c r="E1436" s="22"/>
      <c r="F1436" s="22"/>
      <c r="G1436" s="22"/>
      <c r="H1436" s="33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  <c r="CV1436" s="22"/>
      <c r="CW1436" s="22"/>
      <c r="CX1436" s="22"/>
      <c r="CY1436" s="22"/>
      <c r="CZ1436" s="22"/>
      <c r="DA1436" s="22"/>
      <c r="DB1436" s="22"/>
      <c r="DC1436" s="22"/>
      <c r="DD1436" s="22"/>
      <c r="DE1436" s="22"/>
      <c r="DF1436" s="22"/>
      <c r="DG1436" s="22"/>
      <c r="DH1436" s="22"/>
      <c r="DI1436" s="22"/>
      <c r="DJ1436" s="22"/>
      <c r="DK1436" s="22"/>
      <c r="DL1436" s="22"/>
      <c r="DM1436" s="22"/>
      <c r="DN1436" s="22"/>
      <c r="DO1436" s="22"/>
      <c r="DP1436" s="22"/>
      <c r="DQ1436" s="22"/>
      <c r="DR1436" s="22"/>
      <c r="DS1436" s="22"/>
      <c r="DT1436" s="22"/>
      <c r="DU1436" s="22"/>
      <c r="DV1436" s="22"/>
      <c r="DW1436" s="22"/>
      <c r="DX1436" s="22"/>
      <c r="DY1436" s="22"/>
      <c r="DZ1436" s="22"/>
      <c r="EA1436" s="22"/>
      <c r="EB1436" s="22"/>
      <c r="EC1436" s="22"/>
      <c r="ED1436" s="22"/>
      <c r="EE1436" s="22"/>
      <c r="EF1436" s="22"/>
      <c r="EG1436" s="22"/>
      <c r="EH1436" s="22"/>
      <c r="EI1436" s="22"/>
      <c r="EJ1436" s="22"/>
      <c r="EK1436" s="22"/>
      <c r="EL1436" s="22"/>
      <c r="EM1436" s="22"/>
      <c r="EN1436" s="22"/>
      <c r="EO1436" s="22"/>
      <c r="EP1436" s="22"/>
      <c r="EQ1436" s="22"/>
      <c r="ER1436" s="22"/>
      <c r="ES1436" s="22"/>
      <c r="ET1436" s="22"/>
      <c r="EU1436" s="22"/>
      <c r="EV1436" s="22"/>
      <c r="EW1436" s="22"/>
      <c r="EX1436" s="22"/>
      <c r="EY1436" s="22"/>
      <c r="EZ1436" s="22"/>
      <c r="FA1436" s="22"/>
      <c r="FB1436" s="22"/>
      <c r="FC1436" s="22"/>
      <c r="FD1436" s="22"/>
      <c r="FE1436" s="22"/>
      <c r="FF1436" s="22"/>
      <c r="FG1436" s="22"/>
      <c r="FH1436" s="22"/>
      <c r="FI1436" s="22"/>
      <c r="FJ1436" s="22"/>
      <c r="FK1436" s="22"/>
      <c r="FL1436" s="22"/>
      <c r="FM1436" s="22"/>
      <c r="FN1436" s="22"/>
      <c r="FO1436" s="22"/>
      <c r="FP1436" s="22"/>
      <c r="FQ1436" s="22"/>
      <c r="FR1436" s="22"/>
      <c r="FS1436" s="22"/>
      <c r="FT1436" s="22"/>
      <c r="FU1436" s="22"/>
      <c r="FV1436" s="22"/>
      <c r="FW1436" s="22"/>
      <c r="FX1436" s="22"/>
      <c r="FY1436" s="22"/>
      <c r="FZ1436" s="22"/>
      <c r="GA1436" s="22"/>
      <c r="GB1436" s="22"/>
      <c r="GC1436" s="22"/>
      <c r="GD1436" s="22"/>
      <c r="GE1436" s="22"/>
      <c r="GF1436" s="22"/>
      <c r="GG1436" s="22"/>
      <c r="GH1436" s="22"/>
      <c r="GI1436" s="22"/>
      <c r="GJ1436" s="22"/>
      <c r="GK1436" s="22"/>
      <c r="GL1436" s="22"/>
      <c r="GM1436" s="22"/>
      <c r="GN1436" s="22"/>
      <c r="GO1436" s="22"/>
      <c r="GP1436" s="22"/>
      <c r="GQ1436" s="22"/>
      <c r="GR1436" s="22"/>
      <c r="GS1436" s="22"/>
      <c r="GT1436" s="22"/>
      <c r="GU1436" s="22"/>
      <c r="GV1436" s="22"/>
      <c r="GW1436" s="22"/>
      <c r="GX1436" s="22"/>
      <c r="GY1436" s="22"/>
      <c r="GZ1436" s="22"/>
      <c r="HA1436" s="22"/>
      <c r="HB1436" s="22"/>
      <c r="HC1436" s="22"/>
      <c r="HD1436" s="22"/>
      <c r="HE1436" s="22"/>
      <c r="HF1436" s="22"/>
      <c r="HG1436" s="22"/>
      <c r="HH1436" s="22"/>
      <c r="HI1436" s="22"/>
      <c r="HJ1436" s="22"/>
      <c r="HK1436" s="22"/>
      <c r="HL1436" s="22"/>
      <c r="HM1436" s="22"/>
      <c r="HN1436" s="22"/>
      <c r="HO1436" s="22"/>
      <c r="HP1436" s="22"/>
      <c r="HQ1436" s="22"/>
      <c r="HR1436" s="22"/>
      <c r="HS1436" s="22"/>
      <c r="HT1436" s="22"/>
      <c r="HU1436" s="22"/>
      <c r="HV1436" s="22"/>
      <c r="HW1436" s="22"/>
      <c r="HX1436" s="22"/>
      <c r="HY1436" s="22"/>
      <c r="HZ1436" s="22"/>
      <c r="IA1436" s="22"/>
      <c r="IB1436" s="22"/>
      <c r="IC1436" s="22"/>
      <c r="ID1436" s="22"/>
      <c r="IE1436" s="22"/>
      <c r="IF1436" s="22"/>
      <c r="IG1436" s="22"/>
      <c r="IH1436" s="22"/>
      <c r="II1436" s="22"/>
      <c r="IJ1436" s="22"/>
      <c r="IK1436" s="22"/>
      <c r="IL1436" s="22"/>
      <c r="IM1436" s="22"/>
      <c r="IN1436" s="22"/>
      <c r="IO1436" s="22"/>
      <c r="IP1436" s="22"/>
      <c r="IQ1436" s="22"/>
      <c r="IR1436" s="22"/>
      <c r="IS1436" s="22"/>
      <c r="IT1436" s="22"/>
      <c r="IU1436" s="22"/>
      <c r="IV1436" s="22"/>
      <c r="IW1436" s="22"/>
      <c r="IX1436" s="22"/>
    </row>
    <row r="1437" spans="1:258">
      <c r="A1437" s="22"/>
      <c r="B1437" s="22"/>
      <c r="C1437" s="23"/>
      <c r="D1437" s="22"/>
      <c r="E1437" s="22"/>
      <c r="F1437" s="22"/>
      <c r="G1437" s="22"/>
      <c r="H1437" s="33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  <c r="CV1437" s="22"/>
      <c r="CW1437" s="22"/>
      <c r="CX1437" s="22"/>
      <c r="CY1437" s="22"/>
      <c r="CZ1437" s="22"/>
      <c r="DA1437" s="22"/>
      <c r="DB1437" s="22"/>
      <c r="DC1437" s="22"/>
      <c r="DD1437" s="22"/>
      <c r="DE1437" s="22"/>
      <c r="DF1437" s="22"/>
      <c r="DG1437" s="22"/>
      <c r="DH1437" s="22"/>
      <c r="DI1437" s="22"/>
      <c r="DJ1437" s="22"/>
      <c r="DK1437" s="22"/>
      <c r="DL1437" s="22"/>
      <c r="DM1437" s="22"/>
      <c r="DN1437" s="22"/>
      <c r="DO1437" s="22"/>
      <c r="DP1437" s="22"/>
      <c r="DQ1437" s="22"/>
      <c r="DR1437" s="22"/>
      <c r="DS1437" s="22"/>
      <c r="DT1437" s="22"/>
      <c r="DU1437" s="22"/>
      <c r="DV1437" s="22"/>
      <c r="DW1437" s="22"/>
      <c r="DX1437" s="22"/>
      <c r="DY1437" s="22"/>
      <c r="DZ1437" s="22"/>
      <c r="EA1437" s="22"/>
      <c r="EB1437" s="22"/>
      <c r="EC1437" s="22"/>
      <c r="ED1437" s="22"/>
      <c r="EE1437" s="22"/>
      <c r="EF1437" s="22"/>
      <c r="EG1437" s="22"/>
      <c r="EH1437" s="22"/>
      <c r="EI1437" s="22"/>
      <c r="EJ1437" s="22"/>
      <c r="EK1437" s="22"/>
      <c r="EL1437" s="22"/>
      <c r="EM1437" s="22"/>
      <c r="EN1437" s="22"/>
      <c r="EO1437" s="22"/>
      <c r="EP1437" s="22"/>
      <c r="EQ1437" s="22"/>
      <c r="ER1437" s="22"/>
      <c r="ES1437" s="22"/>
      <c r="ET1437" s="22"/>
      <c r="EU1437" s="22"/>
      <c r="EV1437" s="22"/>
      <c r="EW1437" s="22"/>
      <c r="EX1437" s="22"/>
      <c r="EY1437" s="22"/>
      <c r="EZ1437" s="22"/>
      <c r="FA1437" s="22"/>
      <c r="FB1437" s="22"/>
      <c r="FC1437" s="22"/>
      <c r="FD1437" s="22"/>
      <c r="FE1437" s="22"/>
      <c r="FF1437" s="22"/>
      <c r="FG1437" s="22"/>
      <c r="FH1437" s="22"/>
      <c r="FI1437" s="22"/>
      <c r="FJ1437" s="22"/>
      <c r="FK1437" s="22"/>
      <c r="FL1437" s="22"/>
      <c r="FM1437" s="22"/>
      <c r="FN1437" s="22"/>
      <c r="FO1437" s="22"/>
      <c r="FP1437" s="22"/>
      <c r="FQ1437" s="22"/>
      <c r="FR1437" s="22"/>
      <c r="FS1437" s="22"/>
      <c r="FT1437" s="22"/>
      <c r="FU1437" s="22"/>
      <c r="FV1437" s="22"/>
      <c r="FW1437" s="22"/>
      <c r="FX1437" s="22"/>
      <c r="FY1437" s="22"/>
      <c r="FZ1437" s="22"/>
      <c r="GA1437" s="22"/>
      <c r="GB1437" s="22"/>
      <c r="GC1437" s="22"/>
      <c r="GD1437" s="22"/>
      <c r="GE1437" s="22"/>
      <c r="GF1437" s="22"/>
      <c r="GG1437" s="22"/>
      <c r="GH1437" s="22"/>
      <c r="GI1437" s="22"/>
      <c r="GJ1437" s="22"/>
      <c r="GK1437" s="22"/>
      <c r="GL1437" s="22"/>
      <c r="GM1437" s="22"/>
      <c r="GN1437" s="22"/>
      <c r="GO1437" s="22"/>
      <c r="GP1437" s="22"/>
      <c r="GQ1437" s="22"/>
      <c r="GR1437" s="22"/>
      <c r="GS1437" s="22"/>
      <c r="GT1437" s="22"/>
      <c r="GU1437" s="22"/>
      <c r="GV1437" s="22"/>
      <c r="GW1437" s="22"/>
      <c r="GX1437" s="22"/>
      <c r="GY1437" s="22"/>
      <c r="GZ1437" s="22"/>
      <c r="HA1437" s="22"/>
      <c r="HB1437" s="22"/>
      <c r="HC1437" s="22"/>
      <c r="HD1437" s="22"/>
      <c r="HE1437" s="22"/>
      <c r="HF1437" s="22"/>
      <c r="HG1437" s="22"/>
      <c r="HH1437" s="22"/>
      <c r="HI1437" s="22"/>
      <c r="HJ1437" s="22"/>
      <c r="HK1437" s="22"/>
      <c r="HL1437" s="22"/>
      <c r="HM1437" s="22"/>
      <c r="HN1437" s="22"/>
      <c r="HO1437" s="22"/>
      <c r="HP1437" s="22"/>
      <c r="HQ1437" s="22"/>
      <c r="HR1437" s="22"/>
      <c r="HS1437" s="22"/>
      <c r="HT1437" s="22"/>
      <c r="HU1437" s="22"/>
      <c r="HV1437" s="22"/>
      <c r="HW1437" s="22"/>
      <c r="HX1437" s="22"/>
      <c r="HY1437" s="22"/>
      <c r="HZ1437" s="22"/>
      <c r="IA1437" s="22"/>
      <c r="IB1437" s="22"/>
      <c r="IC1437" s="22"/>
      <c r="ID1437" s="22"/>
      <c r="IE1437" s="22"/>
      <c r="IF1437" s="22"/>
      <c r="IG1437" s="22"/>
      <c r="IH1437" s="22"/>
      <c r="II1437" s="22"/>
      <c r="IJ1437" s="22"/>
      <c r="IK1437" s="22"/>
      <c r="IL1437" s="22"/>
      <c r="IM1437" s="22"/>
      <c r="IN1437" s="22"/>
      <c r="IO1437" s="22"/>
      <c r="IP1437" s="22"/>
      <c r="IQ1437" s="22"/>
      <c r="IR1437" s="22"/>
      <c r="IS1437" s="22"/>
      <c r="IT1437" s="22"/>
      <c r="IU1437" s="22"/>
      <c r="IV1437" s="22"/>
      <c r="IW1437" s="22"/>
      <c r="IX1437" s="22"/>
    </row>
    <row r="1438" spans="1:258">
      <c r="A1438" s="22"/>
      <c r="B1438" s="22"/>
      <c r="C1438" s="23"/>
      <c r="D1438" s="22"/>
      <c r="E1438" s="22"/>
      <c r="F1438" s="22"/>
      <c r="G1438" s="22"/>
      <c r="H1438" s="33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22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22"/>
      <c r="DM1438" s="22"/>
      <c r="DN1438" s="22"/>
      <c r="DO1438" s="22"/>
      <c r="DP1438" s="22"/>
      <c r="DQ1438" s="22"/>
      <c r="DR1438" s="22"/>
      <c r="DS1438" s="22"/>
      <c r="DT1438" s="22"/>
      <c r="DU1438" s="22"/>
      <c r="DV1438" s="22"/>
      <c r="DW1438" s="22"/>
      <c r="DX1438" s="22"/>
      <c r="DY1438" s="22"/>
      <c r="DZ1438" s="22"/>
      <c r="EA1438" s="22"/>
      <c r="EB1438" s="22"/>
      <c r="EC1438" s="22"/>
      <c r="ED1438" s="22"/>
      <c r="EE1438" s="22"/>
      <c r="EF1438" s="22"/>
      <c r="EG1438" s="22"/>
      <c r="EH1438" s="22"/>
      <c r="EI1438" s="22"/>
      <c r="EJ1438" s="22"/>
      <c r="EK1438" s="22"/>
      <c r="EL1438" s="22"/>
      <c r="EM1438" s="22"/>
      <c r="EN1438" s="22"/>
      <c r="EO1438" s="22"/>
      <c r="EP1438" s="22"/>
      <c r="EQ1438" s="22"/>
      <c r="ER1438" s="22"/>
      <c r="ES1438" s="22"/>
      <c r="ET1438" s="22"/>
      <c r="EU1438" s="22"/>
      <c r="EV1438" s="22"/>
      <c r="EW1438" s="22"/>
      <c r="EX1438" s="22"/>
      <c r="EY1438" s="22"/>
      <c r="EZ1438" s="22"/>
      <c r="FA1438" s="22"/>
      <c r="FB1438" s="22"/>
      <c r="FC1438" s="22"/>
      <c r="FD1438" s="22"/>
      <c r="FE1438" s="22"/>
      <c r="FF1438" s="22"/>
      <c r="FG1438" s="22"/>
      <c r="FH1438" s="22"/>
      <c r="FI1438" s="22"/>
      <c r="FJ1438" s="22"/>
      <c r="FK1438" s="22"/>
      <c r="FL1438" s="22"/>
      <c r="FM1438" s="22"/>
      <c r="FN1438" s="22"/>
      <c r="FO1438" s="22"/>
      <c r="FP1438" s="22"/>
      <c r="FQ1438" s="22"/>
      <c r="FR1438" s="22"/>
      <c r="FS1438" s="22"/>
      <c r="FT1438" s="22"/>
      <c r="FU1438" s="22"/>
      <c r="FV1438" s="22"/>
      <c r="FW1438" s="22"/>
      <c r="FX1438" s="22"/>
      <c r="FY1438" s="22"/>
      <c r="FZ1438" s="22"/>
      <c r="GA1438" s="22"/>
      <c r="GB1438" s="22"/>
      <c r="GC1438" s="22"/>
      <c r="GD1438" s="22"/>
      <c r="GE1438" s="22"/>
      <c r="GF1438" s="22"/>
      <c r="GG1438" s="22"/>
      <c r="GH1438" s="22"/>
      <c r="GI1438" s="22"/>
      <c r="GJ1438" s="22"/>
      <c r="GK1438" s="22"/>
      <c r="GL1438" s="22"/>
      <c r="GM1438" s="22"/>
      <c r="GN1438" s="22"/>
      <c r="GO1438" s="22"/>
      <c r="GP1438" s="22"/>
      <c r="GQ1438" s="22"/>
      <c r="GR1438" s="22"/>
      <c r="GS1438" s="22"/>
      <c r="GT1438" s="22"/>
      <c r="GU1438" s="22"/>
      <c r="GV1438" s="22"/>
      <c r="GW1438" s="22"/>
      <c r="GX1438" s="22"/>
      <c r="GY1438" s="22"/>
      <c r="GZ1438" s="22"/>
      <c r="HA1438" s="22"/>
      <c r="HB1438" s="22"/>
      <c r="HC1438" s="22"/>
      <c r="HD1438" s="22"/>
      <c r="HE1438" s="22"/>
      <c r="HF1438" s="22"/>
      <c r="HG1438" s="22"/>
      <c r="HH1438" s="22"/>
      <c r="HI1438" s="22"/>
      <c r="HJ1438" s="22"/>
      <c r="HK1438" s="22"/>
      <c r="HL1438" s="22"/>
      <c r="HM1438" s="22"/>
      <c r="HN1438" s="22"/>
      <c r="HO1438" s="22"/>
      <c r="HP1438" s="22"/>
      <c r="HQ1438" s="22"/>
      <c r="HR1438" s="22"/>
      <c r="HS1438" s="22"/>
      <c r="HT1438" s="22"/>
      <c r="HU1438" s="22"/>
      <c r="HV1438" s="22"/>
      <c r="HW1438" s="22"/>
      <c r="HX1438" s="22"/>
      <c r="HY1438" s="22"/>
      <c r="HZ1438" s="22"/>
      <c r="IA1438" s="22"/>
      <c r="IB1438" s="22"/>
      <c r="IC1438" s="22"/>
      <c r="ID1438" s="22"/>
      <c r="IE1438" s="22"/>
      <c r="IF1438" s="22"/>
      <c r="IG1438" s="22"/>
      <c r="IH1438" s="22"/>
      <c r="II1438" s="22"/>
      <c r="IJ1438" s="22"/>
      <c r="IK1438" s="22"/>
      <c r="IL1438" s="22"/>
      <c r="IM1438" s="22"/>
      <c r="IN1438" s="22"/>
      <c r="IO1438" s="22"/>
      <c r="IP1438" s="22"/>
      <c r="IQ1438" s="22"/>
      <c r="IR1438" s="22"/>
      <c r="IS1438" s="22"/>
      <c r="IT1438" s="22"/>
      <c r="IU1438" s="22"/>
      <c r="IV1438" s="22"/>
      <c r="IW1438" s="22"/>
      <c r="IX1438" s="22"/>
    </row>
    <row r="1439" spans="1:258">
      <c r="A1439" s="22"/>
      <c r="B1439" s="22"/>
      <c r="C1439" s="23"/>
      <c r="D1439" s="22"/>
      <c r="E1439" s="22"/>
      <c r="F1439" s="22"/>
      <c r="G1439" s="22"/>
      <c r="H1439" s="33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22"/>
      <c r="DH1439" s="22"/>
      <c r="DI1439" s="22"/>
      <c r="DJ1439" s="22"/>
      <c r="DK1439" s="22"/>
      <c r="DL1439" s="22"/>
      <c r="DM1439" s="22"/>
      <c r="DN1439" s="22"/>
      <c r="DO1439" s="22"/>
      <c r="DP1439" s="22"/>
      <c r="DQ1439" s="22"/>
      <c r="DR1439" s="22"/>
      <c r="DS1439" s="22"/>
      <c r="DT1439" s="22"/>
      <c r="DU1439" s="22"/>
      <c r="DV1439" s="22"/>
      <c r="DW1439" s="22"/>
      <c r="DX1439" s="22"/>
      <c r="DY1439" s="22"/>
      <c r="DZ1439" s="22"/>
      <c r="EA1439" s="22"/>
      <c r="EB1439" s="22"/>
      <c r="EC1439" s="22"/>
      <c r="ED1439" s="22"/>
      <c r="EE1439" s="22"/>
      <c r="EF1439" s="22"/>
      <c r="EG1439" s="22"/>
      <c r="EH1439" s="22"/>
      <c r="EI1439" s="22"/>
      <c r="EJ1439" s="22"/>
      <c r="EK1439" s="22"/>
      <c r="EL1439" s="22"/>
      <c r="EM1439" s="22"/>
      <c r="EN1439" s="22"/>
      <c r="EO1439" s="22"/>
      <c r="EP1439" s="22"/>
      <c r="EQ1439" s="22"/>
      <c r="ER1439" s="22"/>
      <c r="ES1439" s="22"/>
      <c r="ET1439" s="22"/>
      <c r="EU1439" s="22"/>
      <c r="EV1439" s="22"/>
      <c r="EW1439" s="22"/>
      <c r="EX1439" s="22"/>
      <c r="EY1439" s="22"/>
      <c r="EZ1439" s="22"/>
      <c r="FA1439" s="22"/>
      <c r="FB1439" s="22"/>
      <c r="FC1439" s="22"/>
      <c r="FD1439" s="22"/>
      <c r="FE1439" s="22"/>
      <c r="FF1439" s="22"/>
      <c r="FG1439" s="22"/>
      <c r="FH1439" s="22"/>
      <c r="FI1439" s="22"/>
      <c r="FJ1439" s="22"/>
      <c r="FK1439" s="22"/>
      <c r="FL1439" s="22"/>
      <c r="FM1439" s="22"/>
      <c r="FN1439" s="22"/>
      <c r="FO1439" s="22"/>
      <c r="FP1439" s="22"/>
      <c r="FQ1439" s="22"/>
      <c r="FR1439" s="22"/>
      <c r="FS1439" s="22"/>
      <c r="FT1439" s="22"/>
      <c r="FU1439" s="22"/>
      <c r="FV1439" s="22"/>
      <c r="FW1439" s="22"/>
      <c r="FX1439" s="22"/>
      <c r="FY1439" s="22"/>
      <c r="FZ1439" s="22"/>
      <c r="GA1439" s="22"/>
      <c r="GB1439" s="22"/>
      <c r="GC1439" s="22"/>
      <c r="GD1439" s="22"/>
      <c r="GE1439" s="22"/>
      <c r="GF1439" s="22"/>
      <c r="GG1439" s="22"/>
      <c r="GH1439" s="22"/>
      <c r="GI1439" s="22"/>
      <c r="GJ1439" s="22"/>
      <c r="GK1439" s="22"/>
      <c r="GL1439" s="22"/>
      <c r="GM1439" s="22"/>
      <c r="GN1439" s="22"/>
      <c r="GO1439" s="22"/>
      <c r="GP1439" s="22"/>
      <c r="GQ1439" s="22"/>
      <c r="GR1439" s="22"/>
      <c r="GS1439" s="22"/>
      <c r="GT1439" s="22"/>
      <c r="GU1439" s="22"/>
      <c r="GV1439" s="22"/>
      <c r="GW1439" s="22"/>
      <c r="GX1439" s="22"/>
      <c r="GY1439" s="22"/>
      <c r="GZ1439" s="22"/>
      <c r="HA1439" s="22"/>
      <c r="HB1439" s="22"/>
      <c r="HC1439" s="22"/>
      <c r="HD1439" s="22"/>
      <c r="HE1439" s="22"/>
      <c r="HF1439" s="22"/>
      <c r="HG1439" s="22"/>
      <c r="HH1439" s="22"/>
      <c r="HI1439" s="22"/>
      <c r="HJ1439" s="22"/>
      <c r="HK1439" s="22"/>
      <c r="HL1439" s="22"/>
      <c r="HM1439" s="22"/>
      <c r="HN1439" s="22"/>
      <c r="HO1439" s="22"/>
      <c r="HP1439" s="22"/>
      <c r="HQ1439" s="22"/>
      <c r="HR1439" s="22"/>
      <c r="HS1439" s="22"/>
      <c r="HT1439" s="22"/>
      <c r="HU1439" s="22"/>
      <c r="HV1439" s="22"/>
      <c r="HW1439" s="22"/>
      <c r="HX1439" s="22"/>
      <c r="HY1439" s="22"/>
      <c r="HZ1439" s="22"/>
      <c r="IA1439" s="22"/>
      <c r="IB1439" s="22"/>
      <c r="IC1439" s="22"/>
      <c r="ID1439" s="22"/>
      <c r="IE1439" s="22"/>
      <c r="IF1439" s="22"/>
      <c r="IG1439" s="22"/>
      <c r="IH1439" s="22"/>
      <c r="II1439" s="22"/>
      <c r="IJ1439" s="22"/>
      <c r="IK1439" s="22"/>
      <c r="IL1439" s="22"/>
      <c r="IM1439" s="22"/>
      <c r="IN1439" s="22"/>
      <c r="IO1439" s="22"/>
      <c r="IP1439" s="22"/>
      <c r="IQ1439" s="22"/>
      <c r="IR1439" s="22"/>
      <c r="IS1439" s="22"/>
      <c r="IT1439" s="22"/>
      <c r="IU1439" s="22"/>
      <c r="IV1439" s="22"/>
      <c r="IW1439" s="22"/>
      <c r="IX1439" s="22"/>
    </row>
    <row r="1440" spans="1:258">
      <c r="A1440" s="22"/>
      <c r="B1440" s="22"/>
      <c r="C1440" s="23"/>
      <c r="D1440" s="22"/>
      <c r="E1440" s="22"/>
      <c r="F1440" s="22"/>
      <c r="G1440" s="22"/>
      <c r="H1440" s="33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  <c r="CV1440" s="22"/>
      <c r="CW1440" s="22"/>
      <c r="CX1440" s="22"/>
      <c r="CY1440" s="22"/>
      <c r="CZ1440" s="22"/>
      <c r="DA1440" s="22"/>
      <c r="DB1440" s="22"/>
      <c r="DC1440" s="22"/>
      <c r="DD1440" s="22"/>
      <c r="DE1440" s="22"/>
      <c r="DF1440" s="22"/>
      <c r="DG1440" s="22"/>
      <c r="DH1440" s="22"/>
      <c r="DI1440" s="22"/>
      <c r="DJ1440" s="22"/>
      <c r="DK1440" s="22"/>
      <c r="DL1440" s="22"/>
      <c r="DM1440" s="22"/>
      <c r="DN1440" s="22"/>
      <c r="DO1440" s="22"/>
      <c r="DP1440" s="22"/>
      <c r="DQ1440" s="22"/>
      <c r="DR1440" s="22"/>
      <c r="DS1440" s="22"/>
      <c r="DT1440" s="22"/>
      <c r="DU1440" s="22"/>
      <c r="DV1440" s="22"/>
      <c r="DW1440" s="22"/>
      <c r="DX1440" s="22"/>
      <c r="DY1440" s="22"/>
      <c r="DZ1440" s="22"/>
      <c r="EA1440" s="22"/>
      <c r="EB1440" s="22"/>
      <c r="EC1440" s="22"/>
      <c r="ED1440" s="22"/>
      <c r="EE1440" s="22"/>
      <c r="EF1440" s="22"/>
      <c r="EG1440" s="22"/>
      <c r="EH1440" s="22"/>
      <c r="EI1440" s="22"/>
      <c r="EJ1440" s="22"/>
      <c r="EK1440" s="22"/>
      <c r="EL1440" s="22"/>
      <c r="EM1440" s="22"/>
      <c r="EN1440" s="22"/>
      <c r="EO1440" s="22"/>
      <c r="EP1440" s="22"/>
      <c r="EQ1440" s="22"/>
      <c r="ER1440" s="22"/>
      <c r="ES1440" s="22"/>
      <c r="ET1440" s="22"/>
      <c r="EU1440" s="22"/>
      <c r="EV1440" s="22"/>
      <c r="EW1440" s="22"/>
      <c r="EX1440" s="22"/>
      <c r="EY1440" s="22"/>
      <c r="EZ1440" s="22"/>
      <c r="FA1440" s="22"/>
      <c r="FB1440" s="22"/>
      <c r="FC1440" s="22"/>
      <c r="FD1440" s="22"/>
      <c r="FE1440" s="22"/>
      <c r="FF1440" s="22"/>
      <c r="FG1440" s="22"/>
      <c r="FH1440" s="22"/>
      <c r="FI1440" s="22"/>
      <c r="FJ1440" s="22"/>
      <c r="FK1440" s="22"/>
      <c r="FL1440" s="22"/>
      <c r="FM1440" s="22"/>
      <c r="FN1440" s="22"/>
      <c r="FO1440" s="22"/>
      <c r="FP1440" s="22"/>
      <c r="FQ1440" s="22"/>
      <c r="FR1440" s="22"/>
      <c r="FS1440" s="22"/>
      <c r="FT1440" s="22"/>
      <c r="FU1440" s="22"/>
      <c r="FV1440" s="22"/>
      <c r="FW1440" s="22"/>
      <c r="FX1440" s="22"/>
      <c r="FY1440" s="22"/>
      <c r="FZ1440" s="22"/>
      <c r="GA1440" s="22"/>
      <c r="GB1440" s="22"/>
      <c r="GC1440" s="22"/>
      <c r="GD1440" s="22"/>
      <c r="GE1440" s="22"/>
      <c r="GF1440" s="22"/>
      <c r="GG1440" s="22"/>
      <c r="GH1440" s="22"/>
      <c r="GI1440" s="22"/>
      <c r="GJ1440" s="22"/>
      <c r="GK1440" s="22"/>
      <c r="GL1440" s="22"/>
      <c r="GM1440" s="22"/>
      <c r="GN1440" s="22"/>
      <c r="GO1440" s="22"/>
      <c r="GP1440" s="22"/>
      <c r="GQ1440" s="22"/>
      <c r="GR1440" s="22"/>
      <c r="GS1440" s="22"/>
      <c r="GT1440" s="22"/>
      <c r="GU1440" s="22"/>
      <c r="GV1440" s="22"/>
      <c r="GW1440" s="22"/>
      <c r="GX1440" s="22"/>
      <c r="GY1440" s="22"/>
      <c r="GZ1440" s="22"/>
      <c r="HA1440" s="22"/>
      <c r="HB1440" s="22"/>
      <c r="HC1440" s="22"/>
      <c r="HD1440" s="22"/>
      <c r="HE1440" s="22"/>
      <c r="HF1440" s="22"/>
      <c r="HG1440" s="22"/>
      <c r="HH1440" s="22"/>
      <c r="HI1440" s="22"/>
      <c r="HJ1440" s="22"/>
      <c r="HK1440" s="22"/>
      <c r="HL1440" s="22"/>
      <c r="HM1440" s="22"/>
      <c r="HN1440" s="22"/>
      <c r="HO1440" s="22"/>
      <c r="HP1440" s="22"/>
      <c r="HQ1440" s="22"/>
      <c r="HR1440" s="22"/>
      <c r="HS1440" s="22"/>
      <c r="HT1440" s="22"/>
      <c r="HU1440" s="22"/>
      <c r="HV1440" s="22"/>
      <c r="HW1440" s="22"/>
      <c r="HX1440" s="22"/>
      <c r="HY1440" s="22"/>
      <c r="HZ1440" s="22"/>
      <c r="IA1440" s="22"/>
      <c r="IB1440" s="22"/>
      <c r="IC1440" s="22"/>
      <c r="ID1440" s="22"/>
      <c r="IE1440" s="22"/>
      <c r="IF1440" s="22"/>
      <c r="IG1440" s="22"/>
      <c r="IH1440" s="22"/>
      <c r="II1440" s="22"/>
      <c r="IJ1440" s="22"/>
      <c r="IK1440" s="22"/>
      <c r="IL1440" s="22"/>
      <c r="IM1440" s="22"/>
      <c r="IN1440" s="22"/>
      <c r="IO1440" s="22"/>
      <c r="IP1440" s="22"/>
      <c r="IQ1440" s="22"/>
      <c r="IR1440" s="22"/>
      <c r="IS1440" s="22"/>
      <c r="IT1440" s="22"/>
      <c r="IU1440" s="22"/>
      <c r="IV1440" s="22"/>
      <c r="IW1440" s="22"/>
      <c r="IX1440" s="22"/>
    </row>
    <row r="1441" spans="1:258">
      <c r="A1441" s="22"/>
      <c r="B1441" s="22"/>
      <c r="C1441" s="23"/>
      <c r="D1441" s="22"/>
      <c r="E1441" s="22"/>
      <c r="F1441" s="22"/>
      <c r="G1441" s="22"/>
      <c r="H1441" s="33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  <c r="CY1441" s="22"/>
      <c r="CZ1441" s="22"/>
      <c r="DA1441" s="22"/>
      <c r="DB1441" s="22"/>
      <c r="DC1441" s="22"/>
      <c r="DD1441" s="22"/>
      <c r="DE1441" s="22"/>
      <c r="DF1441" s="22"/>
      <c r="DG1441" s="22"/>
      <c r="DH1441" s="22"/>
      <c r="DI1441" s="22"/>
      <c r="DJ1441" s="22"/>
      <c r="DK1441" s="22"/>
      <c r="DL1441" s="22"/>
      <c r="DM1441" s="22"/>
      <c r="DN1441" s="22"/>
      <c r="DO1441" s="22"/>
      <c r="DP1441" s="22"/>
      <c r="DQ1441" s="22"/>
      <c r="DR1441" s="22"/>
      <c r="DS1441" s="22"/>
      <c r="DT1441" s="22"/>
      <c r="DU1441" s="22"/>
      <c r="DV1441" s="22"/>
      <c r="DW1441" s="22"/>
      <c r="DX1441" s="22"/>
      <c r="DY1441" s="22"/>
      <c r="DZ1441" s="22"/>
      <c r="EA1441" s="22"/>
      <c r="EB1441" s="22"/>
      <c r="EC1441" s="22"/>
      <c r="ED1441" s="22"/>
      <c r="EE1441" s="22"/>
      <c r="EF1441" s="22"/>
      <c r="EG1441" s="22"/>
      <c r="EH1441" s="22"/>
      <c r="EI1441" s="22"/>
      <c r="EJ1441" s="22"/>
      <c r="EK1441" s="22"/>
      <c r="EL1441" s="22"/>
      <c r="EM1441" s="22"/>
      <c r="EN1441" s="22"/>
      <c r="EO1441" s="22"/>
      <c r="EP1441" s="22"/>
      <c r="EQ1441" s="22"/>
      <c r="ER1441" s="22"/>
      <c r="ES1441" s="22"/>
      <c r="ET1441" s="22"/>
      <c r="EU1441" s="22"/>
      <c r="EV1441" s="22"/>
      <c r="EW1441" s="22"/>
      <c r="EX1441" s="22"/>
      <c r="EY1441" s="22"/>
      <c r="EZ1441" s="22"/>
      <c r="FA1441" s="22"/>
      <c r="FB1441" s="22"/>
      <c r="FC1441" s="22"/>
      <c r="FD1441" s="22"/>
      <c r="FE1441" s="22"/>
      <c r="FF1441" s="22"/>
      <c r="FG1441" s="22"/>
      <c r="FH1441" s="22"/>
      <c r="FI1441" s="22"/>
      <c r="FJ1441" s="22"/>
      <c r="FK1441" s="22"/>
      <c r="FL1441" s="22"/>
      <c r="FM1441" s="22"/>
      <c r="FN1441" s="22"/>
      <c r="FO1441" s="22"/>
      <c r="FP1441" s="22"/>
      <c r="FQ1441" s="22"/>
      <c r="FR1441" s="22"/>
      <c r="FS1441" s="22"/>
      <c r="FT1441" s="22"/>
      <c r="FU1441" s="22"/>
      <c r="FV1441" s="22"/>
      <c r="FW1441" s="22"/>
      <c r="FX1441" s="22"/>
      <c r="FY1441" s="22"/>
      <c r="FZ1441" s="22"/>
      <c r="GA1441" s="22"/>
      <c r="GB1441" s="22"/>
      <c r="GC1441" s="22"/>
      <c r="GD1441" s="22"/>
      <c r="GE1441" s="22"/>
      <c r="GF1441" s="22"/>
      <c r="GG1441" s="22"/>
      <c r="GH1441" s="22"/>
      <c r="GI1441" s="22"/>
      <c r="GJ1441" s="22"/>
      <c r="GK1441" s="22"/>
      <c r="GL1441" s="22"/>
      <c r="GM1441" s="22"/>
      <c r="GN1441" s="22"/>
      <c r="GO1441" s="22"/>
      <c r="GP1441" s="22"/>
      <c r="GQ1441" s="22"/>
      <c r="GR1441" s="22"/>
      <c r="GS1441" s="22"/>
      <c r="GT1441" s="22"/>
      <c r="GU1441" s="22"/>
      <c r="GV1441" s="22"/>
      <c r="GW1441" s="22"/>
      <c r="GX1441" s="22"/>
      <c r="GY1441" s="22"/>
      <c r="GZ1441" s="22"/>
      <c r="HA1441" s="22"/>
      <c r="HB1441" s="22"/>
      <c r="HC1441" s="22"/>
      <c r="HD1441" s="22"/>
      <c r="HE1441" s="22"/>
      <c r="HF1441" s="22"/>
      <c r="HG1441" s="22"/>
      <c r="HH1441" s="22"/>
      <c r="HI1441" s="22"/>
      <c r="HJ1441" s="22"/>
      <c r="HK1441" s="22"/>
      <c r="HL1441" s="22"/>
      <c r="HM1441" s="22"/>
      <c r="HN1441" s="22"/>
      <c r="HO1441" s="22"/>
      <c r="HP1441" s="22"/>
      <c r="HQ1441" s="22"/>
      <c r="HR1441" s="22"/>
      <c r="HS1441" s="22"/>
      <c r="HT1441" s="22"/>
      <c r="HU1441" s="22"/>
      <c r="HV1441" s="22"/>
      <c r="HW1441" s="22"/>
      <c r="HX1441" s="22"/>
      <c r="HY1441" s="22"/>
      <c r="HZ1441" s="22"/>
      <c r="IA1441" s="22"/>
      <c r="IB1441" s="22"/>
      <c r="IC1441" s="22"/>
      <c r="ID1441" s="22"/>
      <c r="IE1441" s="22"/>
      <c r="IF1441" s="22"/>
      <c r="IG1441" s="22"/>
      <c r="IH1441" s="22"/>
      <c r="II1441" s="22"/>
      <c r="IJ1441" s="22"/>
      <c r="IK1441" s="22"/>
      <c r="IL1441" s="22"/>
      <c r="IM1441" s="22"/>
      <c r="IN1441" s="22"/>
      <c r="IO1441" s="22"/>
      <c r="IP1441" s="22"/>
      <c r="IQ1441" s="22"/>
      <c r="IR1441" s="22"/>
      <c r="IS1441" s="22"/>
      <c r="IT1441" s="22"/>
      <c r="IU1441" s="22"/>
      <c r="IV1441" s="22"/>
      <c r="IW1441" s="22"/>
      <c r="IX1441" s="22"/>
    </row>
    <row r="1442" spans="1:258">
      <c r="A1442" s="22"/>
      <c r="B1442" s="22"/>
      <c r="C1442" s="23"/>
      <c r="D1442" s="22"/>
      <c r="E1442" s="22"/>
      <c r="F1442" s="22"/>
      <c r="G1442" s="22"/>
      <c r="H1442" s="33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  <c r="CV1442" s="22"/>
      <c r="CW1442" s="22"/>
      <c r="CX1442" s="22"/>
      <c r="CY1442" s="22"/>
      <c r="CZ1442" s="22"/>
      <c r="DA1442" s="22"/>
      <c r="DB1442" s="22"/>
      <c r="DC1442" s="22"/>
      <c r="DD1442" s="22"/>
      <c r="DE1442" s="22"/>
      <c r="DF1442" s="22"/>
      <c r="DG1442" s="22"/>
      <c r="DH1442" s="22"/>
      <c r="DI1442" s="22"/>
      <c r="DJ1442" s="22"/>
      <c r="DK1442" s="22"/>
      <c r="DL1442" s="22"/>
      <c r="DM1442" s="22"/>
      <c r="DN1442" s="22"/>
      <c r="DO1442" s="22"/>
      <c r="DP1442" s="22"/>
      <c r="DQ1442" s="22"/>
      <c r="DR1442" s="22"/>
      <c r="DS1442" s="22"/>
      <c r="DT1442" s="22"/>
      <c r="DU1442" s="22"/>
      <c r="DV1442" s="22"/>
      <c r="DW1442" s="22"/>
      <c r="DX1442" s="22"/>
      <c r="DY1442" s="22"/>
      <c r="DZ1442" s="22"/>
      <c r="EA1442" s="22"/>
      <c r="EB1442" s="22"/>
      <c r="EC1442" s="22"/>
      <c r="ED1442" s="22"/>
      <c r="EE1442" s="22"/>
      <c r="EF1442" s="22"/>
      <c r="EG1442" s="22"/>
      <c r="EH1442" s="22"/>
      <c r="EI1442" s="22"/>
      <c r="EJ1442" s="22"/>
      <c r="EK1442" s="22"/>
      <c r="EL1442" s="22"/>
      <c r="EM1442" s="22"/>
      <c r="EN1442" s="22"/>
      <c r="EO1442" s="22"/>
      <c r="EP1442" s="22"/>
      <c r="EQ1442" s="22"/>
      <c r="ER1442" s="22"/>
      <c r="ES1442" s="22"/>
      <c r="ET1442" s="22"/>
      <c r="EU1442" s="22"/>
      <c r="EV1442" s="22"/>
      <c r="EW1442" s="22"/>
      <c r="EX1442" s="22"/>
      <c r="EY1442" s="22"/>
      <c r="EZ1442" s="22"/>
      <c r="FA1442" s="22"/>
      <c r="FB1442" s="22"/>
      <c r="FC1442" s="22"/>
      <c r="FD1442" s="22"/>
      <c r="FE1442" s="22"/>
      <c r="FF1442" s="22"/>
      <c r="FG1442" s="22"/>
      <c r="FH1442" s="22"/>
      <c r="FI1442" s="22"/>
      <c r="FJ1442" s="22"/>
      <c r="FK1442" s="22"/>
      <c r="FL1442" s="22"/>
      <c r="FM1442" s="22"/>
      <c r="FN1442" s="22"/>
      <c r="FO1442" s="22"/>
      <c r="FP1442" s="22"/>
      <c r="FQ1442" s="22"/>
      <c r="FR1442" s="22"/>
      <c r="FS1442" s="22"/>
      <c r="FT1442" s="22"/>
      <c r="FU1442" s="22"/>
      <c r="FV1442" s="22"/>
      <c r="FW1442" s="22"/>
      <c r="FX1442" s="22"/>
      <c r="FY1442" s="22"/>
      <c r="FZ1442" s="22"/>
      <c r="GA1442" s="22"/>
      <c r="GB1442" s="22"/>
      <c r="GC1442" s="22"/>
      <c r="GD1442" s="22"/>
      <c r="GE1442" s="22"/>
      <c r="GF1442" s="22"/>
      <c r="GG1442" s="22"/>
      <c r="GH1442" s="22"/>
      <c r="GI1442" s="22"/>
      <c r="GJ1442" s="22"/>
      <c r="GK1442" s="22"/>
      <c r="GL1442" s="22"/>
      <c r="GM1442" s="22"/>
      <c r="GN1442" s="22"/>
      <c r="GO1442" s="22"/>
      <c r="GP1442" s="22"/>
      <c r="GQ1442" s="22"/>
      <c r="GR1442" s="22"/>
      <c r="GS1442" s="22"/>
      <c r="GT1442" s="22"/>
      <c r="GU1442" s="22"/>
      <c r="GV1442" s="22"/>
      <c r="GW1442" s="22"/>
      <c r="GX1442" s="22"/>
      <c r="GY1442" s="22"/>
      <c r="GZ1442" s="22"/>
      <c r="HA1442" s="22"/>
      <c r="HB1442" s="22"/>
      <c r="HC1442" s="22"/>
      <c r="HD1442" s="22"/>
      <c r="HE1442" s="22"/>
      <c r="HF1442" s="22"/>
      <c r="HG1442" s="22"/>
      <c r="HH1442" s="22"/>
      <c r="HI1442" s="22"/>
      <c r="HJ1442" s="22"/>
      <c r="HK1442" s="22"/>
      <c r="HL1442" s="22"/>
      <c r="HM1442" s="22"/>
      <c r="HN1442" s="22"/>
      <c r="HO1442" s="22"/>
      <c r="HP1442" s="22"/>
      <c r="HQ1442" s="22"/>
      <c r="HR1442" s="22"/>
      <c r="HS1442" s="22"/>
      <c r="HT1442" s="22"/>
      <c r="HU1442" s="22"/>
      <c r="HV1442" s="22"/>
      <c r="HW1442" s="22"/>
      <c r="HX1442" s="22"/>
      <c r="HY1442" s="22"/>
      <c r="HZ1442" s="22"/>
      <c r="IA1442" s="22"/>
      <c r="IB1442" s="22"/>
      <c r="IC1442" s="22"/>
      <c r="ID1442" s="22"/>
      <c r="IE1442" s="22"/>
      <c r="IF1442" s="22"/>
      <c r="IG1442" s="22"/>
      <c r="IH1442" s="22"/>
      <c r="II1442" s="22"/>
      <c r="IJ1442" s="22"/>
      <c r="IK1442" s="22"/>
      <c r="IL1442" s="22"/>
      <c r="IM1442" s="22"/>
      <c r="IN1442" s="22"/>
      <c r="IO1442" s="22"/>
      <c r="IP1442" s="22"/>
      <c r="IQ1442" s="22"/>
      <c r="IR1442" s="22"/>
      <c r="IS1442" s="22"/>
      <c r="IT1442" s="22"/>
      <c r="IU1442" s="22"/>
      <c r="IV1442" s="22"/>
      <c r="IW1442" s="22"/>
      <c r="IX1442" s="22"/>
    </row>
    <row r="1443" spans="1:258">
      <c r="A1443" s="22"/>
      <c r="B1443" s="22"/>
      <c r="C1443" s="23"/>
      <c r="D1443" s="22"/>
      <c r="E1443" s="22"/>
      <c r="F1443" s="22"/>
      <c r="G1443" s="22"/>
      <c r="H1443" s="33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22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22"/>
      <c r="DM1443" s="22"/>
      <c r="DN1443" s="22"/>
      <c r="DO1443" s="22"/>
      <c r="DP1443" s="22"/>
      <c r="DQ1443" s="22"/>
      <c r="DR1443" s="22"/>
      <c r="DS1443" s="22"/>
      <c r="DT1443" s="22"/>
      <c r="DU1443" s="22"/>
      <c r="DV1443" s="22"/>
      <c r="DW1443" s="22"/>
      <c r="DX1443" s="22"/>
      <c r="DY1443" s="22"/>
      <c r="DZ1443" s="22"/>
      <c r="EA1443" s="22"/>
      <c r="EB1443" s="22"/>
      <c r="EC1443" s="22"/>
      <c r="ED1443" s="22"/>
      <c r="EE1443" s="22"/>
      <c r="EF1443" s="22"/>
      <c r="EG1443" s="22"/>
      <c r="EH1443" s="22"/>
      <c r="EI1443" s="22"/>
      <c r="EJ1443" s="22"/>
      <c r="EK1443" s="22"/>
      <c r="EL1443" s="22"/>
      <c r="EM1443" s="22"/>
      <c r="EN1443" s="22"/>
      <c r="EO1443" s="22"/>
      <c r="EP1443" s="22"/>
      <c r="EQ1443" s="22"/>
      <c r="ER1443" s="22"/>
      <c r="ES1443" s="22"/>
      <c r="ET1443" s="22"/>
      <c r="EU1443" s="22"/>
      <c r="EV1443" s="22"/>
      <c r="EW1443" s="22"/>
      <c r="EX1443" s="22"/>
      <c r="EY1443" s="22"/>
      <c r="EZ1443" s="22"/>
      <c r="FA1443" s="22"/>
      <c r="FB1443" s="22"/>
      <c r="FC1443" s="22"/>
      <c r="FD1443" s="22"/>
      <c r="FE1443" s="22"/>
      <c r="FF1443" s="22"/>
      <c r="FG1443" s="22"/>
      <c r="FH1443" s="22"/>
      <c r="FI1443" s="22"/>
      <c r="FJ1443" s="22"/>
      <c r="FK1443" s="22"/>
      <c r="FL1443" s="22"/>
      <c r="FM1443" s="22"/>
      <c r="FN1443" s="22"/>
      <c r="FO1443" s="22"/>
      <c r="FP1443" s="22"/>
      <c r="FQ1443" s="22"/>
      <c r="FR1443" s="22"/>
      <c r="FS1443" s="22"/>
      <c r="FT1443" s="22"/>
      <c r="FU1443" s="22"/>
      <c r="FV1443" s="22"/>
      <c r="FW1443" s="22"/>
      <c r="FX1443" s="22"/>
      <c r="FY1443" s="22"/>
      <c r="FZ1443" s="22"/>
      <c r="GA1443" s="22"/>
      <c r="GB1443" s="22"/>
      <c r="GC1443" s="22"/>
      <c r="GD1443" s="22"/>
      <c r="GE1443" s="22"/>
      <c r="GF1443" s="22"/>
      <c r="GG1443" s="22"/>
      <c r="GH1443" s="22"/>
      <c r="GI1443" s="22"/>
      <c r="GJ1443" s="22"/>
      <c r="GK1443" s="22"/>
      <c r="GL1443" s="22"/>
      <c r="GM1443" s="22"/>
      <c r="GN1443" s="22"/>
      <c r="GO1443" s="22"/>
      <c r="GP1443" s="22"/>
      <c r="GQ1443" s="22"/>
      <c r="GR1443" s="22"/>
      <c r="GS1443" s="22"/>
      <c r="GT1443" s="22"/>
      <c r="GU1443" s="22"/>
      <c r="GV1443" s="22"/>
      <c r="GW1443" s="22"/>
      <c r="GX1443" s="22"/>
      <c r="GY1443" s="22"/>
      <c r="GZ1443" s="22"/>
      <c r="HA1443" s="22"/>
      <c r="HB1443" s="22"/>
      <c r="HC1443" s="22"/>
      <c r="HD1443" s="22"/>
      <c r="HE1443" s="22"/>
      <c r="HF1443" s="22"/>
      <c r="HG1443" s="22"/>
      <c r="HH1443" s="22"/>
      <c r="HI1443" s="22"/>
      <c r="HJ1443" s="22"/>
      <c r="HK1443" s="22"/>
      <c r="HL1443" s="22"/>
      <c r="HM1443" s="22"/>
      <c r="HN1443" s="22"/>
      <c r="HO1443" s="22"/>
      <c r="HP1443" s="22"/>
      <c r="HQ1443" s="22"/>
      <c r="HR1443" s="22"/>
      <c r="HS1443" s="22"/>
      <c r="HT1443" s="22"/>
      <c r="HU1443" s="22"/>
      <c r="HV1443" s="22"/>
      <c r="HW1443" s="22"/>
      <c r="HX1443" s="22"/>
      <c r="HY1443" s="22"/>
      <c r="HZ1443" s="22"/>
      <c r="IA1443" s="22"/>
      <c r="IB1443" s="22"/>
      <c r="IC1443" s="22"/>
      <c r="ID1443" s="22"/>
      <c r="IE1443" s="22"/>
      <c r="IF1443" s="22"/>
      <c r="IG1443" s="22"/>
      <c r="IH1443" s="22"/>
      <c r="II1443" s="22"/>
      <c r="IJ1443" s="22"/>
      <c r="IK1443" s="22"/>
      <c r="IL1443" s="22"/>
      <c r="IM1443" s="22"/>
      <c r="IN1443" s="22"/>
      <c r="IO1443" s="22"/>
      <c r="IP1443" s="22"/>
      <c r="IQ1443" s="22"/>
      <c r="IR1443" s="22"/>
      <c r="IS1443" s="22"/>
      <c r="IT1443" s="22"/>
      <c r="IU1443" s="22"/>
      <c r="IV1443" s="22"/>
      <c r="IW1443" s="22"/>
      <c r="IX1443" s="22"/>
    </row>
    <row r="1444" spans="1:258">
      <c r="A1444" s="22"/>
      <c r="B1444" s="22"/>
      <c r="C1444" s="23"/>
      <c r="D1444" s="22"/>
      <c r="E1444" s="22"/>
      <c r="F1444" s="22"/>
      <c r="G1444" s="22"/>
      <c r="H1444" s="33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  <c r="CV1444" s="22"/>
      <c r="CW1444" s="22"/>
      <c r="CX1444" s="22"/>
      <c r="CY1444" s="22"/>
      <c r="CZ1444" s="22"/>
      <c r="DA1444" s="22"/>
      <c r="DB1444" s="22"/>
      <c r="DC1444" s="22"/>
      <c r="DD1444" s="22"/>
      <c r="DE1444" s="22"/>
      <c r="DF1444" s="22"/>
      <c r="DG1444" s="22"/>
      <c r="DH1444" s="22"/>
      <c r="DI1444" s="22"/>
      <c r="DJ1444" s="22"/>
      <c r="DK1444" s="22"/>
      <c r="DL1444" s="22"/>
      <c r="DM1444" s="22"/>
      <c r="DN1444" s="22"/>
      <c r="DO1444" s="22"/>
      <c r="DP1444" s="22"/>
      <c r="DQ1444" s="22"/>
      <c r="DR1444" s="22"/>
      <c r="DS1444" s="22"/>
      <c r="DT1444" s="22"/>
      <c r="DU1444" s="22"/>
      <c r="DV1444" s="22"/>
      <c r="DW1444" s="22"/>
      <c r="DX1444" s="22"/>
      <c r="DY1444" s="22"/>
      <c r="DZ1444" s="22"/>
      <c r="EA1444" s="22"/>
      <c r="EB1444" s="22"/>
      <c r="EC1444" s="22"/>
      <c r="ED1444" s="22"/>
      <c r="EE1444" s="22"/>
      <c r="EF1444" s="22"/>
      <c r="EG1444" s="22"/>
      <c r="EH1444" s="22"/>
      <c r="EI1444" s="22"/>
      <c r="EJ1444" s="22"/>
      <c r="EK1444" s="22"/>
      <c r="EL1444" s="22"/>
      <c r="EM1444" s="22"/>
      <c r="EN1444" s="22"/>
      <c r="EO1444" s="22"/>
      <c r="EP1444" s="22"/>
      <c r="EQ1444" s="22"/>
      <c r="ER1444" s="22"/>
      <c r="ES1444" s="22"/>
      <c r="ET1444" s="22"/>
      <c r="EU1444" s="22"/>
      <c r="EV1444" s="22"/>
      <c r="EW1444" s="22"/>
      <c r="EX1444" s="22"/>
      <c r="EY1444" s="22"/>
      <c r="EZ1444" s="22"/>
      <c r="FA1444" s="22"/>
      <c r="FB1444" s="22"/>
      <c r="FC1444" s="22"/>
      <c r="FD1444" s="22"/>
      <c r="FE1444" s="22"/>
      <c r="FF1444" s="22"/>
      <c r="FG1444" s="22"/>
      <c r="FH1444" s="22"/>
      <c r="FI1444" s="22"/>
      <c r="FJ1444" s="22"/>
      <c r="FK1444" s="22"/>
      <c r="FL1444" s="22"/>
      <c r="FM1444" s="22"/>
      <c r="FN1444" s="22"/>
      <c r="FO1444" s="22"/>
      <c r="FP1444" s="22"/>
      <c r="FQ1444" s="22"/>
      <c r="FR1444" s="22"/>
      <c r="FS1444" s="22"/>
      <c r="FT1444" s="22"/>
      <c r="FU1444" s="22"/>
      <c r="FV1444" s="22"/>
      <c r="FW1444" s="22"/>
      <c r="FX1444" s="22"/>
      <c r="FY1444" s="22"/>
      <c r="FZ1444" s="22"/>
      <c r="GA1444" s="22"/>
      <c r="GB1444" s="22"/>
      <c r="GC1444" s="22"/>
      <c r="GD1444" s="22"/>
      <c r="GE1444" s="22"/>
      <c r="GF1444" s="22"/>
      <c r="GG1444" s="22"/>
      <c r="GH1444" s="22"/>
      <c r="GI1444" s="22"/>
      <c r="GJ1444" s="22"/>
      <c r="GK1444" s="22"/>
      <c r="GL1444" s="22"/>
      <c r="GM1444" s="22"/>
      <c r="GN1444" s="22"/>
      <c r="GO1444" s="22"/>
      <c r="GP1444" s="22"/>
      <c r="GQ1444" s="22"/>
      <c r="GR1444" s="22"/>
      <c r="GS1444" s="22"/>
      <c r="GT1444" s="22"/>
      <c r="GU1444" s="22"/>
      <c r="GV1444" s="22"/>
      <c r="GW1444" s="22"/>
      <c r="GX1444" s="22"/>
      <c r="GY1444" s="22"/>
      <c r="GZ1444" s="22"/>
      <c r="HA1444" s="22"/>
      <c r="HB1444" s="22"/>
      <c r="HC1444" s="22"/>
      <c r="HD1444" s="22"/>
      <c r="HE1444" s="22"/>
      <c r="HF1444" s="22"/>
      <c r="HG1444" s="22"/>
      <c r="HH1444" s="22"/>
      <c r="HI1444" s="22"/>
      <c r="HJ1444" s="22"/>
      <c r="HK1444" s="22"/>
      <c r="HL1444" s="22"/>
      <c r="HM1444" s="22"/>
      <c r="HN1444" s="22"/>
      <c r="HO1444" s="22"/>
      <c r="HP1444" s="22"/>
      <c r="HQ1444" s="22"/>
      <c r="HR1444" s="22"/>
      <c r="HS1444" s="22"/>
      <c r="HT1444" s="22"/>
      <c r="HU1444" s="22"/>
      <c r="HV1444" s="22"/>
      <c r="HW1444" s="22"/>
      <c r="HX1444" s="22"/>
      <c r="HY1444" s="22"/>
      <c r="HZ1444" s="22"/>
      <c r="IA1444" s="22"/>
      <c r="IB1444" s="22"/>
      <c r="IC1444" s="22"/>
      <c r="ID1444" s="22"/>
      <c r="IE1444" s="22"/>
      <c r="IF1444" s="22"/>
      <c r="IG1444" s="22"/>
      <c r="IH1444" s="22"/>
      <c r="II1444" s="22"/>
      <c r="IJ1444" s="22"/>
      <c r="IK1444" s="22"/>
      <c r="IL1444" s="22"/>
      <c r="IM1444" s="22"/>
      <c r="IN1444" s="22"/>
      <c r="IO1444" s="22"/>
      <c r="IP1444" s="22"/>
      <c r="IQ1444" s="22"/>
      <c r="IR1444" s="22"/>
      <c r="IS1444" s="22"/>
      <c r="IT1444" s="22"/>
      <c r="IU1444" s="22"/>
      <c r="IV1444" s="22"/>
      <c r="IW1444" s="22"/>
      <c r="IX1444" s="22"/>
    </row>
    <row r="1445" spans="1:258">
      <c r="A1445" s="22"/>
      <c r="B1445" s="22"/>
      <c r="C1445" s="23"/>
      <c r="D1445" s="22"/>
      <c r="E1445" s="22"/>
      <c r="F1445" s="22"/>
      <c r="G1445" s="22"/>
      <c r="H1445" s="33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  <c r="CV1445" s="22"/>
      <c r="CW1445" s="22"/>
      <c r="CX1445" s="22"/>
      <c r="CY1445" s="22"/>
      <c r="CZ1445" s="22"/>
      <c r="DA1445" s="22"/>
      <c r="DB1445" s="22"/>
      <c r="DC1445" s="22"/>
      <c r="DD1445" s="22"/>
      <c r="DE1445" s="22"/>
      <c r="DF1445" s="22"/>
      <c r="DG1445" s="22"/>
      <c r="DH1445" s="22"/>
      <c r="DI1445" s="22"/>
      <c r="DJ1445" s="22"/>
      <c r="DK1445" s="22"/>
      <c r="DL1445" s="22"/>
      <c r="DM1445" s="22"/>
      <c r="DN1445" s="22"/>
      <c r="DO1445" s="22"/>
      <c r="DP1445" s="22"/>
      <c r="DQ1445" s="22"/>
      <c r="DR1445" s="22"/>
      <c r="DS1445" s="22"/>
      <c r="DT1445" s="22"/>
      <c r="DU1445" s="22"/>
      <c r="DV1445" s="22"/>
      <c r="DW1445" s="22"/>
      <c r="DX1445" s="22"/>
      <c r="DY1445" s="22"/>
      <c r="DZ1445" s="22"/>
      <c r="EA1445" s="22"/>
      <c r="EB1445" s="22"/>
      <c r="EC1445" s="22"/>
      <c r="ED1445" s="22"/>
      <c r="EE1445" s="22"/>
      <c r="EF1445" s="22"/>
      <c r="EG1445" s="22"/>
      <c r="EH1445" s="22"/>
      <c r="EI1445" s="22"/>
      <c r="EJ1445" s="22"/>
      <c r="EK1445" s="22"/>
      <c r="EL1445" s="22"/>
      <c r="EM1445" s="22"/>
      <c r="EN1445" s="22"/>
      <c r="EO1445" s="22"/>
      <c r="EP1445" s="22"/>
      <c r="EQ1445" s="22"/>
      <c r="ER1445" s="22"/>
      <c r="ES1445" s="22"/>
      <c r="ET1445" s="22"/>
      <c r="EU1445" s="22"/>
      <c r="EV1445" s="22"/>
      <c r="EW1445" s="22"/>
      <c r="EX1445" s="22"/>
      <c r="EY1445" s="22"/>
      <c r="EZ1445" s="22"/>
      <c r="FA1445" s="22"/>
      <c r="FB1445" s="22"/>
      <c r="FC1445" s="22"/>
      <c r="FD1445" s="22"/>
      <c r="FE1445" s="22"/>
      <c r="FF1445" s="22"/>
      <c r="FG1445" s="22"/>
      <c r="FH1445" s="22"/>
      <c r="FI1445" s="22"/>
      <c r="FJ1445" s="22"/>
      <c r="FK1445" s="22"/>
      <c r="FL1445" s="22"/>
      <c r="FM1445" s="22"/>
      <c r="FN1445" s="22"/>
      <c r="FO1445" s="22"/>
      <c r="FP1445" s="22"/>
      <c r="FQ1445" s="22"/>
      <c r="FR1445" s="22"/>
      <c r="FS1445" s="22"/>
      <c r="FT1445" s="22"/>
      <c r="FU1445" s="22"/>
      <c r="FV1445" s="22"/>
      <c r="FW1445" s="22"/>
      <c r="FX1445" s="22"/>
      <c r="FY1445" s="22"/>
      <c r="FZ1445" s="22"/>
      <c r="GA1445" s="22"/>
      <c r="GB1445" s="22"/>
      <c r="GC1445" s="22"/>
      <c r="GD1445" s="22"/>
      <c r="GE1445" s="22"/>
      <c r="GF1445" s="22"/>
      <c r="GG1445" s="22"/>
      <c r="GH1445" s="22"/>
      <c r="GI1445" s="22"/>
      <c r="GJ1445" s="22"/>
      <c r="GK1445" s="22"/>
      <c r="GL1445" s="22"/>
      <c r="GM1445" s="22"/>
      <c r="GN1445" s="22"/>
      <c r="GO1445" s="22"/>
      <c r="GP1445" s="22"/>
      <c r="GQ1445" s="22"/>
      <c r="GR1445" s="22"/>
      <c r="GS1445" s="22"/>
      <c r="GT1445" s="22"/>
      <c r="GU1445" s="22"/>
      <c r="GV1445" s="22"/>
      <c r="GW1445" s="22"/>
      <c r="GX1445" s="22"/>
      <c r="GY1445" s="22"/>
      <c r="GZ1445" s="22"/>
      <c r="HA1445" s="22"/>
      <c r="HB1445" s="22"/>
      <c r="HC1445" s="22"/>
      <c r="HD1445" s="22"/>
      <c r="HE1445" s="22"/>
      <c r="HF1445" s="22"/>
      <c r="HG1445" s="22"/>
      <c r="HH1445" s="22"/>
      <c r="HI1445" s="22"/>
      <c r="HJ1445" s="22"/>
      <c r="HK1445" s="22"/>
      <c r="HL1445" s="22"/>
      <c r="HM1445" s="22"/>
      <c r="HN1445" s="22"/>
      <c r="HO1445" s="22"/>
      <c r="HP1445" s="22"/>
      <c r="HQ1445" s="22"/>
      <c r="HR1445" s="22"/>
      <c r="HS1445" s="22"/>
      <c r="HT1445" s="22"/>
      <c r="HU1445" s="22"/>
      <c r="HV1445" s="22"/>
      <c r="HW1445" s="22"/>
      <c r="HX1445" s="22"/>
      <c r="HY1445" s="22"/>
      <c r="HZ1445" s="22"/>
      <c r="IA1445" s="22"/>
      <c r="IB1445" s="22"/>
      <c r="IC1445" s="22"/>
      <c r="ID1445" s="22"/>
      <c r="IE1445" s="22"/>
      <c r="IF1445" s="22"/>
      <c r="IG1445" s="22"/>
      <c r="IH1445" s="22"/>
      <c r="II1445" s="22"/>
      <c r="IJ1445" s="22"/>
      <c r="IK1445" s="22"/>
      <c r="IL1445" s="22"/>
      <c r="IM1445" s="22"/>
      <c r="IN1445" s="22"/>
      <c r="IO1445" s="22"/>
      <c r="IP1445" s="22"/>
      <c r="IQ1445" s="22"/>
      <c r="IR1445" s="22"/>
      <c r="IS1445" s="22"/>
      <c r="IT1445" s="22"/>
      <c r="IU1445" s="22"/>
      <c r="IV1445" s="22"/>
      <c r="IW1445" s="22"/>
      <c r="IX1445" s="22"/>
    </row>
    <row r="1446" spans="1:258">
      <c r="A1446" s="22"/>
      <c r="B1446" s="22"/>
      <c r="C1446" s="23"/>
      <c r="D1446" s="22"/>
      <c r="E1446" s="22"/>
      <c r="F1446" s="22"/>
      <c r="G1446" s="22"/>
      <c r="H1446" s="33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  <c r="CV1446" s="22"/>
      <c r="CW1446" s="22"/>
      <c r="CX1446" s="22"/>
      <c r="CY1446" s="22"/>
      <c r="CZ1446" s="22"/>
      <c r="DA1446" s="22"/>
      <c r="DB1446" s="22"/>
      <c r="DC1446" s="22"/>
      <c r="DD1446" s="22"/>
      <c r="DE1446" s="22"/>
      <c r="DF1446" s="22"/>
      <c r="DG1446" s="22"/>
      <c r="DH1446" s="22"/>
      <c r="DI1446" s="22"/>
      <c r="DJ1446" s="22"/>
      <c r="DK1446" s="22"/>
      <c r="DL1446" s="22"/>
      <c r="DM1446" s="22"/>
      <c r="DN1446" s="22"/>
      <c r="DO1446" s="22"/>
      <c r="DP1446" s="22"/>
      <c r="DQ1446" s="22"/>
      <c r="DR1446" s="22"/>
      <c r="DS1446" s="22"/>
      <c r="DT1446" s="22"/>
      <c r="DU1446" s="22"/>
      <c r="DV1446" s="22"/>
      <c r="DW1446" s="22"/>
      <c r="DX1446" s="22"/>
      <c r="DY1446" s="22"/>
      <c r="DZ1446" s="22"/>
      <c r="EA1446" s="22"/>
      <c r="EB1446" s="22"/>
      <c r="EC1446" s="22"/>
      <c r="ED1446" s="22"/>
      <c r="EE1446" s="22"/>
      <c r="EF1446" s="22"/>
      <c r="EG1446" s="22"/>
      <c r="EH1446" s="22"/>
      <c r="EI1446" s="22"/>
      <c r="EJ1446" s="22"/>
      <c r="EK1446" s="22"/>
      <c r="EL1446" s="22"/>
      <c r="EM1446" s="22"/>
      <c r="EN1446" s="22"/>
      <c r="EO1446" s="22"/>
      <c r="EP1446" s="22"/>
      <c r="EQ1446" s="22"/>
      <c r="ER1446" s="22"/>
      <c r="ES1446" s="22"/>
      <c r="ET1446" s="22"/>
      <c r="EU1446" s="22"/>
      <c r="EV1446" s="22"/>
      <c r="EW1446" s="22"/>
      <c r="EX1446" s="22"/>
      <c r="EY1446" s="22"/>
      <c r="EZ1446" s="22"/>
      <c r="FA1446" s="22"/>
      <c r="FB1446" s="22"/>
      <c r="FC1446" s="22"/>
      <c r="FD1446" s="22"/>
      <c r="FE1446" s="22"/>
      <c r="FF1446" s="22"/>
      <c r="FG1446" s="22"/>
      <c r="FH1446" s="22"/>
      <c r="FI1446" s="22"/>
      <c r="FJ1446" s="22"/>
      <c r="FK1446" s="22"/>
      <c r="FL1446" s="22"/>
      <c r="FM1446" s="22"/>
      <c r="FN1446" s="22"/>
      <c r="FO1446" s="22"/>
      <c r="FP1446" s="22"/>
      <c r="FQ1446" s="22"/>
      <c r="FR1446" s="22"/>
      <c r="FS1446" s="22"/>
      <c r="FT1446" s="22"/>
      <c r="FU1446" s="22"/>
      <c r="FV1446" s="22"/>
      <c r="FW1446" s="22"/>
      <c r="FX1446" s="22"/>
      <c r="FY1446" s="22"/>
      <c r="FZ1446" s="22"/>
      <c r="GA1446" s="22"/>
      <c r="GB1446" s="22"/>
      <c r="GC1446" s="22"/>
      <c r="GD1446" s="22"/>
      <c r="GE1446" s="22"/>
      <c r="GF1446" s="22"/>
      <c r="GG1446" s="22"/>
      <c r="GH1446" s="22"/>
      <c r="GI1446" s="22"/>
      <c r="GJ1446" s="22"/>
      <c r="GK1446" s="22"/>
      <c r="GL1446" s="22"/>
      <c r="GM1446" s="22"/>
      <c r="GN1446" s="22"/>
      <c r="GO1446" s="22"/>
      <c r="GP1446" s="22"/>
      <c r="GQ1446" s="22"/>
      <c r="GR1446" s="22"/>
      <c r="GS1446" s="22"/>
      <c r="GT1446" s="22"/>
      <c r="GU1446" s="22"/>
      <c r="GV1446" s="22"/>
      <c r="GW1446" s="22"/>
      <c r="GX1446" s="22"/>
      <c r="GY1446" s="22"/>
      <c r="GZ1446" s="22"/>
      <c r="HA1446" s="22"/>
      <c r="HB1446" s="22"/>
      <c r="HC1446" s="22"/>
      <c r="HD1446" s="22"/>
      <c r="HE1446" s="22"/>
      <c r="HF1446" s="22"/>
      <c r="HG1446" s="22"/>
      <c r="HH1446" s="22"/>
      <c r="HI1446" s="22"/>
      <c r="HJ1446" s="22"/>
      <c r="HK1446" s="22"/>
      <c r="HL1446" s="22"/>
      <c r="HM1446" s="22"/>
      <c r="HN1446" s="22"/>
      <c r="HO1446" s="22"/>
      <c r="HP1446" s="22"/>
      <c r="HQ1446" s="22"/>
      <c r="HR1446" s="22"/>
      <c r="HS1446" s="22"/>
      <c r="HT1446" s="22"/>
      <c r="HU1446" s="22"/>
      <c r="HV1446" s="22"/>
      <c r="HW1446" s="22"/>
      <c r="HX1446" s="22"/>
      <c r="HY1446" s="22"/>
      <c r="HZ1446" s="22"/>
      <c r="IA1446" s="22"/>
      <c r="IB1446" s="22"/>
      <c r="IC1446" s="22"/>
      <c r="ID1446" s="22"/>
      <c r="IE1446" s="22"/>
      <c r="IF1446" s="22"/>
      <c r="IG1446" s="22"/>
      <c r="IH1446" s="22"/>
      <c r="II1446" s="22"/>
      <c r="IJ1446" s="22"/>
      <c r="IK1446" s="22"/>
      <c r="IL1446" s="22"/>
      <c r="IM1446" s="22"/>
      <c r="IN1446" s="22"/>
      <c r="IO1446" s="22"/>
      <c r="IP1446" s="22"/>
      <c r="IQ1446" s="22"/>
      <c r="IR1446" s="22"/>
      <c r="IS1446" s="22"/>
      <c r="IT1446" s="22"/>
      <c r="IU1446" s="22"/>
      <c r="IV1446" s="22"/>
      <c r="IW1446" s="22"/>
      <c r="IX1446" s="22"/>
    </row>
    <row r="1447" spans="1:258">
      <c r="A1447" s="22"/>
      <c r="B1447" s="22"/>
      <c r="C1447" s="23"/>
      <c r="D1447" s="22"/>
      <c r="E1447" s="22"/>
      <c r="F1447" s="22"/>
      <c r="G1447" s="22"/>
      <c r="H1447" s="33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  <c r="CV1447" s="22"/>
      <c r="CW1447" s="22"/>
      <c r="CX1447" s="22"/>
      <c r="CY1447" s="22"/>
      <c r="CZ1447" s="22"/>
      <c r="DA1447" s="22"/>
      <c r="DB1447" s="22"/>
      <c r="DC1447" s="22"/>
      <c r="DD1447" s="22"/>
      <c r="DE1447" s="22"/>
      <c r="DF1447" s="22"/>
      <c r="DG1447" s="22"/>
      <c r="DH1447" s="22"/>
      <c r="DI1447" s="22"/>
      <c r="DJ1447" s="22"/>
      <c r="DK1447" s="22"/>
      <c r="DL1447" s="22"/>
      <c r="DM1447" s="22"/>
      <c r="DN1447" s="22"/>
      <c r="DO1447" s="22"/>
      <c r="DP1447" s="22"/>
      <c r="DQ1447" s="22"/>
      <c r="DR1447" s="22"/>
      <c r="DS1447" s="22"/>
      <c r="DT1447" s="22"/>
      <c r="DU1447" s="22"/>
      <c r="DV1447" s="22"/>
      <c r="DW1447" s="22"/>
      <c r="DX1447" s="22"/>
      <c r="DY1447" s="22"/>
      <c r="DZ1447" s="22"/>
      <c r="EA1447" s="22"/>
      <c r="EB1447" s="22"/>
      <c r="EC1447" s="22"/>
      <c r="ED1447" s="22"/>
      <c r="EE1447" s="22"/>
      <c r="EF1447" s="22"/>
      <c r="EG1447" s="22"/>
      <c r="EH1447" s="22"/>
      <c r="EI1447" s="22"/>
      <c r="EJ1447" s="22"/>
      <c r="EK1447" s="22"/>
      <c r="EL1447" s="22"/>
      <c r="EM1447" s="22"/>
      <c r="EN1447" s="22"/>
      <c r="EO1447" s="22"/>
      <c r="EP1447" s="22"/>
      <c r="EQ1447" s="22"/>
      <c r="ER1447" s="22"/>
      <c r="ES1447" s="22"/>
      <c r="ET1447" s="22"/>
      <c r="EU1447" s="22"/>
      <c r="EV1447" s="22"/>
      <c r="EW1447" s="22"/>
      <c r="EX1447" s="22"/>
      <c r="EY1447" s="22"/>
      <c r="EZ1447" s="22"/>
      <c r="FA1447" s="22"/>
      <c r="FB1447" s="22"/>
      <c r="FC1447" s="22"/>
      <c r="FD1447" s="22"/>
      <c r="FE1447" s="22"/>
      <c r="FF1447" s="22"/>
      <c r="FG1447" s="22"/>
      <c r="FH1447" s="22"/>
      <c r="FI1447" s="22"/>
      <c r="FJ1447" s="22"/>
      <c r="FK1447" s="22"/>
      <c r="FL1447" s="22"/>
      <c r="FM1447" s="22"/>
      <c r="FN1447" s="22"/>
      <c r="FO1447" s="22"/>
      <c r="FP1447" s="22"/>
      <c r="FQ1447" s="22"/>
      <c r="FR1447" s="22"/>
      <c r="FS1447" s="22"/>
      <c r="FT1447" s="22"/>
      <c r="FU1447" s="22"/>
      <c r="FV1447" s="22"/>
      <c r="FW1447" s="22"/>
      <c r="FX1447" s="22"/>
      <c r="FY1447" s="22"/>
      <c r="FZ1447" s="22"/>
      <c r="GA1447" s="22"/>
      <c r="GB1447" s="22"/>
      <c r="GC1447" s="22"/>
      <c r="GD1447" s="22"/>
      <c r="GE1447" s="22"/>
      <c r="GF1447" s="22"/>
      <c r="GG1447" s="22"/>
      <c r="GH1447" s="22"/>
      <c r="GI1447" s="22"/>
      <c r="GJ1447" s="22"/>
      <c r="GK1447" s="22"/>
      <c r="GL1447" s="22"/>
      <c r="GM1447" s="22"/>
      <c r="GN1447" s="22"/>
      <c r="GO1447" s="22"/>
      <c r="GP1447" s="22"/>
      <c r="GQ1447" s="22"/>
      <c r="GR1447" s="22"/>
      <c r="GS1447" s="22"/>
      <c r="GT1447" s="22"/>
      <c r="GU1447" s="22"/>
      <c r="GV1447" s="22"/>
      <c r="GW1447" s="22"/>
      <c r="GX1447" s="22"/>
      <c r="GY1447" s="22"/>
      <c r="GZ1447" s="22"/>
      <c r="HA1447" s="22"/>
      <c r="HB1447" s="22"/>
      <c r="HC1447" s="22"/>
      <c r="HD1447" s="22"/>
      <c r="HE1447" s="22"/>
      <c r="HF1447" s="22"/>
      <c r="HG1447" s="22"/>
      <c r="HH1447" s="22"/>
      <c r="HI1447" s="22"/>
      <c r="HJ1447" s="22"/>
      <c r="HK1447" s="22"/>
      <c r="HL1447" s="22"/>
      <c r="HM1447" s="22"/>
      <c r="HN1447" s="22"/>
      <c r="HO1447" s="22"/>
      <c r="HP1447" s="22"/>
      <c r="HQ1447" s="22"/>
      <c r="HR1447" s="22"/>
      <c r="HS1447" s="22"/>
      <c r="HT1447" s="22"/>
      <c r="HU1447" s="22"/>
      <c r="HV1447" s="22"/>
      <c r="HW1447" s="22"/>
      <c r="HX1447" s="22"/>
      <c r="HY1447" s="22"/>
      <c r="HZ1447" s="22"/>
      <c r="IA1447" s="22"/>
      <c r="IB1447" s="22"/>
      <c r="IC1447" s="22"/>
      <c r="ID1447" s="22"/>
      <c r="IE1447" s="22"/>
      <c r="IF1447" s="22"/>
      <c r="IG1447" s="22"/>
      <c r="IH1447" s="22"/>
      <c r="II1447" s="22"/>
      <c r="IJ1447" s="22"/>
      <c r="IK1447" s="22"/>
      <c r="IL1447" s="22"/>
      <c r="IM1447" s="22"/>
      <c r="IN1447" s="22"/>
      <c r="IO1447" s="22"/>
      <c r="IP1447" s="22"/>
      <c r="IQ1447" s="22"/>
      <c r="IR1447" s="22"/>
      <c r="IS1447" s="22"/>
      <c r="IT1447" s="22"/>
      <c r="IU1447" s="22"/>
      <c r="IV1447" s="22"/>
      <c r="IW1447" s="22"/>
      <c r="IX1447" s="22"/>
    </row>
    <row r="1448" spans="1:258">
      <c r="A1448" s="22"/>
      <c r="B1448" s="22"/>
      <c r="C1448" s="23"/>
      <c r="D1448" s="22"/>
      <c r="E1448" s="22"/>
      <c r="F1448" s="22"/>
      <c r="G1448" s="22"/>
      <c r="H1448" s="33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22"/>
      <c r="DH1448" s="22"/>
      <c r="DI1448" s="22"/>
      <c r="DJ1448" s="22"/>
      <c r="DK1448" s="22"/>
      <c r="DL1448" s="22"/>
      <c r="DM1448" s="22"/>
      <c r="DN1448" s="22"/>
      <c r="DO1448" s="22"/>
      <c r="DP1448" s="22"/>
      <c r="DQ1448" s="22"/>
      <c r="DR1448" s="22"/>
      <c r="DS1448" s="22"/>
      <c r="DT1448" s="22"/>
      <c r="DU1448" s="22"/>
      <c r="DV1448" s="22"/>
      <c r="DW1448" s="22"/>
      <c r="DX1448" s="22"/>
      <c r="DY1448" s="22"/>
      <c r="DZ1448" s="22"/>
      <c r="EA1448" s="22"/>
      <c r="EB1448" s="22"/>
      <c r="EC1448" s="22"/>
      <c r="ED1448" s="22"/>
      <c r="EE1448" s="22"/>
      <c r="EF1448" s="22"/>
      <c r="EG1448" s="22"/>
      <c r="EH1448" s="22"/>
      <c r="EI1448" s="22"/>
      <c r="EJ1448" s="22"/>
      <c r="EK1448" s="22"/>
      <c r="EL1448" s="22"/>
      <c r="EM1448" s="22"/>
      <c r="EN1448" s="22"/>
      <c r="EO1448" s="22"/>
      <c r="EP1448" s="22"/>
      <c r="EQ1448" s="22"/>
      <c r="ER1448" s="22"/>
      <c r="ES1448" s="22"/>
      <c r="ET1448" s="22"/>
      <c r="EU1448" s="22"/>
      <c r="EV1448" s="22"/>
      <c r="EW1448" s="22"/>
      <c r="EX1448" s="22"/>
      <c r="EY1448" s="22"/>
      <c r="EZ1448" s="22"/>
      <c r="FA1448" s="22"/>
      <c r="FB1448" s="22"/>
      <c r="FC1448" s="22"/>
      <c r="FD1448" s="22"/>
      <c r="FE1448" s="22"/>
      <c r="FF1448" s="22"/>
      <c r="FG1448" s="22"/>
      <c r="FH1448" s="22"/>
      <c r="FI1448" s="22"/>
      <c r="FJ1448" s="22"/>
      <c r="FK1448" s="22"/>
      <c r="FL1448" s="22"/>
      <c r="FM1448" s="22"/>
      <c r="FN1448" s="22"/>
      <c r="FO1448" s="22"/>
      <c r="FP1448" s="22"/>
      <c r="FQ1448" s="22"/>
      <c r="FR1448" s="22"/>
      <c r="FS1448" s="22"/>
      <c r="FT1448" s="22"/>
      <c r="FU1448" s="22"/>
      <c r="FV1448" s="22"/>
      <c r="FW1448" s="22"/>
      <c r="FX1448" s="22"/>
      <c r="FY1448" s="22"/>
      <c r="FZ1448" s="22"/>
      <c r="GA1448" s="22"/>
      <c r="GB1448" s="22"/>
      <c r="GC1448" s="22"/>
      <c r="GD1448" s="22"/>
      <c r="GE1448" s="22"/>
      <c r="GF1448" s="22"/>
      <c r="GG1448" s="22"/>
      <c r="GH1448" s="22"/>
      <c r="GI1448" s="22"/>
      <c r="GJ1448" s="22"/>
      <c r="GK1448" s="22"/>
      <c r="GL1448" s="22"/>
      <c r="GM1448" s="22"/>
      <c r="GN1448" s="22"/>
      <c r="GO1448" s="22"/>
      <c r="GP1448" s="22"/>
      <c r="GQ1448" s="22"/>
      <c r="GR1448" s="22"/>
      <c r="GS1448" s="22"/>
      <c r="GT1448" s="22"/>
      <c r="GU1448" s="22"/>
      <c r="GV1448" s="22"/>
      <c r="GW1448" s="22"/>
      <c r="GX1448" s="22"/>
      <c r="GY1448" s="22"/>
      <c r="GZ1448" s="22"/>
      <c r="HA1448" s="22"/>
      <c r="HB1448" s="22"/>
      <c r="HC1448" s="22"/>
      <c r="HD1448" s="22"/>
      <c r="HE1448" s="22"/>
      <c r="HF1448" s="22"/>
      <c r="HG1448" s="22"/>
      <c r="HH1448" s="22"/>
      <c r="HI1448" s="22"/>
      <c r="HJ1448" s="22"/>
      <c r="HK1448" s="22"/>
      <c r="HL1448" s="22"/>
      <c r="HM1448" s="22"/>
      <c r="HN1448" s="22"/>
      <c r="HO1448" s="22"/>
      <c r="HP1448" s="22"/>
      <c r="HQ1448" s="22"/>
      <c r="HR1448" s="22"/>
      <c r="HS1448" s="22"/>
      <c r="HT1448" s="22"/>
      <c r="HU1448" s="22"/>
      <c r="HV1448" s="22"/>
      <c r="HW1448" s="22"/>
      <c r="HX1448" s="22"/>
      <c r="HY1448" s="22"/>
      <c r="HZ1448" s="22"/>
      <c r="IA1448" s="22"/>
      <c r="IB1448" s="22"/>
      <c r="IC1448" s="22"/>
      <c r="ID1448" s="22"/>
      <c r="IE1448" s="22"/>
      <c r="IF1448" s="22"/>
      <c r="IG1448" s="22"/>
      <c r="IH1448" s="22"/>
      <c r="II1448" s="22"/>
      <c r="IJ1448" s="22"/>
      <c r="IK1448" s="22"/>
      <c r="IL1448" s="22"/>
      <c r="IM1448" s="22"/>
      <c r="IN1448" s="22"/>
      <c r="IO1448" s="22"/>
      <c r="IP1448" s="22"/>
      <c r="IQ1448" s="22"/>
      <c r="IR1448" s="22"/>
      <c r="IS1448" s="22"/>
      <c r="IT1448" s="22"/>
      <c r="IU1448" s="22"/>
      <c r="IV1448" s="22"/>
      <c r="IW1448" s="22"/>
      <c r="IX1448" s="22"/>
    </row>
    <row r="1449" spans="1:258">
      <c r="A1449" s="22"/>
      <c r="B1449" s="22"/>
      <c r="C1449" s="23"/>
      <c r="D1449" s="22"/>
      <c r="E1449" s="22"/>
      <c r="F1449" s="22"/>
      <c r="G1449" s="22"/>
      <c r="H1449" s="33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  <c r="CV1449" s="22"/>
      <c r="CW1449" s="22"/>
      <c r="CX1449" s="22"/>
      <c r="CY1449" s="22"/>
      <c r="CZ1449" s="22"/>
      <c r="DA1449" s="22"/>
      <c r="DB1449" s="22"/>
      <c r="DC1449" s="22"/>
      <c r="DD1449" s="22"/>
      <c r="DE1449" s="22"/>
      <c r="DF1449" s="22"/>
      <c r="DG1449" s="22"/>
      <c r="DH1449" s="22"/>
      <c r="DI1449" s="22"/>
      <c r="DJ1449" s="22"/>
      <c r="DK1449" s="22"/>
      <c r="DL1449" s="22"/>
      <c r="DM1449" s="22"/>
      <c r="DN1449" s="22"/>
      <c r="DO1449" s="22"/>
      <c r="DP1449" s="22"/>
      <c r="DQ1449" s="22"/>
      <c r="DR1449" s="22"/>
      <c r="DS1449" s="22"/>
      <c r="DT1449" s="22"/>
      <c r="DU1449" s="22"/>
      <c r="DV1449" s="22"/>
      <c r="DW1449" s="22"/>
      <c r="DX1449" s="22"/>
      <c r="DY1449" s="22"/>
      <c r="DZ1449" s="22"/>
      <c r="EA1449" s="22"/>
      <c r="EB1449" s="22"/>
      <c r="EC1449" s="22"/>
      <c r="ED1449" s="22"/>
      <c r="EE1449" s="22"/>
      <c r="EF1449" s="22"/>
      <c r="EG1449" s="22"/>
      <c r="EH1449" s="22"/>
      <c r="EI1449" s="22"/>
      <c r="EJ1449" s="22"/>
      <c r="EK1449" s="22"/>
      <c r="EL1449" s="22"/>
      <c r="EM1449" s="22"/>
      <c r="EN1449" s="22"/>
      <c r="EO1449" s="22"/>
      <c r="EP1449" s="22"/>
      <c r="EQ1449" s="22"/>
      <c r="ER1449" s="22"/>
      <c r="ES1449" s="22"/>
      <c r="ET1449" s="22"/>
      <c r="EU1449" s="22"/>
      <c r="EV1449" s="22"/>
      <c r="EW1449" s="22"/>
      <c r="EX1449" s="22"/>
      <c r="EY1449" s="22"/>
      <c r="EZ1449" s="22"/>
      <c r="FA1449" s="22"/>
      <c r="FB1449" s="22"/>
      <c r="FC1449" s="22"/>
      <c r="FD1449" s="22"/>
      <c r="FE1449" s="22"/>
      <c r="FF1449" s="22"/>
      <c r="FG1449" s="22"/>
      <c r="FH1449" s="22"/>
      <c r="FI1449" s="22"/>
      <c r="FJ1449" s="22"/>
      <c r="FK1449" s="22"/>
      <c r="FL1449" s="22"/>
      <c r="FM1449" s="22"/>
      <c r="FN1449" s="22"/>
      <c r="FO1449" s="22"/>
      <c r="FP1449" s="22"/>
      <c r="FQ1449" s="22"/>
      <c r="FR1449" s="22"/>
      <c r="FS1449" s="22"/>
      <c r="FT1449" s="22"/>
      <c r="FU1449" s="22"/>
      <c r="FV1449" s="22"/>
      <c r="FW1449" s="22"/>
      <c r="FX1449" s="22"/>
      <c r="FY1449" s="22"/>
      <c r="FZ1449" s="22"/>
      <c r="GA1449" s="22"/>
      <c r="GB1449" s="22"/>
      <c r="GC1449" s="22"/>
      <c r="GD1449" s="22"/>
      <c r="GE1449" s="22"/>
      <c r="GF1449" s="22"/>
      <c r="GG1449" s="22"/>
      <c r="GH1449" s="22"/>
      <c r="GI1449" s="22"/>
      <c r="GJ1449" s="22"/>
      <c r="GK1449" s="22"/>
      <c r="GL1449" s="22"/>
      <c r="GM1449" s="22"/>
      <c r="GN1449" s="22"/>
      <c r="GO1449" s="22"/>
      <c r="GP1449" s="22"/>
      <c r="GQ1449" s="22"/>
      <c r="GR1449" s="22"/>
      <c r="GS1449" s="22"/>
      <c r="GT1449" s="22"/>
      <c r="GU1449" s="22"/>
      <c r="GV1449" s="22"/>
      <c r="GW1449" s="22"/>
      <c r="GX1449" s="22"/>
      <c r="GY1449" s="22"/>
      <c r="GZ1449" s="22"/>
      <c r="HA1449" s="22"/>
      <c r="HB1449" s="22"/>
      <c r="HC1449" s="22"/>
      <c r="HD1449" s="22"/>
      <c r="HE1449" s="22"/>
      <c r="HF1449" s="22"/>
      <c r="HG1449" s="22"/>
      <c r="HH1449" s="22"/>
      <c r="HI1449" s="22"/>
      <c r="HJ1449" s="22"/>
      <c r="HK1449" s="22"/>
      <c r="HL1449" s="22"/>
      <c r="HM1449" s="22"/>
      <c r="HN1449" s="22"/>
      <c r="HO1449" s="22"/>
      <c r="HP1449" s="22"/>
      <c r="HQ1449" s="22"/>
      <c r="HR1449" s="22"/>
      <c r="HS1449" s="22"/>
      <c r="HT1449" s="22"/>
      <c r="HU1449" s="22"/>
      <c r="HV1449" s="22"/>
      <c r="HW1449" s="22"/>
      <c r="HX1449" s="22"/>
      <c r="HY1449" s="22"/>
      <c r="HZ1449" s="22"/>
      <c r="IA1449" s="22"/>
      <c r="IB1449" s="22"/>
      <c r="IC1449" s="22"/>
      <c r="ID1449" s="22"/>
      <c r="IE1449" s="22"/>
      <c r="IF1449" s="22"/>
      <c r="IG1449" s="22"/>
      <c r="IH1449" s="22"/>
      <c r="II1449" s="22"/>
      <c r="IJ1449" s="22"/>
      <c r="IK1449" s="22"/>
      <c r="IL1449" s="22"/>
      <c r="IM1449" s="22"/>
      <c r="IN1449" s="22"/>
      <c r="IO1449" s="22"/>
      <c r="IP1449" s="22"/>
      <c r="IQ1449" s="22"/>
      <c r="IR1449" s="22"/>
      <c r="IS1449" s="22"/>
      <c r="IT1449" s="22"/>
      <c r="IU1449" s="22"/>
      <c r="IV1449" s="22"/>
      <c r="IW1449" s="22"/>
      <c r="IX1449" s="22"/>
    </row>
    <row r="1450" spans="1:258">
      <c r="A1450" s="22"/>
      <c r="B1450" s="22"/>
      <c r="C1450" s="23"/>
      <c r="D1450" s="22"/>
      <c r="E1450" s="22"/>
      <c r="F1450" s="22"/>
      <c r="G1450" s="22"/>
      <c r="H1450" s="33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22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22"/>
      <c r="DM1450" s="22"/>
      <c r="DN1450" s="22"/>
      <c r="DO1450" s="22"/>
      <c r="DP1450" s="22"/>
      <c r="DQ1450" s="22"/>
      <c r="DR1450" s="22"/>
      <c r="DS1450" s="22"/>
      <c r="DT1450" s="22"/>
      <c r="DU1450" s="22"/>
      <c r="DV1450" s="22"/>
      <c r="DW1450" s="22"/>
      <c r="DX1450" s="22"/>
      <c r="DY1450" s="22"/>
      <c r="DZ1450" s="22"/>
      <c r="EA1450" s="22"/>
      <c r="EB1450" s="22"/>
      <c r="EC1450" s="22"/>
      <c r="ED1450" s="22"/>
      <c r="EE1450" s="22"/>
      <c r="EF1450" s="22"/>
      <c r="EG1450" s="22"/>
      <c r="EH1450" s="22"/>
      <c r="EI1450" s="22"/>
      <c r="EJ1450" s="22"/>
      <c r="EK1450" s="22"/>
      <c r="EL1450" s="22"/>
      <c r="EM1450" s="22"/>
      <c r="EN1450" s="22"/>
      <c r="EO1450" s="22"/>
      <c r="EP1450" s="22"/>
      <c r="EQ1450" s="22"/>
      <c r="ER1450" s="22"/>
      <c r="ES1450" s="22"/>
      <c r="ET1450" s="22"/>
      <c r="EU1450" s="22"/>
      <c r="EV1450" s="22"/>
      <c r="EW1450" s="22"/>
      <c r="EX1450" s="22"/>
      <c r="EY1450" s="22"/>
      <c r="EZ1450" s="22"/>
      <c r="FA1450" s="22"/>
      <c r="FB1450" s="22"/>
      <c r="FC1450" s="22"/>
      <c r="FD1450" s="22"/>
      <c r="FE1450" s="22"/>
      <c r="FF1450" s="22"/>
      <c r="FG1450" s="22"/>
      <c r="FH1450" s="22"/>
      <c r="FI1450" s="22"/>
      <c r="FJ1450" s="22"/>
      <c r="FK1450" s="22"/>
      <c r="FL1450" s="22"/>
      <c r="FM1450" s="22"/>
      <c r="FN1450" s="22"/>
      <c r="FO1450" s="22"/>
      <c r="FP1450" s="22"/>
      <c r="FQ1450" s="22"/>
      <c r="FR1450" s="22"/>
      <c r="FS1450" s="22"/>
      <c r="FT1450" s="22"/>
      <c r="FU1450" s="22"/>
      <c r="FV1450" s="22"/>
      <c r="FW1450" s="22"/>
      <c r="FX1450" s="22"/>
      <c r="FY1450" s="22"/>
      <c r="FZ1450" s="22"/>
      <c r="GA1450" s="22"/>
      <c r="GB1450" s="22"/>
      <c r="GC1450" s="22"/>
      <c r="GD1450" s="22"/>
      <c r="GE1450" s="22"/>
      <c r="GF1450" s="22"/>
      <c r="GG1450" s="22"/>
      <c r="GH1450" s="22"/>
      <c r="GI1450" s="22"/>
      <c r="GJ1450" s="22"/>
      <c r="GK1450" s="22"/>
      <c r="GL1450" s="22"/>
      <c r="GM1450" s="22"/>
      <c r="GN1450" s="22"/>
      <c r="GO1450" s="22"/>
      <c r="GP1450" s="22"/>
      <c r="GQ1450" s="22"/>
      <c r="GR1450" s="22"/>
      <c r="GS1450" s="22"/>
      <c r="GT1450" s="22"/>
      <c r="GU1450" s="22"/>
      <c r="GV1450" s="22"/>
      <c r="GW1450" s="22"/>
      <c r="GX1450" s="22"/>
      <c r="GY1450" s="22"/>
      <c r="GZ1450" s="22"/>
      <c r="HA1450" s="22"/>
      <c r="HB1450" s="22"/>
      <c r="HC1450" s="22"/>
      <c r="HD1450" s="22"/>
      <c r="HE1450" s="22"/>
      <c r="HF1450" s="22"/>
      <c r="HG1450" s="22"/>
      <c r="HH1450" s="22"/>
      <c r="HI1450" s="22"/>
      <c r="HJ1450" s="22"/>
      <c r="HK1450" s="22"/>
      <c r="HL1450" s="22"/>
      <c r="HM1450" s="22"/>
      <c r="HN1450" s="22"/>
      <c r="HO1450" s="22"/>
      <c r="HP1450" s="22"/>
      <c r="HQ1450" s="22"/>
      <c r="HR1450" s="22"/>
      <c r="HS1450" s="22"/>
      <c r="HT1450" s="22"/>
      <c r="HU1450" s="22"/>
      <c r="HV1450" s="22"/>
      <c r="HW1450" s="22"/>
      <c r="HX1450" s="22"/>
      <c r="HY1450" s="22"/>
      <c r="HZ1450" s="22"/>
      <c r="IA1450" s="22"/>
      <c r="IB1450" s="22"/>
      <c r="IC1450" s="22"/>
      <c r="ID1450" s="22"/>
      <c r="IE1450" s="22"/>
      <c r="IF1450" s="22"/>
      <c r="IG1450" s="22"/>
      <c r="IH1450" s="22"/>
      <c r="II1450" s="22"/>
      <c r="IJ1450" s="22"/>
      <c r="IK1450" s="22"/>
      <c r="IL1450" s="22"/>
      <c r="IM1450" s="22"/>
      <c r="IN1450" s="22"/>
      <c r="IO1450" s="22"/>
      <c r="IP1450" s="22"/>
      <c r="IQ1450" s="22"/>
      <c r="IR1450" s="22"/>
      <c r="IS1450" s="22"/>
      <c r="IT1450" s="22"/>
      <c r="IU1450" s="22"/>
      <c r="IV1450" s="22"/>
      <c r="IW1450" s="22"/>
      <c r="IX1450" s="22"/>
    </row>
    <row r="1451" spans="1:258">
      <c r="A1451" s="22"/>
      <c r="B1451" s="22"/>
      <c r="C1451" s="23"/>
      <c r="D1451" s="22"/>
      <c r="E1451" s="22"/>
      <c r="F1451" s="22"/>
      <c r="G1451" s="22"/>
      <c r="H1451" s="33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  <c r="CV1451" s="22"/>
      <c r="CW1451" s="22"/>
      <c r="CX1451" s="22"/>
      <c r="CY1451" s="22"/>
      <c r="CZ1451" s="22"/>
      <c r="DA1451" s="22"/>
      <c r="DB1451" s="22"/>
      <c r="DC1451" s="22"/>
      <c r="DD1451" s="22"/>
      <c r="DE1451" s="22"/>
      <c r="DF1451" s="22"/>
      <c r="DG1451" s="22"/>
      <c r="DH1451" s="22"/>
      <c r="DI1451" s="22"/>
      <c r="DJ1451" s="22"/>
      <c r="DK1451" s="22"/>
      <c r="DL1451" s="22"/>
      <c r="DM1451" s="22"/>
      <c r="DN1451" s="22"/>
      <c r="DO1451" s="22"/>
      <c r="DP1451" s="22"/>
      <c r="DQ1451" s="22"/>
      <c r="DR1451" s="22"/>
      <c r="DS1451" s="22"/>
      <c r="DT1451" s="22"/>
      <c r="DU1451" s="22"/>
      <c r="DV1451" s="22"/>
      <c r="DW1451" s="22"/>
      <c r="DX1451" s="22"/>
      <c r="DY1451" s="22"/>
      <c r="DZ1451" s="22"/>
      <c r="EA1451" s="22"/>
      <c r="EB1451" s="22"/>
      <c r="EC1451" s="22"/>
      <c r="ED1451" s="22"/>
      <c r="EE1451" s="22"/>
      <c r="EF1451" s="22"/>
      <c r="EG1451" s="22"/>
      <c r="EH1451" s="22"/>
      <c r="EI1451" s="22"/>
      <c r="EJ1451" s="22"/>
      <c r="EK1451" s="22"/>
      <c r="EL1451" s="22"/>
      <c r="EM1451" s="22"/>
      <c r="EN1451" s="22"/>
      <c r="EO1451" s="22"/>
      <c r="EP1451" s="22"/>
      <c r="EQ1451" s="22"/>
      <c r="ER1451" s="22"/>
      <c r="ES1451" s="22"/>
      <c r="ET1451" s="22"/>
      <c r="EU1451" s="22"/>
      <c r="EV1451" s="22"/>
      <c r="EW1451" s="22"/>
      <c r="EX1451" s="22"/>
      <c r="EY1451" s="22"/>
      <c r="EZ1451" s="22"/>
      <c r="FA1451" s="22"/>
      <c r="FB1451" s="22"/>
      <c r="FC1451" s="22"/>
      <c r="FD1451" s="22"/>
      <c r="FE1451" s="22"/>
      <c r="FF1451" s="22"/>
      <c r="FG1451" s="22"/>
      <c r="FH1451" s="22"/>
      <c r="FI1451" s="22"/>
      <c r="FJ1451" s="22"/>
      <c r="FK1451" s="22"/>
      <c r="FL1451" s="22"/>
      <c r="FM1451" s="22"/>
      <c r="FN1451" s="22"/>
      <c r="FO1451" s="22"/>
      <c r="FP1451" s="22"/>
      <c r="FQ1451" s="22"/>
      <c r="FR1451" s="22"/>
      <c r="FS1451" s="22"/>
      <c r="FT1451" s="22"/>
      <c r="FU1451" s="22"/>
      <c r="FV1451" s="22"/>
      <c r="FW1451" s="22"/>
      <c r="FX1451" s="22"/>
      <c r="FY1451" s="22"/>
      <c r="FZ1451" s="22"/>
      <c r="GA1451" s="22"/>
      <c r="GB1451" s="22"/>
      <c r="GC1451" s="22"/>
      <c r="GD1451" s="22"/>
      <c r="GE1451" s="22"/>
      <c r="GF1451" s="22"/>
      <c r="GG1451" s="22"/>
      <c r="GH1451" s="22"/>
      <c r="GI1451" s="22"/>
      <c r="GJ1451" s="22"/>
      <c r="GK1451" s="22"/>
      <c r="GL1451" s="22"/>
      <c r="GM1451" s="22"/>
      <c r="GN1451" s="22"/>
      <c r="GO1451" s="22"/>
      <c r="GP1451" s="22"/>
      <c r="GQ1451" s="22"/>
      <c r="GR1451" s="22"/>
      <c r="GS1451" s="22"/>
      <c r="GT1451" s="22"/>
      <c r="GU1451" s="22"/>
      <c r="GV1451" s="22"/>
      <c r="GW1451" s="22"/>
      <c r="GX1451" s="22"/>
      <c r="GY1451" s="22"/>
      <c r="GZ1451" s="22"/>
      <c r="HA1451" s="22"/>
      <c r="HB1451" s="22"/>
      <c r="HC1451" s="22"/>
      <c r="HD1451" s="22"/>
      <c r="HE1451" s="22"/>
      <c r="HF1451" s="22"/>
      <c r="HG1451" s="22"/>
      <c r="HH1451" s="22"/>
      <c r="HI1451" s="22"/>
      <c r="HJ1451" s="22"/>
      <c r="HK1451" s="22"/>
      <c r="HL1451" s="22"/>
      <c r="HM1451" s="22"/>
      <c r="HN1451" s="22"/>
      <c r="HO1451" s="22"/>
      <c r="HP1451" s="22"/>
      <c r="HQ1451" s="22"/>
      <c r="HR1451" s="22"/>
      <c r="HS1451" s="22"/>
      <c r="HT1451" s="22"/>
      <c r="HU1451" s="22"/>
      <c r="HV1451" s="22"/>
      <c r="HW1451" s="22"/>
      <c r="HX1451" s="22"/>
      <c r="HY1451" s="22"/>
      <c r="HZ1451" s="22"/>
      <c r="IA1451" s="22"/>
      <c r="IB1451" s="22"/>
      <c r="IC1451" s="22"/>
      <c r="ID1451" s="22"/>
      <c r="IE1451" s="22"/>
      <c r="IF1451" s="22"/>
      <c r="IG1451" s="22"/>
      <c r="IH1451" s="22"/>
      <c r="II1451" s="22"/>
      <c r="IJ1451" s="22"/>
      <c r="IK1451" s="22"/>
      <c r="IL1451" s="22"/>
      <c r="IM1451" s="22"/>
      <c r="IN1451" s="22"/>
      <c r="IO1451" s="22"/>
      <c r="IP1451" s="22"/>
      <c r="IQ1451" s="22"/>
      <c r="IR1451" s="22"/>
      <c r="IS1451" s="22"/>
      <c r="IT1451" s="22"/>
      <c r="IU1451" s="22"/>
      <c r="IV1451" s="22"/>
      <c r="IW1451" s="22"/>
      <c r="IX1451" s="22"/>
    </row>
    <row r="1452" spans="1:258">
      <c r="A1452" s="22"/>
      <c r="B1452" s="22"/>
      <c r="C1452" s="23"/>
      <c r="D1452" s="22"/>
      <c r="E1452" s="22"/>
      <c r="F1452" s="22"/>
      <c r="G1452" s="22"/>
      <c r="H1452" s="33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22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22"/>
      <c r="DM1452" s="22"/>
      <c r="DN1452" s="22"/>
      <c r="DO1452" s="22"/>
      <c r="DP1452" s="22"/>
      <c r="DQ1452" s="22"/>
      <c r="DR1452" s="22"/>
      <c r="DS1452" s="22"/>
      <c r="DT1452" s="22"/>
      <c r="DU1452" s="22"/>
      <c r="DV1452" s="22"/>
      <c r="DW1452" s="22"/>
      <c r="DX1452" s="22"/>
      <c r="DY1452" s="22"/>
      <c r="DZ1452" s="22"/>
      <c r="EA1452" s="22"/>
      <c r="EB1452" s="22"/>
      <c r="EC1452" s="22"/>
      <c r="ED1452" s="22"/>
      <c r="EE1452" s="22"/>
      <c r="EF1452" s="22"/>
      <c r="EG1452" s="22"/>
      <c r="EH1452" s="22"/>
      <c r="EI1452" s="22"/>
      <c r="EJ1452" s="22"/>
      <c r="EK1452" s="22"/>
      <c r="EL1452" s="22"/>
      <c r="EM1452" s="22"/>
      <c r="EN1452" s="22"/>
      <c r="EO1452" s="22"/>
      <c r="EP1452" s="22"/>
      <c r="EQ1452" s="22"/>
      <c r="ER1452" s="22"/>
      <c r="ES1452" s="22"/>
      <c r="ET1452" s="22"/>
      <c r="EU1452" s="22"/>
      <c r="EV1452" s="22"/>
      <c r="EW1452" s="22"/>
      <c r="EX1452" s="22"/>
      <c r="EY1452" s="22"/>
      <c r="EZ1452" s="22"/>
      <c r="FA1452" s="22"/>
      <c r="FB1452" s="22"/>
      <c r="FC1452" s="22"/>
      <c r="FD1452" s="22"/>
      <c r="FE1452" s="22"/>
      <c r="FF1452" s="22"/>
      <c r="FG1452" s="22"/>
      <c r="FH1452" s="22"/>
      <c r="FI1452" s="22"/>
      <c r="FJ1452" s="22"/>
      <c r="FK1452" s="22"/>
      <c r="FL1452" s="22"/>
      <c r="FM1452" s="22"/>
      <c r="FN1452" s="22"/>
      <c r="FO1452" s="22"/>
      <c r="FP1452" s="22"/>
      <c r="FQ1452" s="22"/>
      <c r="FR1452" s="22"/>
      <c r="FS1452" s="22"/>
      <c r="FT1452" s="22"/>
      <c r="FU1452" s="22"/>
      <c r="FV1452" s="22"/>
      <c r="FW1452" s="22"/>
      <c r="FX1452" s="22"/>
      <c r="FY1452" s="22"/>
      <c r="FZ1452" s="22"/>
      <c r="GA1452" s="22"/>
      <c r="GB1452" s="22"/>
      <c r="GC1452" s="22"/>
      <c r="GD1452" s="22"/>
      <c r="GE1452" s="22"/>
      <c r="GF1452" s="22"/>
      <c r="GG1452" s="22"/>
      <c r="GH1452" s="22"/>
      <c r="GI1452" s="22"/>
      <c r="GJ1452" s="22"/>
      <c r="GK1452" s="22"/>
      <c r="GL1452" s="22"/>
      <c r="GM1452" s="22"/>
      <c r="GN1452" s="22"/>
      <c r="GO1452" s="22"/>
      <c r="GP1452" s="22"/>
      <c r="GQ1452" s="22"/>
      <c r="GR1452" s="22"/>
      <c r="GS1452" s="22"/>
      <c r="GT1452" s="22"/>
      <c r="GU1452" s="22"/>
      <c r="GV1452" s="22"/>
      <c r="GW1452" s="22"/>
      <c r="GX1452" s="22"/>
      <c r="GY1452" s="22"/>
      <c r="GZ1452" s="22"/>
      <c r="HA1452" s="22"/>
      <c r="HB1452" s="22"/>
      <c r="HC1452" s="22"/>
      <c r="HD1452" s="22"/>
      <c r="HE1452" s="22"/>
      <c r="HF1452" s="22"/>
      <c r="HG1452" s="22"/>
      <c r="HH1452" s="22"/>
      <c r="HI1452" s="22"/>
      <c r="HJ1452" s="22"/>
      <c r="HK1452" s="22"/>
      <c r="HL1452" s="22"/>
      <c r="HM1452" s="22"/>
      <c r="HN1452" s="22"/>
      <c r="HO1452" s="22"/>
      <c r="HP1452" s="22"/>
      <c r="HQ1452" s="22"/>
      <c r="HR1452" s="22"/>
      <c r="HS1452" s="22"/>
      <c r="HT1452" s="22"/>
      <c r="HU1452" s="22"/>
      <c r="HV1452" s="22"/>
      <c r="HW1452" s="22"/>
      <c r="HX1452" s="22"/>
      <c r="HY1452" s="22"/>
      <c r="HZ1452" s="22"/>
      <c r="IA1452" s="22"/>
      <c r="IB1452" s="22"/>
      <c r="IC1452" s="22"/>
      <c r="ID1452" s="22"/>
      <c r="IE1452" s="22"/>
      <c r="IF1452" s="22"/>
      <c r="IG1452" s="22"/>
      <c r="IH1452" s="22"/>
      <c r="II1452" s="22"/>
      <c r="IJ1452" s="22"/>
      <c r="IK1452" s="22"/>
      <c r="IL1452" s="22"/>
      <c r="IM1452" s="22"/>
      <c r="IN1452" s="22"/>
      <c r="IO1452" s="22"/>
      <c r="IP1452" s="22"/>
      <c r="IQ1452" s="22"/>
      <c r="IR1452" s="22"/>
      <c r="IS1452" s="22"/>
      <c r="IT1452" s="22"/>
      <c r="IU1452" s="22"/>
      <c r="IV1452" s="22"/>
      <c r="IW1452" s="22"/>
      <c r="IX1452" s="22"/>
    </row>
    <row r="1453" spans="1:258">
      <c r="A1453" s="22"/>
      <c r="B1453" s="22"/>
      <c r="C1453" s="23"/>
      <c r="D1453" s="22"/>
      <c r="E1453" s="22"/>
      <c r="F1453" s="22"/>
      <c r="G1453" s="22"/>
      <c r="H1453" s="33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  <c r="CV1453" s="22"/>
      <c r="CW1453" s="22"/>
      <c r="CX1453" s="22"/>
      <c r="CY1453" s="22"/>
      <c r="CZ1453" s="22"/>
      <c r="DA1453" s="22"/>
      <c r="DB1453" s="22"/>
      <c r="DC1453" s="22"/>
      <c r="DD1453" s="22"/>
      <c r="DE1453" s="22"/>
      <c r="DF1453" s="22"/>
      <c r="DG1453" s="22"/>
      <c r="DH1453" s="22"/>
      <c r="DI1453" s="22"/>
      <c r="DJ1453" s="22"/>
      <c r="DK1453" s="22"/>
      <c r="DL1453" s="22"/>
      <c r="DM1453" s="22"/>
      <c r="DN1453" s="22"/>
      <c r="DO1453" s="22"/>
      <c r="DP1453" s="22"/>
      <c r="DQ1453" s="22"/>
      <c r="DR1453" s="22"/>
      <c r="DS1453" s="22"/>
      <c r="DT1453" s="22"/>
      <c r="DU1453" s="22"/>
      <c r="DV1453" s="22"/>
      <c r="DW1453" s="22"/>
      <c r="DX1453" s="22"/>
      <c r="DY1453" s="22"/>
      <c r="DZ1453" s="22"/>
      <c r="EA1453" s="22"/>
      <c r="EB1453" s="22"/>
      <c r="EC1453" s="22"/>
      <c r="ED1453" s="22"/>
      <c r="EE1453" s="22"/>
      <c r="EF1453" s="22"/>
      <c r="EG1453" s="22"/>
      <c r="EH1453" s="22"/>
      <c r="EI1453" s="22"/>
      <c r="EJ1453" s="22"/>
      <c r="EK1453" s="22"/>
      <c r="EL1453" s="22"/>
      <c r="EM1453" s="22"/>
      <c r="EN1453" s="22"/>
      <c r="EO1453" s="22"/>
      <c r="EP1453" s="22"/>
      <c r="EQ1453" s="22"/>
      <c r="ER1453" s="22"/>
      <c r="ES1453" s="22"/>
      <c r="ET1453" s="22"/>
      <c r="EU1453" s="22"/>
      <c r="EV1453" s="22"/>
      <c r="EW1453" s="22"/>
      <c r="EX1453" s="22"/>
      <c r="EY1453" s="22"/>
      <c r="EZ1453" s="22"/>
      <c r="FA1453" s="22"/>
      <c r="FB1453" s="22"/>
      <c r="FC1453" s="22"/>
      <c r="FD1453" s="22"/>
      <c r="FE1453" s="22"/>
      <c r="FF1453" s="22"/>
      <c r="FG1453" s="22"/>
      <c r="FH1453" s="22"/>
      <c r="FI1453" s="22"/>
      <c r="FJ1453" s="22"/>
      <c r="FK1453" s="22"/>
      <c r="FL1453" s="22"/>
      <c r="FM1453" s="22"/>
      <c r="FN1453" s="22"/>
      <c r="FO1453" s="22"/>
      <c r="FP1453" s="22"/>
      <c r="FQ1453" s="22"/>
      <c r="FR1453" s="22"/>
      <c r="FS1453" s="22"/>
      <c r="FT1453" s="22"/>
      <c r="FU1453" s="22"/>
      <c r="FV1453" s="22"/>
      <c r="FW1453" s="22"/>
      <c r="FX1453" s="22"/>
      <c r="FY1453" s="22"/>
      <c r="FZ1453" s="22"/>
      <c r="GA1453" s="22"/>
      <c r="GB1453" s="22"/>
      <c r="GC1453" s="22"/>
      <c r="GD1453" s="22"/>
      <c r="GE1453" s="22"/>
      <c r="GF1453" s="22"/>
      <c r="GG1453" s="22"/>
      <c r="GH1453" s="22"/>
      <c r="GI1453" s="22"/>
      <c r="GJ1453" s="22"/>
      <c r="GK1453" s="22"/>
      <c r="GL1453" s="22"/>
      <c r="GM1453" s="22"/>
      <c r="GN1453" s="22"/>
      <c r="GO1453" s="22"/>
      <c r="GP1453" s="22"/>
      <c r="GQ1453" s="22"/>
      <c r="GR1453" s="22"/>
      <c r="GS1453" s="22"/>
      <c r="GT1453" s="22"/>
      <c r="GU1453" s="22"/>
      <c r="GV1453" s="22"/>
      <c r="GW1453" s="22"/>
      <c r="GX1453" s="22"/>
      <c r="GY1453" s="22"/>
      <c r="GZ1453" s="22"/>
      <c r="HA1453" s="22"/>
      <c r="HB1453" s="22"/>
      <c r="HC1453" s="22"/>
      <c r="HD1453" s="22"/>
      <c r="HE1453" s="22"/>
      <c r="HF1453" s="22"/>
      <c r="HG1453" s="22"/>
      <c r="HH1453" s="22"/>
      <c r="HI1453" s="22"/>
      <c r="HJ1453" s="22"/>
      <c r="HK1453" s="22"/>
      <c r="HL1453" s="22"/>
      <c r="HM1453" s="22"/>
      <c r="HN1453" s="22"/>
      <c r="HO1453" s="22"/>
      <c r="HP1453" s="22"/>
      <c r="HQ1453" s="22"/>
      <c r="HR1453" s="22"/>
      <c r="HS1453" s="22"/>
      <c r="HT1453" s="22"/>
      <c r="HU1453" s="22"/>
      <c r="HV1453" s="22"/>
      <c r="HW1453" s="22"/>
      <c r="HX1453" s="22"/>
      <c r="HY1453" s="22"/>
      <c r="HZ1453" s="22"/>
      <c r="IA1453" s="22"/>
      <c r="IB1453" s="22"/>
      <c r="IC1453" s="22"/>
      <c r="ID1453" s="22"/>
      <c r="IE1453" s="22"/>
      <c r="IF1453" s="22"/>
      <c r="IG1453" s="22"/>
      <c r="IH1453" s="22"/>
      <c r="II1453" s="22"/>
      <c r="IJ1453" s="22"/>
      <c r="IK1453" s="22"/>
      <c r="IL1453" s="22"/>
      <c r="IM1453" s="22"/>
      <c r="IN1453" s="22"/>
      <c r="IO1453" s="22"/>
      <c r="IP1453" s="22"/>
      <c r="IQ1453" s="22"/>
      <c r="IR1453" s="22"/>
      <c r="IS1453" s="22"/>
      <c r="IT1453" s="22"/>
      <c r="IU1453" s="22"/>
      <c r="IV1453" s="22"/>
      <c r="IW1453" s="22"/>
      <c r="IX1453" s="22"/>
    </row>
    <row r="1454" spans="1:258">
      <c r="A1454" s="22"/>
      <c r="B1454" s="22"/>
      <c r="C1454" s="23"/>
      <c r="D1454" s="22"/>
      <c r="E1454" s="22"/>
      <c r="F1454" s="22"/>
      <c r="G1454" s="22"/>
      <c r="H1454" s="33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22"/>
      <c r="DH1454" s="22"/>
      <c r="DI1454" s="22"/>
      <c r="DJ1454" s="22"/>
      <c r="DK1454" s="22"/>
      <c r="DL1454" s="22"/>
      <c r="DM1454" s="22"/>
      <c r="DN1454" s="22"/>
      <c r="DO1454" s="22"/>
      <c r="DP1454" s="22"/>
      <c r="DQ1454" s="22"/>
      <c r="DR1454" s="22"/>
      <c r="DS1454" s="22"/>
      <c r="DT1454" s="22"/>
      <c r="DU1454" s="22"/>
      <c r="DV1454" s="22"/>
      <c r="DW1454" s="22"/>
      <c r="DX1454" s="22"/>
      <c r="DY1454" s="22"/>
      <c r="DZ1454" s="22"/>
      <c r="EA1454" s="22"/>
      <c r="EB1454" s="22"/>
      <c r="EC1454" s="22"/>
      <c r="ED1454" s="22"/>
      <c r="EE1454" s="22"/>
      <c r="EF1454" s="22"/>
      <c r="EG1454" s="22"/>
      <c r="EH1454" s="22"/>
      <c r="EI1454" s="22"/>
      <c r="EJ1454" s="22"/>
      <c r="EK1454" s="22"/>
      <c r="EL1454" s="22"/>
      <c r="EM1454" s="22"/>
      <c r="EN1454" s="22"/>
      <c r="EO1454" s="22"/>
      <c r="EP1454" s="22"/>
      <c r="EQ1454" s="22"/>
      <c r="ER1454" s="22"/>
      <c r="ES1454" s="22"/>
      <c r="ET1454" s="22"/>
      <c r="EU1454" s="22"/>
      <c r="EV1454" s="22"/>
      <c r="EW1454" s="22"/>
      <c r="EX1454" s="22"/>
      <c r="EY1454" s="22"/>
      <c r="EZ1454" s="22"/>
      <c r="FA1454" s="22"/>
      <c r="FB1454" s="22"/>
      <c r="FC1454" s="22"/>
      <c r="FD1454" s="22"/>
      <c r="FE1454" s="22"/>
      <c r="FF1454" s="22"/>
      <c r="FG1454" s="22"/>
      <c r="FH1454" s="22"/>
      <c r="FI1454" s="22"/>
      <c r="FJ1454" s="22"/>
      <c r="FK1454" s="22"/>
      <c r="FL1454" s="22"/>
      <c r="FM1454" s="22"/>
      <c r="FN1454" s="22"/>
      <c r="FO1454" s="22"/>
      <c r="FP1454" s="22"/>
      <c r="FQ1454" s="22"/>
      <c r="FR1454" s="22"/>
      <c r="FS1454" s="22"/>
      <c r="FT1454" s="22"/>
      <c r="FU1454" s="22"/>
      <c r="FV1454" s="22"/>
      <c r="FW1454" s="22"/>
      <c r="FX1454" s="22"/>
      <c r="FY1454" s="22"/>
      <c r="FZ1454" s="22"/>
      <c r="GA1454" s="22"/>
      <c r="GB1454" s="22"/>
      <c r="GC1454" s="22"/>
      <c r="GD1454" s="22"/>
      <c r="GE1454" s="22"/>
      <c r="GF1454" s="22"/>
      <c r="GG1454" s="22"/>
      <c r="GH1454" s="22"/>
      <c r="GI1454" s="22"/>
      <c r="GJ1454" s="22"/>
      <c r="GK1454" s="22"/>
      <c r="GL1454" s="22"/>
      <c r="GM1454" s="22"/>
      <c r="GN1454" s="22"/>
      <c r="GO1454" s="22"/>
      <c r="GP1454" s="22"/>
      <c r="GQ1454" s="22"/>
      <c r="GR1454" s="22"/>
      <c r="GS1454" s="22"/>
      <c r="GT1454" s="22"/>
      <c r="GU1454" s="22"/>
      <c r="GV1454" s="22"/>
      <c r="GW1454" s="22"/>
      <c r="GX1454" s="22"/>
      <c r="GY1454" s="22"/>
      <c r="GZ1454" s="22"/>
      <c r="HA1454" s="22"/>
      <c r="HB1454" s="22"/>
      <c r="HC1454" s="22"/>
      <c r="HD1454" s="22"/>
      <c r="HE1454" s="22"/>
      <c r="HF1454" s="22"/>
      <c r="HG1454" s="22"/>
      <c r="HH1454" s="22"/>
      <c r="HI1454" s="22"/>
      <c r="HJ1454" s="22"/>
      <c r="HK1454" s="22"/>
      <c r="HL1454" s="22"/>
      <c r="HM1454" s="22"/>
      <c r="HN1454" s="22"/>
      <c r="HO1454" s="22"/>
      <c r="HP1454" s="22"/>
      <c r="HQ1454" s="22"/>
      <c r="HR1454" s="22"/>
      <c r="HS1454" s="22"/>
      <c r="HT1454" s="22"/>
      <c r="HU1454" s="22"/>
      <c r="HV1454" s="22"/>
      <c r="HW1454" s="22"/>
      <c r="HX1454" s="22"/>
      <c r="HY1454" s="22"/>
      <c r="HZ1454" s="22"/>
      <c r="IA1454" s="22"/>
      <c r="IB1454" s="22"/>
      <c r="IC1454" s="22"/>
      <c r="ID1454" s="22"/>
      <c r="IE1454" s="22"/>
      <c r="IF1454" s="22"/>
      <c r="IG1454" s="22"/>
      <c r="IH1454" s="22"/>
      <c r="II1454" s="22"/>
      <c r="IJ1454" s="22"/>
      <c r="IK1454" s="22"/>
      <c r="IL1454" s="22"/>
      <c r="IM1454" s="22"/>
      <c r="IN1454" s="22"/>
      <c r="IO1454" s="22"/>
      <c r="IP1454" s="22"/>
      <c r="IQ1454" s="22"/>
      <c r="IR1454" s="22"/>
      <c r="IS1454" s="22"/>
      <c r="IT1454" s="22"/>
      <c r="IU1454" s="22"/>
      <c r="IV1454" s="22"/>
      <c r="IW1454" s="22"/>
      <c r="IX1454" s="22"/>
    </row>
    <row r="1455" spans="1:258">
      <c r="A1455" s="22"/>
      <c r="B1455" s="22"/>
      <c r="C1455" s="23"/>
      <c r="D1455" s="22"/>
      <c r="E1455" s="22"/>
      <c r="F1455" s="22"/>
      <c r="G1455" s="22"/>
      <c r="H1455" s="33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  <c r="CV1455" s="22"/>
      <c r="CW1455" s="22"/>
      <c r="CX1455" s="22"/>
      <c r="CY1455" s="22"/>
      <c r="CZ1455" s="22"/>
      <c r="DA1455" s="22"/>
      <c r="DB1455" s="22"/>
      <c r="DC1455" s="22"/>
      <c r="DD1455" s="22"/>
      <c r="DE1455" s="22"/>
      <c r="DF1455" s="22"/>
      <c r="DG1455" s="22"/>
      <c r="DH1455" s="22"/>
      <c r="DI1455" s="22"/>
      <c r="DJ1455" s="22"/>
      <c r="DK1455" s="22"/>
      <c r="DL1455" s="22"/>
      <c r="DM1455" s="22"/>
      <c r="DN1455" s="22"/>
      <c r="DO1455" s="22"/>
      <c r="DP1455" s="22"/>
      <c r="DQ1455" s="22"/>
      <c r="DR1455" s="22"/>
      <c r="DS1455" s="22"/>
      <c r="DT1455" s="22"/>
      <c r="DU1455" s="22"/>
      <c r="DV1455" s="22"/>
      <c r="DW1455" s="22"/>
      <c r="DX1455" s="22"/>
      <c r="DY1455" s="22"/>
      <c r="DZ1455" s="22"/>
      <c r="EA1455" s="22"/>
      <c r="EB1455" s="22"/>
      <c r="EC1455" s="22"/>
      <c r="ED1455" s="22"/>
      <c r="EE1455" s="22"/>
      <c r="EF1455" s="22"/>
      <c r="EG1455" s="22"/>
      <c r="EH1455" s="22"/>
      <c r="EI1455" s="22"/>
      <c r="EJ1455" s="22"/>
      <c r="EK1455" s="22"/>
      <c r="EL1455" s="22"/>
      <c r="EM1455" s="22"/>
      <c r="EN1455" s="22"/>
      <c r="EO1455" s="22"/>
      <c r="EP1455" s="22"/>
      <c r="EQ1455" s="22"/>
      <c r="ER1455" s="22"/>
      <c r="ES1455" s="22"/>
      <c r="ET1455" s="22"/>
      <c r="EU1455" s="22"/>
      <c r="EV1455" s="22"/>
      <c r="EW1455" s="22"/>
      <c r="EX1455" s="22"/>
      <c r="EY1455" s="22"/>
      <c r="EZ1455" s="22"/>
      <c r="FA1455" s="22"/>
      <c r="FB1455" s="22"/>
      <c r="FC1455" s="22"/>
      <c r="FD1455" s="22"/>
      <c r="FE1455" s="22"/>
      <c r="FF1455" s="22"/>
      <c r="FG1455" s="22"/>
      <c r="FH1455" s="22"/>
      <c r="FI1455" s="22"/>
      <c r="FJ1455" s="22"/>
      <c r="FK1455" s="22"/>
      <c r="FL1455" s="22"/>
      <c r="FM1455" s="22"/>
      <c r="FN1455" s="22"/>
      <c r="FO1455" s="22"/>
      <c r="FP1455" s="22"/>
      <c r="FQ1455" s="22"/>
      <c r="FR1455" s="22"/>
      <c r="FS1455" s="22"/>
      <c r="FT1455" s="22"/>
      <c r="FU1455" s="22"/>
      <c r="FV1455" s="22"/>
      <c r="FW1455" s="22"/>
      <c r="FX1455" s="22"/>
      <c r="FY1455" s="22"/>
      <c r="FZ1455" s="22"/>
      <c r="GA1455" s="22"/>
      <c r="GB1455" s="22"/>
      <c r="GC1455" s="22"/>
      <c r="GD1455" s="22"/>
      <c r="GE1455" s="22"/>
      <c r="GF1455" s="22"/>
      <c r="GG1455" s="22"/>
      <c r="GH1455" s="22"/>
      <c r="GI1455" s="22"/>
      <c r="GJ1455" s="22"/>
      <c r="GK1455" s="22"/>
      <c r="GL1455" s="22"/>
      <c r="GM1455" s="22"/>
      <c r="GN1455" s="22"/>
      <c r="GO1455" s="22"/>
      <c r="GP1455" s="22"/>
      <c r="GQ1455" s="22"/>
      <c r="GR1455" s="22"/>
      <c r="GS1455" s="22"/>
      <c r="GT1455" s="22"/>
      <c r="GU1455" s="22"/>
      <c r="GV1455" s="22"/>
      <c r="GW1455" s="22"/>
      <c r="GX1455" s="22"/>
      <c r="GY1455" s="22"/>
      <c r="GZ1455" s="22"/>
      <c r="HA1455" s="22"/>
      <c r="HB1455" s="22"/>
      <c r="HC1455" s="22"/>
      <c r="HD1455" s="22"/>
      <c r="HE1455" s="22"/>
      <c r="HF1455" s="22"/>
      <c r="HG1455" s="22"/>
      <c r="HH1455" s="22"/>
      <c r="HI1455" s="22"/>
      <c r="HJ1455" s="22"/>
      <c r="HK1455" s="22"/>
      <c r="HL1455" s="22"/>
      <c r="HM1455" s="22"/>
      <c r="HN1455" s="22"/>
      <c r="HO1455" s="22"/>
      <c r="HP1455" s="22"/>
      <c r="HQ1455" s="22"/>
      <c r="HR1455" s="22"/>
      <c r="HS1455" s="22"/>
      <c r="HT1455" s="22"/>
      <c r="HU1455" s="22"/>
      <c r="HV1455" s="22"/>
      <c r="HW1455" s="22"/>
      <c r="HX1455" s="22"/>
      <c r="HY1455" s="22"/>
      <c r="HZ1455" s="22"/>
      <c r="IA1455" s="22"/>
      <c r="IB1455" s="22"/>
      <c r="IC1455" s="22"/>
      <c r="ID1455" s="22"/>
      <c r="IE1455" s="22"/>
      <c r="IF1455" s="22"/>
      <c r="IG1455" s="22"/>
      <c r="IH1455" s="22"/>
      <c r="II1455" s="22"/>
      <c r="IJ1455" s="22"/>
      <c r="IK1455" s="22"/>
      <c r="IL1455" s="22"/>
      <c r="IM1455" s="22"/>
      <c r="IN1455" s="22"/>
      <c r="IO1455" s="22"/>
      <c r="IP1455" s="22"/>
      <c r="IQ1455" s="22"/>
      <c r="IR1455" s="22"/>
      <c r="IS1455" s="22"/>
      <c r="IT1455" s="22"/>
      <c r="IU1455" s="22"/>
      <c r="IV1455" s="22"/>
      <c r="IW1455" s="22"/>
      <c r="IX1455" s="22"/>
    </row>
    <row r="1456" spans="1:258">
      <c r="A1456" s="22"/>
      <c r="B1456" s="22"/>
      <c r="C1456" s="23"/>
      <c r="D1456" s="22"/>
      <c r="E1456" s="22"/>
      <c r="F1456" s="22"/>
      <c r="G1456" s="22"/>
      <c r="H1456" s="33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  <c r="CV1456" s="22"/>
      <c r="CW1456" s="22"/>
      <c r="CX1456" s="22"/>
      <c r="CY1456" s="22"/>
      <c r="CZ1456" s="22"/>
      <c r="DA1456" s="22"/>
      <c r="DB1456" s="22"/>
      <c r="DC1456" s="22"/>
      <c r="DD1456" s="22"/>
      <c r="DE1456" s="22"/>
      <c r="DF1456" s="22"/>
      <c r="DG1456" s="22"/>
      <c r="DH1456" s="22"/>
      <c r="DI1456" s="22"/>
      <c r="DJ1456" s="22"/>
      <c r="DK1456" s="22"/>
      <c r="DL1456" s="22"/>
      <c r="DM1456" s="22"/>
      <c r="DN1456" s="22"/>
      <c r="DO1456" s="22"/>
      <c r="DP1456" s="22"/>
      <c r="DQ1456" s="22"/>
      <c r="DR1456" s="22"/>
      <c r="DS1456" s="22"/>
      <c r="DT1456" s="22"/>
      <c r="DU1456" s="22"/>
      <c r="DV1456" s="22"/>
      <c r="DW1456" s="22"/>
      <c r="DX1456" s="22"/>
      <c r="DY1456" s="22"/>
      <c r="DZ1456" s="22"/>
      <c r="EA1456" s="22"/>
      <c r="EB1456" s="22"/>
      <c r="EC1456" s="22"/>
      <c r="ED1456" s="22"/>
      <c r="EE1456" s="22"/>
      <c r="EF1456" s="22"/>
      <c r="EG1456" s="22"/>
      <c r="EH1456" s="22"/>
      <c r="EI1456" s="22"/>
      <c r="EJ1456" s="22"/>
      <c r="EK1456" s="22"/>
      <c r="EL1456" s="22"/>
      <c r="EM1456" s="22"/>
      <c r="EN1456" s="22"/>
      <c r="EO1456" s="22"/>
      <c r="EP1456" s="22"/>
      <c r="EQ1456" s="22"/>
      <c r="ER1456" s="22"/>
      <c r="ES1456" s="22"/>
      <c r="ET1456" s="22"/>
      <c r="EU1456" s="22"/>
      <c r="EV1456" s="22"/>
      <c r="EW1456" s="22"/>
      <c r="EX1456" s="22"/>
      <c r="EY1456" s="22"/>
      <c r="EZ1456" s="22"/>
      <c r="FA1456" s="22"/>
      <c r="FB1456" s="22"/>
      <c r="FC1456" s="22"/>
      <c r="FD1456" s="22"/>
      <c r="FE1456" s="22"/>
      <c r="FF1456" s="22"/>
      <c r="FG1456" s="22"/>
      <c r="FH1456" s="22"/>
      <c r="FI1456" s="22"/>
      <c r="FJ1456" s="22"/>
      <c r="FK1456" s="22"/>
      <c r="FL1456" s="22"/>
      <c r="FM1456" s="22"/>
      <c r="FN1456" s="22"/>
      <c r="FO1456" s="22"/>
      <c r="FP1456" s="22"/>
      <c r="FQ1456" s="22"/>
      <c r="FR1456" s="22"/>
      <c r="FS1456" s="22"/>
      <c r="FT1456" s="22"/>
      <c r="FU1456" s="22"/>
      <c r="FV1456" s="22"/>
      <c r="FW1456" s="22"/>
      <c r="FX1456" s="22"/>
      <c r="FY1456" s="22"/>
      <c r="FZ1456" s="22"/>
      <c r="GA1456" s="22"/>
      <c r="GB1456" s="22"/>
      <c r="GC1456" s="22"/>
      <c r="GD1456" s="22"/>
      <c r="GE1456" s="22"/>
      <c r="GF1456" s="22"/>
      <c r="GG1456" s="22"/>
      <c r="GH1456" s="22"/>
      <c r="GI1456" s="22"/>
      <c r="GJ1456" s="22"/>
      <c r="GK1456" s="22"/>
      <c r="GL1456" s="22"/>
      <c r="GM1456" s="22"/>
      <c r="GN1456" s="22"/>
      <c r="GO1456" s="22"/>
      <c r="GP1456" s="22"/>
      <c r="GQ1456" s="22"/>
      <c r="GR1456" s="22"/>
      <c r="GS1456" s="22"/>
      <c r="GT1456" s="22"/>
      <c r="GU1456" s="22"/>
      <c r="GV1456" s="22"/>
      <c r="GW1456" s="22"/>
      <c r="GX1456" s="22"/>
      <c r="GY1456" s="22"/>
      <c r="GZ1456" s="22"/>
      <c r="HA1456" s="22"/>
      <c r="HB1456" s="22"/>
      <c r="HC1456" s="22"/>
      <c r="HD1456" s="22"/>
      <c r="HE1456" s="22"/>
      <c r="HF1456" s="22"/>
      <c r="HG1456" s="22"/>
      <c r="HH1456" s="22"/>
      <c r="HI1456" s="22"/>
      <c r="HJ1456" s="22"/>
      <c r="HK1456" s="22"/>
      <c r="HL1456" s="22"/>
      <c r="HM1456" s="22"/>
      <c r="HN1456" s="22"/>
      <c r="HO1456" s="22"/>
      <c r="HP1456" s="22"/>
      <c r="HQ1456" s="22"/>
      <c r="HR1456" s="22"/>
      <c r="HS1456" s="22"/>
      <c r="HT1456" s="22"/>
      <c r="HU1456" s="22"/>
      <c r="HV1456" s="22"/>
      <c r="HW1456" s="22"/>
      <c r="HX1456" s="22"/>
      <c r="HY1456" s="22"/>
      <c r="HZ1456" s="22"/>
      <c r="IA1456" s="22"/>
      <c r="IB1456" s="22"/>
      <c r="IC1456" s="22"/>
      <c r="ID1456" s="22"/>
      <c r="IE1456" s="22"/>
      <c r="IF1456" s="22"/>
      <c r="IG1456" s="22"/>
      <c r="IH1456" s="22"/>
      <c r="II1456" s="22"/>
      <c r="IJ1456" s="22"/>
      <c r="IK1456" s="22"/>
      <c r="IL1456" s="22"/>
      <c r="IM1456" s="22"/>
      <c r="IN1456" s="22"/>
      <c r="IO1456" s="22"/>
      <c r="IP1456" s="22"/>
      <c r="IQ1456" s="22"/>
      <c r="IR1456" s="22"/>
      <c r="IS1456" s="22"/>
      <c r="IT1456" s="22"/>
      <c r="IU1456" s="22"/>
      <c r="IV1456" s="22"/>
      <c r="IW1456" s="22"/>
      <c r="IX1456" s="22"/>
    </row>
    <row r="1457" spans="1:258">
      <c r="A1457" s="22"/>
      <c r="B1457" s="22"/>
      <c r="C1457" s="23"/>
      <c r="D1457" s="22"/>
      <c r="E1457" s="22"/>
      <c r="F1457" s="22"/>
      <c r="G1457" s="22"/>
      <c r="H1457" s="33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  <c r="CV1457" s="22"/>
      <c r="CW1457" s="22"/>
      <c r="CX1457" s="22"/>
      <c r="CY1457" s="22"/>
      <c r="CZ1457" s="22"/>
      <c r="DA1457" s="22"/>
      <c r="DB1457" s="22"/>
      <c r="DC1457" s="22"/>
      <c r="DD1457" s="22"/>
      <c r="DE1457" s="22"/>
      <c r="DF1457" s="22"/>
      <c r="DG1457" s="22"/>
      <c r="DH1457" s="22"/>
      <c r="DI1457" s="22"/>
      <c r="DJ1457" s="22"/>
      <c r="DK1457" s="22"/>
      <c r="DL1457" s="22"/>
      <c r="DM1457" s="22"/>
      <c r="DN1457" s="22"/>
      <c r="DO1457" s="22"/>
      <c r="DP1457" s="22"/>
      <c r="DQ1457" s="22"/>
      <c r="DR1457" s="22"/>
      <c r="DS1457" s="22"/>
      <c r="DT1457" s="22"/>
      <c r="DU1457" s="22"/>
      <c r="DV1457" s="22"/>
      <c r="DW1457" s="22"/>
      <c r="DX1457" s="22"/>
      <c r="DY1457" s="22"/>
      <c r="DZ1457" s="22"/>
      <c r="EA1457" s="22"/>
      <c r="EB1457" s="22"/>
      <c r="EC1457" s="22"/>
      <c r="ED1457" s="22"/>
      <c r="EE1457" s="22"/>
      <c r="EF1457" s="22"/>
      <c r="EG1457" s="22"/>
      <c r="EH1457" s="22"/>
      <c r="EI1457" s="22"/>
      <c r="EJ1457" s="22"/>
      <c r="EK1457" s="22"/>
      <c r="EL1457" s="22"/>
      <c r="EM1457" s="22"/>
      <c r="EN1457" s="22"/>
      <c r="EO1457" s="22"/>
      <c r="EP1457" s="22"/>
      <c r="EQ1457" s="22"/>
      <c r="ER1457" s="22"/>
      <c r="ES1457" s="22"/>
      <c r="ET1457" s="22"/>
      <c r="EU1457" s="22"/>
      <c r="EV1457" s="22"/>
      <c r="EW1457" s="22"/>
      <c r="EX1457" s="22"/>
      <c r="EY1457" s="22"/>
      <c r="EZ1457" s="22"/>
      <c r="FA1457" s="22"/>
      <c r="FB1457" s="22"/>
      <c r="FC1457" s="22"/>
      <c r="FD1457" s="22"/>
      <c r="FE1457" s="22"/>
      <c r="FF1457" s="22"/>
      <c r="FG1457" s="22"/>
      <c r="FH1457" s="22"/>
      <c r="FI1457" s="22"/>
      <c r="FJ1457" s="22"/>
      <c r="FK1457" s="22"/>
      <c r="FL1457" s="22"/>
      <c r="FM1457" s="22"/>
      <c r="FN1457" s="22"/>
      <c r="FO1457" s="22"/>
      <c r="FP1457" s="22"/>
      <c r="FQ1457" s="22"/>
      <c r="FR1457" s="22"/>
      <c r="FS1457" s="22"/>
      <c r="FT1457" s="22"/>
      <c r="FU1457" s="22"/>
      <c r="FV1457" s="22"/>
      <c r="FW1457" s="22"/>
      <c r="FX1457" s="22"/>
      <c r="FY1457" s="22"/>
      <c r="FZ1457" s="22"/>
      <c r="GA1457" s="22"/>
      <c r="GB1457" s="22"/>
      <c r="GC1457" s="22"/>
      <c r="GD1457" s="22"/>
      <c r="GE1457" s="22"/>
      <c r="GF1457" s="22"/>
      <c r="GG1457" s="22"/>
      <c r="GH1457" s="22"/>
      <c r="GI1457" s="22"/>
      <c r="GJ1457" s="22"/>
      <c r="GK1457" s="22"/>
      <c r="GL1457" s="22"/>
      <c r="GM1457" s="22"/>
      <c r="GN1457" s="22"/>
      <c r="GO1457" s="22"/>
      <c r="GP1457" s="22"/>
      <c r="GQ1457" s="22"/>
      <c r="GR1457" s="22"/>
      <c r="GS1457" s="22"/>
      <c r="GT1457" s="22"/>
      <c r="GU1457" s="22"/>
      <c r="GV1457" s="22"/>
      <c r="GW1457" s="22"/>
      <c r="GX1457" s="22"/>
      <c r="GY1457" s="22"/>
      <c r="GZ1457" s="22"/>
      <c r="HA1457" s="22"/>
      <c r="HB1457" s="22"/>
      <c r="HC1457" s="22"/>
      <c r="HD1457" s="22"/>
      <c r="HE1457" s="22"/>
      <c r="HF1457" s="22"/>
      <c r="HG1457" s="22"/>
      <c r="HH1457" s="22"/>
      <c r="HI1457" s="22"/>
      <c r="HJ1457" s="22"/>
      <c r="HK1457" s="22"/>
      <c r="HL1457" s="22"/>
      <c r="HM1457" s="22"/>
      <c r="HN1457" s="22"/>
      <c r="HO1457" s="22"/>
      <c r="HP1457" s="22"/>
      <c r="HQ1457" s="22"/>
      <c r="HR1457" s="22"/>
      <c r="HS1457" s="22"/>
      <c r="HT1457" s="22"/>
      <c r="HU1457" s="22"/>
      <c r="HV1457" s="22"/>
      <c r="HW1457" s="22"/>
      <c r="HX1457" s="22"/>
      <c r="HY1457" s="22"/>
      <c r="HZ1457" s="22"/>
      <c r="IA1457" s="22"/>
      <c r="IB1457" s="22"/>
      <c r="IC1457" s="22"/>
      <c r="ID1457" s="22"/>
      <c r="IE1457" s="22"/>
      <c r="IF1457" s="22"/>
      <c r="IG1457" s="22"/>
      <c r="IH1457" s="22"/>
      <c r="II1457" s="22"/>
      <c r="IJ1457" s="22"/>
      <c r="IK1457" s="22"/>
      <c r="IL1457" s="22"/>
      <c r="IM1457" s="22"/>
      <c r="IN1457" s="22"/>
      <c r="IO1457" s="22"/>
      <c r="IP1457" s="22"/>
      <c r="IQ1457" s="22"/>
      <c r="IR1457" s="22"/>
      <c r="IS1457" s="22"/>
      <c r="IT1457" s="22"/>
      <c r="IU1457" s="22"/>
      <c r="IV1457" s="22"/>
      <c r="IW1457" s="22"/>
      <c r="IX1457" s="22"/>
    </row>
    <row r="1458" spans="1:258">
      <c r="A1458" s="22"/>
      <c r="B1458" s="22"/>
      <c r="C1458" s="23"/>
      <c r="D1458" s="22"/>
      <c r="E1458" s="22"/>
      <c r="F1458" s="22"/>
      <c r="G1458" s="22"/>
      <c r="H1458" s="33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  <c r="CV1458" s="22"/>
      <c r="CW1458" s="22"/>
      <c r="CX1458" s="22"/>
      <c r="CY1458" s="22"/>
      <c r="CZ1458" s="22"/>
      <c r="DA1458" s="22"/>
      <c r="DB1458" s="22"/>
      <c r="DC1458" s="22"/>
      <c r="DD1458" s="22"/>
      <c r="DE1458" s="22"/>
      <c r="DF1458" s="22"/>
      <c r="DG1458" s="22"/>
      <c r="DH1458" s="22"/>
      <c r="DI1458" s="22"/>
      <c r="DJ1458" s="22"/>
      <c r="DK1458" s="22"/>
      <c r="DL1458" s="22"/>
      <c r="DM1458" s="22"/>
      <c r="DN1458" s="22"/>
      <c r="DO1458" s="22"/>
      <c r="DP1458" s="22"/>
      <c r="DQ1458" s="22"/>
      <c r="DR1458" s="22"/>
      <c r="DS1458" s="22"/>
      <c r="DT1458" s="22"/>
      <c r="DU1458" s="22"/>
      <c r="DV1458" s="22"/>
      <c r="DW1458" s="22"/>
      <c r="DX1458" s="22"/>
      <c r="DY1458" s="22"/>
      <c r="DZ1458" s="22"/>
      <c r="EA1458" s="22"/>
      <c r="EB1458" s="22"/>
      <c r="EC1458" s="22"/>
      <c r="ED1458" s="22"/>
      <c r="EE1458" s="22"/>
      <c r="EF1458" s="22"/>
      <c r="EG1458" s="22"/>
      <c r="EH1458" s="22"/>
      <c r="EI1458" s="22"/>
      <c r="EJ1458" s="22"/>
      <c r="EK1458" s="22"/>
      <c r="EL1458" s="22"/>
      <c r="EM1458" s="22"/>
      <c r="EN1458" s="22"/>
      <c r="EO1458" s="22"/>
      <c r="EP1458" s="22"/>
      <c r="EQ1458" s="22"/>
      <c r="ER1458" s="22"/>
      <c r="ES1458" s="22"/>
      <c r="ET1458" s="22"/>
      <c r="EU1458" s="22"/>
      <c r="EV1458" s="22"/>
      <c r="EW1458" s="22"/>
      <c r="EX1458" s="22"/>
      <c r="EY1458" s="22"/>
      <c r="EZ1458" s="22"/>
      <c r="FA1458" s="22"/>
      <c r="FB1458" s="22"/>
      <c r="FC1458" s="22"/>
      <c r="FD1458" s="22"/>
      <c r="FE1458" s="22"/>
      <c r="FF1458" s="22"/>
      <c r="FG1458" s="22"/>
      <c r="FH1458" s="22"/>
      <c r="FI1458" s="22"/>
      <c r="FJ1458" s="22"/>
      <c r="FK1458" s="22"/>
      <c r="FL1458" s="22"/>
      <c r="FM1458" s="22"/>
      <c r="FN1458" s="22"/>
      <c r="FO1458" s="22"/>
      <c r="FP1458" s="22"/>
      <c r="FQ1458" s="22"/>
      <c r="FR1458" s="22"/>
      <c r="FS1458" s="22"/>
      <c r="FT1458" s="22"/>
      <c r="FU1458" s="22"/>
      <c r="FV1458" s="22"/>
      <c r="FW1458" s="22"/>
      <c r="FX1458" s="22"/>
      <c r="FY1458" s="22"/>
      <c r="FZ1458" s="22"/>
      <c r="GA1458" s="22"/>
      <c r="GB1458" s="22"/>
      <c r="GC1458" s="22"/>
      <c r="GD1458" s="22"/>
      <c r="GE1458" s="22"/>
      <c r="GF1458" s="22"/>
      <c r="GG1458" s="22"/>
      <c r="GH1458" s="22"/>
      <c r="GI1458" s="22"/>
      <c r="GJ1458" s="22"/>
      <c r="GK1458" s="22"/>
      <c r="GL1458" s="22"/>
      <c r="GM1458" s="22"/>
      <c r="GN1458" s="22"/>
      <c r="GO1458" s="22"/>
      <c r="GP1458" s="22"/>
      <c r="GQ1458" s="22"/>
      <c r="GR1458" s="22"/>
      <c r="GS1458" s="22"/>
      <c r="GT1458" s="22"/>
      <c r="GU1458" s="22"/>
      <c r="GV1458" s="22"/>
      <c r="GW1458" s="22"/>
      <c r="GX1458" s="22"/>
      <c r="GY1458" s="22"/>
      <c r="GZ1458" s="22"/>
      <c r="HA1458" s="22"/>
      <c r="HB1458" s="22"/>
      <c r="HC1458" s="22"/>
      <c r="HD1458" s="22"/>
      <c r="HE1458" s="22"/>
      <c r="HF1458" s="22"/>
      <c r="HG1458" s="22"/>
      <c r="HH1458" s="22"/>
      <c r="HI1458" s="22"/>
      <c r="HJ1458" s="22"/>
      <c r="HK1458" s="22"/>
      <c r="HL1458" s="22"/>
      <c r="HM1458" s="22"/>
      <c r="HN1458" s="22"/>
      <c r="HO1458" s="22"/>
      <c r="HP1458" s="22"/>
      <c r="HQ1458" s="22"/>
      <c r="HR1458" s="22"/>
      <c r="HS1458" s="22"/>
      <c r="HT1458" s="22"/>
      <c r="HU1458" s="22"/>
      <c r="HV1458" s="22"/>
      <c r="HW1458" s="22"/>
      <c r="HX1458" s="22"/>
      <c r="HY1458" s="22"/>
      <c r="HZ1458" s="22"/>
      <c r="IA1458" s="22"/>
      <c r="IB1458" s="22"/>
      <c r="IC1458" s="22"/>
      <c r="ID1458" s="22"/>
      <c r="IE1458" s="22"/>
      <c r="IF1458" s="22"/>
      <c r="IG1458" s="22"/>
      <c r="IH1458" s="22"/>
      <c r="II1458" s="22"/>
      <c r="IJ1458" s="22"/>
      <c r="IK1458" s="22"/>
      <c r="IL1458" s="22"/>
      <c r="IM1458" s="22"/>
      <c r="IN1458" s="22"/>
      <c r="IO1458" s="22"/>
      <c r="IP1458" s="22"/>
      <c r="IQ1458" s="22"/>
      <c r="IR1458" s="22"/>
      <c r="IS1458" s="22"/>
      <c r="IT1458" s="22"/>
      <c r="IU1458" s="22"/>
      <c r="IV1458" s="22"/>
      <c r="IW1458" s="22"/>
      <c r="IX1458" s="22"/>
    </row>
    <row r="1459" spans="1:258">
      <c r="A1459" s="22"/>
      <c r="B1459" s="22"/>
      <c r="C1459" s="23"/>
      <c r="D1459" s="22"/>
      <c r="E1459" s="22"/>
      <c r="F1459" s="22"/>
      <c r="G1459" s="22"/>
      <c r="H1459" s="33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  <c r="CV1459" s="22"/>
      <c r="CW1459" s="22"/>
      <c r="CX1459" s="22"/>
      <c r="CY1459" s="22"/>
      <c r="CZ1459" s="22"/>
      <c r="DA1459" s="22"/>
      <c r="DB1459" s="22"/>
      <c r="DC1459" s="22"/>
      <c r="DD1459" s="22"/>
      <c r="DE1459" s="22"/>
      <c r="DF1459" s="22"/>
      <c r="DG1459" s="22"/>
      <c r="DH1459" s="22"/>
      <c r="DI1459" s="22"/>
      <c r="DJ1459" s="22"/>
      <c r="DK1459" s="22"/>
      <c r="DL1459" s="22"/>
      <c r="DM1459" s="22"/>
      <c r="DN1459" s="22"/>
      <c r="DO1459" s="22"/>
      <c r="DP1459" s="22"/>
      <c r="DQ1459" s="22"/>
      <c r="DR1459" s="22"/>
      <c r="DS1459" s="22"/>
      <c r="DT1459" s="22"/>
      <c r="DU1459" s="22"/>
      <c r="DV1459" s="22"/>
      <c r="DW1459" s="22"/>
      <c r="DX1459" s="22"/>
      <c r="DY1459" s="22"/>
      <c r="DZ1459" s="22"/>
      <c r="EA1459" s="22"/>
      <c r="EB1459" s="22"/>
      <c r="EC1459" s="22"/>
      <c r="ED1459" s="22"/>
      <c r="EE1459" s="22"/>
      <c r="EF1459" s="22"/>
      <c r="EG1459" s="22"/>
      <c r="EH1459" s="22"/>
      <c r="EI1459" s="22"/>
      <c r="EJ1459" s="22"/>
      <c r="EK1459" s="22"/>
      <c r="EL1459" s="22"/>
      <c r="EM1459" s="22"/>
      <c r="EN1459" s="22"/>
      <c r="EO1459" s="22"/>
      <c r="EP1459" s="22"/>
      <c r="EQ1459" s="22"/>
      <c r="ER1459" s="22"/>
      <c r="ES1459" s="22"/>
      <c r="ET1459" s="22"/>
      <c r="EU1459" s="22"/>
      <c r="EV1459" s="22"/>
      <c r="EW1459" s="22"/>
      <c r="EX1459" s="22"/>
      <c r="EY1459" s="22"/>
      <c r="EZ1459" s="22"/>
      <c r="FA1459" s="22"/>
      <c r="FB1459" s="22"/>
      <c r="FC1459" s="22"/>
      <c r="FD1459" s="22"/>
      <c r="FE1459" s="22"/>
      <c r="FF1459" s="22"/>
      <c r="FG1459" s="22"/>
      <c r="FH1459" s="22"/>
      <c r="FI1459" s="22"/>
      <c r="FJ1459" s="22"/>
      <c r="FK1459" s="22"/>
      <c r="FL1459" s="22"/>
      <c r="FM1459" s="22"/>
      <c r="FN1459" s="22"/>
      <c r="FO1459" s="22"/>
      <c r="FP1459" s="22"/>
      <c r="FQ1459" s="22"/>
      <c r="FR1459" s="22"/>
      <c r="FS1459" s="22"/>
      <c r="FT1459" s="22"/>
      <c r="FU1459" s="22"/>
      <c r="FV1459" s="22"/>
      <c r="FW1459" s="22"/>
      <c r="FX1459" s="22"/>
      <c r="FY1459" s="22"/>
      <c r="FZ1459" s="22"/>
      <c r="GA1459" s="22"/>
      <c r="GB1459" s="22"/>
      <c r="GC1459" s="22"/>
      <c r="GD1459" s="22"/>
      <c r="GE1459" s="22"/>
      <c r="GF1459" s="22"/>
      <c r="GG1459" s="22"/>
      <c r="GH1459" s="22"/>
      <c r="GI1459" s="22"/>
      <c r="GJ1459" s="22"/>
      <c r="GK1459" s="22"/>
      <c r="GL1459" s="22"/>
      <c r="GM1459" s="22"/>
      <c r="GN1459" s="22"/>
      <c r="GO1459" s="22"/>
      <c r="GP1459" s="22"/>
      <c r="GQ1459" s="22"/>
      <c r="GR1459" s="22"/>
      <c r="GS1459" s="22"/>
      <c r="GT1459" s="22"/>
      <c r="GU1459" s="22"/>
      <c r="GV1459" s="22"/>
      <c r="GW1459" s="22"/>
      <c r="GX1459" s="22"/>
      <c r="GY1459" s="22"/>
      <c r="GZ1459" s="22"/>
      <c r="HA1459" s="22"/>
      <c r="HB1459" s="22"/>
      <c r="HC1459" s="22"/>
      <c r="HD1459" s="22"/>
      <c r="HE1459" s="22"/>
      <c r="HF1459" s="22"/>
      <c r="HG1459" s="22"/>
      <c r="HH1459" s="22"/>
      <c r="HI1459" s="22"/>
      <c r="HJ1459" s="22"/>
      <c r="HK1459" s="22"/>
      <c r="HL1459" s="22"/>
      <c r="HM1459" s="22"/>
      <c r="HN1459" s="22"/>
      <c r="HO1459" s="22"/>
      <c r="HP1459" s="22"/>
      <c r="HQ1459" s="22"/>
      <c r="HR1459" s="22"/>
      <c r="HS1459" s="22"/>
      <c r="HT1459" s="22"/>
      <c r="HU1459" s="22"/>
      <c r="HV1459" s="22"/>
      <c r="HW1459" s="22"/>
      <c r="HX1459" s="22"/>
      <c r="HY1459" s="22"/>
      <c r="HZ1459" s="22"/>
      <c r="IA1459" s="22"/>
      <c r="IB1459" s="22"/>
      <c r="IC1459" s="22"/>
      <c r="ID1459" s="22"/>
      <c r="IE1459" s="22"/>
      <c r="IF1459" s="22"/>
      <c r="IG1459" s="22"/>
      <c r="IH1459" s="22"/>
      <c r="II1459" s="22"/>
      <c r="IJ1459" s="22"/>
      <c r="IK1459" s="22"/>
      <c r="IL1459" s="22"/>
      <c r="IM1459" s="22"/>
      <c r="IN1459" s="22"/>
      <c r="IO1459" s="22"/>
      <c r="IP1459" s="22"/>
      <c r="IQ1459" s="22"/>
      <c r="IR1459" s="22"/>
      <c r="IS1459" s="22"/>
      <c r="IT1459" s="22"/>
      <c r="IU1459" s="22"/>
      <c r="IV1459" s="22"/>
      <c r="IW1459" s="22"/>
      <c r="IX1459" s="22"/>
    </row>
    <row r="1460" spans="1:258">
      <c r="A1460" s="22"/>
      <c r="B1460" s="22"/>
      <c r="C1460" s="23"/>
      <c r="D1460" s="22"/>
      <c r="E1460" s="22"/>
      <c r="F1460" s="22"/>
      <c r="G1460" s="22"/>
      <c r="H1460" s="33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  <c r="CV1460" s="22"/>
      <c r="CW1460" s="22"/>
      <c r="CX1460" s="22"/>
      <c r="CY1460" s="22"/>
      <c r="CZ1460" s="22"/>
      <c r="DA1460" s="22"/>
      <c r="DB1460" s="22"/>
      <c r="DC1460" s="22"/>
      <c r="DD1460" s="22"/>
      <c r="DE1460" s="22"/>
      <c r="DF1460" s="22"/>
      <c r="DG1460" s="22"/>
      <c r="DH1460" s="22"/>
      <c r="DI1460" s="22"/>
      <c r="DJ1460" s="22"/>
      <c r="DK1460" s="22"/>
      <c r="DL1460" s="22"/>
      <c r="DM1460" s="22"/>
      <c r="DN1460" s="22"/>
      <c r="DO1460" s="22"/>
      <c r="DP1460" s="22"/>
      <c r="DQ1460" s="22"/>
      <c r="DR1460" s="22"/>
      <c r="DS1460" s="22"/>
      <c r="DT1460" s="22"/>
      <c r="DU1460" s="22"/>
      <c r="DV1460" s="22"/>
      <c r="DW1460" s="22"/>
      <c r="DX1460" s="22"/>
      <c r="DY1460" s="22"/>
      <c r="DZ1460" s="22"/>
      <c r="EA1460" s="22"/>
      <c r="EB1460" s="22"/>
      <c r="EC1460" s="22"/>
      <c r="ED1460" s="22"/>
      <c r="EE1460" s="22"/>
      <c r="EF1460" s="22"/>
      <c r="EG1460" s="22"/>
      <c r="EH1460" s="22"/>
      <c r="EI1460" s="22"/>
      <c r="EJ1460" s="22"/>
      <c r="EK1460" s="22"/>
      <c r="EL1460" s="22"/>
      <c r="EM1460" s="22"/>
      <c r="EN1460" s="22"/>
      <c r="EO1460" s="22"/>
      <c r="EP1460" s="22"/>
      <c r="EQ1460" s="22"/>
      <c r="ER1460" s="22"/>
      <c r="ES1460" s="22"/>
      <c r="ET1460" s="22"/>
      <c r="EU1460" s="22"/>
      <c r="EV1460" s="22"/>
      <c r="EW1460" s="22"/>
      <c r="EX1460" s="22"/>
      <c r="EY1460" s="22"/>
      <c r="EZ1460" s="22"/>
      <c r="FA1460" s="22"/>
      <c r="FB1460" s="22"/>
      <c r="FC1460" s="22"/>
      <c r="FD1460" s="22"/>
      <c r="FE1460" s="22"/>
      <c r="FF1460" s="22"/>
      <c r="FG1460" s="22"/>
      <c r="FH1460" s="22"/>
      <c r="FI1460" s="22"/>
      <c r="FJ1460" s="22"/>
      <c r="FK1460" s="22"/>
      <c r="FL1460" s="22"/>
      <c r="FM1460" s="22"/>
      <c r="FN1460" s="22"/>
      <c r="FO1460" s="22"/>
      <c r="FP1460" s="22"/>
      <c r="FQ1460" s="22"/>
      <c r="FR1460" s="22"/>
      <c r="FS1460" s="22"/>
      <c r="FT1460" s="22"/>
      <c r="FU1460" s="22"/>
      <c r="FV1460" s="22"/>
      <c r="FW1460" s="22"/>
      <c r="FX1460" s="22"/>
      <c r="FY1460" s="22"/>
      <c r="FZ1460" s="22"/>
      <c r="GA1460" s="22"/>
      <c r="GB1460" s="22"/>
      <c r="GC1460" s="22"/>
      <c r="GD1460" s="22"/>
      <c r="GE1460" s="22"/>
      <c r="GF1460" s="22"/>
      <c r="GG1460" s="22"/>
      <c r="GH1460" s="22"/>
      <c r="GI1460" s="22"/>
      <c r="GJ1460" s="22"/>
      <c r="GK1460" s="22"/>
      <c r="GL1460" s="22"/>
      <c r="GM1460" s="22"/>
      <c r="GN1460" s="22"/>
      <c r="GO1460" s="22"/>
      <c r="GP1460" s="22"/>
      <c r="GQ1460" s="22"/>
      <c r="GR1460" s="22"/>
      <c r="GS1460" s="22"/>
      <c r="GT1460" s="22"/>
      <c r="GU1460" s="22"/>
      <c r="GV1460" s="22"/>
      <c r="GW1460" s="22"/>
      <c r="GX1460" s="22"/>
      <c r="GY1460" s="22"/>
      <c r="GZ1460" s="22"/>
      <c r="HA1460" s="22"/>
      <c r="HB1460" s="22"/>
      <c r="HC1460" s="22"/>
      <c r="HD1460" s="22"/>
      <c r="HE1460" s="22"/>
      <c r="HF1460" s="22"/>
      <c r="HG1460" s="22"/>
      <c r="HH1460" s="22"/>
      <c r="HI1460" s="22"/>
      <c r="HJ1460" s="22"/>
      <c r="HK1460" s="22"/>
      <c r="HL1460" s="22"/>
      <c r="HM1460" s="22"/>
      <c r="HN1460" s="22"/>
      <c r="HO1460" s="22"/>
      <c r="HP1460" s="22"/>
      <c r="HQ1460" s="22"/>
      <c r="HR1460" s="22"/>
      <c r="HS1460" s="22"/>
      <c r="HT1460" s="22"/>
      <c r="HU1460" s="22"/>
      <c r="HV1460" s="22"/>
      <c r="HW1460" s="22"/>
      <c r="HX1460" s="22"/>
      <c r="HY1460" s="22"/>
      <c r="HZ1460" s="22"/>
      <c r="IA1460" s="22"/>
      <c r="IB1460" s="22"/>
      <c r="IC1460" s="22"/>
      <c r="ID1460" s="22"/>
      <c r="IE1460" s="22"/>
      <c r="IF1460" s="22"/>
      <c r="IG1460" s="22"/>
      <c r="IH1460" s="22"/>
      <c r="II1460" s="22"/>
      <c r="IJ1460" s="22"/>
      <c r="IK1460" s="22"/>
      <c r="IL1460" s="22"/>
      <c r="IM1460" s="22"/>
      <c r="IN1460" s="22"/>
      <c r="IO1460" s="22"/>
      <c r="IP1460" s="22"/>
      <c r="IQ1460" s="22"/>
      <c r="IR1460" s="22"/>
      <c r="IS1460" s="22"/>
      <c r="IT1460" s="22"/>
      <c r="IU1460" s="22"/>
      <c r="IV1460" s="22"/>
      <c r="IW1460" s="22"/>
      <c r="IX1460" s="22"/>
    </row>
    <row r="1461" spans="1:258">
      <c r="A1461" s="22"/>
      <c r="B1461" s="22"/>
      <c r="C1461" s="23"/>
      <c r="D1461" s="22"/>
      <c r="E1461" s="22"/>
      <c r="F1461" s="22"/>
      <c r="G1461" s="22"/>
      <c r="H1461" s="33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  <c r="CV1461" s="22"/>
      <c r="CW1461" s="22"/>
      <c r="CX1461" s="22"/>
      <c r="CY1461" s="22"/>
      <c r="CZ1461" s="22"/>
      <c r="DA1461" s="22"/>
      <c r="DB1461" s="22"/>
      <c r="DC1461" s="22"/>
      <c r="DD1461" s="22"/>
      <c r="DE1461" s="22"/>
      <c r="DF1461" s="22"/>
      <c r="DG1461" s="22"/>
      <c r="DH1461" s="22"/>
      <c r="DI1461" s="22"/>
      <c r="DJ1461" s="22"/>
      <c r="DK1461" s="22"/>
      <c r="DL1461" s="22"/>
      <c r="DM1461" s="22"/>
      <c r="DN1461" s="22"/>
      <c r="DO1461" s="22"/>
      <c r="DP1461" s="22"/>
      <c r="DQ1461" s="22"/>
      <c r="DR1461" s="22"/>
      <c r="DS1461" s="22"/>
      <c r="DT1461" s="22"/>
      <c r="DU1461" s="22"/>
      <c r="DV1461" s="22"/>
      <c r="DW1461" s="22"/>
      <c r="DX1461" s="22"/>
      <c r="DY1461" s="22"/>
      <c r="DZ1461" s="22"/>
      <c r="EA1461" s="22"/>
      <c r="EB1461" s="22"/>
      <c r="EC1461" s="22"/>
      <c r="ED1461" s="22"/>
      <c r="EE1461" s="22"/>
      <c r="EF1461" s="22"/>
      <c r="EG1461" s="22"/>
      <c r="EH1461" s="22"/>
      <c r="EI1461" s="22"/>
      <c r="EJ1461" s="22"/>
      <c r="EK1461" s="22"/>
      <c r="EL1461" s="22"/>
      <c r="EM1461" s="22"/>
      <c r="EN1461" s="22"/>
      <c r="EO1461" s="22"/>
      <c r="EP1461" s="22"/>
      <c r="EQ1461" s="22"/>
      <c r="ER1461" s="22"/>
      <c r="ES1461" s="22"/>
      <c r="ET1461" s="22"/>
      <c r="EU1461" s="22"/>
      <c r="EV1461" s="22"/>
      <c r="EW1461" s="22"/>
      <c r="EX1461" s="22"/>
      <c r="EY1461" s="22"/>
      <c r="EZ1461" s="22"/>
      <c r="FA1461" s="22"/>
      <c r="FB1461" s="22"/>
      <c r="FC1461" s="22"/>
      <c r="FD1461" s="22"/>
      <c r="FE1461" s="22"/>
      <c r="FF1461" s="22"/>
      <c r="FG1461" s="22"/>
      <c r="FH1461" s="22"/>
      <c r="FI1461" s="22"/>
      <c r="FJ1461" s="22"/>
      <c r="FK1461" s="22"/>
      <c r="FL1461" s="22"/>
      <c r="FM1461" s="22"/>
      <c r="FN1461" s="22"/>
      <c r="FO1461" s="22"/>
      <c r="FP1461" s="22"/>
      <c r="FQ1461" s="22"/>
      <c r="FR1461" s="22"/>
      <c r="FS1461" s="22"/>
      <c r="FT1461" s="22"/>
      <c r="FU1461" s="22"/>
      <c r="FV1461" s="22"/>
      <c r="FW1461" s="22"/>
      <c r="FX1461" s="22"/>
      <c r="FY1461" s="22"/>
      <c r="FZ1461" s="22"/>
      <c r="GA1461" s="22"/>
      <c r="GB1461" s="22"/>
      <c r="GC1461" s="22"/>
      <c r="GD1461" s="22"/>
      <c r="GE1461" s="22"/>
      <c r="GF1461" s="22"/>
      <c r="GG1461" s="22"/>
      <c r="GH1461" s="22"/>
      <c r="GI1461" s="22"/>
      <c r="GJ1461" s="22"/>
      <c r="GK1461" s="22"/>
      <c r="GL1461" s="22"/>
      <c r="GM1461" s="22"/>
      <c r="GN1461" s="22"/>
      <c r="GO1461" s="22"/>
      <c r="GP1461" s="22"/>
      <c r="GQ1461" s="22"/>
      <c r="GR1461" s="22"/>
      <c r="GS1461" s="22"/>
      <c r="GT1461" s="22"/>
      <c r="GU1461" s="22"/>
      <c r="GV1461" s="22"/>
      <c r="GW1461" s="22"/>
      <c r="GX1461" s="22"/>
      <c r="GY1461" s="22"/>
      <c r="GZ1461" s="22"/>
      <c r="HA1461" s="22"/>
      <c r="HB1461" s="22"/>
      <c r="HC1461" s="22"/>
      <c r="HD1461" s="22"/>
      <c r="HE1461" s="22"/>
      <c r="HF1461" s="22"/>
      <c r="HG1461" s="22"/>
      <c r="HH1461" s="22"/>
      <c r="HI1461" s="22"/>
      <c r="HJ1461" s="22"/>
      <c r="HK1461" s="22"/>
      <c r="HL1461" s="22"/>
      <c r="HM1461" s="22"/>
      <c r="HN1461" s="22"/>
      <c r="HO1461" s="22"/>
      <c r="HP1461" s="22"/>
      <c r="HQ1461" s="22"/>
      <c r="HR1461" s="22"/>
      <c r="HS1461" s="22"/>
      <c r="HT1461" s="22"/>
      <c r="HU1461" s="22"/>
      <c r="HV1461" s="22"/>
      <c r="HW1461" s="22"/>
      <c r="HX1461" s="22"/>
      <c r="HY1461" s="22"/>
      <c r="HZ1461" s="22"/>
      <c r="IA1461" s="22"/>
      <c r="IB1461" s="22"/>
      <c r="IC1461" s="22"/>
      <c r="ID1461" s="22"/>
      <c r="IE1461" s="22"/>
      <c r="IF1461" s="22"/>
      <c r="IG1461" s="22"/>
      <c r="IH1461" s="22"/>
      <c r="II1461" s="22"/>
      <c r="IJ1461" s="22"/>
      <c r="IK1461" s="22"/>
      <c r="IL1461" s="22"/>
      <c r="IM1461" s="22"/>
      <c r="IN1461" s="22"/>
      <c r="IO1461" s="22"/>
      <c r="IP1461" s="22"/>
      <c r="IQ1461" s="22"/>
      <c r="IR1461" s="22"/>
      <c r="IS1461" s="22"/>
      <c r="IT1461" s="22"/>
      <c r="IU1461" s="22"/>
      <c r="IV1461" s="22"/>
      <c r="IW1461" s="22"/>
      <c r="IX1461" s="22"/>
    </row>
    <row r="1462" spans="1:258">
      <c r="A1462" s="22"/>
      <c r="B1462" s="22"/>
      <c r="C1462" s="23"/>
      <c r="D1462" s="22"/>
      <c r="E1462" s="22"/>
      <c r="F1462" s="22"/>
      <c r="G1462" s="22"/>
      <c r="H1462" s="33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22"/>
      <c r="DH1462" s="22"/>
      <c r="DI1462" s="22"/>
      <c r="DJ1462" s="22"/>
      <c r="DK1462" s="22"/>
      <c r="DL1462" s="22"/>
      <c r="DM1462" s="22"/>
      <c r="DN1462" s="22"/>
      <c r="DO1462" s="22"/>
      <c r="DP1462" s="22"/>
      <c r="DQ1462" s="22"/>
      <c r="DR1462" s="22"/>
      <c r="DS1462" s="22"/>
      <c r="DT1462" s="22"/>
      <c r="DU1462" s="22"/>
      <c r="DV1462" s="22"/>
      <c r="DW1462" s="22"/>
      <c r="DX1462" s="22"/>
      <c r="DY1462" s="22"/>
      <c r="DZ1462" s="22"/>
      <c r="EA1462" s="22"/>
      <c r="EB1462" s="22"/>
      <c r="EC1462" s="22"/>
      <c r="ED1462" s="22"/>
      <c r="EE1462" s="22"/>
      <c r="EF1462" s="22"/>
      <c r="EG1462" s="22"/>
      <c r="EH1462" s="22"/>
      <c r="EI1462" s="22"/>
      <c r="EJ1462" s="22"/>
      <c r="EK1462" s="22"/>
      <c r="EL1462" s="22"/>
      <c r="EM1462" s="22"/>
      <c r="EN1462" s="22"/>
      <c r="EO1462" s="22"/>
      <c r="EP1462" s="22"/>
      <c r="EQ1462" s="22"/>
      <c r="ER1462" s="22"/>
      <c r="ES1462" s="22"/>
      <c r="ET1462" s="22"/>
      <c r="EU1462" s="22"/>
      <c r="EV1462" s="22"/>
      <c r="EW1462" s="22"/>
      <c r="EX1462" s="22"/>
      <c r="EY1462" s="22"/>
      <c r="EZ1462" s="22"/>
      <c r="FA1462" s="22"/>
      <c r="FB1462" s="22"/>
      <c r="FC1462" s="22"/>
      <c r="FD1462" s="22"/>
      <c r="FE1462" s="22"/>
      <c r="FF1462" s="22"/>
      <c r="FG1462" s="22"/>
      <c r="FH1462" s="22"/>
      <c r="FI1462" s="22"/>
      <c r="FJ1462" s="22"/>
      <c r="FK1462" s="22"/>
      <c r="FL1462" s="22"/>
      <c r="FM1462" s="22"/>
      <c r="FN1462" s="22"/>
      <c r="FO1462" s="22"/>
      <c r="FP1462" s="22"/>
      <c r="FQ1462" s="22"/>
      <c r="FR1462" s="22"/>
      <c r="FS1462" s="22"/>
      <c r="FT1462" s="22"/>
      <c r="FU1462" s="22"/>
      <c r="FV1462" s="22"/>
      <c r="FW1462" s="22"/>
      <c r="FX1462" s="22"/>
      <c r="FY1462" s="22"/>
      <c r="FZ1462" s="22"/>
      <c r="GA1462" s="22"/>
      <c r="GB1462" s="22"/>
      <c r="GC1462" s="22"/>
      <c r="GD1462" s="22"/>
      <c r="GE1462" s="22"/>
      <c r="GF1462" s="22"/>
      <c r="GG1462" s="22"/>
      <c r="GH1462" s="22"/>
      <c r="GI1462" s="22"/>
      <c r="GJ1462" s="22"/>
      <c r="GK1462" s="22"/>
      <c r="GL1462" s="22"/>
      <c r="GM1462" s="22"/>
      <c r="GN1462" s="22"/>
      <c r="GO1462" s="22"/>
      <c r="GP1462" s="22"/>
      <c r="GQ1462" s="22"/>
      <c r="GR1462" s="22"/>
      <c r="GS1462" s="22"/>
      <c r="GT1462" s="22"/>
      <c r="GU1462" s="22"/>
      <c r="GV1462" s="22"/>
      <c r="GW1462" s="22"/>
      <c r="GX1462" s="22"/>
      <c r="GY1462" s="22"/>
      <c r="GZ1462" s="22"/>
      <c r="HA1462" s="22"/>
      <c r="HB1462" s="22"/>
      <c r="HC1462" s="22"/>
      <c r="HD1462" s="22"/>
      <c r="HE1462" s="22"/>
      <c r="HF1462" s="22"/>
      <c r="HG1462" s="22"/>
      <c r="HH1462" s="22"/>
      <c r="HI1462" s="22"/>
      <c r="HJ1462" s="22"/>
      <c r="HK1462" s="22"/>
      <c r="HL1462" s="22"/>
      <c r="HM1462" s="22"/>
      <c r="HN1462" s="22"/>
      <c r="HO1462" s="22"/>
      <c r="HP1462" s="22"/>
      <c r="HQ1462" s="22"/>
      <c r="HR1462" s="22"/>
      <c r="HS1462" s="22"/>
      <c r="HT1462" s="22"/>
      <c r="HU1462" s="22"/>
      <c r="HV1462" s="22"/>
      <c r="HW1462" s="22"/>
      <c r="HX1462" s="22"/>
      <c r="HY1462" s="22"/>
      <c r="HZ1462" s="22"/>
      <c r="IA1462" s="22"/>
      <c r="IB1462" s="22"/>
      <c r="IC1462" s="22"/>
      <c r="ID1462" s="22"/>
      <c r="IE1462" s="22"/>
      <c r="IF1462" s="22"/>
      <c r="IG1462" s="22"/>
      <c r="IH1462" s="22"/>
      <c r="II1462" s="22"/>
      <c r="IJ1462" s="22"/>
      <c r="IK1462" s="22"/>
      <c r="IL1462" s="22"/>
      <c r="IM1462" s="22"/>
      <c r="IN1462" s="22"/>
      <c r="IO1462" s="22"/>
      <c r="IP1462" s="22"/>
      <c r="IQ1462" s="22"/>
      <c r="IR1462" s="22"/>
      <c r="IS1462" s="22"/>
      <c r="IT1462" s="22"/>
      <c r="IU1462" s="22"/>
      <c r="IV1462" s="22"/>
      <c r="IW1462" s="22"/>
      <c r="IX1462" s="22"/>
    </row>
    <row r="1463" spans="1:258">
      <c r="A1463" s="22"/>
      <c r="B1463" s="22"/>
      <c r="C1463" s="23"/>
      <c r="D1463" s="22"/>
      <c r="E1463" s="22"/>
      <c r="F1463" s="22"/>
      <c r="G1463" s="22"/>
      <c r="H1463" s="33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22"/>
      <c r="DH1463" s="22"/>
      <c r="DI1463" s="22"/>
      <c r="DJ1463" s="22"/>
      <c r="DK1463" s="22"/>
      <c r="DL1463" s="22"/>
      <c r="DM1463" s="22"/>
      <c r="DN1463" s="22"/>
      <c r="DO1463" s="22"/>
      <c r="DP1463" s="22"/>
      <c r="DQ1463" s="22"/>
      <c r="DR1463" s="22"/>
      <c r="DS1463" s="22"/>
      <c r="DT1463" s="22"/>
      <c r="DU1463" s="22"/>
      <c r="DV1463" s="22"/>
      <c r="DW1463" s="22"/>
      <c r="DX1463" s="22"/>
      <c r="DY1463" s="22"/>
      <c r="DZ1463" s="22"/>
      <c r="EA1463" s="22"/>
      <c r="EB1463" s="22"/>
      <c r="EC1463" s="22"/>
      <c r="ED1463" s="22"/>
      <c r="EE1463" s="22"/>
      <c r="EF1463" s="22"/>
      <c r="EG1463" s="22"/>
      <c r="EH1463" s="22"/>
      <c r="EI1463" s="22"/>
      <c r="EJ1463" s="22"/>
      <c r="EK1463" s="22"/>
      <c r="EL1463" s="22"/>
      <c r="EM1463" s="22"/>
      <c r="EN1463" s="22"/>
      <c r="EO1463" s="22"/>
      <c r="EP1463" s="22"/>
      <c r="EQ1463" s="22"/>
      <c r="ER1463" s="22"/>
      <c r="ES1463" s="22"/>
      <c r="ET1463" s="22"/>
      <c r="EU1463" s="22"/>
      <c r="EV1463" s="22"/>
      <c r="EW1463" s="22"/>
      <c r="EX1463" s="22"/>
      <c r="EY1463" s="22"/>
      <c r="EZ1463" s="22"/>
      <c r="FA1463" s="22"/>
      <c r="FB1463" s="22"/>
      <c r="FC1463" s="22"/>
      <c r="FD1463" s="22"/>
      <c r="FE1463" s="22"/>
      <c r="FF1463" s="22"/>
      <c r="FG1463" s="22"/>
      <c r="FH1463" s="22"/>
      <c r="FI1463" s="22"/>
      <c r="FJ1463" s="22"/>
      <c r="FK1463" s="22"/>
      <c r="FL1463" s="22"/>
      <c r="FM1463" s="22"/>
      <c r="FN1463" s="22"/>
      <c r="FO1463" s="22"/>
      <c r="FP1463" s="22"/>
      <c r="FQ1463" s="22"/>
      <c r="FR1463" s="22"/>
      <c r="FS1463" s="22"/>
      <c r="FT1463" s="22"/>
      <c r="FU1463" s="22"/>
      <c r="FV1463" s="22"/>
      <c r="FW1463" s="22"/>
      <c r="FX1463" s="22"/>
      <c r="FY1463" s="22"/>
      <c r="FZ1463" s="22"/>
      <c r="GA1463" s="22"/>
      <c r="GB1463" s="22"/>
      <c r="GC1463" s="22"/>
      <c r="GD1463" s="22"/>
      <c r="GE1463" s="22"/>
      <c r="GF1463" s="22"/>
      <c r="GG1463" s="22"/>
      <c r="GH1463" s="22"/>
      <c r="GI1463" s="22"/>
      <c r="GJ1463" s="22"/>
      <c r="GK1463" s="22"/>
      <c r="GL1463" s="22"/>
      <c r="GM1463" s="22"/>
      <c r="GN1463" s="22"/>
      <c r="GO1463" s="22"/>
      <c r="GP1463" s="22"/>
      <c r="GQ1463" s="22"/>
      <c r="GR1463" s="22"/>
      <c r="GS1463" s="22"/>
      <c r="GT1463" s="22"/>
      <c r="GU1463" s="22"/>
      <c r="GV1463" s="22"/>
      <c r="GW1463" s="22"/>
      <c r="GX1463" s="22"/>
      <c r="GY1463" s="22"/>
      <c r="GZ1463" s="22"/>
      <c r="HA1463" s="22"/>
      <c r="HB1463" s="22"/>
      <c r="HC1463" s="22"/>
      <c r="HD1463" s="22"/>
      <c r="HE1463" s="22"/>
      <c r="HF1463" s="22"/>
      <c r="HG1463" s="22"/>
      <c r="HH1463" s="22"/>
      <c r="HI1463" s="22"/>
      <c r="HJ1463" s="22"/>
      <c r="HK1463" s="22"/>
      <c r="HL1463" s="22"/>
      <c r="HM1463" s="22"/>
      <c r="HN1463" s="22"/>
      <c r="HO1463" s="22"/>
      <c r="HP1463" s="22"/>
      <c r="HQ1463" s="22"/>
      <c r="HR1463" s="22"/>
      <c r="HS1463" s="22"/>
      <c r="HT1463" s="22"/>
      <c r="HU1463" s="22"/>
      <c r="HV1463" s="22"/>
      <c r="HW1463" s="22"/>
      <c r="HX1463" s="22"/>
      <c r="HY1463" s="22"/>
      <c r="HZ1463" s="22"/>
      <c r="IA1463" s="22"/>
      <c r="IB1463" s="22"/>
      <c r="IC1463" s="22"/>
      <c r="ID1463" s="22"/>
      <c r="IE1463" s="22"/>
      <c r="IF1463" s="22"/>
      <c r="IG1463" s="22"/>
      <c r="IH1463" s="22"/>
      <c r="II1463" s="22"/>
      <c r="IJ1463" s="22"/>
      <c r="IK1463" s="22"/>
      <c r="IL1463" s="22"/>
      <c r="IM1463" s="22"/>
      <c r="IN1463" s="22"/>
      <c r="IO1463" s="22"/>
      <c r="IP1463" s="22"/>
      <c r="IQ1463" s="22"/>
      <c r="IR1463" s="22"/>
      <c r="IS1463" s="22"/>
      <c r="IT1463" s="22"/>
      <c r="IU1463" s="22"/>
      <c r="IV1463" s="22"/>
      <c r="IW1463" s="22"/>
      <c r="IX1463" s="22"/>
    </row>
    <row r="1464" spans="1:258">
      <c r="A1464" s="22"/>
      <c r="B1464" s="22"/>
      <c r="C1464" s="23"/>
      <c r="D1464" s="22"/>
      <c r="E1464" s="22"/>
      <c r="F1464" s="22"/>
      <c r="G1464" s="22"/>
      <c r="H1464" s="33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22"/>
      <c r="DH1464" s="22"/>
      <c r="DI1464" s="22"/>
      <c r="DJ1464" s="22"/>
      <c r="DK1464" s="22"/>
      <c r="DL1464" s="22"/>
      <c r="DM1464" s="22"/>
      <c r="DN1464" s="22"/>
      <c r="DO1464" s="22"/>
      <c r="DP1464" s="22"/>
      <c r="DQ1464" s="22"/>
      <c r="DR1464" s="22"/>
      <c r="DS1464" s="22"/>
      <c r="DT1464" s="22"/>
      <c r="DU1464" s="22"/>
      <c r="DV1464" s="22"/>
      <c r="DW1464" s="22"/>
      <c r="DX1464" s="22"/>
      <c r="DY1464" s="22"/>
      <c r="DZ1464" s="22"/>
      <c r="EA1464" s="22"/>
      <c r="EB1464" s="22"/>
      <c r="EC1464" s="22"/>
      <c r="ED1464" s="22"/>
      <c r="EE1464" s="22"/>
      <c r="EF1464" s="22"/>
      <c r="EG1464" s="22"/>
      <c r="EH1464" s="22"/>
      <c r="EI1464" s="22"/>
      <c r="EJ1464" s="22"/>
      <c r="EK1464" s="22"/>
      <c r="EL1464" s="22"/>
      <c r="EM1464" s="22"/>
      <c r="EN1464" s="22"/>
      <c r="EO1464" s="22"/>
      <c r="EP1464" s="22"/>
      <c r="EQ1464" s="22"/>
      <c r="ER1464" s="22"/>
      <c r="ES1464" s="22"/>
      <c r="ET1464" s="22"/>
      <c r="EU1464" s="22"/>
      <c r="EV1464" s="22"/>
      <c r="EW1464" s="22"/>
      <c r="EX1464" s="22"/>
      <c r="EY1464" s="22"/>
      <c r="EZ1464" s="22"/>
      <c r="FA1464" s="22"/>
      <c r="FB1464" s="22"/>
      <c r="FC1464" s="22"/>
      <c r="FD1464" s="22"/>
      <c r="FE1464" s="22"/>
      <c r="FF1464" s="22"/>
      <c r="FG1464" s="22"/>
      <c r="FH1464" s="22"/>
      <c r="FI1464" s="22"/>
      <c r="FJ1464" s="22"/>
      <c r="FK1464" s="22"/>
      <c r="FL1464" s="22"/>
      <c r="FM1464" s="22"/>
      <c r="FN1464" s="22"/>
      <c r="FO1464" s="22"/>
      <c r="FP1464" s="22"/>
      <c r="FQ1464" s="22"/>
      <c r="FR1464" s="22"/>
      <c r="FS1464" s="22"/>
      <c r="FT1464" s="22"/>
      <c r="FU1464" s="22"/>
      <c r="FV1464" s="22"/>
      <c r="FW1464" s="22"/>
      <c r="FX1464" s="22"/>
      <c r="FY1464" s="22"/>
      <c r="FZ1464" s="22"/>
      <c r="GA1464" s="22"/>
      <c r="GB1464" s="22"/>
      <c r="GC1464" s="22"/>
      <c r="GD1464" s="22"/>
      <c r="GE1464" s="22"/>
      <c r="GF1464" s="22"/>
      <c r="GG1464" s="22"/>
      <c r="GH1464" s="22"/>
      <c r="GI1464" s="22"/>
      <c r="GJ1464" s="22"/>
      <c r="GK1464" s="22"/>
      <c r="GL1464" s="22"/>
      <c r="GM1464" s="22"/>
      <c r="GN1464" s="22"/>
      <c r="GO1464" s="22"/>
      <c r="GP1464" s="22"/>
      <c r="GQ1464" s="22"/>
      <c r="GR1464" s="22"/>
      <c r="GS1464" s="22"/>
      <c r="GT1464" s="22"/>
      <c r="GU1464" s="22"/>
      <c r="GV1464" s="22"/>
      <c r="GW1464" s="22"/>
      <c r="GX1464" s="22"/>
      <c r="GY1464" s="22"/>
      <c r="GZ1464" s="22"/>
      <c r="HA1464" s="22"/>
      <c r="HB1464" s="22"/>
      <c r="HC1464" s="22"/>
      <c r="HD1464" s="22"/>
      <c r="HE1464" s="22"/>
      <c r="HF1464" s="22"/>
      <c r="HG1464" s="22"/>
      <c r="HH1464" s="22"/>
      <c r="HI1464" s="22"/>
      <c r="HJ1464" s="22"/>
      <c r="HK1464" s="22"/>
      <c r="HL1464" s="22"/>
      <c r="HM1464" s="22"/>
      <c r="HN1464" s="22"/>
      <c r="HO1464" s="22"/>
      <c r="HP1464" s="22"/>
      <c r="HQ1464" s="22"/>
      <c r="HR1464" s="22"/>
      <c r="HS1464" s="22"/>
      <c r="HT1464" s="22"/>
      <c r="HU1464" s="22"/>
      <c r="HV1464" s="22"/>
      <c r="HW1464" s="22"/>
      <c r="HX1464" s="22"/>
      <c r="HY1464" s="22"/>
      <c r="HZ1464" s="22"/>
      <c r="IA1464" s="22"/>
      <c r="IB1464" s="22"/>
      <c r="IC1464" s="22"/>
      <c r="ID1464" s="22"/>
      <c r="IE1464" s="22"/>
      <c r="IF1464" s="22"/>
      <c r="IG1464" s="22"/>
      <c r="IH1464" s="22"/>
      <c r="II1464" s="22"/>
      <c r="IJ1464" s="22"/>
      <c r="IK1464" s="22"/>
      <c r="IL1464" s="22"/>
      <c r="IM1464" s="22"/>
      <c r="IN1464" s="22"/>
      <c r="IO1464" s="22"/>
      <c r="IP1464" s="22"/>
      <c r="IQ1464" s="22"/>
      <c r="IR1464" s="22"/>
      <c r="IS1464" s="22"/>
      <c r="IT1464" s="22"/>
      <c r="IU1464" s="22"/>
      <c r="IV1464" s="22"/>
      <c r="IW1464" s="22"/>
      <c r="IX1464" s="22"/>
    </row>
    <row r="1465" spans="1:258">
      <c r="A1465" s="22"/>
      <c r="B1465" s="22"/>
      <c r="C1465" s="23"/>
      <c r="D1465" s="22"/>
      <c r="E1465" s="22"/>
      <c r="F1465" s="22"/>
      <c r="G1465" s="22"/>
      <c r="H1465" s="33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  <c r="CV1465" s="22"/>
      <c r="CW1465" s="22"/>
      <c r="CX1465" s="22"/>
      <c r="CY1465" s="22"/>
      <c r="CZ1465" s="22"/>
      <c r="DA1465" s="22"/>
      <c r="DB1465" s="22"/>
      <c r="DC1465" s="22"/>
      <c r="DD1465" s="22"/>
      <c r="DE1465" s="22"/>
      <c r="DF1465" s="22"/>
      <c r="DG1465" s="22"/>
      <c r="DH1465" s="22"/>
      <c r="DI1465" s="22"/>
      <c r="DJ1465" s="22"/>
      <c r="DK1465" s="22"/>
      <c r="DL1465" s="22"/>
      <c r="DM1465" s="22"/>
      <c r="DN1465" s="22"/>
      <c r="DO1465" s="22"/>
      <c r="DP1465" s="22"/>
      <c r="DQ1465" s="22"/>
      <c r="DR1465" s="22"/>
      <c r="DS1465" s="22"/>
      <c r="DT1465" s="22"/>
      <c r="DU1465" s="22"/>
      <c r="DV1465" s="22"/>
      <c r="DW1465" s="22"/>
      <c r="DX1465" s="22"/>
      <c r="DY1465" s="22"/>
      <c r="DZ1465" s="22"/>
      <c r="EA1465" s="22"/>
      <c r="EB1465" s="22"/>
      <c r="EC1465" s="22"/>
      <c r="ED1465" s="22"/>
      <c r="EE1465" s="22"/>
      <c r="EF1465" s="22"/>
      <c r="EG1465" s="22"/>
      <c r="EH1465" s="22"/>
      <c r="EI1465" s="22"/>
      <c r="EJ1465" s="22"/>
      <c r="EK1465" s="22"/>
      <c r="EL1465" s="22"/>
      <c r="EM1465" s="22"/>
      <c r="EN1465" s="22"/>
      <c r="EO1465" s="22"/>
      <c r="EP1465" s="22"/>
      <c r="EQ1465" s="22"/>
      <c r="ER1465" s="22"/>
      <c r="ES1465" s="22"/>
      <c r="ET1465" s="22"/>
      <c r="EU1465" s="22"/>
      <c r="EV1465" s="22"/>
      <c r="EW1465" s="22"/>
      <c r="EX1465" s="22"/>
      <c r="EY1465" s="22"/>
      <c r="EZ1465" s="22"/>
      <c r="FA1465" s="22"/>
      <c r="FB1465" s="22"/>
      <c r="FC1465" s="22"/>
      <c r="FD1465" s="22"/>
      <c r="FE1465" s="22"/>
      <c r="FF1465" s="22"/>
      <c r="FG1465" s="22"/>
      <c r="FH1465" s="22"/>
      <c r="FI1465" s="22"/>
      <c r="FJ1465" s="22"/>
      <c r="FK1465" s="22"/>
      <c r="FL1465" s="22"/>
      <c r="FM1465" s="22"/>
      <c r="FN1465" s="22"/>
      <c r="FO1465" s="22"/>
      <c r="FP1465" s="22"/>
      <c r="FQ1465" s="22"/>
      <c r="FR1465" s="22"/>
      <c r="FS1465" s="22"/>
      <c r="FT1465" s="22"/>
      <c r="FU1465" s="22"/>
      <c r="FV1465" s="22"/>
      <c r="FW1465" s="22"/>
      <c r="FX1465" s="22"/>
      <c r="FY1465" s="22"/>
      <c r="FZ1465" s="22"/>
      <c r="GA1465" s="22"/>
      <c r="GB1465" s="22"/>
      <c r="GC1465" s="22"/>
      <c r="GD1465" s="22"/>
      <c r="GE1465" s="22"/>
      <c r="GF1465" s="22"/>
      <c r="GG1465" s="22"/>
      <c r="GH1465" s="22"/>
      <c r="GI1465" s="22"/>
      <c r="GJ1465" s="22"/>
      <c r="GK1465" s="22"/>
      <c r="GL1465" s="22"/>
      <c r="GM1465" s="22"/>
      <c r="GN1465" s="22"/>
      <c r="GO1465" s="22"/>
      <c r="GP1465" s="22"/>
      <c r="GQ1465" s="22"/>
      <c r="GR1465" s="22"/>
      <c r="GS1465" s="22"/>
      <c r="GT1465" s="22"/>
      <c r="GU1465" s="22"/>
      <c r="GV1465" s="22"/>
      <c r="GW1465" s="22"/>
      <c r="GX1465" s="22"/>
      <c r="GY1465" s="22"/>
      <c r="GZ1465" s="22"/>
      <c r="HA1465" s="22"/>
      <c r="HB1465" s="22"/>
      <c r="HC1465" s="22"/>
      <c r="HD1465" s="22"/>
      <c r="HE1465" s="22"/>
      <c r="HF1465" s="22"/>
      <c r="HG1465" s="22"/>
      <c r="HH1465" s="22"/>
      <c r="HI1465" s="22"/>
      <c r="HJ1465" s="22"/>
      <c r="HK1465" s="22"/>
      <c r="HL1465" s="22"/>
      <c r="HM1465" s="22"/>
      <c r="HN1465" s="22"/>
      <c r="HO1465" s="22"/>
      <c r="HP1465" s="22"/>
      <c r="HQ1465" s="22"/>
      <c r="HR1465" s="22"/>
      <c r="HS1465" s="22"/>
      <c r="HT1465" s="22"/>
      <c r="HU1465" s="22"/>
      <c r="HV1465" s="22"/>
      <c r="HW1465" s="22"/>
      <c r="HX1465" s="22"/>
      <c r="HY1465" s="22"/>
      <c r="HZ1465" s="22"/>
      <c r="IA1465" s="22"/>
      <c r="IB1465" s="22"/>
      <c r="IC1465" s="22"/>
      <c r="ID1465" s="22"/>
      <c r="IE1465" s="22"/>
      <c r="IF1465" s="22"/>
      <c r="IG1465" s="22"/>
      <c r="IH1465" s="22"/>
      <c r="II1465" s="22"/>
      <c r="IJ1465" s="22"/>
      <c r="IK1465" s="22"/>
      <c r="IL1465" s="22"/>
      <c r="IM1465" s="22"/>
      <c r="IN1465" s="22"/>
      <c r="IO1465" s="22"/>
      <c r="IP1465" s="22"/>
      <c r="IQ1465" s="22"/>
      <c r="IR1465" s="22"/>
      <c r="IS1465" s="22"/>
      <c r="IT1465" s="22"/>
      <c r="IU1465" s="22"/>
      <c r="IV1465" s="22"/>
      <c r="IW1465" s="22"/>
      <c r="IX1465" s="22"/>
    </row>
    <row r="1466" spans="1:258">
      <c r="A1466" s="22"/>
      <c r="B1466" s="22"/>
      <c r="C1466" s="23"/>
      <c r="D1466" s="22"/>
      <c r="E1466" s="22"/>
      <c r="F1466" s="22"/>
      <c r="G1466" s="22"/>
      <c r="H1466" s="33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22"/>
      <c r="DH1466" s="22"/>
      <c r="DI1466" s="22"/>
      <c r="DJ1466" s="22"/>
      <c r="DK1466" s="22"/>
      <c r="DL1466" s="22"/>
      <c r="DM1466" s="22"/>
      <c r="DN1466" s="22"/>
      <c r="DO1466" s="22"/>
      <c r="DP1466" s="22"/>
      <c r="DQ1466" s="22"/>
      <c r="DR1466" s="22"/>
      <c r="DS1466" s="22"/>
      <c r="DT1466" s="22"/>
      <c r="DU1466" s="22"/>
      <c r="DV1466" s="22"/>
      <c r="DW1466" s="22"/>
      <c r="DX1466" s="22"/>
      <c r="DY1466" s="22"/>
      <c r="DZ1466" s="22"/>
      <c r="EA1466" s="22"/>
      <c r="EB1466" s="22"/>
      <c r="EC1466" s="22"/>
      <c r="ED1466" s="22"/>
      <c r="EE1466" s="22"/>
      <c r="EF1466" s="22"/>
      <c r="EG1466" s="22"/>
      <c r="EH1466" s="22"/>
      <c r="EI1466" s="22"/>
      <c r="EJ1466" s="22"/>
      <c r="EK1466" s="22"/>
      <c r="EL1466" s="22"/>
      <c r="EM1466" s="22"/>
      <c r="EN1466" s="22"/>
      <c r="EO1466" s="22"/>
      <c r="EP1466" s="22"/>
      <c r="EQ1466" s="22"/>
      <c r="ER1466" s="22"/>
      <c r="ES1466" s="22"/>
      <c r="ET1466" s="22"/>
      <c r="EU1466" s="22"/>
      <c r="EV1466" s="22"/>
      <c r="EW1466" s="22"/>
      <c r="EX1466" s="22"/>
      <c r="EY1466" s="22"/>
      <c r="EZ1466" s="22"/>
      <c r="FA1466" s="22"/>
      <c r="FB1466" s="22"/>
      <c r="FC1466" s="22"/>
      <c r="FD1466" s="22"/>
      <c r="FE1466" s="22"/>
      <c r="FF1466" s="22"/>
      <c r="FG1466" s="22"/>
      <c r="FH1466" s="22"/>
      <c r="FI1466" s="22"/>
      <c r="FJ1466" s="22"/>
      <c r="FK1466" s="22"/>
      <c r="FL1466" s="22"/>
      <c r="FM1466" s="22"/>
      <c r="FN1466" s="22"/>
      <c r="FO1466" s="22"/>
      <c r="FP1466" s="22"/>
      <c r="FQ1466" s="22"/>
      <c r="FR1466" s="22"/>
      <c r="FS1466" s="22"/>
      <c r="FT1466" s="22"/>
      <c r="FU1466" s="22"/>
      <c r="FV1466" s="22"/>
      <c r="FW1466" s="22"/>
      <c r="FX1466" s="22"/>
      <c r="FY1466" s="22"/>
      <c r="FZ1466" s="22"/>
      <c r="GA1466" s="22"/>
      <c r="GB1466" s="22"/>
      <c r="GC1466" s="22"/>
      <c r="GD1466" s="22"/>
      <c r="GE1466" s="22"/>
      <c r="GF1466" s="22"/>
      <c r="GG1466" s="22"/>
      <c r="GH1466" s="22"/>
      <c r="GI1466" s="22"/>
      <c r="GJ1466" s="22"/>
      <c r="GK1466" s="22"/>
      <c r="GL1466" s="22"/>
      <c r="GM1466" s="22"/>
      <c r="GN1466" s="22"/>
      <c r="GO1466" s="22"/>
      <c r="GP1466" s="22"/>
      <c r="GQ1466" s="22"/>
      <c r="GR1466" s="22"/>
      <c r="GS1466" s="22"/>
      <c r="GT1466" s="22"/>
      <c r="GU1466" s="22"/>
      <c r="GV1466" s="22"/>
      <c r="GW1466" s="22"/>
      <c r="GX1466" s="22"/>
      <c r="GY1466" s="22"/>
      <c r="GZ1466" s="22"/>
      <c r="HA1466" s="22"/>
      <c r="HB1466" s="22"/>
      <c r="HC1466" s="22"/>
      <c r="HD1466" s="22"/>
      <c r="HE1466" s="22"/>
      <c r="HF1466" s="22"/>
      <c r="HG1466" s="22"/>
      <c r="HH1466" s="22"/>
      <c r="HI1466" s="22"/>
      <c r="HJ1466" s="22"/>
      <c r="HK1466" s="22"/>
      <c r="HL1466" s="22"/>
      <c r="HM1466" s="22"/>
      <c r="HN1466" s="22"/>
      <c r="HO1466" s="22"/>
      <c r="HP1466" s="22"/>
      <c r="HQ1466" s="22"/>
      <c r="HR1466" s="22"/>
      <c r="HS1466" s="22"/>
      <c r="HT1466" s="22"/>
      <c r="HU1466" s="22"/>
      <c r="HV1466" s="22"/>
      <c r="HW1466" s="22"/>
      <c r="HX1466" s="22"/>
      <c r="HY1466" s="22"/>
      <c r="HZ1466" s="22"/>
      <c r="IA1466" s="22"/>
      <c r="IB1466" s="22"/>
      <c r="IC1466" s="22"/>
      <c r="ID1466" s="22"/>
      <c r="IE1466" s="22"/>
      <c r="IF1466" s="22"/>
      <c r="IG1466" s="22"/>
      <c r="IH1466" s="22"/>
      <c r="II1466" s="22"/>
      <c r="IJ1466" s="22"/>
      <c r="IK1466" s="22"/>
      <c r="IL1466" s="22"/>
      <c r="IM1466" s="22"/>
      <c r="IN1466" s="22"/>
      <c r="IO1466" s="22"/>
      <c r="IP1466" s="22"/>
      <c r="IQ1466" s="22"/>
      <c r="IR1466" s="22"/>
      <c r="IS1466" s="22"/>
      <c r="IT1466" s="22"/>
      <c r="IU1466" s="22"/>
      <c r="IV1466" s="22"/>
      <c r="IW1466" s="22"/>
      <c r="IX1466" s="22"/>
    </row>
    <row r="1467" spans="1:258">
      <c r="A1467" s="22"/>
      <c r="B1467" s="22"/>
      <c r="C1467" s="23"/>
      <c r="D1467" s="22"/>
      <c r="E1467" s="22"/>
      <c r="F1467" s="22"/>
      <c r="G1467" s="22"/>
      <c r="H1467" s="33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  <c r="CV1467" s="22"/>
      <c r="CW1467" s="22"/>
      <c r="CX1467" s="22"/>
      <c r="CY1467" s="22"/>
      <c r="CZ1467" s="22"/>
      <c r="DA1467" s="22"/>
      <c r="DB1467" s="22"/>
      <c r="DC1467" s="22"/>
      <c r="DD1467" s="22"/>
      <c r="DE1467" s="22"/>
      <c r="DF1467" s="22"/>
      <c r="DG1467" s="22"/>
      <c r="DH1467" s="22"/>
      <c r="DI1467" s="22"/>
      <c r="DJ1467" s="22"/>
      <c r="DK1467" s="22"/>
      <c r="DL1467" s="22"/>
      <c r="DM1467" s="22"/>
      <c r="DN1467" s="22"/>
      <c r="DO1467" s="22"/>
      <c r="DP1467" s="22"/>
      <c r="DQ1467" s="22"/>
      <c r="DR1467" s="22"/>
      <c r="DS1467" s="22"/>
      <c r="DT1467" s="22"/>
      <c r="DU1467" s="22"/>
      <c r="DV1467" s="22"/>
      <c r="DW1467" s="22"/>
      <c r="DX1467" s="22"/>
      <c r="DY1467" s="22"/>
      <c r="DZ1467" s="22"/>
      <c r="EA1467" s="22"/>
      <c r="EB1467" s="22"/>
      <c r="EC1467" s="22"/>
      <c r="ED1467" s="22"/>
      <c r="EE1467" s="22"/>
      <c r="EF1467" s="22"/>
      <c r="EG1467" s="22"/>
      <c r="EH1467" s="22"/>
      <c r="EI1467" s="22"/>
      <c r="EJ1467" s="22"/>
      <c r="EK1467" s="22"/>
      <c r="EL1467" s="22"/>
      <c r="EM1467" s="22"/>
      <c r="EN1467" s="22"/>
      <c r="EO1467" s="22"/>
      <c r="EP1467" s="22"/>
      <c r="EQ1467" s="22"/>
      <c r="ER1467" s="22"/>
      <c r="ES1467" s="22"/>
      <c r="ET1467" s="22"/>
      <c r="EU1467" s="22"/>
      <c r="EV1467" s="22"/>
      <c r="EW1467" s="22"/>
      <c r="EX1467" s="22"/>
      <c r="EY1467" s="22"/>
      <c r="EZ1467" s="22"/>
      <c r="FA1467" s="22"/>
      <c r="FB1467" s="22"/>
      <c r="FC1467" s="22"/>
      <c r="FD1467" s="22"/>
      <c r="FE1467" s="22"/>
      <c r="FF1467" s="22"/>
      <c r="FG1467" s="22"/>
      <c r="FH1467" s="22"/>
      <c r="FI1467" s="22"/>
      <c r="FJ1467" s="22"/>
      <c r="FK1467" s="22"/>
      <c r="FL1467" s="22"/>
      <c r="FM1467" s="22"/>
      <c r="FN1467" s="22"/>
      <c r="FO1467" s="22"/>
      <c r="FP1467" s="22"/>
      <c r="FQ1467" s="22"/>
      <c r="FR1467" s="22"/>
      <c r="FS1467" s="22"/>
      <c r="FT1467" s="22"/>
      <c r="FU1467" s="22"/>
      <c r="FV1467" s="22"/>
      <c r="FW1467" s="22"/>
      <c r="FX1467" s="22"/>
      <c r="FY1467" s="22"/>
      <c r="FZ1467" s="22"/>
      <c r="GA1467" s="22"/>
      <c r="GB1467" s="22"/>
      <c r="GC1467" s="22"/>
      <c r="GD1467" s="22"/>
      <c r="GE1467" s="22"/>
      <c r="GF1467" s="22"/>
      <c r="GG1467" s="22"/>
      <c r="GH1467" s="22"/>
      <c r="GI1467" s="22"/>
      <c r="GJ1467" s="22"/>
      <c r="GK1467" s="22"/>
      <c r="GL1467" s="22"/>
      <c r="GM1467" s="22"/>
      <c r="GN1467" s="22"/>
      <c r="GO1467" s="22"/>
      <c r="GP1467" s="22"/>
      <c r="GQ1467" s="22"/>
      <c r="GR1467" s="22"/>
      <c r="GS1467" s="22"/>
      <c r="GT1467" s="22"/>
      <c r="GU1467" s="22"/>
      <c r="GV1467" s="22"/>
      <c r="GW1467" s="22"/>
      <c r="GX1467" s="22"/>
      <c r="GY1467" s="22"/>
      <c r="GZ1467" s="22"/>
      <c r="HA1467" s="22"/>
      <c r="HB1467" s="22"/>
      <c r="HC1467" s="22"/>
      <c r="HD1467" s="22"/>
      <c r="HE1467" s="22"/>
      <c r="HF1467" s="22"/>
      <c r="HG1467" s="22"/>
      <c r="HH1467" s="22"/>
      <c r="HI1467" s="22"/>
      <c r="HJ1467" s="22"/>
      <c r="HK1467" s="22"/>
      <c r="HL1467" s="22"/>
      <c r="HM1467" s="22"/>
      <c r="HN1467" s="22"/>
      <c r="HO1467" s="22"/>
      <c r="HP1467" s="22"/>
      <c r="HQ1467" s="22"/>
      <c r="HR1467" s="22"/>
      <c r="HS1467" s="22"/>
      <c r="HT1467" s="22"/>
      <c r="HU1467" s="22"/>
      <c r="HV1467" s="22"/>
      <c r="HW1467" s="22"/>
      <c r="HX1467" s="22"/>
      <c r="HY1467" s="22"/>
      <c r="HZ1467" s="22"/>
      <c r="IA1467" s="22"/>
      <c r="IB1467" s="22"/>
      <c r="IC1467" s="22"/>
      <c r="ID1467" s="22"/>
      <c r="IE1467" s="22"/>
      <c r="IF1467" s="22"/>
      <c r="IG1467" s="22"/>
      <c r="IH1467" s="22"/>
      <c r="II1467" s="22"/>
      <c r="IJ1467" s="22"/>
      <c r="IK1467" s="22"/>
      <c r="IL1467" s="22"/>
      <c r="IM1467" s="22"/>
      <c r="IN1467" s="22"/>
      <c r="IO1467" s="22"/>
      <c r="IP1467" s="22"/>
      <c r="IQ1467" s="22"/>
      <c r="IR1467" s="22"/>
      <c r="IS1467" s="22"/>
      <c r="IT1467" s="22"/>
      <c r="IU1467" s="22"/>
      <c r="IV1467" s="22"/>
      <c r="IW1467" s="22"/>
      <c r="IX1467" s="22"/>
    </row>
    <row r="1468" spans="1:258">
      <c r="A1468" s="22"/>
      <c r="B1468" s="22"/>
      <c r="C1468" s="23"/>
      <c r="D1468" s="22"/>
      <c r="E1468" s="22"/>
      <c r="F1468" s="22"/>
      <c r="G1468" s="22"/>
      <c r="H1468" s="33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  <c r="CV1468" s="22"/>
      <c r="CW1468" s="22"/>
      <c r="CX1468" s="22"/>
      <c r="CY1468" s="22"/>
      <c r="CZ1468" s="22"/>
      <c r="DA1468" s="22"/>
      <c r="DB1468" s="22"/>
      <c r="DC1468" s="22"/>
      <c r="DD1468" s="22"/>
      <c r="DE1468" s="22"/>
      <c r="DF1468" s="22"/>
      <c r="DG1468" s="22"/>
      <c r="DH1468" s="22"/>
      <c r="DI1468" s="22"/>
      <c r="DJ1468" s="22"/>
      <c r="DK1468" s="22"/>
      <c r="DL1468" s="22"/>
      <c r="DM1468" s="22"/>
      <c r="DN1468" s="22"/>
      <c r="DO1468" s="22"/>
      <c r="DP1468" s="22"/>
      <c r="DQ1468" s="22"/>
      <c r="DR1468" s="22"/>
      <c r="DS1468" s="22"/>
      <c r="DT1468" s="22"/>
      <c r="DU1468" s="22"/>
      <c r="DV1468" s="22"/>
      <c r="DW1468" s="22"/>
      <c r="DX1468" s="22"/>
      <c r="DY1468" s="22"/>
      <c r="DZ1468" s="22"/>
      <c r="EA1468" s="22"/>
      <c r="EB1468" s="22"/>
      <c r="EC1468" s="22"/>
      <c r="ED1468" s="22"/>
      <c r="EE1468" s="22"/>
      <c r="EF1468" s="22"/>
      <c r="EG1468" s="22"/>
      <c r="EH1468" s="22"/>
      <c r="EI1468" s="22"/>
      <c r="EJ1468" s="22"/>
      <c r="EK1468" s="22"/>
      <c r="EL1468" s="22"/>
      <c r="EM1468" s="22"/>
      <c r="EN1468" s="22"/>
      <c r="EO1468" s="22"/>
      <c r="EP1468" s="22"/>
      <c r="EQ1468" s="22"/>
      <c r="ER1468" s="22"/>
      <c r="ES1468" s="22"/>
      <c r="ET1468" s="22"/>
      <c r="EU1468" s="22"/>
      <c r="EV1468" s="22"/>
      <c r="EW1468" s="22"/>
      <c r="EX1468" s="22"/>
      <c r="EY1468" s="22"/>
      <c r="EZ1468" s="22"/>
      <c r="FA1468" s="22"/>
      <c r="FB1468" s="22"/>
      <c r="FC1468" s="22"/>
      <c r="FD1468" s="22"/>
      <c r="FE1468" s="22"/>
      <c r="FF1468" s="22"/>
      <c r="FG1468" s="22"/>
      <c r="FH1468" s="22"/>
      <c r="FI1468" s="22"/>
      <c r="FJ1468" s="22"/>
      <c r="FK1468" s="22"/>
      <c r="FL1468" s="22"/>
      <c r="FM1468" s="22"/>
      <c r="FN1468" s="22"/>
      <c r="FO1468" s="22"/>
      <c r="FP1468" s="22"/>
      <c r="FQ1468" s="22"/>
      <c r="FR1468" s="22"/>
      <c r="FS1468" s="22"/>
      <c r="FT1468" s="22"/>
      <c r="FU1468" s="22"/>
      <c r="FV1468" s="22"/>
      <c r="FW1468" s="22"/>
      <c r="FX1468" s="22"/>
      <c r="FY1468" s="22"/>
      <c r="FZ1468" s="22"/>
      <c r="GA1468" s="22"/>
      <c r="GB1468" s="22"/>
      <c r="GC1468" s="22"/>
      <c r="GD1468" s="22"/>
      <c r="GE1468" s="22"/>
      <c r="GF1468" s="22"/>
      <c r="GG1468" s="22"/>
      <c r="GH1468" s="22"/>
      <c r="GI1468" s="22"/>
      <c r="GJ1468" s="22"/>
      <c r="GK1468" s="22"/>
      <c r="GL1468" s="22"/>
      <c r="GM1468" s="22"/>
      <c r="GN1468" s="22"/>
      <c r="GO1468" s="22"/>
      <c r="GP1468" s="22"/>
      <c r="GQ1468" s="22"/>
      <c r="GR1468" s="22"/>
      <c r="GS1468" s="22"/>
      <c r="GT1468" s="22"/>
      <c r="GU1468" s="22"/>
      <c r="GV1468" s="22"/>
      <c r="GW1468" s="22"/>
      <c r="GX1468" s="22"/>
      <c r="GY1468" s="22"/>
      <c r="GZ1468" s="22"/>
      <c r="HA1468" s="22"/>
      <c r="HB1468" s="22"/>
      <c r="HC1468" s="22"/>
      <c r="HD1468" s="22"/>
      <c r="HE1468" s="22"/>
      <c r="HF1468" s="22"/>
      <c r="HG1468" s="22"/>
      <c r="HH1468" s="22"/>
      <c r="HI1468" s="22"/>
      <c r="HJ1468" s="22"/>
      <c r="HK1468" s="22"/>
      <c r="HL1468" s="22"/>
      <c r="HM1468" s="22"/>
      <c r="HN1468" s="22"/>
      <c r="HO1468" s="22"/>
      <c r="HP1468" s="22"/>
      <c r="HQ1468" s="22"/>
      <c r="HR1468" s="22"/>
      <c r="HS1468" s="22"/>
      <c r="HT1468" s="22"/>
      <c r="HU1468" s="22"/>
      <c r="HV1468" s="22"/>
      <c r="HW1468" s="22"/>
      <c r="HX1468" s="22"/>
      <c r="HY1468" s="22"/>
      <c r="HZ1468" s="22"/>
      <c r="IA1468" s="22"/>
      <c r="IB1468" s="22"/>
      <c r="IC1468" s="22"/>
      <c r="ID1468" s="22"/>
      <c r="IE1468" s="22"/>
      <c r="IF1468" s="22"/>
      <c r="IG1468" s="22"/>
      <c r="IH1468" s="22"/>
      <c r="II1468" s="22"/>
      <c r="IJ1468" s="22"/>
      <c r="IK1468" s="22"/>
      <c r="IL1468" s="22"/>
      <c r="IM1468" s="22"/>
      <c r="IN1468" s="22"/>
      <c r="IO1468" s="22"/>
      <c r="IP1468" s="22"/>
      <c r="IQ1468" s="22"/>
      <c r="IR1468" s="22"/>
      <c r="IS1468" s="22"/>
      <c r="IT1468" s="22"/>
      <c r="IU1468" s="22"/>
      <c r="IV1468" s="22"/>
      <c r="IW1468" s="22"/>
      <c r="IX1468" s="22"/>
    </row>
    <row r="1469" spans="1:258">
      <c r="A1469" s="22"/>
      <c r="B1469" s="22"/>
      <c r="C1469" s="23"/>
      <c r="D1469" s="22"/>
      <c r="E1469" s="22"/>
      <c r="F1469" s="22"/>
      <c r="G1469" s="22"/>
      <c r="H1469" s="33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  <c r="CV1469" s="22"/>
      <c r="CW1469" s="22"/>
      <c r="CX1469" s="22"/>
      <c r="CY1469" s="22"/>
      <c r="CZ1469" s="22"/>
      <c r="DA1469" s="22"/>
      <c r="DB1469" s="22"/>
      <c r="DC1469" s="22"/>
      <c r="DD1469" s="22"/>
      <c r="DE1469" s="22"/>
      <c r="DF1469" s="22"/>
      <c r="DG1469" s="22"/>
      <c r="DH1469" s="22"/>
      <c r="DI1469" s="22"/>
      <c r="DJ1469" s="22"/>
      <c r="DK1469" s="22"/>
      <c r="DL1469" s="22"/>
      <c r="DM1469" s="22"/>
      <c r="DN1469" s="22"/>
      <c r="DO1469" s="22"/>
      <c r="DP1469" s="22"/>
      <c r="DQ1469" s="22"/>
      <c r="DR1469" s="22"/>
      <c r="DS1469" s="22"/>
      <c r="DT1469" s="22"/>
      <c r="DU1469" s="22"/>
      <c r="DV1469" s="22"/>
      <c r="DW1469" s="22"/>
      <c r="DX1469" s="22"/>
      <c r="DY1469" s="22"/>
      <c r="DZ1469" s="22"/>
      <c r="EA1469" s="22"/>
      <c r="EB1469" s="22"/>
      <c r="EC1469" s="22"/>
      <c r="ED1469" s="22"/>
      <c r="EE1469" s="22"/>
      <c r="EF1469" s="22"/>
      <c r="EG1469" s="22"/>
      <c r="EH1469" s="22"/>
      <c r="EI1469" s="22"/>
      <c r="EJ1469" s="22"/>
      <c r="EK1469" s="22"/>
      <c r="EL1469" s="22"/>
      <c r="EM1469" s="22"/>
      <c r="EN1469" s="22"/>
      <c r="EO1469" s="22"/>
      <c r="EP1469" s="22"/>
      <c r="EQ1469" s="22"/>
      <c r="ER1469" s="22"/>
      <c r="ES1469" s="22"/>
      <c r="ET1469" s="22"/>
      <c r="EU1469" s="22"/>
      <c r="EV1469" s="22"/>
      <c r="EW1469" s="22"/>
      <c r="EX1469" s="22"/>
      <c r="EY1469" s="22"/>
      <c r="EZ1469" s="22"/>
      <c r="FA1469" s="22"/>
      <c r="FB1469" s="22"/>
      <c r="FC1469" s="22"/>
      <c r="FD1469" s="22"/>
      <c r="FE1469" s="22"/>
      <c r="FF1469" s="22"/>
      <c r="FG1469" s="22"/>
      <c r="FH1469" s="22"/>
      <c r="FI1469" s="22"/>
      <c r="FJ1469" s="22"/>
      <c r="FK1469" s="22"/>
      <c r="FL1469" s="22"/>
      <c r="FM1469" s="22"/>
      <c r="FN1469" s="22"/>
      <c r="FO1469" s="22"/>
      <c r="FP1469" s="22"/>
      <c r="FQ1469" s="22"/>
      <c r="FR1469" s="22"/>
      <c r="FS1469" s="22"/>
      <c r="FT1469" s="22"/>
      <c r="FU1469" s="22"/>
      <c r="FV1469" s="22"/>
      <c r="FW1469" s="22"/>
      <c r="FX1469" s="22"/>
      <c r="FY1469" s="22"/>
      <c r="FZ1469" s="22"/>
      <c r="GA1469" s="22"/>
      <c r="GB1469" s="22"/>
      <c r="GC1469" s="22"/>
      <c r="GD1469" s="22"/>
      <c r="GE1469" s="22"/>
      <c r="GF1469" s="22"/>
      <c r="GG1469" s="22"/>
      <c r="GH1469" s="22"/>
      <c r="GI1469" s="22"/>
      <c r="GJ1469" s="22"/>
      <c r="GK1469" s="22"/>
      <c r="GL1469" s="22"/>
      <c r="GM1469" s="22"/>
      <c r="GN1469" s="22"/>
      <c r="GO1469" s="22"/>
      <c r="GP1469" s="22"/>
      <c r="GQ1469" s="22"/>
      <c r="GR1469" s="22"/>
      <c r="GS1469" s="22"/>
      <c r="GT1469" s="22"/>
      <c r="GU1469" s="22"/>
      <c r="GV1469" s="22"/>
      <c r="GW1469" s="22"/>
      <c r="GX1469" s="22"/>
      <c r="GY1469" s="22"/>
      <c r="GZ1469" s="22"/>
      <c r="HA1469" s="22"/>
      <c r="HB1469" s="22"/>
      <c r="HC1469" s="22"/>
      <c r="HD1469" s="22"/>
      <c r="HE1469" s="22"/>
      <c r="HF1469" s="22"/>
      <c r="HG1469" s="22"/>
      <c r="HH1469" s="22"/>
      <c r="HI1469" s="22"/>
      <c r="HJ1469" s="22"/>
      <c r="HK1469" s="22"/>
      <c r="HL1469" s="22"/>
      <c r="HM1469" s="22"/>
      <c r="HN1469" s="22"/>
      <c r="HO1469" s="22"/>
      <c r="HP1469" s="22"/>
      <c r="HQ1469" s="22"/>
      <c r="HR1469" s="22"/>
      <c r="HS1469" s="22"/>
      <c r="HT1469" s="22"/>
      <c r="HU1469" s="22"/>
      <c r="HV1469" s="22"/>
      <c r="HW1469" s="22"/>
      <c r="HX1469" s="22"/>
      <c r="HY1469" s="22"/>
      <c r="HZ1469" s="22"/>
      <c r="IA1469" s="22"/>
      <c r="IB1469" s="22"/>
      <c r="IC1469" s="22"/>
      <c r="ID1469" s="22"/>
      <c r="IE1469" s="22"/>
      <c r="IF1469" s="22"/>
      <c r="IG1469" s="22"/>
      <c r="IH1469" s="22"/>
      <c r="II1469" s="22"/>
      <c r="IJ1469" s="22"/>
      <c r="IK1469" s="22"/>
      <c r="IL1469" s="22"/>
      <c r="IM1469" s="22"/>
      <c r="IN1469" s="22"/>
      <c r="IO1469" s="22"/>
      <c r="IP1469" s="22"/>
      <c r="IQ1469" s="22"/>
      <c r="IR1469" s="22"/>
      <c r="IS1469" s="22"/>
      <c r="IT1469" s="22"/>
      <c r="IU1469" s="22"/>
      <c r="IV1469" s="22"/>
      <c r="IW1469" s="22"/>
      <c r="IX1469" s="22"/>
    </row>
    <row r="1470" spans="1:258">
      <c r="A1470" s="22"/>
      <c r="B1470" s="22"/>
      <c r="C1470" s="23"/>
      <c r="D1470" s="22"/>
      <c r="E1470" s="22"/>
      <c r="F1470" s="22"/>
      <c r="G1470" s="22"/>
      <c r="H1470" s="33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  <c r="CV1470" s="22"/>
      <c r="CW1470" s="22"/>
      <c r="CX1470" s="22"/>
      <c r="CY1470" s="22"/>
      <c r="CZ1470" s="22"/>
      <c r="DA1470" s="22"/>
      <c r="DB1470" s="22"/>
      <c r="DC1470" s="22"/>
      <c r="DD1470" s="22"/>
      <c r="DE1470" s="22"/>
      <c r="DF1470" s="22"/>
      <c r="DG1470" s="22"/>
      <c r="DH1470" s="22"/>
      <c r="DI1470" s="22"/>
      <c r="DJ1470" s="22"/>
      <c r="DK1470" s="22"/>
      <c r="DL1470" s="22"/>
      <c r="DM1470" s="22"/>
      <c r="DN1470" s="22"/>
      <c r="DO1470" s="22"/>
      <c r="DP1470" s="22"/>
      <c r="DQ1470" s="22"/>
      <c r="DR1470" s="22"/>
      <c r="DS1470" s="22"/>
      <c r="DT1470" s="22"/>
      <c r="DU1470" s="22"/>
      <c r="DV1470" s="22"/>
      <c r="DW1470" s="22"/>
      <c r="DX1470" s="22"/>
      <c r="DY1470" s="22"/>
      <c r="DZ1470" s="22"/>
      <c r="EA1470" s="22"/>
      <c r="EB1470" s="22"/>
      <c r="EC1470" s="22"/>
      <c r="ED1470" s="22"/>
      <c r="EE1470" s="22"/>
      <c r="EF1470" s="22"/>
      <c r="EG1470" s="22"/>
      <c r="EH1470" s="22"/>
      <c r="EI1470" s="22"/>
      <c r="EJ1470" s="22"/>
      <c r="EK1470" s="22"/>
      <c r="EL1470" s="22"/>
      <c r="EM1470" s="22"/>
      <c r="EN1470" s="22"/>
      <c r="EO1470" s="22"/>
      <c r="EP1470" s="22"/>
      <c r="EQ1470" s="22"/>
      <c r="ER1470" s="22"/>
      <c r="ES1470" s="22"/>
      <c r="ET1470" s="22"/>
      <c r="EU1470" s="22"/>
      <c r="EV1470" s="22"/>
      <c r="EW1470" s="22"/>
      <c r="EX1470" s="22"/>
      <c r="EY1470" s="22"/>
      <c r="EZ1470" s="22"/>
      <c r="FA1470" s="22"/>
      <c r="FB1470" s="22"/>
      <c r="FC1470" s="22"/>
      <c r="FD1470" s="22"/>
      <c r="FE1470" s="22"/>
      <c r="FF1470" s="22"/>
      <c r="FG1470" s="22"/>
      <c r="FH1470" s="22"/>
      <c r="FI1470" s="22"/>
      <c r="FJ1470" s="22"/>
      <c r="FK1470" s="22"/>
      <c r="FL1470" s="22"/>
      <c r="FM1470" s="22"/>
      <c r="FN1470" s="22"/>
      <c r="FO1470" s="22"/>
      <c r="FP1470" s="22"/>
      <c r="FQ1470" s="22"/>
      <c r="FR1470" s="22"/>
      <c r="FS1470" s="22"/>
      <c r="FT1470" s="22"/>
      <c r="FU1470" s="22"/>
      <c r="FV1470" s="22"/>
      <c r="FW1470" s="22"/>
      <c r="FX1470" s="22"/>
      <c r="FY1470" s="22"/>
      <c r="FZ1470" s="22"/>
      <c r="GA1470" s="22"/>
      <c r="GB1470" s="22"/>
      <c r="GC1470" s="22"/>
      <c r="GD1470" s="22"/>
      <c r="GE1470" s="22"/>
      <c r="GF1470" s="22"/>
      <c r="GG1470" s="22"/>
      <c r="GH1470" s="22"/>
      <c r="GI1470" s="22"/>
      <c r="GJ1470" s="22"/>
      <c r="GK1470" s="22"/>
      <c r="GL1470" s="22"/>
      <c r="GM1470" s="22"/>
      <c r="GN1470" s="22"/>
      <c r="GO1470" s="22"/>
      <c r="GP1470" s="22"/>
      <c r="GQ1470" s="22"/>
      <c r="GR1470" s="22"/>
      <c r="GS1470" s="22"/>
      <c r="GT1470" s="22"/>
      <c r="GU1470" s="22"/>
      <c r="GV1470" s="22"/>
      <c r="GW1470" s="22"/>
      <c r="GX1470" s="22"/>
      <c r="GY1470" s="22"/>
      <c r="GZ1470" s="22"/>
      <c r="HA1470" s="22"/>
      <c r="HB1470" s="22"/>
      <c r="HC1470" s="22"/>
      <c r="HD1470" s="22"/>
      <c r="HE1470" s="22"/>
      <c r="HF1470" s="22"/>
      <c r="HG1470" s="22"/>
      <c r="HH1470" s="22"/>
      <c r="HI1470" s="22"/>
      <c r="HJ1470" s="22"/>
      <c r="HK1470" s="22"/>
      <c r="HL1470" s="22"/>
      <c r="HM1470" s="22"/>
      <c r="HN1470" s="22"/>
      <c r="HO1470" s="22"/>
      <c r="HP1470" s="22"/>
      <c r="HQ1470" s="22"/>
      <c r="HR1470" s="22"/>
      <c r="HS1470" s="22"/>
      <c r="HT1470" s="22"/>
      <c r="HU1470" s="22"/>
      <c r="HV1470" s="22"/>
      <c r="HW1470" s="22"/>
      <c r="HX1470" s="22"/>
      <c r="HY1470" s="22"/>
      <c r="HZ1470" s="22"/>
      <c r="IA1470" s="22"/>
      <c r="IB1470" s="22"/>
      <c r="IC1470" s="22"/>
      <c r="ID1470" s="22"/>
      <c r="IE1470" s="22"/>
      <c r="IF1470" s="22"/>
      <c r="IG1470" s="22"/>
      <c r="IH1470" s="22"/>
      <c r="II1470" s="22"/>
      <c r="IJ1470" s="22"/>
      <c r="IK1470" s="22"/>
      <c r="IL1470" s="22"/>
      <c r="IM1470" s="22"/>
      <c r="IN1470" s="22"/>
      <c r="IO1470" s="22"/>
      <c r="IP1470" s="22"/>
      <c r="IQ1470" s="22"/>
      <c r="IR1470" s="22"/>
      <c r="IS1470" s="22"/>
      <c r="IT1470" s="22"/>
      <c r="IU1470" s="22"/>
      <c r="IV1470" s="22"/>
      <c r="IW1470" s="22"/>
      <c r="IX1470" s="22"/>
    </row>
    <row r="1471" spans="1:258">
      <c r="A1471" s="22"/>
      <c r="B1471" s="22"/>
      <c r="C1471" s="23"/>
      <c r="D1471" s="22"/>
      <c r="E1471" s="22"/>
      <c r="F1471" s="22"/>
      <c r="G1471" s="22"/>
      <c r="H1471" s="33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22"/>
      <c r="DO1471" s="22"/>
      <c r="DP1471" s="22"/>
      <c r="DQ1471" s="22"/>
      <c r="DR1471" s="22"/>
      <c r="DS1471" s="22"/>
      <c r="DT1471" s="22"/>
      <c r="DU1471" s="22"/>
      <c r="DV1471" s="22"/>
      <c r="DW1471" s="22"/>
      <c r="DX1471" s="22"/>
      <c r="DY1471" s="22"/>
      <c r="DZ1471" s="22"/>
      <c r="EA1471" s="22"/>
      <c r="EB1471" s="22"/>
      <c r="EC1471" s="22"/>
      <c r="ED1471" s="22"/>
      <c r="EE1471" s="22"/>
      <c r="EF1471" s="22"/>
      <c r="EG1471" s="22"/>
      <c r="EH1471" s="22"/>
      <c r="EI1471" s="22"/>
      <c r="EJ1471" s="22"/>
      <c r="EK1471" s="22"/>
      <c r="EL1471" s="22"/>
      <c r="EM1471" s="22"/>
      <c r="EN1471" s="22"/>
      <c r="EO1471" s="22"/>
      <c r="EP1471" s="22"/>
      <c r="EQ1471" s="22"/>
      <c r="ER1471" s="22"/>
      <c r="ES1471" s="22"/>
      <c r="ET1471" s="22"/>
      <c r="EU1471" s="22"/>
      <c r="EV1471" s="22"/>
      <c r="EW1471" s="22"/>
      <c r="EX1471" s="22"/>
      <c r="EY1471" s="22"/>
      <c r="EZ1471" s="22"/>
      <c r="FA1471" s="22"/>
      <c r="FB1471" s="22"/>
      <c r="FC1471" s="22"/>
      <c r="FD1471" s="22"/>
      <c r="FE1471" s="22"/>
      <c r="FF1471" s="22"/>
      <c r="FG1471" s="22"/>
      <c r="FH1471" s="22"/>
      <c r="FI1471" s="22"/>
      <c r="FJ1471" s="22"/>
      <c r="FK1471" s="22"/>
      <c r="FL1471" s="22"/>
      <c r="FM1471" s="22"/>
      <c r="FN1471" s="22"/>
      <c r="FO1471" s="22"/>
      <c r="FP1471" s="22"/>
      <c r="FQ1471" s="22"/>
      <c r="FR1471" s="22"/>
      <c r="FS1471" s="22"/>
      <c r="FT1471" s="22"/>
      <c r="FU1471" s="22"/>
      <c r="FV1471" s="22"/>
      <c r="FW1471" s="22"/>
      <c r="FX1471" s="22"/>
      <c r="FY1471" s="22"/>
      <c r="FZ1471" s="22"/>
      <c r="GA1471" s="22"/>
      <c r="GB1471" s="22"/>
      <c r="GC1471" s="22"/>
      <c r="GD1471" s="22"/>
      <c r="GE1471" s="22"/>
      <c r="GF1471" s="22"/>
      <c r="GG1471" s="22"/>
      <c r="GH1471" s="22"/>
      <c r="GI1471" s="22"/>
      <c r="GJ1471" s="22"/>
      <c r="GK1471" s="22"/>
      <c r="GL1471" s="22"/>
      <c r="GM1471" s="22"/>
      <c r="GN1471" s="22"/>
      <c r="GO1471" s="22"/>
      <c r="GP1471" s="22"/>
      <c r="GQ1471" s="22"/>
      <c r="GR1471" s="22"/>
      <c r="GS1471" s="22"/>
      <c r="GT1471" s="22"/>
      <c r="GU1471" s="22"/>
      <c r="GV1471" s="22"/>
      <c r="GW1471" s="22"/>
      <c r="GX1471" s="22"/>
      <c r="GY1471" s="22"/>
      <c r="GZ1471" s="22"/>
      <c r="HA1471" s="22"/>
      <c r="HB1471" s="22"/>
      <c r="HC1471" s="22"/>
      <c r="HD1471" s="22"/>
      <c r="HE1471" s="22"/>
      <c r="HF1471" s="22"/>
      <c r="HG1471" s="22"/>
      <c r="HH1471" s="22"/>
      <c r="HI1471" s="22"/>
      <c r="HJ1471" s="22"/>
      <c r="HK1471" s="22"/>
      <c r="HL1471" s="22"/>
      <c r="HM1471" s="22"/>
      <c r="HN1471" s="22"/>
      <c r="HO1471" s="22"/>
      <c r="HP1471" s="22"/>
      <c r="HQ1471" s="22"/>
      <c r="HR1471" s="22"/>
      <c r="HS1471" s="22"/>
      <c r="HT1471" s="22"/>
      <c r="HU1471" s="22"/>
      <c r="HV1471" s="22"/>
      <c r="HW1471" s="22"/>
      <c r="HX1471" s="22"/>
      <c r="HY1471" s="22"/>
      <c r="HZ1471" s="22"/>
      <c r="IA1471" s="22"/>
      <c r="IB1471" s="22"/>
      <c r="IC1471" s="22"/>
      <c r="ID1471" s="22"/>
      <c r="IE1471" s="22"/>
      <c r="IF1471" s="22"/>
      <c r="IG1471" s="22"/>
      <c r="IH1471" s="22"/>
      <c r="II1471" s="22"/>
      <c r="IJ1471" s="22"/>
      <c r="IK1471" s="22"/>
      <c r="IL1471" s="22"/>
      <c r="IM1471" s="22"/>
      <c r="IN1471" s="22"/>
      <c r="IO1471" s="22"/>
      <c r="IP1471" s="22"/>
      <c r="IQ1471" s="22"/>
      <c r="IR1471" s="22"/>
      <c r="IS1471" s="22"/>
      <c r="IT1471" s="22"/>
      <c r="IU1471" s="22"/>
      <c r="IV1471" s="22"/>
      <c r="IW1471" s="22"/>
      <c r="IX1471" s="22"/>
    </row>
    <row r="1472" spans="1:258">
      <c r="A1472" s="22"/>
      <c r="B1472" s="22"/>
      <c r="C1472" s="23"/>
      <c r="D1472" s="22"/>
      <c r="E1472" s="22"/>
      <c r="F1472" s="22"/>
      <c r="G1472" s="22"/>
      <c r="H1472" s="33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  <c r="CV1472" s="22"/>
      <c r="CW1472" s="22"/>
      <c r="CX1472" s="22"/>
      <c r="CY1472" s="22"/>
      <c r="CZ1472" s="22"/>
      <c r="DA1472" s="22"/>
      <c r="DB1472" s="22"/>
      <c r="DC1472" s="22"/>
      <c r="DD1472" s="22"/>
      <c r="DE1472" s="22"/>
      <c r="DF1472" s="22"/>
      <c r="DG1472" s="22"/>
      <c r="DH1472" s="22"/>
      <c r="DI1472" s="22"/>
      <c r="DJ1472" s="22"/>
      <c r="DK1472" s="22"/>
      <c r="DL1472" s="22"/>
      <c r="DM1472" s="22"/>
      <c r="DN1472" s="22"/>
      <c r="DO1472" s="22"/>
      <c r="DP1472" s="22"/>
      <c r="DQ1472" s="22"/>
      <c r="DR1472" s="22"/>
      <c r="DS1472" s="22"/>
      <c r="DT1472" s="22"/>
      <c r="DU1472" s="22"/>
      <c r="DV1472" s="22"/>
      <c r="DW1472" s="22"/>
      <c r="DX1472" s="22"/>
      <c r="DY1472" s="22"/>
      <c r="DZ1472" s="22"/>
      <c r="EA1472" s="22"/>
      <c r="EB1472" s="22"/>
      <c r="EC1472" s="22"/>
      <c r="ED1472" s="22"/>
      <c r="EE1472" s="22"/>
      <c r="EF1472" s="22"/>
      <c r="EG1472" s="22"/>
      <c r="EH1472" s="22"/>
      <c r="EI1472" s="22"/>
      <c r="EJ1472" s="22"/>
      <c r="EK1472" s="22"/>
      <c r="EL1472" s="22"/>
      <c r="EM1472" s="22"/>
      <c r="EN1472" s="22"/>
      <c r="EO1472" s="22"/>
      <c r="EP1472" s="22"/>
      <c r="EQ1472" s="22"/>
      <c r="ER1472" s="22"/>
      <c r="ES1472" s="22"/>
      <c r="ET1472" s="22"/>
      <c r="EU1472" s="22"/>
      <c r="EV1472" s="22"/>
      <c r="EW1472" s="22"/>
      <c r="EX1472" s="22"/>
      <c r="EY1472" s="22"/>
      <c r="EZ1472" s="22"/>
      <c r="FA1472" s="22"/>
      <c r="FB1472" s="22"/>
      <c r="FC1472" s="22"/>
      <c r="FD1472" s="22"/>
      <c r="FE1472" s="22"/>
      <c r="FF1472" s="22"/>
      <c r="FG1472" s="22"/>
      <c r="FH1472" s="22"/>
      <c r="FI1472" s="22"/>
      <c r="FJ1472" s="22"/>
      <c r="FK1472" s="22"/>
      <c r="FL1472" s="22"/>
      <c r="FM1472" s="22"/>
      <c r="FN1472" s="22"/>
      <c r="FO1472" s="22"/>
      <c r="FP1472" s="22"/>
      <c r="FQ1472" s="22"/>
      <c r="FR1472" s="22"/>
      <c r="FS1472" s="22"/>
      <c r="FT1472" s="22"/>
      <c r="FU1472" s="22"/>
      <c r="FV1472" s="22"/>
      <c r="FW1472" s="22"/>
      <c r="FX1472" s="22"/>
      <c r="FY1472" s="22"/>
      <c r="FZ1472" s="22"/>
      <c r="GA1472" s="22"/>
      <c r="GB1472" s="22"/>
      <c r="GC1472" s="22"/>
      <c r="GD1472" s="22"/>
      <c r="GE1472" s="22"/>
      <c r="GF1472" s="22"/>
      <c r="GG1472" s="22"/>
      <c r="GH1472" s="22"/>
      <c r="GI1472" s="22"/>
      <c r="GJ1472" s="22"/>
      <c r="GK1472" s="22"/>
      <c r="GL1472" s="22"/>
      <c r="GM1472" s="22"/>
      <c r="GN1472" s="22"/>
      <c r="GO1472" s="22"/>
      <c r="GP1472" s="22"/>
      <c r="GQ1472" s="22"/>
      <c r="GR1472" s="22"/>
      <c r="GS1472" s="22"/>
      <c r="GT1472" s="22"/>
      <c r="GU1472" s="22"/>
      <c r="GV1472" s="22"/>
      <c r="GW1472" s="22"/>
      <c r="GX1472" s="22"/>
      <c r="GY1472" s="22"/>
      <c r="GZ1472" s="22"/>
      <c r="HA1472" s="22"/>
      <c r="HB1472" s="22"/>
      <c r="HC1472" s="22"/>
      <c r="HD1472" s="22"/>
      <c r="HE1472" s="22"/>
      <c r="HF1472" s="22"/>
      <c r="HG1472" s="22"/>
      <c r="HH1472" s="22"/>
      <c r="HI1472" s="22"/>
      <c r="HJ1472" s="22"/>
      <c r="HK1472" s="22"/>
      <c r="HL1472" s="22"/>
      <c r="HM1472" s="22"/>
      <c r="HN1472" s="22"/>
      <c r="HO1472" s="22"/>
      <c r="HP1472" s="22"/>
      <c r="HQ1472" s="22"/>
      <c r="HR1472" s="22"/>
      <c r="HS1472" s="22"/>
      <c r="HT1472" s="22"/>
      <c r="HU1472" s="22"/>
      <c r="HV1472" s="22"/>
      <c r="HW1472" s="22"/>
      <c r="HX1472" s="22"/>
      <c r="HY1472" s="22"/>
      <c r="HZ1472" s="22"/>
      <c r="IA1472" s="22"/>
      <c r="IB1472" s="22"/>
      <c r="IC1472" s="22"/>
      <c r="ID1472" s="22"/>
      <c r="IE1472" s="22"/>
      <c r="IF1472" s="22"/>
      <c r="IG1472" s="22"/>
      <c r="IH1472" s="22"/>
      <c r="II1472" s="22"/>
      <c r="IJ1472" s="22"/>
      <c r="IK1472" s="22"/>
      <c r="IL1472" s="22"/>
      <c r="IM1472" s="22"/>
      <c r="IN1472" s="22"/>
      <c r="IO1472" s="22"/>
      <c r="IP1472" s="22"/>
      <c r="IQ1472" s="22"/>
      <c r="IR1472" s="22"/>
      <c r="IS1472" s="22"/>
      <c r="IT1472" s="22"/>
      <c r="IU1472" s="22"/>
      <c r="IV1472" s="22"/>
      <c r="IW1472" s="22"/>
      <c r="IX1472" s="22"/>
    </row>
    <row r="1473" spans="1:258">
      <c r="A1473" s="22"/>
      <c r="B1473" s="22"/>
      <c r="C1473" s="23"/>
      <c r="D1473" s="22"/>
      <c r="E1473" s="22"/>
      <c r="F1473" s="22"/>
      <c r="G1473" s="22"/>
      <c r="H1473" s="33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  <c r="EY1473" s="22"/>
      <c r="EZ1473" s="22"/>
      <c r="FA1473" s="22"/>
      <c r="FB1473" s="22"/>
      <c r="FC1473" s="22"/>
      <c r="FD1473" s="22"/>
      <c r="FE1473" s="22"/>
      <c r="FF1473" s="22"/>
      <c r="FG1473" s="22"/>
      <c r="FH1473" s="22"/>
      <c r="FI1473" s="22"/>
      <c r="FJ1473" s="22"/>
      <c r="FK1473" s="22"/>
      <c r="FL1473" s="22"/>
      <c r="FM1473" s="22"/>
      <c r="FN1473" s="22"/>
      <c r="FO1473" s="22"/>
      <c r="FP1473" s="22"/>
      <c r="FQ1473" s="22"/>
      <c r="FR1473" s="22"/>
      <c r="FS1473" s="22"/>
      <c r="FT1473" s="22"/>
      <c r="FU1473" s="22"/>
      <c r="FV1473" s="22"/>
      <c r="FW1473" s="22"/>
      <c r="FX1473" s="22"/>
      <c r="FY1473" s="22"/>
      <c r="FZ1473" s="22"/>
      <c r="GA1473" s="22"/>
      <c r="GB1473" s="22"/>
      <c r="GC1473" s="22"/>
      <c r="GD1473" s="22"/>
      <c r="GE1473" s="22"/>
      <c r="GF1473" s="22"/>
      <c r="GG1473" s="22"/>
      <c r="GH1473" s="22"/>
      <c r="GI1473" s="22"/>
      <c r="GJ1473" s="22"/>
      <c r="GK1473" s="22"/>
      <c r="GL1473" s="22"/>
      <c r="GM1473" s="22"/>
      <c r="GN1473" s="22"/>
      <c r="GO1473" s="22"/>
      <c r="GP1473" s="22"/>
      <c r="GQ1473" s="22"/>
      <c r="GR1473" s="22"/>
      <c r="GS1473" s="22"/>
      <c r="GT1473" s="22"/>
      <c r="GU1473" s="22"/>
      <c r="GV1473" s="22"/>
      <c r="GW1473" s="22"/>
      <c r="GX1473" s="22"/>
      <c r="GY1473" s="22"/>
      <c r="GZ1473" s="22"/>
      <c r="HA1473" s="22"/>
      <c r="HB1473" s="22"/>
      <c r="HC1473" s="22"/>
      <c r="HD1473" s="22"/>
      <c r="HE1473" s="22"/>
      <c r="HF1473" s="22"/>
      <c r="HG1473" s="22"/>
      <c r="HH1473" s="22"/>
      <c r="HI1473" s="22"/>
      <c r="HJ1473" s="22"/>
      <c r="HK1473" s="22"/>
      <c r="HL1473" s="22"/>
      <c r="HM1473" s="22"/>
      <c r="HN1473" s="22"/>
      <c r="HO1473" s="22"/>
      <c r="HP1473" s="22"/>
      <c r="HQ1473" s="22"/>
      <c r="HR1473" s="22"/>
      <c r="HS1473" s="22"/>
      <c r="HT1473" s="22"/>
      <c r="HU1473" s="22"/>
      <c r="HV1473" s="22"/>
      <c r="HW1473" s="22"/>
      <c r="HX1473" s="22"/>
      <c r="HY1473" s="22"/>
      <c r="HZ1473" s="22"/>
      <c r="IA1473" s="22"/>
      <c r="IB1473" s="22"/>
      <c r="IC1473" s="22"/>
      <c r="ID1473" s="22"/>
      <c r="IE1473" s="22"/>
      <c r="IF1473" s="22"/>
      <c r="IG1473" s="22"/>
      <c r="IH1473" s="22"/>
      <c r="II1473" s="22"/>
      <c r="IJ1473" s="22"/>
      <c r="IK1473" s="22"/>
      <c r="IL1473" s="22"/>
      <c r="IM1473" s="22"/>
      <c r="IN1473" s="22"/>
      <c r="IO1473" s="22"/>
      <c r="IP1473" s="22"/>
      <c r="IQ1473" s="22"/>
      <c r="IR1473" s="22"/>
      <c r="IS1473" s="22"/>
      <c r="IT1473" s="22"/>
      <c r="IU1473" s="22"/>
      <c r="IV1473" s="22"/>
      <c r="IW1473" s="22"/>
      <c r="IX1473" s="22"/>
    </row>
    <row r="1474" spans="1:258">
      <c r="A1474" s="22"/>
      <c r="B1474" s="22"/>
      <c r="C1474" s="23"/>
      <c r="D1474" s="22"/>
      <c r="E1474" s="22"/>
      <c r="F1474" s="22"/>
      <c r="G1474" s="22"/>
      <c r="H1474" s="33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  <c r="EK1474" s="22"/>
      <c r="EL1474" s="22"/>
      <c r="EM1474" s="22"/>
      <c r="EN1474" s="22"/>
      <c r="EO1474" s="22"/>
      <c r="EP1474" s="22"/>
      <c r="EQ1474" s="22"/>
      <c r="ER1474" s="22"/>
      <c r="ES1474" s="22"/>
      <c r="ET1474" s="22"/>
      <c r="EU1474" s="22"/>
      <c r="EV1474" s="22"/>
      <c r="EW1474" s="22"/>
      <c r="EX1474" s="22"/>
      <c r="EY1474" s="22"/>
      <c r="EZ1474" s="22"/>
      <c r="FA1474" s="22"/>
      <c r="FB1474" s="22"/>
      <c r="FC1474" s="22"/>
      <c r="FD1474" s="22"/>
      <c r="FE1474" s="22"/>
      <c r="FF1474" s="22"/>
      <c r="FG1474" s="22"/>
      <c r="FH1474" s="22"/>
      <c r="FI1474" s="22"/>
      <c r="FJ1474" s="22"/>
      <c r="FK1474" s="22"/>
      <c r="FL1474" s="22"/>
      <c r="FM1474" s="22"/>
      <c r="FN1474" s="22"/>
      <c r="FO1474" s="22"/>
      <c r="FP1474" s="22"/>
      <c r="FQ1474" s="22"/>
      <c r="FR1474" s="22"/>
      <c r="FS1474" s="22"/>
      <c r="FT1474" s="22"/>
      <c r="FU1474" s="22"/>
      <c r="FV1474" s="22"/>
      <c r="FW1474" s="22"/>
      <c r="FX1474" s="22"/>
      <c r="FY1474" s="22"/>
      <c r="FZ1474" s="22"/>
      <c r="GA1474" s="22"/>
      <c r="GB1474" s="22"/>
      <c r="GC1474" s="22"/>
      <c r="GD1474" s="22"/>
      <c r="GE1474" s="22"/>
      <c r="GF1474" s="22"/>
      <c r="GG1474" s="22"/>
      <c r="GH1474" s="22"/>
      <c r="GI1474" s="22"/>
      <c r="GJ1474" s="22"/>
      <c r="GK1474" s="22"/>
      <c r="GL1474" s="22"/>
      <c r="GM1474" s="22"/>
      <c r="GN1474" s="22"/>
      <c r="GO1474" s="22"/>
      <c r="GP1474" s="22"/>
      <c r="GQ1474" s="22"/>
      <c r="GR1474" s="22"/>
      <c r="GS1474" s="22"/>
      <c r="GT1474" s="22"/>
      <c r="GU1474" s="22"/>
      <c r="GV1474" s="22"/>
      <c r="GW1474" s="22"/>
      <c r="GX1474" s="22"/>
      <c r="GY1474" s="22"/>
      <c r="GZ1474" s="22"/>
      <c r="HA1474" s="22"/>
      <c r="HB1474" s="22"/>
      <c r="HC1474" s="22"/>
      <c r="HD1474" s="22"/>
      <c r="HE1474" s="22"/>
      <c r="HF1474" s="22"/>
      <c r="HG1474" s="22"/>
      <c r="HH1474" s="22"/>
      <c r="HI1474" s="22"/>
      <c r="HJ1474" s="22"/>
      <c r="HK1474" s="22"/>
      <c r="HL1474" s="22"/>
      <c r="HM1474" s="22"/>
      <c r="HN1474" s="22"/>
      <c r="HO1474" s="22"/>
      <c r="HP1474" s="22"/>
      <c r="HQ1474" s="22"/>
      <c r="HR1474" s="22"/>
      <c r="HS1474" s="22"/>
      <c r="HT1474" s="22"/>
      <c r="HU1474" s="22"/>
      <c r="HV1474" s="22"/>
      <c r="HW1474" s="22"/>
      <c r="HX1474" s="22"/>
      <c r="HY1474" s="22"/>
      <c r="HZ1474" s="22"/>
      <c r="IA1474" s="22"/>
      <c r="IB1474" s="22"/>
      <c r="IC1474" s="22"/>
      <c r="ID1474" s="22"/>
      <c r="IE1474" s="22"/>
      <c r="IF1474" s="22"/>
      <c r="IG1474" s="22"/>
      <c r="IH1474" s="22"/>
      <c r="II1474" s="22"/>
      <c r="IJ1474" s="22"/>
      <c r="IK1474" s="22"/>
      <c r="IL1474" s="22"/>
      <c r="IM1474" s="22"/>
      <c r="IN1474" s="22"/>
      <c r="IO1474" s="22"/>
      <c r="IP1474" s="22"/>
      <c r="IQ1474" s="22"/>
      <c r="IR1474" s="22"/>
      <c r="IS1474" s="22"/>
      <c r="IT1474" s="22"/>
      <c r="IU1474" s="22"/>
      <c r="IV1474" s="22"/>
      <c r="IW1474" s="22"/>
      <c r="IX1474" s="22"/>
    </row>
    <row r="1475" spans="1:258">
      <c r="A1475" s="22"/>
      <c r="B1475" s="22"/>
      <c r="C1475" s="23"/>
      <c r="D1475" s="22"/>
      <c r="E1475" s="22"/>
      <c r="F1475" s="22"/>
      <c r="G1475" s="22"/>
      <c r="H1475" s="33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  <c r="EY1475" s="22"/>
      <c r="EZ1475" s="22"/>
      <c r="FA1475" s="22"/>
      <c r="FB1475" s="22"/>
      <c r="FC1475" s="22"/>
      <c r="FD1475" s="22"/>
      <c r="FE1475" s="22"/>
      <c r="FF1475" s="22"/>
      <c r="FG1475" s="22"/>
      <c r="FH1475" s="22"/>
      <c r="FI1475" s="22"/>
      <c r="FJ1475" s="22"/>
      <c r="FK1475" s="22"/>
      <c r="FL1475" s="22"/>
      <c r="FM1475" s="22"/>
      <c r="FN1475" s="22"/>
      <c r="FO1475" s="22"/>
      <c r="FP1475" s="22"/>
      <c r="FQ1475" s="22"/>
      <c r="FR1475" s="22"/>
      <c r="FS1475" s="22"/>
      <c r="FT1475" s="22"/>
      <c r="FU1475" s="22"/>
      <c r="FV1475" s="22"/>
      <c r="FW1475" s="22"/>
      <c r="FX1475" s="22"/>
      <c r="FY1475" s="22"/>
      <c r="FZ1475" s="22"/>
      <c r="GA1475" s="22"/>
      <c r="GB1475" s="22"/>
      <c r="GC1475" s="22"/>
      <c r="GD1475" s="22"/>
      <c r="GE1475" s="22"/>
      <c r="GF1475" s="22"/>
      <c r="GG1475" s="22"/>
      <c r="GH1475" s="22"/>
      <c r="GI1475" s="22"/>
      <c r="GJ1475" s="22"/>
      <c r="GK1475" s="22"/>
      <c r="GL1475" s="22"/>
      <c r="GM1475" s="22"/>
      <c r="GN1475" s="22"/>
      <c r="GO1475" s="22"/>
      <c r="GP1475" s="22"/>
      <c r="GQ1475" s="22"/>
      <c r="GR1475" s="22"/>
      <c r="GS1475" s="22"/>
      <c r="GT1475" s="22"/>
      <c r="GU1475" s="22"/>
      <c r="GV1475" s="22"/>
      <c r="GW1475" s="22"/>
      <c r="GX1475" s="22"/>
      <c r="GY1475" s="22"/>
      <c r="GZ1475" s="22"/>
      <c r="HA1475" s="22"/>
      <c r="HB1475" s="22"/>
      <c r="HC1475" s="22"/>
      <c r="HD1475" s="22"/>
      <c r="HE1475" s="22"/>
      <c r="HF1475" s="22"/>
      <c r="HG1475" s="22"/>
      <c r="HH1475" s="22"/>
      <c r="HI1475" s="22"/>
      <c r="HJ1475" s="22"/>
      <c r="HK1475" s="22"/>
      <c r="HL1475" s="22"/>
      <c r="HM1475" s="22"/>
      <c r="HN1475" s="22"/>
      <c r="HO1475" s="22"/>
      <c r="HP1475" s="22"/>
      <c r="HQ1475" s="22"/>
      <c r="HR1475" s="22"/>
      <c r="HS1475" s="22"/>
      <c r="HT1475" s="22"/>
      <c r="HU1475" s="22"/>
      <c r="HV1475" s="22"/>
      <c r="HW1475" s="22"/>
      <c r="HX1475" s="22"/>
      <c r="HY1475" s="22"/>
      <c r="HZ1475" s="22"/>
      <c r="IA1475" s="22"/>
      <c r="IB1475" s="22"/>
      <c r="IC1475" s="22"/>
      <c r="ID1475" s="22"/>
      <c r="IE1475" s="22"/>
      <c r="IF1475" s="22"/>
      <c r="IG1475" s="22"/>
      <c r="IH1475" s="22"/>
      <c r="II1475" s="22"/>
      <c r="IJ1475" s="22"/>
      <c r="IK1475" s="22"/>
      <c r="IL1475" s="22"/>
      <c r="IM1475" s="22"/>
      <c r="IN1475" s="22"/>
      <c r="IO1475" s="22"/>
      <c r="IP1475" s="22"/>
      <c r="IQ1475" s="22"/>
      <c r="IR1475" s="22"/>
      <c r="IS1475" s="22"/>
      <c r="IT1475" s="22"/>
      <c r="IU1475" s="22"/>
      <c r="IV1475" s="22"/>
      <c r="IW1475" s="22"/>
      <c r="IX1475" s="22"/>
    </row>
    <row r="1476" spans="1:258">
      <c r="A1476" s="22"/>
      <c r="B1476" s="22"/>
      <c r="C1476" s="23"/>
      <c r="D1476" s="22"/>
      <c r="E1476" s="22"/>
      <c r="F1476" s="22"/>
      <c r="G1476" s="22"/>
      <c r="H1476" s="33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  <c r="ER1476" s="22"/>
      <c r="ES1476" s="22"/>
      <c r="ET1476" s="22"/>
      <c r="EU1476" s="22"/>
      <c r="EV1476" s="22"/>
      <c r="EW1476" s="22"/>
      <c r="EX1476" s="22"/>
      <c r="EY1476" s="22"/>
      <c r="EZ1476" s="22"/>
      <c r="FA1476" s="22"/>
      <c r="FB1476" s="22"/>
      <c r="FC1476" s="22"/>
      <c r="FD1476" s="22"/>
      <c r="FE1476" s="22"/>
      <c r="FF1476" s="22"/>
      <c r="FG1476" s="22"/>
      <c r="FH1476" s="22"/>
      <c r="FI1476" s="22"/>
      <c r="FJ1476" s="22"/>
      <c r="FK1476" s="22"/>
      <c r="FL1476" s="22"/>
      <c r="FM1476" s="22"/>
      <c r="FN1476" s="22"/>
      <c r="FO1476" s="22"/>
      <c r="FP1476" s="22"/>
      <c r="FQ1476" s="22"/>
      <c r="FR1476" s="22"/>
      <c r="FS1476" s="22"/>
      <c r="FT1476" s="22"/>
      <c r="FU1476" s="22"/>
      <c r="FV1476" s="22"/>
      <c r="FW1476" s="22"/>
      <c r="FX1476" s="22"/>
      <c r="FY1476" s="22"/>
      <c r="FZ1476" s="22"/>
      <c r="GA1476" s="22"/>
      <c r="GB1476" s="22"/>
      <c r="GC1476" s="22"/>
      <c r="GD1476" s="22"/>
      <c r="GE1476" s="22"/>
      <c r="GF1476" s="22"/>
      <c r="GG1476" s="22"/>
      <c r="GH1476" s="22"/>
      <c r="GI1476" s="22"/>
      <c r="GJ1476" s="22"/>
      <c r="GK1476" s="22"/>
      <c r="GL1476" s="22"/>
      <c r="GM1476" s="22"/>
      <c r="GN1476" s="22"/>
      <c r="GO1476" s="22"/>
      <c r="GP1476" s="22"/>
      <c r="GQ1476" s="22"/>
      <c r="GR1476" s="22"/>
      <c r="GS1476" s="22"/>
      <c r="GT1476" s="22"/>
      <c r="GU1476" s="22"/>
      <c r="GV1476" s="22"/>
      <c r="GW1476" s="22"/>
      <c r="GX1476" s="22"/>
      <c r="GY1476" s="22"/>
      <c r="GZ1476" s="22"/>
      <c r="HA1476" s="22"/>
      <c r="HB1476" s="22"/>
      <c r="HC1476" s="22"/>
      <c r="HD1476" s="22"/>
      <c r="HE1476" s="22"/>
      <c r="HF1476" s="22"/>
      <c r="HG1476" s="22"/>
      <c r="HH1476" s="22"/>
      <c r="HI1476" s="22"/>
      <c r="HJ1476" s="22"/>
      <c r="HK1476" s="22"/>
      <c r="HL1476" s="22"/>
      <c r="HM1476" s="22"/>
      <c r="HN1476" s="22"/>
      <c r="HO1476" s="22"/>
      <c r="HP1476" s="22"/>
      <c r="HQ1476" s="22"/>
      <c r="HR1476" s="22"/>
      <c r="HS1476" s="22"/>
      <c r="HT1476" s="22"/>
      <c r="HU1476" s="22"/>
      <c r="HV1476" s="22"/>
      <c r="HW1476" s="22"/>
      <c r="HX1476" s="22"/>
      <c r="HY1476" s="22"/>
      <c r="HZ1476" s="22"/>
      <c r="IA1476" s="22"/>
      <c r="IB1476" s="22"/>
      <c r="IC1476" s="22"/>
      <c r="ID1476" s="22"/>
      <c r="IE1476" s="22"/>
      <c r="IF1476" s="22"/>
      <c r="IG1476" s="22"/>
      <c r="IH1476" s="22"/>
      <c r="II1476" s="22"/>
      <c r="IJ1476" s="22"/>
      <c r="IK1476" s="22"/>
      <c r="IL1476" s="22"/>
      <c r="IM1476" s="22"/>
      <c r="IN1476" s="22"/>
      <c r="IO1476" s="22"/>
      <c r="IP1476" s="22"/>
      <c r="IQ1476" s="22"/>
      <c r="IR1476" s="22"/>
      <c r="IS1476" s="22"/>
      <c r="IT1476" s="22"/>
      <c r="IU1476" s="22"/>
      <c r="IV1476" s="22"/>
      <c r="IW1476" s="22"/>
      <c r="IX1476" s="22"/>
    </row>
    <row r="1477" spans="1:258">
      <c r="A1477" s="22"/>
      <c r="B1477" s="22"/>
      <c r="C1477" s="23"/>
      <c r="D1477" s="22"/>
      <c r="E1477" s="22"/>
      <c r="F1477" s="22"/>
      <c r="G1477" s="22"/>
      <c r="H1477" s="33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  <c r="CV1477" s="22"/>
      <c r="CW1477" s="22"/>
      <c r="CX1477" s="22"/>
      <c r="CY1477" s="22"/>
      <c r="CZ1477" s="22"/>
      <c r="DA1477" s="22"/>
      <c r="DB1477" s="22"/>
      <c r="DC1477" s="22"/>
      <c r="DD1477" s="22"/>
      <c r="DE1477" s="22"/>
      <c r="DF1477" s="22"/>
      <c r="DG1477" s="22"/>
      <c r="DH1477" s="22"/>
      <c r="DI1477" s="22"/>
      <c r="DJ1477" s="22"/>
      <c r="DK1477" s="22"/>
      <c r="DL1477" s="22"/>
      <c r="DM1477" s="22"/>
      <c r="DN1477" s="22"/>
      <c r="DO1477" s="22"/>
      <c r="DP1477" s="22"/>
      <c r="DQ1477" s="22"/>
      <c r="DR1477" s="22"/>
      <c r="DS1477" s="22"/>
      <c r="DT1477" s="22"/>
      <c r="DU1477" s="22"/>
      <c r="DV1477" s="22"/>
      <c r="DW1477" s="22"/>
      <c r="DX1477" s="22"/>
      <c r="DY1477" s="22"/>
      <c r="DZ1477" s="22"/>
      <c r="EA1477" s="22"/>
      <c r="EB1477" s="22"/>
      <c r="EC1477" s="22"/>
      <c r="ED1477" s="22"/>
      <c r="EE1477" s="22"/>
      <c r="EF1477" s="22"/>
      <c r="EG1477" s="22"/>
      <c r="EH1477" s="22"/>
      <c r="EI1477" s="22"/>
      <c r="EJ1477" s="22"/>
      <c r="EK1477" s="22"/>
      <c r="EL1477" s="22"/>
      <c r="EM1477" s="22"/>
      <c r="EN1477" s="22"/>
      <c r="EO1477" s="22"/>
      <c r="EP1477" s="22"/>
      <c r="EQ1477" s="22"/>
      <c r="ER1477" s="22"/>
      <c r="ES1477" s="22"/>
      <c r="ET1477" s="22"/>
      <c r="EU1477" s="22"/>
      <c r="EV1477" s="22"/>
      <c r="EW1477" s="22"/>
      <c r="EX1477" s="22"/>
      <c r="EY1477" s="22"/>
      <c r="EZ1477" s="22"/>
      <c r="FA1477" s="22"/>
      <c r="FB1477" s="22"/>
      <c r="FC1477" s="22"/>
      <c r="FD1477" s="22"/>
      <c r="FE1477" s="22"/>
      <c r="FF1477" s="22"/>
      <c r="FG1477" s="22"/>
      <c r="FH1477" s="22"/>
      <c r="FI1477" s="22"/>
      <c r="FJ1477" s="22"/>
      <c r="FK1477" s="22"/>
      <c r="FL1477" s="22"/>
      <c r="FM1477" s="22"/>
      <c r="FN1477" s="22"/>
      <c r="FO1477" s="22"/>
      <c r="FP1477" s="22"/>
      <c r="FQ1477" s="22"/>
      <c r="FR1477" s="22"/>
      <c r="FS1477" s="22"/>
      <c r="FT1477" s="22"/>
      <c r="FU1477" s="22"/>
      <c r="FV1477" s="22"/>
      <c r="FW1477" s="22"/>
      <c r="FX1477" s="22"/>
      <c r="FY1477" s="22"/>
      <c r="FZ1477" s="22"/>
      <c r="GA1477" s="22"/>
      <c r="GB1477" s="22"/>
      <c r="GC1477" s="22"/>
      <c r="GD1477" s="22"/>
      <c r="GE1477" s="22"/>
      <c r="GF1477" s="22"/>
      <c r="GG1477" s="22"/>
      <c r="GH1477" s="22"/>
      <c r="GI1477" s="22"/>
      <c r="GJ1477" s="22"/>
      <c r="GK1477" s="22"/>
      <c r="GL1477" s="22"/>
      <c r="GM1477" s="22"/>
      <c r="GN1477" s="22"/>
      <c r="GO1477" s="22"/>
      <c r="GP1477" s="22"/>
      <c r="GQ1477" s="22"/>
      <c r="GR1477" s="22"/>
      <c r="GS1477" s="22"/>
      <c r="GT1477" s="22"/>
      <c r="GU1477" s="22"/>
      <c r="GV1477" s="22"/>
      <c r="GW1477" s="22"/>
      <c r="GX1477" s="22"/>
      <c r="GY1477" s="22"/>
      <c r="GZ1477" s="22"/>
      <c r="HA1477" s="22"/>
      <c r="HB1477" s="22"/>
      <c r="HC1477" s="22"/>
      <c r="HD1477" s="22"/>
      <c r="HE1477" s="22"/>
      <c r="HF1477" s="22"/>
      <c r="HG1477" s="22"/>
      <c r="HH1477" s="22"/>
      <c r="HI1477" s="22"/>
      <c r="HJ1477" s="22"/>
      <c r="HK1477" s="22"/>
      <c r="HL1477" s="22"/>
      <c r="HM1477" s="22"/>
      <c r="HN1477" s="22"/>
      <c r="HO1477" s="22"/>
      <c r="HP1477" s="22"/>
      <c r="HQ1477" s="22"/>
      <c r="HR1477" s="22"/>
      <c r="HS1477" s="22"/>
      <c r="HT1477" s="22"/>
      <c r="HU1477" s="22"/>
      <c r="HV1477" s="22"/>
      <c r="HW1477" s="22"/>
      <c r="HX1477" s="22"/>
      <c r="HY1477" s="22"/>
      <c r="HZ1477" s="22"/>
      <c r="IA1477" s="22"/>
      <c r="IB1477" s="22"/>
      <c r="IC1477" s="22"/>
      <c r="ID1477" s="22"/>
      <c r="IE1477" s="22"/>
      <c r="IF1477" s="22"/>
      <c r="IG1477" s="22"/>
      <c r="IH1477" s="22"/>
      <c r="II1477" s="22"/>
      <c r="IJ1477" s="22"/>
      <c r="IK1477" s="22"/>
      <c r="IL1477" s="22"/>
      <c r="IM1477" s="22"/>
      <c r="IN1477" s="22"/>
      <c r="IO1477" s="22"/>
      <c r="IP1477" s="22"/>
      <c r="IQ1477" s="22"/>
      <c r="IR1477" s="22"/>
      <c r="IS1477" s="22"/>
      <c r="IT1477" s="22"/>
      <c r="IU1477" s="22"/>
      <c r="IV1477" s="22"/>
      <c r="IW1477" s="22"/>
      <c r="IX1477" s="22"/>
    </row>
    <row r="1478" spans="1:258">
      <c r="A1478" s="22"/>
      <c r="B1478" s="22"/>
      <c r="C1478" s="23"/>
      <c r="D1478" s="22"/>
      <c r="E1478" s="22"/>
      <c r="F1478" s="22"/>
      <c r="G1478" s="22"/>
      <c r="H1478" s="33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22"/>
      <c r="DO1478" s="22"/>
      <c r="DP1478" s="22"/>
      <c r="DQ1478" s="22"/>
      <c r="DR1478" s="22"/>
      <c r="DS1478" s="22"/>
      <c r="DT1478" s="22"/>
      <c r="DU1478" s="22"/>
      <c r="DV1478" s="22"/>
      <c r="DW1478" s="22"/>
      <c r="DX1478" s="22"/>
      <c r="DY1478" s="22"/>
      <c r="DZ1478" s="22"/>
      <c r="EA1478" s="22"/>
      <c r="EB1478" s="22"/>
      <c r="EC1478" s="22"/>
      <c r="ED1478" s="22"/>
      <c r="EE1478" s="22"/>
      <c r="EF1478" s="22"/>
      <c r="EG1478" s="22"/>
      <c r="EH1478" s="22"/>
      <c r="EI1478" s="22"/>
      <c r="EJ1478" s="22"/>
      <c r="EK1478" s="22"/>
      <c r="EL1478" s="22"/>
      <c r="EM1478" s="22"/>
      <c r="EN1478" s="22"/>
      <c r="EO1478" s="22"/>
      <c r="EP1478" s="22"/>
      <c r="EQ1478" s="22"/>
      <c r="ER1478" s="22"/>
      <c r="ES1478" s="22"/>
      <c r="ET1478" s="22"/>
      <c r="EU1478" s="22"/>
      <c r="EV1478" s="22"/>
      <c r="EW1478" s="22"/>
      <c r="EX1478" s="22"/>
      <c r="EY1478" s="22"/>
      <c r="EZ1478" s="22"/>
      <c r="FA1478" s="22"/>
      <c r="FB1478" s="22"/>
      <c r="FC1478" s="22"/>
      <c r="FD1478" s="22"/>
      <c r="FE1478" s="22"/>
      <c r="FF1478" s="22"/>
      <c r="FG1478" s="22"/>
      <c r="FH1478" s="22"/>
      <c r="FI1478" s="22"/>
      <c r="FJ1478" s="22"/>
      <c r="FK1478" s="22"/>
      <c r="FL1478" s="22"/>
      <c r="FM1478" s="22"/>
      <c r="FN1478" s="22"/>
      <c r="FO1478" s="22"/>
      <c r="FP1478" s="22"/>
      <c r="FQ1478" s="22"/>
      <c r="FR1478" s="22"/>
      <c r="FS1478" s="22"/>
      <c r="FT1478" s="22"/>
      <c r="FU1478" s="22"/>
      <c r="FV1478" s="22"/>
      <c r="FW1478" s="22"/>
      <c r="FX1478" s="22"/>
      <c r="FY1478" s="22"/>
      <c r="FZ1478" s="22"/>
      <c r="GA1478" s="22"/>
      <c r="GB1478" s="22"/>
      <c r="GC1478" s="22"/>
      <c r="GD1478" s="22"/>
      <c r="GE1478" s="22"/>
      <c r="GF1478" s="22"/>
      <c r="GG1478" s="22"/>
      <c r="GH1478" s="22"/>
      <c r="GI1478" s="22"/>
      <c r="GJ1478" s="22"/>
      <c r="GK1478" s="22"/>
      <c r="GL1478" s="22"/>
      <c r="GM1478" s="22"/>
      <c r="GN1478" s="22"/>
      <c r="GO1478" s="22"/>
      <c r="GP1478" s="22"/>
      <c r="GQ1478" s="22"/>
      <c r="GR1478" s="22"/>
      <c r="GS1478" s="22"/>
      <c r="GT1478" s="22"/>
      <c r="GU1478" s="22"/>
      <c r="GV1478" s="22"/>
      <c r="GW1478" s="22"/>
      <c r="GX1478" s="22"/>
      <c r="GY1478" s="22"/>
      <c r="GZ1478" s="22"/>
      <c r="HA1478" s="22"/>
      <c r="HB1478" s="22"/>
      <c r="HC1478" s="22"/>
      <c r="HD1478" s="22"/>
      <c r="HE1478" s="22"/>
      <c r="HF1478" s="22"/>
      <c r="HG1478" s="22"/>
      <c r="HH1478" s="22"/>
      <c r="HI1478" s="22"/>
      <c r="HJ1478" s="22"/>
      <c r="HK1478" s="22"/>
      <c r="HL1478" s="22"/>
      <c r="HM1478" s="22"/>
      <c r="HN1478" s="22"/>
      <c r="HO1478" s="22"/>
      <c r="HP1478" s="22"/>
      <c r="HQ1478" s="22"/>
      <c r="HR1478" s="22"/>
      <c r="HS1478" s="22"/>
      <c r="HT1478" s="22"/>
      <c r="HU1478" s="22"/>
      <c r="HV1478" s="22"/>
      <c r="HW1478" s="22"/>
      <c r="HX1478" s="22"/>
      <c r="HY1478" s="22"/>
      <c r="HZ1478" s="22"/>
      <c r="IA1478" s="22"/>
      <c r="IB1478" s="22"/>
      <c r="IC1478" s="22"/>
      <c r="ID1478" s="22"/>
      <c r="IE1478" s="22"/>
      <c r="IF1478" s="22"/>
      <c r="IG1478" s="22"/>
      <c r="IH1478" s="22"/>
      <c r="II1478" s="22"/>
      <c r="IJ1478" s="22"/>
      <c r="IK1478" s="22"/>
      <c r="IL1478" s="22"/>
      <c r="IM1478" s="22"/>
      <c r="IN1478" s="22"/>
      <c r="IO1478" s="22"/>
      <c r="IP1478" s="22"/>
      <c r="IQ1478" s="22"/>
      <c r="IR1478" s="22"/>
      <c r="IS1478" s="22"/>
      <c r="IT1478" s="22"/>
      <c r="IU1478" s="22"/>
      <c r="IV1478" s="22"/>
      <c r="IW1478" s="22"/>
      <c r="IX1478" s="22"/>
    </row>
    <row r="1479" spans="1:258">
      <c r="A1479" s="22"/>
      <c r="B1479" s="22"/>
      <c r="C1479" s="23"/>
      <c r="D1479" s="22"/>
      <c r="E1479" s="22"/>
      <c r="F1479" s="22"/>
      <c r="G1479" s="22"/>
      <c r="H1479" s="33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  <c r="CV1479" s="22"/>
      <c r="CW1479" s="22"/>
      <c r="CX1479" s="22"/>
      <c r="CY1479" s="22"/>
      <c r="CZ1479" s="22"/>
      <c r="DA1479" s="22"/>
      <c r="DB1479" s="22"/>
      <c r="DC1479" s="22"/>
      <c r="DD1479" s="22"/>
      <c r="DE1479" s="22"/>
      <c r="DF1479" s="22"/>
      <c r="DG1479" s="22"/>
      <c r="DH1479" s="22"/>
      <c r="DI1479" s="22"/>
      <c r="DJ1479" s="22"/>
      <c r="DK1479" s="22"/>
      <c r="DL1479" s="22"/>
      <c r="DM1479" s="22"/>
      <c r="DN1479" s="22"/>
      <c r="DO1479" s="22"/>
      <c r="DP1479" s="22"/>
      <c r="DQ1479" s="22"/>
      <c r="DR1479" s="22"/>
      <c r="DS1479" s="22"/>
      <c r="DT1479" s="22"/>
      <c r="DU1479" s="22"/>
      <c r="DV1479" s="22"/>
      <c r="DW1479" s="22"/>
      <c r="DX1479" s="22"/>
      <c r="DY1479" s="22"/>
      <c r="DZ1479" s="22"/>
      <c r="EA1479" s="22"/>
      <c r="EB1479" s="22"/>
      <c r="EC1479" s="22"/>
      <c r="ED1479" s="22"/>
      <c r="EE1479" s="22"/>
      <c r="EF1479" s="22"/>
      <c r="EG1479" s="22"/>
      <c r="EH1479" s="22"/>
      <c r="EI1479" s="22"/>
      <c r="EJ1479" s="22"/>
      <c r="EK1479" s="22"/>
      <c r="EL1479" s="22"/>
      <c r="EM1479" s="22"/>
      <c r="EN1479" s="22"/>
      <c r="EO1479" s="22"/>
      <c r="EP1479" s="22"/>
      <c r="EQ1479" s="22"/>
      <c r="ER1479" s="22"/>
      <c r="ES1479" s="22"/>
      <c r="ET1479" s="22"/>
      <c r="EU1479" s="22"/>
      <c r="EV1479" s="22"/>
      <c r="EW1479" s="22"/>
      <c r="EX1479" s="22"/>
      <c r="EY1479" s="22"/>
      <c r="EZ1479" s="22"/>
      <c r="FA1479" s="22"/>
      <c r="FB1479" s="22"/>
      <c r="FC1479" s="22"/>
      <c r="FD1479" s="22"/>
      <c r="FE1479" s="22"/>
      <c r="FF1479" s="22"/>
      <c r="FG1479" s="22"/>
      <c r="FH1479" s="22"/>
      <c r="FI1479" s="22"/>
      <c r="FJ1479" s="22"/>
      <c r="FK1479" s="22"/>
      <c r="FL1479" s="22"/>
      <c r="FM1479" s="22"/>
      <c r="FN1479" s="22"/>
      <c r="FO1479" s="22"/>
      <c r="FP1479" s="22"/>
      <c r="FQ1479" s="22"/>
      <c r="FR1479" s="22"/>
      <c r="FS1479" s="22"/>
      <c r="FT1479" s="22"/>
      <c r="FU1479" s="22"/>
      <c r="FV1479" s="22"/>
      <c r="FW1479" s="22"/>
      <c r="FX1479" s="22"/>
      <c r="FY1479" s="22"/>
      <c r="FZ1479" s="22"/>
      <c r="GA1479" s="22"/>
      <c r="GB1479" s="22"/>
      <c r="GC1479" s="22"/>
      <c r="GD1479" s="22"/>
      <c r="GE1479" s="22"/>
      <c r="GF1479" s="22"/>
      <c r="GG1479" s="22"/>
      <c r="GH1479" s="22"/>
      <c r="GI1479" s="22"/>
      <c r="GJ1479" s="22"/>
      <c r="GK1479" s="22"/>
      <c r="GL1479" s="22"/>
      <c r="GM1479" s="22"/>
      <c r="GN1479" s="22"/>
      <c r="GO1479" s="22"/>
      <c r="GP1479" s="22"/>
      <c r="GQ1479" s="22"/>
      <c r="GR1479" s="22"/>
      <c r="GS1479" s="22"/>
      <c r="GT1479" s="22"/>
      <c r="GU1479" s="22"/>
      <c r="GV1479" s="22"/>
      <c r="GW1479" s="22"/>
      <c r="GX1479" s="22"/>
      <c r="GY1479" s="22"/>
      <c r="GZ1479" s="22"/>
      <c r="HA1479" s="22"/>
      <c r="HB1479" s="22"/>
      <c r="HC1479" s="22"/>
      <c r="HD1479" s="22"/>
      <c r="HE1479" s="22"/>
      <c r="HF1479" s="22"/>
      <c r="HG1479" s="22"/>
      <c r="HH1479" s="22"/>
      <c r="HI1479" s="22"/>
      <c r="HJ1479" s="22"/>
      <c r="HK1479" s="22"/>
      <c r="HL1479" s="22"/>
      <c r="HM1479" s="22"/>
      <c r="HN1479" s="22"/>
      <c r="HO1479" s="22"/>
      <c r="HP1479" s="22"/>
      <c r="HQ1479" s="22"/>
      <c r="HR1479" s="22"/>
      <c r="HS1479" s="22"/>
      <c r="HT1479" s="22"/>
      <c r="HU1479" s="22"/>
      <c r="HV1479" s="22"/>
      <c r="HW1479" s="22"/>
      <c r="HX1479" s="22"/>
      <c r="HY1479" s="22"/>
      <c r="HZ1479" s="22"/>
      <c r="IA1479" s="22"/>
      <c r="IB1479" s="22"/>
      <c r="IC1479" s="22"/>
      <c r="ID1479" s="22"/>
      <c r="IE1479" s="22"/>
      <c r="IF1479" s="22"/>
      <c r="IG1479" s="22"/>
      <c r="IH1479" s="22"/>
      <c r="II1479" s="22"/>
      <c r="IJ1479" s="22"/>
      <c r="IK1479" s="22"/>
      <c r="IL1479" s="22"/>
      <c r="IM1479" s="22"/>
      <c r="IN1479" s="22"/>
      <c r="IO1479" s="22"/>
      <c r="IP1479" s="22"/>
      <c r="IQ1479" s="22"/>
      <c r="IR1479" s="22"/>
      <c r="IS1479" s="22"/>
      <c r="IT1479" s="22"/>
      <c r="IU1479" s="22"/>
      <c r="IV1479" s="22"/>
      <c r="IW1479" s="22"/>
      <c r="IX1479" s="22"/>
    </row>
    <row r="1480" spans="1:258">
      <c r="A1480" s="22"/>
      <c r="B1480" s="22"/>
      <c r="C1480" s="23"/>
      <c r="D1480" s="22"/>
      <c r="E1480" s="22"/>
      <c r="F1480" s="22"/>
      <c r="G1480" s="22"/>
      <c r="H1480" s="33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22"/>
      <c r="DO1480" s="22"/>
      <c r="DP1480" s="22"/>
      <c r="DQ1480" s="22"/>
      <c r="DR1480" s="22"/>
      <c r="DS1480" s="22"/>
      <c r="DT1480" s="22"/>
      <c r="DU1480" s="22"/>
      <c r="DV1480" s="22"/>
      <c r="DW1480" s="22"/>
      <c r="DX1480" s="22"/>
      <c r="DY1480" s="22"/>
      <c r="DZ1480" s="22"/>
      <c r="EA1480" s="22"/>
      <c r="EB1480" s="22"/>
      <c r="EC1480" s="22"/>
      <c r="ED1480" s="22"/>
      <c r="EE1480" s="22"/>
      <c r="EF1480" s="22"/>
      <c r="EG1480" s="22"/>
      <c r="EH1480" s="22"/>
      <c r="EI1480" s="22"/>
      <c r="EJ1480" s="22"/>
      <c r="EK1480" s="22"/>
      <c r="EL1480" s="22"/>
      <c r="EM1480" s="22"/>
      <c r="EN1480" s="22"/>
      <c r="EO1480" s="22"/>
      <c r="EP1480" s="22"/>
      <c r="EQ1480" s="22"/>
      <c r="ER1480" s="22"/>
      <c r="ES1480" s="22"/>
      <c r="ET1480" s="22"/>
      <c r="EU1480" s="22"/>
      <c r="EV1480" s="22"/>
      <c r="EW1480" s="22"/>
      <c r="EX1480" s="22"/>
      <c r="EY1480" s="22"/>
      <c r="EZ1480" s="22"/>
      <c r="FA1480" s="22"/>
      <c r="FB1480" s="22"/>
      <c r="FC1480" s="22"/>
      <c r="FD1480" s="22"/>
      <c r="FE1480" s="22"/>
      <c r="FF1480" s="22"/>
      <c r="FG1480" s="22"/>
      <c r="FH1480" s="22"/>
      <c r="FI1480" s="22"/>
      <c r="FJ1480" s="22"/>
      <c r="FK1480" s="22"/>
      <c r="FL1480" s="22"/>
      <c r="FM1480" s="22"/>
      <c r="FN1480" s="22"/>
      <c r="FO1480" s="22"/>
      <c r="FP1480" s="22"/>
      <c r="FQ1480" s="22"/>
      <c r="FR1480" s="22"/>
      <c r="FS1480" s="22"/>
      <c r="FT1480" s="22"/>
      <c r="FU1480" s="22"/>
      <c r="FV1480" s="22"/>
      <c r="FW1480" s="22"/>
      <c r="FX1480" s="22"/>
      <c r="FY1480" s="22"/>
      <c r="FZ1480" s="22"/>
      <c r="GA1480" s="22"/>
      <c r="GB1480" s="22"/>
      <c r="GC1480" s="22"/>
      <c r="GD1480" s="22"/>
      <c r="GE1480" s="22"/>
      <c r="GF1480" s="22"/>
      <c r="GG1480" s="22"/>
      <c r="GH1480" s="22"/>
      <c r="GI1480" s="22"/>
      <c r="GJ1480" s="22"/>
      <c r="GK1480" s="22"/>
      <c r="GL1480" s="22"/>
      <c r="GM1480" s="22"/>
      <c r="GN1480" s="22"/>
      <c r="GO1480" s="22"/>
      <c r="GP1480" s="22"/>
      <c r="GQ1480" s="22"/>
      <c r="GR1480" s="22"/>
      <c r="GS1480" s="22"/>
      <c r="GT1480" s="22"/>
      <c r="GU1480" s="22"/>
      <c r="GV1480" s="22"/>
      <c r="GW1480" s="22"/>
      <c r="GX1480" s="22"/>
      <c r="GY1480" s="22"/>
      <c r="GZ1480" s="22"/>
      <c r="HA1480" s="22"/>
      <c r="HB1480" s="22"/>
      <c r="HC1480" s="22"/>
      <c r="HD1480" s="22"/>
      <c r="HE1480" s="22"/>
      <c r="HF1480" s="22"/>
      <c r="HG1480" s="22"/>
      <c r="HH1480" s="22"/>
      <c r="HI1480" s="22"/>
      <c r="HJ1480" s="22"/>
      <c r="HK1480" s="22"/>
      <c r="HL1480" s="22"/>
      <c r="HM1480" s="22"/>
      <c r="HN1480" s="22"/>
      <c r="HO1480" s="22"/>
      <c r="HP1480" s="22"/>
      <c r="HQ1480" s="22"/>
      <c r="HR1480" s="22"/>
      <c r="HS1480" s="22"/>
      <c r="HT1480" s="22"/>
      <c r="HU1480" s="22"/>
      <c r="HV1480" s="22"/>
      <c r="HW1480" s="22"/>
      <c r="HX1480" s="22"/>
      <c r="HY1480" s="22"/>
      <c r="HZ1480" s="22"/>
      <c r="IA1480" s="22"/>
      <c r="IB1480" s="22"/>
      <c r="IC1480" s="22"/>
      <c r="ID1480" s="22"/>
      <c r="IE1480" s="22"/>
      <c r="IF1480" s="22"/>
      <c r="IG1480" s="22"/>
      <c r="IH1480" s="22"/>
      <c r="II1480" s="22"/>
      <c r="IJ1480" s="22"/>
      <c r="IK1480" s="22"/>
      <c r="IL1480" s="22"/>
      <c r="IM1480" s="22"/>
      <c r="IN1480" s="22"/>
      <c r="IO1480" s="22"/>
      <c r="IP1480" s="22"/>
      <c r="IQ1480" s="22"/>
      <c r="IR1480" s="22"/>
      <c r="IS1480" s="22"/>
      <c r="IT1480" s="22"/>
      <c r="IU1480" s="22"/>
      <c r="IV1480" s="22"/>
      <c r="IW1480" s="22"/>
      <c r="IX1480" s="22"/>
    </row>
    <row r="1481" spans="1:258">
      <c r="A1481" s="22"/>
      <c r="B1481" s="22"/>
      <c r="C1481" s="23"/>
      <c r="D1481" s="22"/>
      <c r="E1481" s="22"/>
      <c r="F1481" s="22"/>
      <c r="G1481" s="22"/>
      <c r="H1481" s="33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  <c r="CV1481" s="22"/>
      <c r="CW1481" s="22"/>
      <c r="CX1481" s="22"/>
      <c r="CY1481" s="22"/>
      <c r="CZ1481" s="22"/>
      <c r="DA1481" s="22"/>
      <c r="DB1481" s="22"/>
      <c r="DC1481" s="22"/>
      <c r="DD1481" s="22"/>
      <c r="DE1481" s="22"/>
      <c r="DF1481" s="22"/>
      <c r="DG1481" s="22"/>
      <c r="DH1481" s="22"/>
      <c r="DI1481" s="22"/>
      <c r="DJ1481" s="22"/>
      <c r="DK1481" s="22"/>
      <c r="DL1481" s="22"/>
      <c r="DM1481" s="22"/>
      <c r="DN1481" s="22"/>
      <c r="DO1481" s="22"/>
      <c r="DP1481" s="22"/>
      <c r="DQ1481" s="22"/>
      <c r="DR1481" s="22"/>
      <c r="DS1481" s="22"/>
      <c r="DT1481" s="22"/>
      <c r="DU1481" s="22"/>
      <c r="DV1481" s="22"/>
      <c r="DW1481" s="22"/>
      <c r="DX1481" s="22"/>
      <c r="DY1481" s="22"/>
      <c r="DZ1481" s="22"/>
      <c r="EA1481" s="22"/>
      <c r="EB1481" s="22"/>
      <c r="EC1481" s="22"/>
      <c r="ED1481" s="22"/>
      <c r="EE1481" s="22"/>
      <c r="EF1481" s="22"/>
      <c r="EG1481" s="22"/>
      <c r="EH1481" s="22"/>
      <c r="EI1481" s="22"/>
      <c r="EJ1481" s="22"/>
      <c r="EK1481" s="22"/>
      <c r="EL1481" s="22"/>
      <c r="EM1481" s="22"/>
      <c r="EN1481" s="22"/>
      <c r="EO1481" s="22"/>
      <c r="EP1481" s="22"/>
      <c r="EQ1481" s="22"/>
      <c r="ER1481" s="22"/>
      <c r="ES1481" s="22"/>
      <c r="ET1481" s="22"/>
      <c r="EU1481" s="22"/>
      <c r="EV1481" s="22"/>
      <c r="EW1481" s="22"/>
      <c r="EX1481" s="22"/>
      <c r="EY1481" s="22"/>
      <c r="EZ1481" s="22"/>
      <c r="FA1481" s="22"/>
      <c r="FB1481" s="22"/>
      <c r="FC1481" s="22"/>
      <c r="FD1481" s="22"/>
      <c r="FE1481" s="22"/>
      <c r="FF1481" s="22"/>
      <c r="FG1481" s="22"/>
      <c r="FH1481" s="22"/>
      <c r="FI1481" s="22"/>
      <c r="FJ1481" s="22"/>
      <c r="FK1481" s="22"/>
      <c r="FL1481" s="22"/>
      <c r="FM1481" s="22"/>
      <c r="FN1481" s="22"/>
      <c r="FO1481" s="22"/>
      <c r="FP1481" s="22"/>
      <c r="FQ1481" s="22"/>
      <c r="FR1481" s="22"/>
      <c r="FS1481" s="22"/>
      <c r="FT1481" s="22"/>
      <c r="FU1481" s="22"/>
      <c r="FV1481" s="22"/>
      <c r="FW1481" s="22"/>
      <c r="FX1481" s="22"/>
      <c r="FY1481" s="22"/>
      <c r="FZ1481" s="22"/>
      <c r="GA1481" s="22"/>
      <c r="GB1481" s="22"/>
      <c r="GC1481" s="22"/>
      <c r="GD1481" s="22"/>
      <c r="GE1481" s="22"/>
      <c r="GF1481" s="22"/>
      <c r="GG1481" s="22"/>
      <c r="GH1481" s="22"/>
      <c r="GI1481" s="22"/>
      <c r="GJ1481" s="22"/>
      <c r="GK1481" s="22"/>
      <c r="GL1481" s="22"/>
      <c r="GM1481" s="22"/>
      <c r="GN1481" s="22"/>
      <c r="GO1481" s="22"/>
      <c r="GP1481" s="22"/>
      <c r="GQ1481" s="22"/>
      <c r="GR1481" s="22"/>
      <c r="GS1481" s="22"/>
      <c r="GT1481" s="22"/>
      <c r="GU1481" s="22"/>
      <c r="GV1481" s="22"/>
      <c r="GW1481" s="22"/>
      <c r="GX1481" s="22"/>
      <c r="GY1481" s="22"/>
      <c r="GZ1481" s="22"/>
      <c r="HA1481" s="22"/>
      <c r="HB1481" s="22"/>
      <c r="HC1481" s="22"/>
      <c r="HD1481" s="22"/>
      <c r="HE1481" s="22"/>
      <c r="HF1481" s="22"/>
      <c r="HG1481" s="22"/>
      <c r="HH1481" s="22"/>
      <c r="HI1481" s="22"/>
      <c r="HJ1481" s="22"/>
      <c r="HK1481" s="22"/>
      <c r="HL1481" s="22"/>
      <c r="HM1481" s="22"/>
      <c r="HN1481" s="22"/>
      <c r="HO1481" s="22"/>
      <c r="HP1481" s="22"/>
      <c r="HQ1481" s="22"/>
      <c r="HR1481" s="22"/>
      <c r="HS1481" s="22"/>
      <c r="HT1481" s="22"/>
      <c r="HU1481" s="22"/>
      <c r="HV1481" s="22"/>
      <c r="HW1481" s="22"/>
      <c r="HX1481" s="22"/>
      <c r="HY1481" s="22"/>
      <c r="HZ1481" s="22"/>
      <c r="IA1481" s="22"/>
      <c r="IB1481" s="22"/>
      <c r="IC1481" s="22"/>
      <c r="ID1481" s="22"/>
      <c r="IE1481" s="22"/>
      <c r="IF1481" s="22"/>
      <c r="IG1481" s="22"/>
      <c r="IH1481" s="22"/>
      <c r="II1481" s="22"/>
      <c r="IJ1481" s="22"/>
      <c r="IK1481" s="22"/>
      <c r="IL1481" s="22"/>
      <c r="IM1481" s="22"/>
      <c r="IN1481" s="22"/>
      <c r="IO1481" s="22"/>
      <c r="IP1481" s="22"/>
      <c r="IQ1481" s="22"/>
      <c r="IR1481" s="22"/>
      <c r="IS1481" s="22"/>
      <c r="IT1481" s="22"/>
      <c r="IU1481" s="22"/>
      <c r="IV1481" s="22"/>
      <c r="IW1481" s="22"/>
      <c r="IX1481" s="22"/>
    </row>
    <row r="1482" spans="1:258">
      <c r="A1482" s="22"/>
      <c r="B1482" s="22"/>
      <c r="C1482" s="23"/>
      <c r="D1482" s="22"/>
      <c r="E1482" s="22"/>
      <c r="F1482" s="22"/>
      <c r="G1482" s="22"/>
      <c r="H1482" s="33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  <c r="CV1482" s="22"/>
      <c r="CW1482" s="22"/>
      <c r="CX1482" s="22"/>
      <c r="CY1482" s="22"/>
      <c r="CZ1482" s="22"/>
      <c r="DA1482" s="22"/>
      <c r="DB1482" s="22"/>
      <c r="DC1482" s="22"/>
      <c r="DD1482" s="22"/>
      <c r="DE1482" s="22"/>
      <c r="DF1482" s="22"/>
      <c r="DG1482" s="22"/>
      <c r="DH1482" s="22"/>
      <c r="DI1482" s="22"/>
      <c r="DJ1482" s="22"/>
      <c r="DK1482" s="22"/>
      <c r="DL1482" s="22"/>
      <c r="DM1482" s="22"/>
      <c r="DN1482" s="22"/>
      <c r="DO1482" s="22"/>
      <c r="DP1482" s="22"/>
      <c r="DQ1482" s="22"/>
      <c r="DR1482" s="22"/>
      <c r="DS1482" s="22"/>
      <c r="DT1482" s="22"/>
      <c r="DU1482" s="22"/>
      <c r="DV1482" s="22"/>
      <c r="DW1482" s="22"/>
      <c r="DX1482" s="22"/>
      <c r="DY1482" s="22"/>
      <c r="DZ1482" s="22"/>
      <c r="EA1482" s="22"/>
      <c r="EB1482" s="22"/>
      <c r="EC1482" s="22"/>
      <c r="ED1482" s="22"/>
      <c r="EE1482" s="22"/>
      <c r="EF1482" s="22"/>
      <c r="EG1482" s="22"/>
      <c r="EH1482" s="22"/>
      <c r="EI1482" s="22"/>
      <c r="EJ1482" s="22"/>
      <c r="EK1482" s="22"/>
      <c r="EL1482" s="22"/>
      <c r="EM1482" s="22"/>
      <c r="EN1482" s="22"/>
      <c r="EO1482" s="22"/>
      <c r="EP1482" s="22"/>
      <c r="EQ1482" s="22"/>
      <c r="ER1482" s="22"/>
      <c r="ES1482" s="22"/>
      <c r="ET1482" s="22"/>
      <c r="EU1482" s="22"/>
      <c r="EV1482" s="22"/>
      <c r="EW1482" s="22"/>
      <c r="EX1482" s="22"/>
      <c r="EY1482" s="22"/>
      <c r="EZ1482" s="22"/>
      <c r="FA1482" s="22"/>
      <c r="FB1482" s="22"/>
      <c r="FC1482" s="22"/>
      <c r="FD1482" s="22"/>
      <c r="FE1482" s="22"/>
      <c r="FF1482" s="22"/>
      <c r="FG1482" s="22"/>
      <c r="FH1482" s="22"/>
      <c r="FI1482" s="22"/>
      <c r="FJ1482" s="22"/>
      <c r="FK1482" s="22"/>
      <c r="FL1482" s="22"/>
      <c r="FM1482" s="22"/>
      <c r="FN1482" s="22"/>
      <c r="FO1482" s="22"/>
      <c r="FP1482" s="22"/>
      <c r="FQ1482" s="22"/>
      <c r="FR1482" s="22"/>
      <c r="FS1482" s="22"/>
      <c r="FT1482" s="22"/>
      <c r="FU1482" s="22"/>
      <c r="FV1482" s="22"/>
      <c r="FW1482" s="22"/>
      <c r="FX1482" s="22"/>
      <c r="FY1482" s="22"/>
      <c r="FZ1482" s="22"/>
      <c r="GA1482" s="22"/>
      <c r="GB1482" s="22"/>
      <c r="GC1482" s="22"/>
      <c r="GD1482" s="22"/>
      <c r="GE1482" s="22"/>
      <c r="GF1482" s="22"/>
      <c r="GG1482" s="22"/>
      <c r="GH1482" s="22"/>
      <c r="GI1482" s="22"/>
      <c r="GJ1482" s="22"/>
      <c r="GK1482" s="22"/>
      <c r="GL1482" s="22"/>
      <c r="GM1482" s="22"/>
      <c r="GN1482" s="22"/>
      <c r="GO1482" s="22"/>
      <c r="GP1482" s="22"/>
      <c r="GQ1482" s="22"/>
      <c r="GR1482" s="22"/>
      <c r="GS1482" s="22"/>
      <c r="GT1482" s="22"/>
      <c r="GU1482" s="22"/>
      <c r="GV1482" s="22"/>
      <c r="GW1482" s="22"/>
      <c r="GX1482" s="22"/>
      <c r="GY1482" s="22"/>
      <c r="GZ1482" s="22"/>
      <c r="HA1482" s="22"/>
      <c r="HB1482" s="22"/>
      <c r="HC1482" s="22"/>
      <c r="HD1482" s="22"/>
      <c r="HE1482" s="22"/>
      <c r="HF1482" s="22"/>
      <c r="HG1482" s="22"/>
      <c r="HH1482" s="22"/>
      <c r="HI1482" s="22"/>
      <c r="HJ1482" s="22"/>
      <c r="HK1482" s="22"/>
      <c r="HL1482" s="22"/>
      <c r="HM1482" s="22"/>
      <c r="HN1482" s="22"/>
      <c r="HO1482" s="22"/>
      <c r="HP1482" s="22"/>
      <c r="HQ1482" s="22"/>
      <c r="HR1482" s="22"/>
      <c r="HS1482" s="22"/>
      <c r="HT1482" s="22"/>
      <c r="HU1482" s="22"/>
      <c r="HV1482" s="22"/>
      <c r="HW1482" s="22"/>
      <c r="HX1482" s="22"/>
      <c r="HY1482" s="22"/>
      <c r="HZ1482" s="22"/>
      <c r="IA1482" s="22"/>
      <c r="IB1482" s="22"/>
      <c r="IC1482" s="22"/>
      <c r="ID1482" s="22"/>
      <c r="IE1482" s="22"/>
      <c r="IF1482" s="22"/>
      <c r="IG1482" s="22"/>
      <c r="IH1482" s="22"/>
      <c r="II1482" s="22"/>
      <c r="IJ1482" s="22"/>
      <c r="IK1482" s="22"/>
      <c r="IL1482" s="22"/>
      <c r="IM1482" s="22"/>
      <c r="IN1482" s="22"/>
      <c r="IO1482" s="22"/>
      <c r="IP1482" s="22"/>
      <c r="IQ1482" s="22"/>
      <c r="IR1482" s="22"/>
      <c r="IS1482" s="22"/>
      <c r="IT1482" s="22"/>
      <c r="IU1482" s="22"/>
      <c r="IV1482" s="22"/>
      <c r="IW1482" s="22"/>
      <c r="IX1482" s="22"/>
    </row>
    <row r="1483" spans="1:258">
      <c r="A1483" s="22"/>
      <c r="B1483" s="22"/>
      <c r="C1483" s="23"/>
      <c r="D1483" s="22"/>
      <c r="E1483" s="22"/>
      <c r="F1483" s="22"/>
      <c r="G1483" s="22"/>
      <c r="H1483" s="33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22"/>
      <c r="DH1483" s="22"/>
      <c r="DI1483" s="22"/>
      <c r="DJ1483" s="22"/>
      <c r="DK1483" s="22"/>
      <c r="DL1483" s="22"/>
      <c r="DM1483" s="22"/>
      <c r="DN1483" s="22"/>
      <c r="DO1483" s="22"/>
      <c r="DP1483" s="22"/>
      <c r="DQ1483" s="22"/>
      <c r="DR1483" s="22"/>
      <c r="DS1483" s="22"/>
      <c r="DT1483" s="22"/>
      <c r="DU1483" s="22"/>
      <c r="DV1483" s="22"/>
      <c r="DW1483" s="22"/>
      <c r="DX1483" s="22"/>
      <c r="DY1483" s="22"/>
      <c r="DZ1483" s="22"/>
      <c r="EA1483" s="22"/>
      <c r="EB1483" s="22"/>
      <c r="EC1483" s="22"/>
      <c r="ED1483" s="22"/>
      <c r="EE1483" s="22"/>
      <c r="EF1483" s="22"/>
      <c r="EG1483" s="22"/>
      <c r="EH1483" s="22"/>
      <c r="EI1483" s="22"/>
      <c r="EJ1483" s="22"/>
      <c r="EK1483" s="22"/>
      <c r="EL1483" s="22"/>
      <c r="EM1483" s="22"/>
      <c r="EN1483" s="22"/>
      <c r="EO1483" s="22"/>
      <c r="EP1483" s="22"/>
      <c r="EQ1483" s="22"/>
      <c r="ER1483" s="22"/>
      <c r="ES1483" s="22"/>
      <c r="ET1483" s="22"/>
      <c r="EU1483" s="22"/>
      <c r="EV1483" s="22"/>
      <c r="EW1483" s="22"/>
      <c r="EX1483" s="22"/>
      <c r="EY1483" s="22"/>
      <c r="EZ1483" s="22"/>
      <c r="FA1483" s="22"/>
      <c r="FB1483" s="22"/>
      <c r="FC1483" s="22"/>
      <c r="FD1483" s="22"/>
      <c r="FE1483" s="22"/>
      <c r="FF1483" s="22"/>
      <c r="FG1483" s="22"/>
      <c r="FH1483" s="22"/>
      <c r="FI1483" s="22"/>
      <c r="FJ1483" s="22"/>
      <c r="FK1483" s="22"/>
      <c r="FL1483" s="22"/>
      <c r="FM1483" s="22"/>
      <c r="FN1483" s="22"/>
      <c r="FO1483" s="22"/>
      <c r="FP1483" s="22"/>
      <c r="FQ1483" s="22"/>
      <c r="FR1483" s="22"/>
      <c r="FS1483" s="22"/>
      <c r="FT1483" s="22"/>
      <c r="FU1483" s="22"/>
      <c r="FV1483" s="22"/>
      <c r="FW1483" s="22"/>
      <c r="FX1483" s="22"/>
      <c r="FY1483" s="22"/>
      <c r="FZ1483" s="22"/>
      <c r="GA1483" s="22"/>
      <c r="GB1483" s="22"/>
      <c r="GC1483" s="22"/>
      <c r="GD1483" s="22"/>
      <c r="GE1483" s="22"/>
      <c r="GF1483" s="22"/>
      <c r="GG1483" s="22"/>
      <c r="GH1483" s="22"/>
      <c r="GI1483" s="22"/>
      <c r="GJ1483" s="22"/>
      <c r="GK1483" s="22"/>
      <c r="GL1483" s="22"/>
      <c r="GM1483" s="22"/>
      <c r="GN1483" s="22"/>
      <c r="GO1483" s="22"/>
      <c r="GP1483" s="22"/>
      <c r="GQ1483" s="22"/>
      <c r="GR1483" s="22"/>
      <c r="GS1483" s="22"/>
      <c r="GT1483" s="22"/>
      <c r="GU1483" s="22"/>
      <c r="GV1483" s="22"/>
      <c r="GW1483" s="22"/>
      <c r="GX1483" s="22"/>
      <c r="GY1483" s="22"/>
      <c r="GZ1483" s="22"/>
      <c r="HA1483" s="22"/>
      <c r="HB1483" s="22"/>
      <c r="HC1483" s="22"/>
      <c r="HD1483" s="22"/>
      <c r="HE1483" s="22"/>
      <c r="HF1483" s="22"/>
      <c r="HG1483" s="22"/>
      <c r="HH1483" s="22"/>
      <c r="HI1483" s="22"/>
      <c r="HJ1483" s="22"/>
      <c r="HK1483" s="22"/>
      <c r="HL1483" s="22"/>
      <c r="HM1483" s="22"/>
      <c r="HN1483" s="22"/>
      <c r="HO1483" s="22"/>
      <c r="HP1483" s="22"/>
      <c r="HQ1483" s="22"/>
      <c r="HR1483" s="22"/>
      <c r="HS1483" s="22"/>
      <c r="HT1483" s="22"/>
      <c r="HU1483" s="22"/>
      <c r="HV1483" s="22"/>
      <c r="HW1483" s="22"/>
      <c r="HX1483" s="22"/>
      <c r="HY1483" s="22"/>
      <c r="HZ1483" s="22"/>
      <c r="IA1483" s="22"/>
      <c r="IB1483" s="22"/>
      <c r="IC1483" s="22"/>
      <c r="ID1483" s="22"/>
      <c r="IE1483" s="22"/>
      <c r="IF1483" s="22"/>
      <c r="IG1483" s="22"/>
      <c r="IH1483" s="22"/>
      <c r="II1483" s="22"/>
      <c r="IJ1483" s="22"/>
      <c r="IK1483" s="22"/>
      <c r="IL1483" s="22"/>
      <c r="IM1483" s="22"/>
      <c r="IN1483" s="22"/>
      <c r="IO1483" s="22"/>
      <c r="IP1483" s="22"/>
      <c r="IQ1483" s="22"/>
      <c r="IR1483" s="22"/>
      <c r="IS1483" s="22"/>
      <c r="IT1483" s="22"/>
      <c r="IU1483" s="22"/>
      <c r="IV1483" s="22"/>
      <c r="IW1483" s="22"/>
      <c r="IX1483" s="22"/>
    </row>
    <row r="1484" spans="1:258">
      <c r="A1484" s="22"/>
      <c r="B1484" s="22"/>
      <c r="C1484" s="23"/>
      <c r="D1484" s="22"/>
      <c r="E1484" s="22"/>
      <c r="F1484" s="22"/>
      <c r="G1484" s="22"/>
      <c r="H1484" s="33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  <c r="CV1484" s="22"/>
      <c r="CW1484" s="22"/>
      <c r="CX1484" s="22"/>
      <c r="CY1484" s="22"/>
      <c r="CZ1484" s="22"/>
      <c r="DA1484" s="22"/>
      <c r="DB1484" s="22"/>
      <c r="DC1484" s="22"/>
      <c r="DD1484" s="22"/>
      <c r="DE1484" s="22"/>
      <c r="DF1484" s="22"/>
      <c r="DG1484" s="22"/>
      <c r="DH1484" s="22"/>
      <c r="DI1484" s="22"/>
      <c r="DJ1484" s="22"/>
      <c r="DK1484" s="22"/>
      <c r="DL1484" s="22"/>
      <c r="DM1484" s="22"/>
      <c r="DN1484" s="22"/>
      <c r="DO1484" s="22"/>
      <c r="DP1484" s="22"/>
      <c r="DQ1484" s="22"/>
      <c r="DR1484" s="22"/>
      <c r="DS1484" s="22"/>
      <c r="DT1484" s="22"/>
      <c r="DU1484" s="22"/>
      <c r="DV1484" s="22"/>
      <c r="DW1484" s="22"/>
      <c r="DX1484" s="22"/>
      <c r="DY1484" s="22"/>
      <c r="DZ1484" s="22"/>
      <c r="EA1484" s="22"/>
      <c r="EB1484" s="22"/>
      <c r="EC1484" s="22"/>
      <c r="ED1484" s="22"/>
      <c r="EE1484" s="22"/>
      <c r="EF1484" s="22"/>
      <c r="EG1484" s="22"/>
      <c r="EH1484" s="22"/>
      <c r="EI1484" s="22"/>
      <c r="EJ1484" s="22"/>
      <c r="EK1484" s="22"/>
      <c r="EL1484" s="22"/>
      <c r="EM1484" s="22"/>
      <c r="EN1484" s="22"/>
      <c r="EO1484" s="22"/>
      <c r="EP1484" s="22"/>
      <c r="EQ1484" s="22"/>
      <c r="ER1484" s="22"/>
      <c r="ES1484" s="22"/>
      <c r="ET1484" s="22"/>
      <c r="EU1484" s="22"/>
      <c r="EV1484" s="22"/>
      <c r="EW1484" s="22"/>
      <c r="EX1484" s="22"/>
      <c r="EY1484" s="22"/>
      <c r="EZ1484" s="22"/>
      <c r="FA1484" s="22"/>
      <c r="FB1484" s="22"/>
      <c r="FC1484" s="22"/>
      <c r="FD1484" s="22"/>
      <c r="FE1484" s="22"/>
      <c r="FF1484" s="22"/>
      <c r="FG1484" s="22"/>
      <c r="FH1484" s="22"/>
      <c r="FI1484" s="22"/>
      <c r="FJ1484" s="22"/>
      <c r="FK1484" s="22"/>
      <c r="FL1484" s="22"/>
      <c r="FM1484" s="22"/>
      <c r="FN1484" s="22"/>
      <c r="FO1484" s="22"/>
      <c r="FP1484" s="22"/>
      <c r="FQ1484" s="22"/>
      <c r="FR1484" s="22"/>
      <c r="FS1484" s="22"/>
      <c r="FT1484" s="22"/>
      <c r="FU1484" s="22"/>
      <c r="FV1484" s="22"/>
      <c r="FW1484" s="22"/>
      <c r="FX1484" s="22"/>
      <c r="FY1484" s="22"/>
      <c r="FZ1484" s="22"/>
      <c r="GA1484" s="22"/>
      <c r="GB1484" s="22"/>
      <c r="GC1484" s="22"/>
      <c r="GD1484" s="22"/>
      <c r="GE1484" s="22"/>
      <c r="GF1484" s="22"/>
      <c r="GG1484" s="22"/>
      <c r="GH1484" s="22"/>
      <c r="GI1484" s="22"/>
      <c r="GJ1484" s="22"/>
      <c r="GK1484" s="22"/>
      <c r="GL1484" s="22"/>
      <c r="GM1484" s="22"/>
      <c r="GN1484" s="22"/>
      <c r="GO1484" s="22"/>
      <c r="GP1484" s="22"/>
      <c r="GQ1484" s="22"/>
      <c r="GR1484" s="22"/>
      <c r="GS1484" s="22"/>
      <c r="GT1484" s="22"/>
      <c r="GU1484" s="22"/>
      <c r="GV1484" s="22"/>
      <c r="GW1484" s="22"/>
      <c r="GX1484" s="22"/>
      <c r="GY1484" s="22"/>
      <c r="GZ1484" s="22"/>
      <c r="HA1484" s="22"/>
      <c r="HB1484" s="22"/>
      <c r="HC1484" s="22"/>
      <c r="HD1484" s="22"/>
      <c r="HE1484" s="22"/>
      <c r="HF1484" s="22"/>
      <c r="HG1484" s="22"/>
      <c r="HH1484" s="22"/>
      <c r="HI1484" s="22"/>
      <c r="HJ1484" s="22"/>
      <c r="HK1484" s="22"/>
      <c r="HL1484" s="22"/>
      <c r="HM1484" s="22"/>
      <c r="HN1484" s="22"/>
      <c r="HO1484" s="22"/>
      <c r="HP1484" s="22"/>
      <c r="HQ1484" s="22"/>
      <c r="HR1484" s="22"/>
      <c r="HS1484" s="22"/>
      <c r="HT1484" s="22"/>
      <c r="HU1484" s="22"/>
      <c r="HV1484" s="22"/>
      <c r="HW1484" s="22"/>
      <c r="HX1484" s="22"/>
      <c r="HY1484" s="22"/>
      <c r="HZ1484" s="22"/>
      <c r="IA1484" s="22"/>
      <c r="IB1484" s="22"/>
      <c r="IC1484" s="22"/>
      <c r="ID1484" s="22"/>
      <c r="IE1484" s="22"/>
      <c r="IF1484" s="22"/>
      <c r="IG1484" s="22"/>
      <c r="IH1484" s="22"/>
      <c r="II1484" s="22"/>
      <c r="IJ1484" s="22"/>
      <c r="IK1484" s="22"/>
      <c r="IL1484" s="22"/>
      <c r="IM1484" s="22"/>
      <c r="IN1484" s="22"/>
      <c r="IO1484" s="22"/>
      <c r="IP1484" s="22"/>
      <c r="IQ1484" s="22"/>
      <c r="IR1484" s="22"/>
      <c r="IS1484" s="22"/>
      <c r="IT1484" s="22"/>
      <c r="IU1484" s="22"/>
      <c r="IV1484" s="22"/>
      <c r="IW1484" s="22"/>
      <c r="IX1484" s="22"/>
    </row>
    <row r="1485" spans="1:258">
      <c r="A1485" s="22"/>
      <c r="B1485" s="22"/>
      <c r="C1485" s="23"/>
      <c r="D1485" s="22"/>
      <c r="E1485" s="22"/>
      <c r="F1485" s="22"/>
      <c r="G1485" s="22"/>
      <c r="H1485" s="33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  <c r="CV1485" s="22"/>
      <c r="CW1485" s="22"/>
      <c r="CX1485" s="22"/>
      <c r="CY1485" s="22"/>
      <c r="CZ1485" s="22"/>
      <c r="DA1485" s="22"/>
      <c r="DB1485" s="22"/>
      <c r="DC1485" s="22"/>
      <c r="DD1485" s="22"/>
      <c r="DE1485" s="22"/>
      <c r="DF1485" s="22"/>
      <c r="DG1485" s="22"/>
      <c r="DH1485" s="22"/>
      <c r="DI1485" s="22"/>
      <c r="DJ1485" s="22"/>
      <c r="DK1485" s="22"/>
      <c r="DL1485" s="22"/>
      <c r="DM1485" s="22"/>
      <c r="DN1485" s="22"/>
      <c r="DO1485" s="22"/>
      <c r="DP1485" s="22"/>
      <c r="DQ1485" s="22"/>
      <c r="DR1485" s="22"/>
      <c r="DS1485" s="22"/>
      <c r="DT1485" s="22"/>
      <c r="DU1485" s="22"/>
      <c r="DV1485" s="22"/>
      <c r="DW1485" s="22"/>
      <c r="DX1485" s="22"/>
      <c r="DY1485" s="22"/>
      <c r="DZ1485" s="22"/>
      <c r="EA1485" s="22"/>
      <c r="EB1485" s="22"/>
      <c r="EC1485" s="22"/>
      <c r="ED1485" s="22"/>
      <c r="EE1485" s="22"/>
      <c r="EF1485" s="22"/>
      <c r="EG1485" s="22"/>
      <c r="EH1485" s="22"/>
      <c r="EI1485" s="22"/>
      <c r="EJ1485" s="22"/>
      <c r="EK1485" s="22"/>
      <c r="EL1485" s="22"/>
      <c r="EM1485" s="22"/>
      <c r="EN1485" s="22"/>
      <c r="EO1485" s="22"/>
      <c r="EP1485" s="22"/>
      <c r="EQ1485" s="22"/>
      <c r="ER1485" s="22"/>
      <c r="ES1485" s="22"/>
      <c r="ET1485" s="22"/>
      <c r="EU1485" s="22"/>
      <c r="EV1485" s="22"/>
      <c r="EW1485" s="22"/>
      <c r="EX1485" s="22"/>
      <c r="EY1485" s="22"/>
      <c r="EZ1485" s="22"/>
      <c r="FA1485" s="22"/>
      <c r="FB1485" s="22"/>
      <c r="FC1485" s="22"/>
      <c r="FD1485" s="22"/>
      <c r="FE1485" s="22"/>
      <c r="FF1485" s="22"/>
      <c r="FG1485" s="22"/>
      <c r="FH1485" s="22"/>
      <c r="FI1485" s="22"/>
      <c r="FJ1485" s="22"/>
      <c r="FK1485" s="22"/>
      <c r="FL1485" s="22"/>
      <c r="FM1485" s="22"/>
      <c r="FN1485" s="22"/>
      <c r="FO1485" s="22"/>
      <c r="FP1485" s="22"/>
      <c r="FQ1485" s="22"/>
      <c r="FR1485" s="22"/>
      <c r="FS1485" s="22"/>
      <c r="FT1485" s="22"/>
      <c r="FU1485" s="22"/>
      <c r="FV1485" s="22"/>
      <c r="FW1485" s="22"/>
      <c r="FX1485" s="22"/>
      <c r="FY1485" s="22"/>
      <c r="FZ1485" s="22"/>
      <c r="GA1485" s="22"/>
      <c r="GB1485" s="22"/>
      <c r="GC1485" s="22"/>
      <c r="GD1485" s="22"/>
      <c r="GE1485" s="22"/>
      <c r="GF1485" s="22"/>
      <c r="GG1485" s="22"/>
      <c r="GH1485" s="22"/>
      <c r="GI1485" s="22"/>
      <c r="GJ1485" s="22"/>
      <c r="GK1485" s="22"/>
      <c r="GL1485" s="22"/>
      <c r="GM1485" s="22"/>
      <c r="GN1485" s="22"/>
      <c r="GO1485" s="22"/>
      <c r="GP1485" s="22"/>
      <c r="GQ1485" s="22"/>
      <c r="GR1485" s="22"/>
      <c r="GS1485" s="22"/>
      <c r="GT1485" s="22"/>
      <c r="GU1485" s="22"/>
      <c r="GV1485" s="22"/>
      <c r="GW1485" s="22"/>
      <c r="GX1485" s="22"/>
      <c r="GY1485" s="22"/>
      <c r="GZ1485" s="22"/>
      <c r="HA1485" s="22"/>
      <c r="HB1485" s="22"/>
      <c r="HC1485" s="22"/>
      <c r="HD1485" s="22"/>
      <c r="HE1485" s="22"/>
      <c r="HF1485" s="22"/>
      <c r="HG1485" s="22"/>
      <c r="HH1485" s="22"/>
      <c r="HI1485" s="22"/>
      <c r="HJ1485" s="22"/>
      <c r="HK1485" s="22"/>
      <c r="HL1485" s="22"/>
      <c r="HM1485" s="22"/>
      <c r="HN1485" s="22"/>
      <c r="HO1485" s="22"/>
      <c r="HP1485" s="22"/>
      <c r="HQ1485" s="22"/>
      <c r="HR1485" s="22"/>
      <c r="HS1485" s="22"/>
      <c r="HT1485" s="22"/>
      <c r="HU1485" s="22"/>
      <c r="HV1485" s="22"/>
      <c r="HW1485" s="22"/>
      <c r="HX1485" s="22"/>
      <c r="HY1485" s="22"/>
      <c r="HZ1485" s="22"/>
      <c r="IA1485" s="22"/>
      <c r="IB1485" s="22"/>
      <c r="IC1485" s="22"/>
      <c r="ID1485" s="22"/>
      <c r="IE1485" s="22"/>
      <c r="IF1485" s="22"/>
      <c r="IG1485" s="22"/>
      <c r="IH1485" s="22"/>
      <c r="II1485" s="22"/>
      <c r="IJ1485" s="22"/>
      <c r="IK1485" s="22"/>
      <c r="IL1485" s="22"/>
      <c r="IM1485" s="22"/>
      <c r="IN1485" s="22"/>
      <c r="IO1485" s="22"/>
      <c r="IP1485" s="22"/>
      <c r="IQ1485" s="22"/>
      <c r="IR1485" s="22"/>
      <c r="IS1485" s="22"/>
      <c r="IT1485" s="22"/>
      <c r="IU1485" s="22"/>
      <c r="IV1485" s="22"/>
      <c r="IW1485" s="22"/>
      <c r="IX1485" s="22"/>
    </row>
    <row r="1486" spans="1:258">
      <c r="A1486" s="22"/>
      <c r="B1486" s="22"/>
      <c r="C1486" s="23"/>
      <c r="D1486" s="22"/>
      <c r="E1486" s="22"/>
      <c r="F1486" s="22"/>
      <c r="G1486" s="22"/>
      <c r="H1486" s="33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  <c r="CV1486" s="22"/>
      <c r="CW1486" s="22"/>
      <c r="CX1486" s="22"/>
      <c r="CY1486" s="22"/>
      <c r="CZ1486" s="22"/>
      <c r="DA1486" s="22"/>
      <c r="DB1486" s="22"/>
      <c r="DC1486" s="22"/>
      <c r="DD1486" s="22"/>
      <c r="DE1486" s="22"/>
      <c r="DF1486" s="22"/>
      <c r="DG1486" s="22"/>
      <c r="DH1486" s="22"/>
      <c r="DI1486" s="22"/>
      <c r="DJ1486" s="22"/>
      <c r="DK1486" s="22"/>
      <c r="DL1486" s="22"/>
      <c r="DM1486" s="22"/>
      <c r="DN1486" s="22"/>
      <c r="DO1486" s="22"/>
      <c r="DP1486" s="22"/>
      <c r="DQ1486" s="22"/>
      <c r="DR1486" s="22"/>
      <c r="DS1486" s="22"/>
      <c r="DT1486" s="22"/>
      <c r="DU1486" s="22"/>
      <c r="DV1486" s="22"/>
      <c r="DW1486" s="22"/>
      <c r="DX1486" s="22"/>
      <c r="DY1486" s="22"/>
      <c r="DZ1486" s="22"/>
      <c r="EA1486" s="22"/>
      <c r="EB1486" s="22"/>
      <c r="EC1486" s="22"/>
      <c r="ED1486" s="22"/>
      <c r="EE1486" s="22"/>
      <c r="EF1486" s="22"/>
      <c r="EG1486" s="22"/>
      <c r="EH1486" s="22"/>
      <c r="EI1486" s="22"/>
      <c r="EJ1486" s="22"/>
      <c r="EK1486" s="22"/>
      <c r="EL1486" s="22"/>
      <c r="EM1486" s="22"/>
      <c r="EN1486" s="22"/>
      <c r="EO1486" s="22"/>
      <c r="EP1486" s="22"/>
      <c r="EQ1486" s="22"/>
      <c r="ER1486" s="22"/>
      <c r="ES1486" s="22"/>
      <c r="ET1486" s="22"/>
      <c r="EU1486" s="22"/>
      <c r="EV1486" s="22"/>
      <c r="EW1486" s="22"/>
      <c r="EX1486" s="22"/>
      <c r="EY1486" s="22"/>
      <c r="EZ1486" s="22"/>
      <c r="FA1486" s="22"/>
      <c r="FB1486" s="22"/>
      <c r="FC1486" s="22"/>
      <c r="FD1486" s="22"/>
      <c r="FE1486" s="22"/>
      <c r="FF1486" s="22"/>
      <c r="FG1486" s="22"/>
      <c r="FH1486" s="22"/>
      <c r="FI1486" s="22"/>
      <c r="FJ1486" s="22"/>
      <c r="FK1486" s="22"/>
      <c r="FL1486" s="22"/>
      <c r="FM1486" s="22"/>
      <c r="FN1486" s="22"/>
      <c r="FO1486" s="22"/>
      <c r="FP1486" s="22"/>
      <c r="FQ1486" s="22"/>
      <c r="FR1486" s="22"/>
      <c r="FS1486" s="22"/>
      <c r="FT1486" s="22"/>
      <c r="FU1486" s="22"/>
      <c r="FV1486" s="22"/>
      <c r="FW1486" s="22"/>
      <c r="FX1486" s="22"/>
      <c r="FY1486" s="22"/>
      <c r="FZ1486" s="22"/>
      <c r="GA1486" s="22"/>
      <c r="GB1486" s="22"/>
      <c r="GC1486" s="22"/>
      <c r="GD1486" s="22"/>
      <c r="GE1486" s="22"/>
      <c r="GF1486" s="22"/>
      <c r="GG1486" s="22"/>
      <c r="GH1486" s="22"/>
      <c r="GI1486" s="22"/>
      <c r="GJ1486" s="22"/>
      <c r="GK1486" s="22"/>
      <c r="GL1486" s="22"/>
      <c r="GM1486" s="22"/>
      <c r="GN1486" s="22"/>
      <c r="GO1486" s="22"/>
      <c r="GP1486" s="22"/>
      <c r="GQ1486" s="22"/>
      <c r="GR1486" s="22"/>
      <c r="GS1486" s="22"/>
      <c r="GT1486" s="22"/>
      <c r="GU1486" s="22"/>
      <c r="GV1486" s="22"/>
      <c r="GW1486" s="22"/>
      <c r="GX1486" s="22"/>
      <c r="GY1486" s="22"/>
      <c r="GZ1486" s="22"/>
      <c r="HA1486" s="22"/>
      <c r="HB1486" s="22"/>
      <c r="HC1486" s="22"/>
      <c r="HD1486" s="22"/>
      <c r="HE1486" s="22"/>
      <c r="HF1486" s="22"/>
      <c r="HG1486" s="22"/>
      <c r="HH1486" s="22"/>
      <c r="HI1486" s="22"/>
      <c r="HJ1486" s="22"/>
      <c r="HK1486" s="22"/>
      <c r="HL1486" s="22"/>
      <c r="HM1486" s="22"/>
      <c r="HN1486" s="22"/>
      <c r="HO1486" s="22"/>
      <c r="HP1486" s="22"/>
      <c r="HQ1486" s="22"/>
      <c r="HR1486" s="22"/>
      <c r="HS1486" s="22"/>
      <c r="HT1486" s="22"/>
      <c r="HU1486" s="22"/>
      <c r="HV1486" s="22"/>
      <c r="HW1486" s="22"/>
      <c r="HX1486" s="22"/>
      <c r="HY1486" s="22"/>
      <c r="HZ1486" s="22"/>
      <c r="IA1486" s="22"/>
      <c r="IB1486" s="22"/>
      <c r="IC1486" s="22"/>
      <c r="ID1486" s="22"/>
      <c r="IE1486" s="22"/>
      <c r="IF1486" s="22"/>
      <c r="IG1486" s="22"/>
      <c r="IH1486" s="22"/>
      <c r="II1486" s="22"/>
      <c r="IJ1486" s="22"/>
      <c r="IK1486" s="22"/>
      <c r="IL1486" s="22"/>
      <c r="IM1486" s="22"/>
      <c r="IN1486" s="22"/>
      <c r="IO1486" s="22"/>
      <c r="IP1486" s="22"/>
      <c r="IQ1486" s="22"/>
      <c r="IR1486" s="22"/>
      <c r="IS1486" s="22"/>
      <c r="IT1486" s="22"/>
      <c r="IU1486" s="22"/>
      <c r="IV1486" s="22"/>
      <c r="IW1486" s="22"/>
      <c r="IX1486" s="22"/>
    </row>
    <row r="1487" spans="1:258">
      <c r="A1487" s="22"/>
      <c r="B1487" s="22"/>
      <c r="C1487" s="23"/>
      <c r="D1487" s="22"/>
      <c r="E1487" s="22"/>
      <c r="F1487" s="22"/>
      <c r="G1487" s="22"/>
      <c r="H1487" s="33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22"/>
      <c r="DH1487" s="22"/>
      <c r="DI1487" s="22"/>
      <c r="DJ1487" s="22"/>
      <c r="DK1487" s="22"/>
      <c r="DL1487" s="22"/>
      <c r="DM1487" s="22"/>
      <c r="DN1487" s="22"/>
      <c r="DO1487" s="22"/>
      <c r="DP1487" s="22"/>
      <c r="DQ1487" s="22"/>
      <c r="DR1487" s="22"/>
      <c r="DS1487" s="22"/>
      <c r="DT1487" s="22"/>
      <c r="DU1487" s="22"/>
      <c r="DV1487" s="22"/>
      <c r="DW1487" s="22"/>
      <c r="DX1487" s="22"/>
      <c r="DY1487" s="22"/>
      <c r="DZ1487" s="22"/>
      <c r="EA1487" s="22"/>
      <c r="EB1487" s="22"/>
      <c r="EC1487" s="22"/>
      <c r="ED1487" s="22"/>
      <c r="EE1487" s="22"/>
      <c r="EF1487" s="22"/>
      <c r="EG1487" s="22"/>
      <c r="EH1487" s="22"/>
      <c r="EI1487" s="22"/>
      <c r="EJ1487" s="22"/>
      <c r="EK1487" s="22"/>
      <c r="EL1487" s="22"/>
      <c r="EM1487" s="22"/>
      <c r="EN1487" s="22"/>
      <c r="EO1487" s="22"/>
      <c r="EP1487" s="22"/>
      <c r="EQ1487" s="22"/>
      <c r="ER1487" s="22"/>
      <c r="ES1487" s="22"/>
      <c r="ET1487" s="22"/>
      <c r="EU1487" s="22"/>
      <c r="EV1487" s="22"/>
      <c r="EW1487" s="22"/>
      <c r="EX1487" s="22"/>
      <c r="EY1487" s="22"/>
      <c r="EZ1487" s="22"/>
      <c r="FA1487" s="22"/>
      <c r="FB1487" s="22"/>
      <c r="FC1487" s="22"/>
      <c r="FD1487" s="22"/>
      <c r="FE1487" s="22"/>
      <c r="FF1487" s="22"/>
      <c r="FG1487" s="22"/>
      <c r="FH1487" s="22"/>
      <c r="FI1487" s="22"/>
      <c r="FJ1487" s="22"/>
      <c r="FK1487" s="22"/>
      <c r="FL1487" s="22"/>
      <c r="FM1487" s="22"/>
      <c r="FN1487" s="22"/>
      <c r="FO1487" s="22"/>
      <c r="FP1487" s="22"/>
      <c r="FQ1487" s="22"/>
      <c r="FR1487" s="22"/>
      <c r="FS1487" s="22"/>
      <c r="FT1487" s="22"/>
      <c r="FU1487" s="22"/>
      <c r="FV1487" s="22"/>
      <c r="FW1487" s="22"/>
      <c r="FX1487" s="22"/>
      <c r="FY1487" s="22"/>
      <c r="FZ1487" s="22"/>
      <c r="GA1487" s="22"/>
      <c r="GB1487" s="22"/>
      <c r="GC1487" s="22"/>
      <c r="GD1487" s="22"/>
      <c r="GE1487" s="22"/>
      <c r="GF1487" s="22"/>
      <c r="GG1487" s="22"/>
      <c r="GH1487" s="22"/>
      <c r="GI1487" s="22"/>
      <c r="GJ1487" s="22"/>
      <c r="GK1487" s="22"/>
      <c r="GL1487" s="22"/>
      <c r="GM1487" s="22"/>
      <c r="GN1487" s="22"/>
      <c r="GO1487" s="22"/>
      <c r="GP1487" s="22"/>
      <c r="GQ1487" s="22"/>
      <c r="GR1487" s="22"/>
      <c r="GS1487" s="22"/>
      <c r="GT1487" s="22"/>
      <c r="GU1487" s="22"/>
      <c r="GV1487" s="22"/>
      <c r="GW1487" s="22"/>
      <c r="GX1487" s="22"/>
      <c r="GY1487" s="22"/>
      <c r="GZ1487" s="22"/>
      <c r="HA1487" s="22"/>
      <c r="HB1487" s="22"/>
      <c r="HC1487" s="22"/>
      <c r="HD1487" s="22"/>
      <c r="HE1487" s="22"/>
      <c r="HF1487" s="22"/>
      <c r="HG1487" s="22"/>
      <c r="HH1487" s="22"/>
      <c r="HI1487" s="22"/>
      <c r="HJ1487" s="22"/>
      <c r="HK1487" s="22"/>
      <c r="HL1487" s="22"/>
      <c r="HM1487" s="22"/>
      <c r="HN1487" s="22"/>
      <c r="HO1487" s="22"/>
      <c r="HP1487" s="22"/>
      <c r="HQ1487" s="22"/>
      <c r="HR1487" s="22"/>
      <c r="HS1487" s="22"/>
      <c r="HT1487" s="22"/>
      <c r="HU1487" s="22"/>
      <c r="HV1487" s="22"/>
      <c r="HW1487" s="22"/>
      <c r="HX1487" s="22"/>
      <c r="HY1487" s="22"/>
      <c r="HZ1487" s="22"/>
      <c r="IA1487" s="22"/>
      <c r="IB1487" s="22"/>
      <c r="IC1487" s="22"/>
      <c r="ID1487" s="22"/>
      <c r="IE1487" s="22"/>
      <c r="IF1487" s="22"/>
      <c r="IG1487" s="22"/>
      <c r="IH1487" s="22"/>
      <c r="II1487" s="22"/>
      <c r="IJ1487" s="22"/>
      <c r="IK1487" s="22"/>
      <c r="IL1487" s="22"/>
      <c r="IM1487" s="22"/>
      <c r="IN1487" s="22"/>
      <c r="IO1487" s="22"/>
      <c r="IP1487" s="22"/>
      <c r="IQ1487" s="22"/>
      <c r="IR1487" s="22"/>
      <c r="IS1487" s="22"/>
      <c r="IT1487" s="22"/>
      <c r="IU1487" s="22"/>
      <c r="IV1487" s="22"/>
      <c r="IW1487" s="22"/>
      <c r="IX1487" s="22"/>
    </row>
    <row r="1488" spans="1:258">
      <c r="A1488" s="22"/>
      <c r="B1488" s="22"/>
      <c r="C1488" s="23"/>
      <c r="D1488" s="22"/>
      <c r="E1488" s="22"/>
      <c r="F1488" s="22"/>
      <c r="G1488" s="22"/>
      <c r="H1488" s="33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  <c r="CV1488" s="22"/>
      <c r="CW1488" s="22"/>
      <c r="CX1488" s="22"/>
      <c r="CY1488" s="22"/>
      <c r="CZ1488" s="22"/>
      <c r="DA1488" s="22"/>
      <c r="DB1488" s="22"/>
      <c r="DC1488" s="22"/>
      <c r="DD1488" s="22"/>
      <c r="DE1488" s="22"/>
      <c r="DF1488" s="22"/>
      <c r="DG1488" s="22"/>
      <c r="DH1488" s="22"/>
      <c r="DI1488" s="22"/>
      <c r="DJ1488" s="22"/>
      <c r="DK1488" s="22"/>
      <c r="DL1488" s="22"/>
      <c r="DM1488" s="22"/>
      <c r="DN1488" s="22"/>
      <c r="DO1488" s="22"/>
      <c r="DP1488" s="22"/>
      <c r="DQ1488" s="22"/>
      <c r="DR1488" s="22"/>
      <c r="DS1488" s="22"/>
      <c r="DT1488" s="22"/>
      <c r="DU1488" s="22"/>
      <c r="DV1488" s="22"/>
      <c r="DW1488" s="22"/>
      <c r="DX1488" s="22"/>
      <c r="DY1488" s="22"/>
      <c r="DZ1488" s="22"/>
      <c r="EA1488" s="22"/>
      <c r="EB1488" s="22"/>
      <c r="EC1488" s="22"/>
      <c r="ED1488" s="22"/>
      <c r="EE1488" s="22"/>
      <c r="EF1488" s="22"/>
      <c r="EG1488" s="22"/>
      <c r="EH1488" s="22"/>
      <c r="EI1488" s="22"/>
      <c r="EJ1488" s="22"/>
      <c r="EK1488" s="22"/>
      <c r="EL1488" s="22"/>
      <c r="EM1488" s="22"/>
      <c r="EN1488" s="22"/>
      <c r="EO1488" s="22"/>
      <c r="EP1488" s="22"/>
      <c r="EQ1488" s="22"/>
      <c r="ER1488" s="22"/>
      <c r="ES1488" s="22"/>
      <c r="ET1488" s="22"/>
      <c r="EU1488" s="22"/>
      <c r="EV1488" s="22"/>
      <c r="EW1488" s="22"/>
      <c r="EX1488" s="22"/>
      <c r="EY1488" s="22"/>
      <c r="EZ1488" s="22"/>
      <c r="FA1488" s="22"/>
      <c r="FB1488" s="22"/>
      <c r="FC1488" s="22"/>
      <c r="FD1488" s="22"/>
      <c r="FE1488" s="22"/>
      <c r="FF1488" s="22"/>
      <c r="FG1488" s="22"/>
      <c r="FH1488" s="22"/>
      <c r="FI1488" s="22"/>
      <c r="FJ1488" s="22"/>
      <c r="FK1488" s="22"/>
      <c r="FL1488" s="22"/>
      <c r="FM1488" s="22"/>
      <c r="FN1488" s="22"/>
      <c r="FO1488" s="22"/>
      <c r="FP1488" s="22"/>
      <c r="FQ1488" s="22"/>
      <c r="FR1488" s="22"/>
      <c r="FS1488" s="22"/>
      <c r="FT1488" s="22"/>
      <c r="FU1488" s="22"/>
      <c r="FV1488" s="22"/>
      <c r="FW1488" s="22"/>
      <c r="FX1488" s="22"/>
      <c r="FY1488" s="22"/>
      <c r="FZ1488" s="22"/>
      <c r="GA1488" s="22"/>
      <c r="GB1488" s="22"/>
      <c r="GC1488" s="22"/>
      <c r="GD1488" s="22"/>
      <c r="GE1488" s="22"/>
      <c r="GF1488" s="22"/>
      <c r="GG1488" s="22"/>
      <c r="GH1488" s="22"/>
      <c r="GI1488" s="22"/>
      <c r="GJ1488" s="22"/>
      <c r="GK1488" s="22"/>
      <c r="GL1488" s="22"/>
      <c r="GM1488" s="22"/>
      <c r="GN1488" s="22"/>
      <c r="GO1488" s="22"/>
      <c r="GP1488" s="22"/>
      <c r="GQ1488" s="22"/>
      <c r="GR1488" s="22"/>
      <c r="GS1488" s="22"/>
      <c r="GT1488" s="22"/>
      <c r="GU1488" s="22"/>
      <c r="GV1488" s="22"/>
      <c r="GW1488" s="22"/>
      <c r="GX1488" s="22"/>
      <c r="GY1488" s="22"/>
      <c r="GZ1488" s="22"/>
      <c r="HA1488" s="22"/>
      <c r="HB1488" s="22"/>
      <c r="HC1488" s="22"/>
      <c r="HD1488" s="22"/>
      <c r="HE1488" s="22"/>
      <c r="HF1488" s="22"/>
      <c r="HG1488" s="22"/>
      <c r="HH1488" s="22"/>
      <c r="HI1488" s="22"/>
      <c r="HJ1488" s="22"/>
      <c r="HK1488" s="22"/>
      <c r="HL1488" s="22"/>
      <c r="HM1488" s="22"/>
      <c r="HN1488" s="22"/>
      <c r="HO1488" s="22"/>
      <c r="HP1488" s="22"/>
      <c r="HQ1488" s="22"/>
      <c r="HR1488" s="22"/>
      <c r="HS1488" s="22"/>
      <c r="HT1488" s="22"/>
      <c r="HU1488" s="22"/>
      <c r="HV1488" s="22"/>
      <c r="HW1488" s="22"/>
      <c r="HX1488" s="22"/>
      <c r="HY1488" s="22"/>
      <c r="HZ1488" s="22"/>
      <c r="IA1488" s="22"/>
      <c r="IB1488" s="22"/>
      <c r="IC1488" s="22"/>
      <c r="ID1488" s="22"/>
      <c r="IE1488" s="22"/>
      <c r="IF1488" s="22"/>
      <c r="IG1488" s="22"/>
      <c r="IH1488" s="22"/>
      <c r="II1488" s="22"/>
      <c r="IJ1488" s="22"/>
      <c r="IK1488" s="22"/>
      <c r="IL1488" s="22"/>
      <c r="IM1488" s="22"/>
      <c r="IN1488" s="22"/>
      <c r="IO1488" s="22"/>
      <c r="IP1488" s="22"/>
      <c r="IQ1488" s="22"/>
      <c r="IR1488" s="22"/>
      <c r="IS1488" s="22"/>
      <c r="IT1488" s="22"/>
      <c r="IU1488" s="22"/>
      <c r="IV1488" s="22"/>
      <c r="IW1488" s="22"/>
      <c r="IX1488" s="22"/>
    </row>
    <row r="1489" spans="1:258">
      <c r="A1489" s="22"/>
      <c r="B1489" s="22"/>
      <c r="C1489" s="23"/>
      <c r="D1489" s="22"/>
      <c r="E1489" s="22"/>
      <c r="F1489" s="22"/>
      <c r="G1489" s="22"/>
      <c r="H1489" s="33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22"/>
      <c r="DO1489" s="22"/>
      <c r="DP1489" s="22"/>
      <c r="DQ1489" s="22"/>
      <c r="DR1489" s="22"/>
      <c r="DS1489" s="22"/>
      <c r="DT1489" s="22"/>
      <c r="DU1489" s="22"/>
      <c r="DV1489" s="22"/>
      <c r="DW1489" s="22"/>
      <c r="DX1489" s="22"/>
      <c r="DY1489" s="22"/>
      <c r="DZ1489" s="22"/>
      <c r="EA1489" s="22"/>
      <c r="EB1489" s="22"/>
      <c r="EC1489" s="22"/>
      <c r="ED1489" s="22"/>
      <c r="EE1489" s="22"/>
      <c r="EF1489" s="22"/>
      <c r="EG1489" s="22"/>
      <c r="EH1489" s="22"/>
      <c r="EI1489" s="22"/>
      <c r="EJ1489" s="22"/>
      <c r="EK1489" s="22"/>
      <c r="EL1489" s="22"/>
      <c r="EM1489" s="22"/>
      <c r="EN1489" s="22"/>
      <c r="EO1489" s="22"/>
      <c r="EP1489" s="22"/>
      <c r="EQ1489" s="22"/>
      <c r="ER1489" s="22"/>
      <c r="ES1489" s="22"/>
      <c r="ET1489" s="22"/>
      <c r="EU1489" s="22"/>
      <c r="EV1489" s="22"/>
      <c r="EW1489" s="22"/>
      <c r="EX1489" s="22"/>
      <c r="EY1489" s="22"/>
      <c r="EZ1489" s="22"/>
      <c r="FA1489" s="22"/>
      <c r="FB1489" s="22"/>
      <c r="FC1489" s="22"/>
      <c r="FD1489" s="22"/>
      <c r="FE1489" s="22"/>
      <c r="FF1489" s="22"/>
      <c r="FG1489" s="22"/>
      <c r="FH1489" s="22"/>
      <c r="FI1489" s="22"/>
      <c r="FJ1489" s="22"/>
      <c r="FK1489" s="22"/>
      <c r="FL1489" s="22"/>
      <c r="FM1489" s="22"/>
      <c r="FN1489" s="22"/>
      <c r="FO1489" s="22"/>
      <c r="FP1489" s="22"/>
      <c r="FQ1489" s="22"/>
      <c r="FR1489" s="22"/>
      <c r="FS1489" s="22"/>
      <c r="FT1489" s="22"/>
      <c r="FU1489" s="22"/>
      <c r="FV1489" s="22"/>
      <c r="FW1489" s="22"/>
      <c r="FX1489" s="22"/>
      <c r="FY1489" s="22"/>
      <c r="FZ1489" s="22"/>
      <c r="GA1489" s="22"/>
      <c r="GB1489" s="22"/>
      <c r="GC1489" s="22"/>
      <c r="GD1489" s="22"/>
      <c r="GE1489" s="22"/>
      <c r="GF1489" s="22"/>
      <c r="GG1489" s="22"/>
      <c r="GH1489" s="22"/>
      <c r="GI1489" s="22"/>
      <c r="GJ1489" s="22"/>
      <c r="GK1489" s="22"/>
      <c r="GL1489" s="22"/>
      <c r="GM1489" s="22"/>
      <c r="GN1489" s="22"/>
      <c r="GO1489" s="22"/>
      <c r="GP1489" s="22"/>
      <c r="GQ1489" s="22"/>
      <c r="GR1489" s="22"/>
      <c r="GS1489" s="22"/>
      <c r="GT1489" s="22"/>
      <c r="GU1489" s="22"/>
      <c r="GV1489" s="22"/>
      <c r="GW1489" s="22"/>
      <c r="GX1489" s="22"/>
      <c r="GY1489" s="22"/>
      <c r="GZ1489" s="22"/>
      <c r="HA1489" s="22"/>
      <c r="HB1489" s="22"/>
      <c r="HC1489" s="22"/>
      <c r="HD1489" s="22"/>
      <c r="HE1489" s="22"/>
      <c r="HF1489" s="22"/>
      <c r="HG1489" s="22"/>
      <c r="HH1489" s="22"/>
      <c r="HI1489" s="22"/>
      <c r="HJ1489" s="22"/>
      <c r="HK1489" s="22"/>
      <c r="HL1489" s="22"/>
      <c r="HM1489" s="22"/>
      <c r="HN1489" s="22"/>
      <c r="HO1489" s="22"/>
      <c r="HP1489" s="22"/>
      <c r="HQ1489" s="22"/>
      <c r="HR1489" s="22"/>
      <c r="HS1489" s="22"/>
      <c r="HT1489" s="22"/>
      <c r="HU1489" s="22"/>
      <c r="HV1489" s="22"/>
      <c r="HW1489" s="22"/>
      <c r="HX1489" s="22"/>
      <c r="HY1489" s="22"/>
      <c r="HZ1489" s="22"/>
      <c r="IA1489" s="22"/>
      <c r="IB1489" s="22"/>
      <c r="IC1489" s="22"/>
      <c r="ID1489" s="22"/>
      <c r="IE1489" s="22"/>
      <c r="IF1489" s="22"/>
      <c r="IG1489" s="22"/>
      <c r="IH1489" s="22"/>
      <c r="II1489" s="22"/>
      <c r="IJ1489" s="22"/>
      <c r="IK1489" s="22"/>
      <c r="IL1489" s="22"/>
      <c r="IM1489" s="22"/>
      <c r="IN1489" s="22"/>
      <c r="IO1489" s="22"/>
      <c r="IP1489" s="22"/>
      <c r="IQ1489" s="22"/>
      <c r="IR1489" s="22"/>
      <c r="IS1489" s="22"/>
      <c r="IT1489" s="22"/>
      <c r="IU1489" s="22"/>
      <c r="IV1489" s="22"/>
      <c r="IW1489" s="22"/>
      <c r="IX1489" s="22"/>
    </row>
    <row r="1490" spans="1:258">
      <c r="A1490" s="22"/>
      <c r="B1490" s="22"/>
      <c r="C1490" s="23"/>
      <c r="D1490" s="22"/>
      <c r="E1490" s="22"/>
      <c r="F1490" s="22"/>
      <c r="G1490" s="22"/>
      <c r="H1490" s="33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  <c r="CV1490" s="22"/>
      <c r="CW1490" s="22"/>
      <c r="CX1490" s="22"/>
      <c r="CY1490" s="22"/>
      <c r="CZ1490" s="22"/>
      <c r="DA1490" s="22"/>
      <c r="DB1490" s="22"/>
      <c r="DC1490" s="22"/>
      <c r="DD1490" s="22"/>
      <c r="DE1490" s="22"/>
      <c r="DF1490" s="22"/>
      <c r="DG1490" s="22"/>
      <c r="DH1490" s="22"/>
      <c r="DI1490" s="22"/>
      <c r="DJ1490" s="22"/>
      <c r="DK1490" s="22"/>
      <c r="DL1490" s="22"/>
      <c r="DM1490" s="22"/>
      <c r="DN1490" s="22"/>
      <c r="DO1490" s="22"/>
      <c r="DP1490" s="22"/>
      <c r="DQ1490" s="22"/>
      <c r="DR1490" s="22"/>
      <c r="DS1490" s="22"/>
      <c r="DT1490" s="22"/>
      <c r="DU1490" s="22"/>
      <c r="DV1490" s="22"/>
      <c r="DW1490" s="22"/>
      <c r="DX1490" s="22"/>
      <c r="DY1490" s="22"/>
      <c r="DZ1490" s="22"/>
      <c r="EA1490" s="22"/>
      <c r="EB1490" s="22"/>
      <c r="EC1490" s="22"/>
      <c r="ED1490" s="22"/>
      <c r="EE1490" s="22"/>
      <c r="EF1490" s="22"/>
      <c r="EG1490" s="22"/>
      <c r="EH1490" s="22"/>
      <c r="EI1490" s="22"/>
      <c r="EJ1490" s="22"/>
      <c r="EK1490" s="22"/>
      <c r="EL1490" s="22"/>
      <c r="EM1490" s="22"/>
      <c r="EN1490" s="22"/>
      <c r="EO1490" s="22"/>
      <c r="EP1490" s="22"/>
      <c r="EQ1490" s="22"/>
      <c r="ER1490" s="22"/>
      <c r="ES1490" s="22"/>
      <c r="ET1490" s="22"/>
      <c r="EU1490" s="22"/>
      <c r="EV1490" s="22"/>
      <c r="EW1490" s="22"/>
      <c r="EX1490" s="22"/>
      <c r="EY1490" s="22"/>
      <c r="EZ1490" s="22"/>
      <c r="FA1490" s="22"/>
      <c r="FB1490" s="22"/>
      <c r="FC1490" s="22"/>
      <c r="FD1490" s="22"/>
      <c r="FE1490" s="22"/>
      <c r="FF1490" s="22"/>
      <c r="FG1490" s="22"/>
      <c r="FH1490" s="22"/>
      <c r="FI1490" s="22"/>
      <c r="FJ1490" s="22"/>
      <c r="FK1490" s="22"/>
      <c r="FL1490" s="22"/>
      <c r="FM1490" s="22"/>
      <c r="FN1490" s="22"/>
      <c r="FO1490" s="22"/>
      <c r="FP1490" s="22"/>
      <c r="FQ1490" s="22"/>
      <c r="FR1490" s="22"/>
      <c r="FS1490" s="22"/>
      <c r="FT1490" s="22"/>
      <c r="FU1490" s="22"/>
      <c r="FV1490" s="22"/>
      <c r="FW1490" s="22"/>
      <c r="FX1490" s="22"/>
      <c r="FY1490" s="22"/>
      <c r="FZ1490" s="22"/>
      <c r="GA1490" s="22"/>
      <c r="GB1490" s="22"/>
      <c r="GC1490" s="22"/>
      <c r="GD1490" s="22"/>
      <c r="GE1490" s="22"/>
      <c r="GF1490" s="22"/>
      <c r="GG1490" s="22"/>
      <c r="GH1490" s="22"/>
      <c r="GI1490" s="22"/>
      <c r="GJ1490" s="22"/>
      <c r="GK1490" s="22"/>
      <c r="GL1490" s="22"/>
      <c r="GM1490" s="22"/>
      <c r="GN1490" s="22"/>
      <c r="GO1490" s="22"/>
      <c r="GP1490" s="22"/>
      <c r="GQ1490" s="22"/>
      <c r="GR1490" s="22"/>
      <c r="GS1490" s="22"/>
      <c r="GT1490" s="22"/>
      <c r="GU1490" s="22"/>
      <c r="GV1490" s="22"/>
      <c r="GW1490" s="22"/>
      <c r="GX1490" s="22"/>
      <c r="GY1490" s="22"/>
      <c r="GZ1490" s="22"/>
      <c r="HA1490" s="22"/>
      <c r="HB1490" s="22"/>
      <c r="HC1490" s="22"/>
      <c r="HD1490" s="22"/>
      <c r="HE1490" s="22"/>
      <c r="HF1490" s="22"/>
      <c r="HG1490" s="22"/>
      <c r="HH1490" s="22"/>
      <c r="HI1490" s="22"/>
      <c r="HJ1490" s="22"/>
      <c r="HK1490" s="22"/>
      <c r="HL1490" s="22"/>
      <c r="HM1490" s="22"/>
      <c r="HN1490" s="22"/>
      <c r="HO1490" s="22"/>
      <c r="HP1490" s="22"/>
      <c r="HQ1490" s="22"/>
      <c r="HR1490" s="22"/>
      <c r="HS1490" s="22"/>
      <c r="HT1490" s="22"/>
      <c r="HU1490" s="22"/>
      <c r="HV1490" s="22"/>
      <c r="HW1490" s="22"/>
      <c r="HX1490" s="22"/>
      <c r="HY1490" s="22"/>
      <c r="HZ1490" s="22"/>
      <c r="IA1490" s="22"/>
      <c r="IB1490" s="22"/>
      <c r="IC1490" s="22"/>
      <c r="ID1490" s="22"/>
      <c r="IE1490" s="22"/>
      <c r="IF1490" s="22"/>
      <c r="IG1490" s="22"/>
      <c r="IH1490" s="22"/>
      <c r="II1490" s="22"/>
      <c r="IJ1490" s="22"/>
      <c r="IK1490" s="22"/>
      <c r="IL1490" s="22"/>
      <c r="IM1490" s="22"/>
      <c r="IN1490" s="22"/>
      <c r="IO1490" s="22"/>
      <c r="IP1490" s="22"/>
      <c r="IQ1490" s="22"/>
      <c r="IR1490" s="22"/>
      <c r="IS1490" s="22"/>
      <c r="IT1490" s="22"/>
      <c r="IU1490" s="22"/>
      <c r="IV1490" s="22"/>
      <c r="IW1490" s="22"/>
      <c r="IX1490" s="22"/>
    </row>
    <row r="1491" spans="1:258">
      <c r="A1491" s="22"/>
      <c r="B1491" s="22"/>
      <c r="C1491" s="23"/>
      <c r="D1491" s="22"/>
      <c r="E1491" s="22"/>
      <c r="F1491" s="22"/>
      <c r="G1491" s="22"/>
      <c r="H1491" s="33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  <c r="CV1491" s="22"/>
      <c r="CW1491" s="22"/>
      <c r="CX1491" s="22"/>
      <c r="CY1491" s="22"/>
      <c r="CZ1491" s="22"/>
      <c r="DA1491" s="22"/>
      <c r="DB1491" s="22"/>
      <c r="DC1491" s="22"/>
      <c r="DD1491" s="22"/>
      <c r="DE1491" s="22"/>
      <c r="DF1491" s="22"/>
      <c r="DG1491" s="22"/>
      <c r="DH1491" s="22"/>
      <c r="DI1491" s="22"/>
      <c r="DJ1491" s="22"/>
      <c r="DK1491" s="22"/>
      <c r="DL1491" s="22"/>
      <c r="DM1491" s="22"/>
      <c r="DN1491" s="22"/>
      <c r="DO1491" s="22"/>
      <c r="DP1491" s="22"/>
      <c r="DQ1491" s="22"/>
      <c r="DR1491" s="22"/>
      <c r="DS1491" s="22"/>
      <c r="DT1491" s="22"/>
      <c r="DU1491" s="22"/>
      <c r="DV1491" s="22"/>
      <c r="DW1491" s="22"/>
      <c r="DX1491" s="22"/>
      <c r="DY1491" s="22"/>
      <c r="DZ1491" s="22"/>
      <c r="EA1491" s="22"/>
      <c r="EB1491" s="22"/>
      <c r="EC1491" s="22"/>
      <c r="ED1491" s="22"/>
      <c r="EE1491" s="22"/>
      <c r="EF1491" s="22"/>
      <c r="EG1491" s="22"/>
      <c r="EH1491" s="22"/>
      <c r="EI1491" s="22"/>
      <c r="EJ1491" s="22"/>
      <c r="EK1491" s="22"/>
      <c r="EL1491" s="22"/>
      <c r="EM1491" s="22"/>
      <c r="EN1491" s="22"/>
      <c r="EO1491" s="22"/>
      <c r="EP1491" s="22"/>
      <c r="EQ1491" s="22"/>
      <c r="ER1491" s="22"/>
      <c r="ES1491" s="22"/>
      <c r="ET1491" s="22"/>
      <c r="EU1491" s="22"/>
      <c r="EV1491" s="22"/>
      <c r="EW1491" s="22"/>
      <c r="EX1491" s="22"/>
      <c r="EY1491" s="22"/>
      <c r="EZ1491" s="22"/>
      <c r="FA1491" s="22"/>
      <c r="FB1491" s="22"/>
      <c r="FC1491" s="22"/>
      <c r="FD1491" s="22"/>
      <c r="FE1491" s="22"/>
      <c r="FF1491" s="22"/>
      <c r="FG1491" s="22"/>
      <c r="FH1491" s="22"/>
      <c r="FI1491" s="22"/>
      <c r="FJ1491" s="22"/>
      <c r="FK1491" s="22"/>
      <c r="FL1491" s="22"/>
      <c r="FM1491" s="22"/>
      <c r="FN1491" s="22"/>
      <c r="FO1491" s="22"/>
      <c r="FP1491" s="22"/>
      <c r="FQ1491" s="22"/>
      <c r="FR1491" s="22"/>
      <c r="FS1491" s="22"/>
      <c r="FT1491" s="22"/>
      <c r="FU1491" s="22"/>
      <c r="FV1491" s="22"/>
      <c r="FW1491" s="22"/>
      <c r="FX1491" s="22"/>
      <c r="FY1491" s="22"/>
      <c r="FZ1491" s="22"/>
      <c r="GA1491" s="22"/>
      <c r="GB1491" s="22"/>
      <c r="GC1491" s="22"/>
      <c r="GD1491" s="22"/>
      <c r="GE1491" s="22"/>
      <c r="GF1491" s="22"/>
      <c r="GG1491" s="22"/>
      <c r="GH1491" s="22"/>
      <c r="GI1491" s="22"/>
      <c r="GJ1491" s="22"/>
      <c r="GK1491" s="22"/>
      <c r="GL1491" s="22"/>
      <c r="GM1491" s="22"/>
      <c r="GN1491" s="22"/>
      <c r="GO1491" s="22"/>
      <c r="GP1491" s="22"/>
      <c r="GQ1491" s="22"/>
      <c r="GR1491" s="22"/>
      <c r="GS1491" s="22"/>
      <c r="GT1491" s="22"/>
      <c r="GU1491" s="22"/>
      <c r="GV1491" s="22"/>
      <c r="GW1491" s="22"/>
      <c r="GX1491" s="22"/>
      <c r="GY1491" s="22"/>
      <c r="GZ1491" s="22"/>
      <c r="HA1491" s="22"/>
      <c r="HB1491" s="22"/>
      <c r="HC1491" s="22"/>
      <c r="HD1491" s="22"/>
      <c r="HE1491" s="22"/>
      <c r="HF1491" s="22"/>
      <c r="HG1491" s="22"/>
      <c r="HH1491" s="22"/>
      <c r="HI1491" s="22"/>
      <c r="HJ1491" s="22"/>
      <c r="HK1491" s="22"/>
      <c r="HL1491" s="22"/>
      <c r="HM1491" s="22"/>
      <c r="HN1491" s="22"/>
      <c r="HO1491" s="22"/>
      <c r="HP1491" s="22"/>
      <c r="HQ1491" s="22"/>
      <c r="HR1491" s="22"/>
      <c r="HS1491" s="22"/>
      <c r="HT1491" s="22"/>
      <c r="HU1491" s="22"/>
      <c r="HV1491" s="22"/>
      <c r="HW1491" s="22"/>
      <c r="HX1491" s="22"/>
      <c r="HY1491" s="22"/>
      <c r="HZ1491" s="22"/>
      <c r="IA1491" s="22"/>
      <c r="IB1491" s="22"/>
      <c r="IC1491" s="22"/>
      <c r="ID1491" s="22"/>
      <c r="IE1491" s="22"/>
      <c r="IF1491" s="22"/>
      <c r="IG1491" s="22"/>
      <c r="IH1491" s="22"/>
      <c r="II1491" s="22"/>
      <c r="IJ1491" s="22"/>
      <c r="IK1491" s="22"/>
      <c r="IL1491" s="22"/>
      <c r="IM1491" s="22"/>
      <c r="IN1491" s="22"/>
      <c r="IO1491" s="22"/>
      <c r="IP1491" s="22"/>
      <c r="IQ1491" s="22"/>
      <c r="IR1491" s="22"/>
      <c r="IS1491" s="22"/>
      <c r="IT1491" s="22"/>
      <c r="IU1491" s="22"/>
      <c r="IV1491" s="22"/>
      <c r="IW1491" s="22"/>
      <c r="IX1491" s="22"/>
    </row>
    <row r="1492" spans="1:258">
      <c r="A1492" s="22"/>
      <c r="B1492" s="22"/>
      <c r="C1492" s="23"/>
      <c r="D1492" s="22"/>
      <c r="E1492" s="22"/>
      <c r="F1492" s="22"/>
      <c r="G1492" s="22"/>
      <c r="H1492" s="33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  <c r="CV1492" s="22"/>
      <c r="CW1492" s="22"/>
      <c r="CX1492" s="22"/>
      <c r="CY1492" s="22"/>
      <c r="CZ1492" s="22"/>
      <c r="DA1492" s="22"/>
      <c r="DB1492" s="22"/>
      <c r="DC1492" s="22"/>
      <c r="DD1492" s="22"/>
      <c r="DE1492" s="22"/>
      <c r="DF1492" s="22"/>
      <c r="DG1492" s="22"/>
      <c r="DH1492" s="22"/>
      <c r="DI1492" s="22"/>
      <c r="DJ1492" s="22"/>
      <c r="DK1492" s="22"/>
      <c r="DL1492" s="22"/>
      <c r="DM1492" s="22"/>
      <c r="DN1492" s="22"/>
      <c r="DO1492" s="22"/>
      <c r="DP1492" s="22"/>
      <c r="DQ1492" s="22"/>
      <c r="DR1492" s="22"/>
      <c r="DS1492" s="22"/>
      <c r="DT1492" s="22"/>
      <c r="DU1492" s="22"/>
      <c r="DV1492" s="22"/>
      <c r="DW1492" s="22"/>
      <c r="DX1492" s="22"/>
      <c r="DY1492" s="22"/>
      <c r="DZ1492" s="22"/>
      <c r="EA1492" s="22"/>
      <c r="EB1492" s="22"/>
      <c r="EC1492" s="22"/>
      <c r="ED1492" s="22"/>
      <c r="EE1492" s="22"/>
      <c r="EF1492" s="22"/>
      <c r="EG1492" s="22"/>
      <c r="EH1492" s="22"/>
      <c r="EI1492" s="22"/>
      <c r="EJ1492" s="22"/>
      <c r="EK1492" s="22"/>
      <c r="EL1492" s="22"/>
      <c r="EM1492" s="22"/>
      <c r="EN1492" s="22"/>
      <c r="EO1492" s="22"/>
      <c r="EP1492" s="22"/>
      <c r="EQ1492" s="22"/>
      <c r="ER1492" s="22"/>
      <c r="ES1492" s="22"/>
      <c r="ET1492" s="22"/>
      <c r="EU1492" s="22"/>
      <c r="EV1492" s="22"/>
      <c r="EW1492" s="22"/>
      <c r="EX1492" s="22"/>
      <c r="EY1492" s="22"/>
      <c r="EZ1492" s="22"/>
      <c r="FA1492" s="22"/>
      <c r="FB1492" s="22"/>
      <c r="FC1492" s="22"/>
      <c r="FD1492" s="22"/>
      <c r="FE1492" s="22"/>
      <c r="FF1492" s="22"/>
      <c r="FG1492" s="22"/>
      <c r="FH1492" s="22"/>
      <c r="FI1492" s="22"/>
      <c r="FJ1492" s="22"/>
      <c r="FK1492" s="22"/>
      <c r="FL1492" s="22"/>
      <c r="FM1492" s="22"/>
      <c r="FN1492" s="22"/>
      <c r="FO1492" s="22"/>
      <c r="FP1492" s="22"/>
      <c r="FQ1492" s="22"/>
      <c r="FR1492" s="22"/>
      <c r="FS1492" s="22"/>
      <c r="FT1492" s="22"/>
      <c r="FU1492" s="22"/>
      <c r="FV1492" s="22"/>
      <c r="FW1492" s="22"/>
      <c r="FX1492" s="22"/>
      <c r="FY1492" s="22"/>
      <c r="FZ1492" s="22"/>
      <c r="GA1492" s="22"/>
      <c r="GB1492" s="22"/>
      <c r="GC1492" s="22"/>
      <c r="GD1492" s="22"/>
      <c r="GE1492" s="22"/>
      <c r="GF1492" s="22"/>
      <c r="GG1492" s="22"/>
      <c r="GH1492" s="22"/>
      <c r="GI1492" s="22"/>
      <c r="GJ1492" s="22"/>
      <c r="GK1492" s="22"/>
      <c r="GL1492" s="22"/>
      <c r="GM1492" s="22"/>
      <c r="GN1492" s="22"/>
      <c r="GO1492" s="22"/>
      <c r="GP1492" s="22"/>
      <c r="GQ1492" s="22"/>
      <c r="GR1492" s="22"/>
      <c r="GS1492" s="22"/>
      <c r="GT1492" s="22"/>
      <c r="GU1492" s="22"/>
      <c r="GV1492" s="22"/>
      <c r="GW1492" s="22"/>
      <c r="GX1492" s="22"/>
      <c r="GY1492" s="22"/>
      <c r="GZ1492" s="22"/>
      <c r="HA1492" s="22"/>
      <c r="HB1492" s="22"/>
      <c r="HC1492" s="22"/>
      <c r="HD1492" s="22"/>
      <c r="HE1492" s="22"/>
      <c r="HF1492" s="22"/>
      <c r="HG1492" s="22"/>
      <c r="HH1492" s="22"/>
      <c r="HI1492" s="22"/>
      <c r="HJ1492" s="22"/>
      <c r="HK1492" s="22"/>
      <c r="HL1492" s="22"/>
      <c r="HM1492" s="22"/>
      <c r="HN1492" s="22"/>
      <c r="HO1492" s="22"/>
      <c r="HP1492" s="22"/>
      <c r="HQ1492" s="22"/>
      <c r="HR1492" s="22"/>
      <c r="HS1492" s="22"/>
      <c r="HT1492" s="22"/>
      <c r="HU1492" s="22"/>
      <c r="HV1492" s="22"/>
      <c r="HW1492" s="22"/>
      <c r="HX1492" s="22"/>
      <c r="HY1492" s="22"/>
      <c r="HZ1492" s="22"/>
      <c r="IA1492" s="22"/>
      <c r="IB1492" s="22"/>
      <c r="IC1492" s="22"/>
      <c r="ID1492" s="22"/>
      <c r="IE1492" s="22"/>
      <c r="IF1492" s="22"/>
      <c r="IG1492" s="22"/>
      <c r="IH1492" s="22"/>
      <c r="II1492" s="22"/>
      <c r="IJ1492" s="22"/>
      <c r="IK1492" s="22"/>
      <c r="IL1492" s="22"/>
      <c r="IM1492" s="22"/>
      <c r="IN1492" s="22"/>
      <c r="IO1492" s="22"/>
      <c r="IP1492" s="22"/>
      <c r="IQ1492" s="22"/>
      <c r="IR1492" s="22"/>
      <c r="IS1492" s="22"/>
      <c r="IT1492" s="22"/>
      <c r="IU1492" s="22"/>
      <c r="IV1492" s="22"/>
      <c r="IW1492" s="22"/>
      <c r="IX1492" s="22"/>
    </row>
    <row r="1493" spans="1:258">
      <c r="A1493" s="22"/>
      <c r="B1493" s="22"/>
      <c r="C1493" s="23"/>
      <c r="D1493" s="22"/>
      <c r="E1493" s="22"/>
      <c r="F1493" s="22"/>
      <c r="G1493" s="22"/>
      <c r="H1493" s="33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  <c r="CV1493" s="22"/>
      <c r="CW1493" s="22"/>
      <c r="CX1493" s="22"/>
      <c r="CY1493" s="22"/>
      <c r="CZ1493" s="22"/>
      <c r="DA1493" s="22"/>
      <c r="DB1493" s="22"/>
      <c r="DC1493" s="22"/>
      <c r="DD1493" s="22"/>
      <c r="DE1493" s="22"/>
      <c r="DF1493" s="22"/>
      <c r="DG1493" s="22"/>
      <c r="DH1493" s="22"/>
      <c r="DI1493" s="22"/>
      <c r="DJ1493" s="22"/>
      <c r="DK1493" s="22"/>
      <c r="DL1493" s="22"/>
      <c r="DM1493" s="22"/>
      <c r="DN1493" s="22"/>
      <c r="DO1493" s="22"/>
      <c r="DP1493" s="22"/>
      <c r="DQ1493" s="22"/>
      <c r="DR1493" s="22"/>
      <c r="DS1493" s="22"/>
      <c r="DT1493" s="22"/>
      <c r="DU1493" s="22"/>
      <c r="DV1493" s="22"/>
      <c r="DW1493" s="22"/>
      <c r="DX1493" s="22"/>
      <c r="DY1493" s="22"/>
      <c r="DZ1493" s="22"/>
      <c r="EA1493" s="22"/>
      <c r="EB1493" s="22"/>
      <c r="EC1493" s="22"/>
      <c r="ED1493" s="22"/>
      <c r="EE1493" s="22"/>
      <c r="EF1493" s="22"/>
      <c r="EG1493" s="22"/>
      <c r="EH1493" s="22"/>
      <c r="EI1493" s="22"/>
      <c r="EJ1493" s="22"/>
      <c r="EK1493" s="22"/>
      <c r="EL1493" s="22"/>
      <c r="EM1493" s="22"/>
      <c r="EN1493" s="22"/>
      <c r="EO1493" s="22"/>
      <c r="EP1493" s="22"/>
      <c r="EQ1493" s="22"/>
      <c r="ER1493" s="22"/>
      <c r="ES1493" s="22"/>
      <c r="ET1493" s="22"/>
      <c r="EU1493" s="22"/>
      <c r="EV1493" s="22"/>
      <c r="EW1493" s="22"/>
      <c r="EX1493" s="22"/>
      <c r="EY1493" s="22"/>
      <c r="EZ1493" s="22"/>
      <c r="FA1493" s="22"/>
      <c r="FB1493" s="22"/>
      <c r="FC1493" s="22"/>
      <c r="FD1493" s="22"/>
      <c r="FE1493" s="22"/>
      <c r="FF1493" s="22"/>
      <c r="FG1493" s="22"/>
      <c r="FH1493" s="22"/>
      <c r="FI1493" s="22"/>
      <c r="FJ1493" s="22"/>
      <c r="FK1493" s="22"/>
      <c r="FL1493" s="22"/>
      <c r="FM1493" s="22"/>
      <c r="FN1493" s="22"/>
      <c r="FO1493" s="22"/>
      <c r="FP1493" s="22"/>
      <c r="FQ1493" s="22"/>
      <c r="FR1493" s="22"/>
      <c r="FS1493" s="22"/>
      <c r="FT1493" s="22"/>
      <c r="FU1493" s="22"/>
      <c r="FV1493" s="22"/>
      <c r="FW1493" s="22"/>
      <c r="FX1493" s="22"/>
      <c r="FY1493" s="22"/>
      <c r="FZ1493" s="22"/>
      <c r="GA1493" s="22"/>
      <c r="GB1493" s="22"/>
      <c r="GC1493" s="22"/>
      <c r="GD1493" s="22"/>
      <c r="GE1493" s="22"/>
      <c r="GF1493" s="22"/>
      <c r="GG1493" s="22"/>
      <c r="GH1493" s="22"/>
      <c r="GI1493" s="22"/>
      <c r="GJ1493" s="22"/>
      <c r="GK1493" s="22"/>
      <c r="GL1493" s="22"/>
      <c r="GM1493" s="22"/>
      <c r="GN1493" s="22"/>
      <c r="GO1493" s="22"/>
      <c r="GP1493" s="22"/>
      <c r="GQ1493" s="22"/>
      <c r="GR1493" s="22"/>
      <c r="GS1493" s="22"/>
      <c r="GT1493" s="22"/>
      <c r="GU1493" s="22"/>
      <c r="GV1493" s="22"/>
      <c r="GW1493" s="22"/>
      <c r="GX1493" s="22"/>
      <c r="GY1493" s="22"/>
      <c r="GZ1493" s="22"/>
      <c r="HA1493" s="22"/>
      <c r="HB1493" s="22"/>
      <c r="HC1493" s="22"/>
      <c r="HD1493" s="22"/>
      <c r="HE1493" s="22"/>
      <c r="HF1493" s="22"/>
      <c r="HG1493" s="22"/>
      <c r="HH1493" s="22"/>
      <c r="HI1493" s="22"/>
      <c r="HJ1493" s="22"/>
      <c r="HK1493" s="22"/>
      <c r="HL1493" s="22"/>
      <c r="HM1493" s="22"/>
      <c r="HN1493" s="22"/>
      <c r="HO1493" s="22"/>
      <c r="HP1493" s="22"/>
      <c r="HQ1493" s="22"/>
      <c r="HR1493" s="22"/>
      <c r="HS1493" s="22"/>
      <c r="HT1493" s="22"/>
      <c r="HU1493" s="22"/>
      <c r="HV1493" s="22"/>
      <c r="HW1493" s="22"/>
      <c r="HX1493" s="22"/>
      <c r="HY1493" s="22"/>
      <c r="HZ1493" s="22"/>
      <c r="IA1493" s="22"/>
      <c r="IB1493" s="22"/>
      <c r="IC1493" s="22"/>
      <c r="ID1493" s="22"/>
      <c r="IE1493" s="22"/>
      <c r="IF1493" s="22"/>
      <c r="IG1493" s="22"/>
      <c r="IH1493" s="22"/>
      <c r="II1493" s="22"/>
      <c r="IJ1493" s="22"/>
      <c r="IK1493" s="22"/>
      <c r="IL1493" s="22"/>
      <c r="IM1493" s="22"/>
      <c r="IN1493" s="22"/>
      <c r="IO1493" s="22"/>
      <c r="IP1493" s="22"/>
      <c r="IQ1493" s="22"/>
      <c r="IR1493" s="22"/>
      <c r="IS1493" s="22"/>
      <c r="IT1493" s="22"/>
      <c r="IU1493" s="22"/>
      <c r="IV1493" s="22"/>
      <c r="IW1493" s="22"/>
      <c r="IX1493" s="22"/>
    </row>
    <row r="1494" spans="1:258">
      <c r="A1494" s="22"/>
      <c r="B1494" s="22"/>
      <c r="C1494" s="23"/>
      <c r="D1494" s="22"/>
      <c r="E1494" s="22"/>
      <c r="F1494" s="22"/>
      <c r="G1494" s="22"/>
      <c r="H1494" s="33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  <c r="CV1494" s="22"/>
      <c r="CW1494" s="22"/>
      <c r="CX1494" s="22"/>
      <c r="CY1494" s="22"/>
      <c r="CZ1494" s="22"/>
      <c r="DA1494" s="22"/>
      <c r="DB1494" s="22"/>
      <c r="DC1494" s="22"/>
      <c r="DD1494" s="22"/>
      <c r="DE1494" s="22"/>
      <c r="DF1494" s="22"/>
      <c r="DG1494" s="22"/>
      <c r="DH1494" s="22"/>
      <c r="DI1494" s="22"/>
      <c r="DJ1494" s="22"/>
      <c r="DK1494" s="22"/>
      <c r="DL1494" s="22"/>
      <c r="DM1494" s="22"/>
      <c r="DN1494" s="22"/>
      <c r="DO1494" s="22"/>
      <c r="DP1494" s="22"/>
      <c r="DQ1494" s="22"/>
      <c r="DR1494" s="22"/>
      <c r="DS1494" s="22"/>
      <c r="DT1494" s="22"/>
      <c r="DU1494" s="22"/>
      <c r="DV1494" s="22"/>
      <c r="DW1494" s="22"/>
      <c r="DX1494" s="22"/>
      <c r="DY1494" s="22"/>
      <c r="DZ1494" s="22"/>
      <c r="EA1494" s="22"/>
      <c r="EB1494" s="22"/>
      <c r="EC1494" s="22"/>
      <c r="ED1494" s="22"/>
      <c r="EE1494" s="22"/>
      <c r="EF1494" s="22"/>
      <c r="EG1494" s="22"/>
      <c r="EH1494" s="22"/>
      <c r="EI1494" s="22"/>
      <c r="EJ1494" s="22"/>
      <c r="EK1494" s="22"/>
      <c r="EL1494" s="22"/>
      <c r="EM1494" s="22"/>
      <c r="EN1494" s="22"/>
      <c r="EO1494" s="22"/>
      <c r="EP1494" s="22"/>
      <c r="EQ1494" s="22"/>
      <c r="ER1494" s="22"/>
      <c r="ES1494" s="22"/>
      <c r="ET1494" s="22"/>
      <c r="EU1494" s="22"/>
      <c r="EV1494" s="22"/>
      <c r="EW1494" s="22"/>
      <c r="EX1494" s="22"/>
      <c r="EY1494" s="22"/>
      <c r="EZ1494" s="22"/>
      <c r="FA1494" s="22"/>
      <c r="FB1494" s="22"/>
      <c r="FC1494" s="22"/>
      <c r="FD1494" s="22"/>
      <c r="FE1494" s="22"/>
      <c r="FF1494" s="22"/>
      <c r="FG1494" s="22"/>
      <c r="FH1494" s="22"/>
      <c r="FI1494" s="22"/>
      <c r="FJ1494" s="22"/>
      <c r="FK1494" s="22"/>
      <c r="FL1494" s="22"/>
      <c r="FM1494" s="22"/>
      <c r="FN1494" s="22"/>
      <c r="FO1494" s="22"/>
      <c r="FP1494" s="22"/>
      <c r="FQ1494" s="22"/>
      <c r="FR1494" s="22"/>
      <c r="FS1494" s="22"/>
      <c r="FT1494" s="22"/>
      <c r="FU1494" s="22"/>
      <c r="FV1494" s="22"/>
      <c r="FW1494" s="22"/>
      <c r="FX1494" s="22"/>
      <c r="FY1494" s="22"/>
      <c r="FZ1494" s="22"/>
      <c r="GA1494" s="22"/>
      <c r="GB1494" s="22"/>
      <c r="GC1494" s="22"/>
      <c r="GD1494" s="22"/>
      <c r="GE1494" s="22"/>
      <c r="GF1494" s="22"/>
      <c r="GG1494" s="22"/>
      <c r="GH1494" s="22"/>
      <c r="GI1494" s="22"/>
      <c r="GJ1494" s="22"/>
      <c r="GK1494" s="22"/>
      <c r="GL1494" s="22"/>
      <c r="GM1494" s="22"/>
      <c r="GN1494" s="22"/>
      <c r="GO1494" s="22"/>
      <c r="GP1494" s="22"/>
      <c r="GQ1494" s="22"/>
      <c r="GR1494" s="22"/>
      <c r="GS1494" s="22"/>
      <c r="GT1494" s="22"/>
      <c r="GU1494" s="22"/>
      <c r="GV1494" s="22"/>
      <c r="GW1494" s="22"/>
      <c r="GX1494" s="22"/>
      <c r="GY1494" s="22"/>
      <c r="GZ1494" s="22"/>
      <c r="HA1494" s="22"/>
      <c r="HB1494" s="22"/>
      <c r="HC1494" s="22"/>
      <c r="HD1494" s="22"/>
      <c r="HE1494" s="22"/>
      <c r="HF1494" s="22"/>
      <c r="HG1494" s="22"/>
      <c r="HH1494" s="22"/>
      <c r="HI1494" s="22"/>
      <c r="HJ1494" s="22"/>
      <c r="HK1494" s="22"/>
      <c r="HL1494" s="22"/>
      <c r="HM1494" s="22"/>
      <c r="HN1494" s="22"/>
      <c r="HO1494" s="22"/>
      <c r="HP1494" s="22"/>
      <c r="HQ1494" s="22"/>
      <c r="HR1494" s="22"/>
      <c r="HS1494" s="22"/>
      <c r="HT1494" s="22"/>
      <c r="HU1494" s="22"/>
      <c r="HV1494" s="22"/>
      <c r="HW1494" s="22"/>
      <c r="HX1494" s="22"/>
      <c r="HY1494" s="22"/>
      <c r="HZ1494" s="22"/>
      <c r="IA1494" s="22"/>
      <c r="IB1494" s="22"/>
      <c r="IC1494" s="22"/>
      <c r="ID1494" s="22"/>
      <c r="IE1494" s="22"/>
      <c r="IF1494" s="22"/>
      <c r="IG1494" s="22"/>
      <c r="IH1494" s="22"/>
      <c r="II1494" s="22"/>
      <c r="IJ1494" s="22"/>
      <c r="IK1494" s="22"/>
      <c r="IL1494" s="22"/>
      <c r="IM1494" s="22"/>
      <c r="IN1494" s="22"/>
      <c r="IO1494" s="22"/>
      <c r="IP1494" s="22"/>
      <c r="IQ1494" s="22"/>
      <c r="IR1494" s="22"/>
      <c r="IS1494" s="22"/>
      <c r="IT1494" s="22"/>
      <c r="IU1494" s="22"/>
      <c r="IV1494" s="22"/>
      <c r="IW1494" s="22"/>
      <c r="IX1494" s="22"/>
    </row>
    <row r="1495" spans="1:258">
      <c r="A1495" s="22"/>
      <c r="B1495" s="22"/>
      <c r="C1495" s="23"/>
      <c r="D1495" s="22"/>
      <c r="E1495" s="22"/>
      <c r="F1495" s="22"/>
      <c r="G1495" s="22"/>
      <c r="H1495" s="33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  <c r="CV1495" s="22"/>
      <c r="CW1495" s="22"/>
      <c r="CX1495" s="22"/>
      <c r="CY1495" s="22"/>
      <c r="CZ1495" s="22"/>
      <c r="DA1495" s="22"/>
      <c r="DB1495" s="22"/>
      <c r="DC1495" s="22"/>
      <c r="DD1495" s="22"/>
      <c r="DE1495" s="22"/>
      <c r="DF1495" s="22"/>
      <c r="DG1495" s="22"/>
      <c r="DH1495" s="22"/>
      <c r="DI1495" s="22"/>
      <c r="DJ1495" s="22"/>
      <c r="DK1495" s="22"/>
      <c r="DL1495" s="22"/>
      <c r="DM1495" s="22"/>
      <c r="DN1495" s="22"/>
      <c r="DO1495" s="22"/>
      <c r="DP1495" s="22"/>
      <c r="DQ1495" s="22"/>
      <c r="DR1495" s="22"/>
      <c r="DS1495" s="22"/>
      <c r="DT1495" s="22"/>
      <c r="DU1495" s="22"/>
      <c r="DV1495" s="22"/>
      <c r="DW1495" s="22"/>
      <c r="DX1495" s="22"/>
      <c r="DY1495" s="22"/>
      <c r="DZ1495" s="22"/>
      <c r="EA1495" s="22"/>
      <c r="EB1495" s="22"/>
      <c r="EC1495" s="22"/>
      <c r="ED1495" s="22"/>
      <c r="EE1495" s="22"/>
      <c r="EF1495" s="22"/>
      <c r="EG1495" s="22"/>
      <c r="EH1495" s="22"/>
      <c r="EI1495" s="22"/>
      <c r="EJ1495" s="22"/>
      <c r="EK1495" s="22"/>
      <c r="EL1495" s="22"/>
      <c r="EM1495" s="22"/>
      <c r="EN1495" s="22"/>
      <c r="EO1495" s="22"/>
      <c r="EP1495" s="22"/>
      <c r="EQ1495" s="22"/>
      <c r="ER1495" s="22"/>
      <c r="ES1495" s="22"/>
      <c r="ET1495" s="22"/>
      <c r="EU1495" s="22"/>
      <c r="EV1495" s="22"/>
      <c r="EW1495" s="22"/>
      <c r="EX1495" s="22"/>
      <c r="EY1495" s="22"/>
      <c r="EZ1495" s="22"/>
      <c r="FA1495" s="22"/>
      <c r="FB1495" s="22"/>
      <c r="FC1495" s="22"/>
      <c r="FD1495" s="22"/>
      <c r="FE1495" s="22"/>
      <c r="FF1495" s="22"/>
      <c r="FG1495" s="22"/>
      <c r="FH1495" s="22"/>
      <c r="FI1495" s="22"/>
      <c r="FJ1495" s="22"/>
      <c r="FK1495" s="22"/>
      <c r="FL1495" s="22"/>
      <c r="FM1495" s="22"/>
      <c r="FN1495" s="22"/>
      <c r="FO1495" s="22"/>
      <c r="FP1495" s="22"/>
      <c r="FQ1495" s="22"/>
      <c r="FR1495" s="22"/>
      <c r="FS1495" s="22"/>
      <c r="FT1495" s="22"/>
      <c r="FU1495" s="22"/>
      <c r="FV1495" s="22"/>
      <c r="FW1495" s="22"/>
      <c r="FX1495" s="22"/>
      <c r="FY1495" s="22"/>
      <c r="FZ1495" s="22"/>
      <c r="GA1495" s="22"/>
      <c r="GB1495" s="22"/>
      <c r="GC1495" s="22"/>
      <c r="GD1495" s="22"/>
      <c r="GE1495" s="22"/>
      <c r="GF1495" s="22"/>
      <c r="GG1495" s="22"/>
      <c r="GH1495" s="22"/>
      <c r="GI1495" s="22"/>
      <c r="GJ1495" s="22"/>
      <c r="GK1495" s="22"/>
      <c r="GL1495" s="22"/>
      <c r="GM1495" s="22"/>
      <c r="GN1495" s="22"/>
      <c r="GO1495" s="22"/>
      <c r="GP1495" s="22"/>
      <c r="GQ1495" s="22"/>
      <c r="GR1495" s="22"/>
      <c r="GS1495" s="22"/>
      <c r="GT1495" s="22"/>
      <c r="GU1495" s="22"/>
      <c r="GV1495" s="22"/>
      <c r="GW1495" s="22"/>
      <c r="GX1495" s="22"/>
      <c r="GY1495" s="22"/>
      <c r="GZ1495" s="22"/>
      <c r="HA1495" s="22"/>
      <c r="HB1495" s="22"/>
      <c r="HC1495" s="22"/>
      <c r="HD1495" s="22"/>
      <c r="HE1495" s="22"/>
      <c r="HF1495" s="22"/>
      <c r="HG1495" s="22"/>
      <c r="HH1495" s="22"/>
      <c r="HI1495" s="22"/>
      <c r="HJ1495" s="22"/>
      <c r="HK1495" s="22"/>
      <c r="HL1495" s="22"/>
      <c r="HM1495" s="22"/>
      <c r="HN1495" s="22"/>
      <c r="HO1495" s="22"/>
      <c r="HP1495" s="22"/>
      <c r="HQ1495" s="22"/>
      <c r="HR1495" s="22"/>
      <c r="HS1495" s="22"/>
      <c r="HT1495" s="22"/>
      <c r="HU1495" s="22"/>
      <c r="HV1495" s="22"/>
      <c r="HW1495" s="22"/>
      <c r="HX1495" s="22"/>
      <c r="HY1495" s="22"/>
      <c r="HZ1495" s="22"/>
      <c r="IA1495" s="22"/>
      <c r="IB1495" s="22"/>
      <c r="IC1495" s="22"/>
      <c r="ID1495" s="22"/>
      <c r="IE1495" s="22"/>
      <c r="IF1495" s="22"/>
      <c r="IG1495" s="22"/>
      <c r="IH1495" s="22"/>
      <c r="II1495" s="22"/>
      <c r="IJ1495" s="22"/>
      <c r="IK1495" s="22"/>
      <c r="IL1495" s="22"/>
      <c r="IM1495" s="22"/>
      <c r="IN1495" s="22"/>
      <c r="IO1495" s="22"/>
      <c r="IP1495" s="22"/>
      <c r="IQ1495" s="22"/>
      <c r="IR1495" s="22"/>
      <c r="IS1495" s="22"/>
      <c r="IT1495" s="22"/>
      <c r="IU1495" s="22"/>
      <c r="IV1495" s="22"/>
      <c r="IW1495" s="22"/>
      <c r="IX1495" s="22"/>
    </row>
    <row r="1496" spans="1:258">
      <c r="A1496" s="22"/>
      <c r="B1496" s="22"/>
      <c r="C1496" s="23"/>
      <c r="D1496" s="22"/>
      <c r="E1496" s="22"/>
      <c r="F1496" s="22"/>
      <c r="G1496" s="22"/>
      <c r="H1496" s="33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22"/>
      <c r="DH1496" s="22"/>
      <c r="DI1496" s="22"/>
      <c r="DJ1496" s="22"/>
      <c r="DK1496" s="22"/>
      <c r="DL1496" s="22"/>
      <c r="DM1496" s="22"/>
      <c r="DN1496" s="22"/>
      <c r="DO1496" s="22"/>
      <c r="DP1496" s="22"/>
      <c r="DQ1496" s="22"/>
      <c r="DR1496" s="22"/>
      <c r="DS1496" s="22"/>
      <c r="DT1496" s="22"/>
      <c r="DU1496" s="22"/>
      <c r="DV1496" s="22"/>
      <c r="DW1496" s="22"/>
      <c r="DX1496" s="22"/>
      <c r="DY1496" s="22"/>
      <c r="DZ1496" s="22"/>
      <c r="EA1496" s="22"/>
      <c r="EB1496" s="22"/>
      <c r="EC1496" s="22"/>
      <c r="ED1496" s="22"/>
      <c r="EE1496" s="22"/>
      <c r="EF1496" s="22"/>
      <c r="EG1496" s="22"/>
      <c r="EH1496" s="22"/>
      <c r="EI1496" s="22"/>
      <c r="EJ1496" s="22"/>
      <c r="EK1496" s="22"/>
      <c r="EL1496" s="22"/>
      <c r="EM1496" s="22"/>
      <c r="EN1496" s="22"/>
      <c r="EO1496" s="22"/>
      <c r="EP1496" s="22"/>
      <c r="EQ1496" s="22"/>
      <c r="ER1496" s="22"/>
      <c r="ES1496" s="22"/>
      <c r="ET1496" s="22"/>
      <c r="EU1496" s="22"/>
      <c r="EV1496" s="22"/>
      <c r="EW1496" s="22"/>
      <c r="EX1496" s="22"/>
      <c r="EY1496" s="22"/>
      <c r="EZ1496" s="22"/>
      <c r="FA1496" s="22"/>
      <c r="FB1496" s="22"/>
      <c r="FC1496" s="22"/>
      <c r="FD1496" s="22"/>
      <c r="FE1496" s="22"/>
      <c r="FF1496" s="22"/>
      <c r="FG1496" s="22"/>
      <c r="FH1496" s="22"/>
      <c r="FI1496" s="22"/>
      <c r="FJ1496" s="22"/>
      <c r="FK1496" s="22"/>
      <c r="FL1496" s="22"/>
      <c r="FM1496" s="22"/>
      <c r="FN1496" s="22"/>
      <c r="FO1496" s="22"/>
      <c r="FP1496" s="22"/>
      <c r="FQ1496" s="22"/>
      <c r="FR1496" s="22"/>
      <c r="FS1496" s="22"/>
      <c r="FT1496" s="22"/>
      <c r="FU1496" s="22"/>
      <c r="FV1496" s="22"/>
      <c r="FW1496" s="22"/>
      <c r="FX1496" s="22"/>
      <c r="FY1496" s="22"/>
      <c r="FZ1496" s="22"/>
      <c r="GA1496" s="22"/>
      <c r="GB1496" s="22"/>
      <c r="GC1496" s="22"/>
      <c r="GD1496" s="22"/>
      <c r="GE1496" s="22"/>
      <c r="GF1496" s="22"/>
      <c r="GG1496" s="22"/>
      <c r="GH1496" s="22"/>
      <c r="GI1496" s="22"/>
      <c r="GJ1496" s="22"/>
      <c r="GK1496" s="22"/>
      <c r="GL1496" s="22"/>
      <c r="GM1496" s="22"/>
      <c r="GN1496" s="22"/>
      <c r="GO1496" s="22"/>
      <c r="GP1496" s="22"/>
      <c r="GQ1496" s="22"/>
      <c r="GR1496" s="22"/>
      <c r="GS1496" s="22"/>
      <c r="GT1496" s="22"/>
      <c r="GU1496" s="22"/>
      <c r="GV1496" s="22"/>
      <c r="GW1496" s="22"/>
      <c r="GX1496" s="22"/>
      <c r="GY1496" s="22"/>
      <c r="GZ1496" s="22"/>
      <c r="HA1496" s="22"/>
      <c r="HB1496" s="22"/>
      <c r="HC1496" s="22"/>
      <c r="HD1496" s="22"/>
      <c r="HE1496" s="22"/>
      <c r="HF1496" s="22"/>
      <c r="HG1496" s="22"/>
      <c r="HH1496" s="22"/>
      <c r="HI1496" s="22"/>
      <c r="HJ1496" s="22"/>
      <c r="HK1496" s="22"/>
      <c r="HL1496" s="22"/>
      <c r="HM1496" s="22"/>
      <c r="HN1496" s="22"/>
      <c r="HO1496" s="22"/>
      <c r="HP1496" s="22"/>
      <c r="HQ1496" s="22"/>
      <c r="HR1496" s="22"/>
      <c r="HS1496" s="22"/>
      <c r="HT1496" s="22"/>
      <c r="HU1496" s="22"/>
      <c r="HV1496" s="22"/>
      <c r="HW1496" s="22"/>
      <c r="HX1496" s="22"/>
      <c r="HY1496" s="22"/>
      <c r="HZ1496" s="22"/>
      <c r="IA1496" s="22"/>
      <c r="IB1496" s="22"/>
      <c r="IC1496" s="22"/>
      <c r="ID1496" s="22"/>
      <c r="IE1496" s="22"/>
      <c r="IF1496" s="22"/>
      <c r="IG1496" s="22"/>
      <c r="IH1496" s="22"/>
      <c r="II1496" s="22"/>
      <c r="IJ1496" s="22"/>
      <c r="IK1496" s="22"/>
      <c r="IL1496" s="22"/>
      <c r="IM1496" s="22"/>
      <c r="IN1496" s="22"/>
      <c r="IO1496" s="22"/>
      <c r="IP1496" s="22"/>
      <c r="IQ1496" s="22"/>
      <c r="IR1496" s="22"/>
      <c r="IS1496" s="22"/>
      <c r="IT1496" s="22"/>
      <c r="IU1496" s="22"/>
      <c r="IV1496" s="22"/>
      <c r="IW1496" s="22"/>
      <c r="IX1496" s="22"/>
    </row>
    <row r="1497" spans="1:258">
      <c r="A1497" s="22"/>
      <c r="B1497" s="22"/>
      <c r="C1497" s="23"/>
      <c r="D1497" s="22"/>
      <c r="E1497" s="22"/>
      <c r="F1497" s="22"/>
      <c r="G1497" s="22"/>
      <c r="H1497" s="33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22"/>
      <c r="DO1497" s="22"/>
      <c r="DP1497" s="22"/>
      <c r="DQ1497" s="22"/>
      <c r="DR1497" s="22"/>
      <c r="DS1497" s="22"/>
      <c r="DT1497" s="22"/>
      <c r="DU1497" s="22"/>
      <c r="DV1497" s="22"/>
      <c r="DW1497" s="22"/>
      <c r="DX1497" s="22"/>
      <c r="DY1497" s="22"/>
      <c r="DZ1497" s="22"/>
      <c r="EA1497" s="22"/>
      <c r="EB1497" s="22"/>
      <c r="EC1497" s="22"/>
      <c r="ED1497" s="22"/>
      <c r="EE1497" s="22"/>
      <c r="EF1497" s="22"/>
      <c r="EG1497" s="22"/>
      <c r="EH1497" s="22"/>
      <c r="EI1497" s="22"/>
      <c r="EJ1497" s="22"/>
      <c r="EK1497" s="22"/>
      <c r="EL1497" s="22"/>
      <c r="EM1497" s="22"/>
      <c r="EN1497" s="22"/>
      <c r="EO1497" s="22"/>
      <c r="EP1497" s="22"/>
      <c r="EQ1497" s="22"/>
      <c r="ER1497" s="22"/>
      <c r="ES1497" s="22"/>
      <c r="ET1497" s="22"/>
      <c r="EU1497" s="22"/>
      <c r="EV1497" s="22"/>
      <c r="EW1497" s="22"/>
      <c r="EX1497" s="22"/>
      <c r="EY1497" s="22"/>
      <c r="EZ1497" s="22"/>
      <c r="FA1497" s="22"/>
      <c r="FB1497" s="22"/>
      <c r="FC1497" s="22"/>
      <c r="FD1497" s="22"/>
      <c r="FE1497" s="22"/>
      <c r="FF1497" s="22"/>
      <c r="FG1497" s="22"/>
      <c r="FH1497" s="22"/>
      <c r="FI1497" s="22"/>
      <c r="FJ1497" s="22"/>
      <c r="FK1497" s="22"/>
      <c r="FL1497" s="22"/>
      <c r="FM1497" s="22"/>
      <c r="FN1497" s="22"/>
      <c r="FO1497" s="22"/>
      <c r="FP1497" s="22"/>
      <c r="FQ1497" s="22"/>
      <c r="FR1497" s="22"/>
      <c r="FS1497" s="22"/>
      <c r="FT1497" s="22"/>
      <c r="FU1497" s="22"/>
      <c r="FV1497" s="22"/>
      <c r="FW1497" s="22"/>
      <c r="FX1497" s="22"/>
      <c r="FY1497" s="22"/>
      <c r="FZ1497" s="22"/>
      <c r="GA1497" s="22"/>
      <c r="GB1497" s="22"/>
      <c r="GC1497" s="22"/>
      <c r="GD1497" s="22"/>
      <c r="GE1497" s="22"/>
      <c r="GF1497" s="22"/>
      <c r="GG1497" s="22"/>
      <c r="GH1497" s="22"/>
      <c r="GI1497" s="22"/>
      <c r="GJ1497" s="22"/>
      <c r="GK1497" s="22"/>
      <c r="GL1497" s="22"/>
      <c r="GM1497" s="22"/>
      <c r="GN1497" s="22"/>
      <c r="GO1497" s="22"/>
      <c r="GP1497" s="22"/>
      <c r="GQ1497" s="22"/>
      <c r="GR1497" s="22"/>
      <c r="GS1497" s="22"/>
      <c r="GT1497" s="22"/>
      <c r="GU1497" s="22"/>
      <c r="GV1497" s="22"/>
      <c r="GW1497" s="22"/>
      <c r="GX1497" s="22"/>
      <c r="GY1497" s="22"/>
      <c r="GZ1497" s="22"/>
      <c r="HA1497" s="22"/>
      <c r="HB1497" s="22"/>
      <c r="HC1497" s="22"/>
      <c r="HD1497" s="22"/>
      <c r="HE1497" s="22"/>
      <c r="HF1497" s="22"/>
      <c r="HG1497" s="22"/>
      <c r="HH1497" s="22"/>
      <c r="HI1497" s="22"/>
      <c r="HJ1497" s="22"/>
      <c r="HK1497" s="22"/>
      <c r="HL1497" s="22"/>
      <c r="HM1497" s="22"/>
      <c r="HN1497" s="22"/>
      <c r="HO1497" s="22"/>
      <c r="HP1497" s="22"/>
      <c r="HQ1497" s="22"/>
      <c r="HR1497" s="22"/>
      <c r="HS1497" s="22"/>
      <c r="HT1497" s="22"/>
      <c r="HU1497" s="22"/>
      <c r="HV1497" s="22"/>
      <c r="HW1497" s="22"/>
      <c r="HX1497" s="22"/>
      <c r="HY1497" s="22"/>
      <c r="HZ1497" s="22"/>
      <c r="IA1497" s="22"/>
      <c r="IB1497" s="22"/>
      <c r="IC1497" s="22"/>
      <c r="ID1497" s="22"/>
      <c r="IE1497" s="22"/>
      <c r="IF1497" s="22"/>
      <c r="IG1497" s="22"/>
      <c r="IH1497" s="22"/>
      <c r="II1497" s="22"/>
      <c r="IJ1497" s="22"/>
      <c r="IK1497" s="22"/>
      <c r="IL1497" s="22"/>
      <c r="IM1497" s="22"/>
      <c r="IN1497" s="22"/>
      <c r="IO1497" s="22"/>
      <c r="IP1497" s="22"/>
      <c r="IQ1497" s="22"/>
      <c r="IR1497" s="22"/>
      <c r="IS1497" s="22"/>
      <c r="IT1497" s="22"/>
      <c r="IU1497" s="22"/>
      <c r="IV1497" s="22"/>
      <c r="IW1497" s="22"/>
      <c r="IX1497" s="22"/>
    </row>
    <row r="1498" spans="1:258">
      <c r="A1498" s="22"/>
      <c r="B1498" s="22"/>
      <c r="C1498" s="23"/>
      <c r="D1498" s="22"/>
      <c r="E1498" s="22"/>
      <c r="F1498" s="22"/>
      <c r="G1498" s="22"/>
      <c r="H1498" s="33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22"/>
      <c r="DH1498" s="22"/>
      <c r="DI1498" s="22"/>
      <c r="DJ1498" s="22"/>
      <c r="DK1498" s="22"/>
      <c r="DL1498" s="22"/>
      <c r="DM1498" s="22"/>
      <c r="DN1498" s="22"/>
      <c r="DO1498" s="22"/>
      <c r="DP1498" s="22"/>
      <c r="DQ1498" s="22"/>
      <c r="DR1498" s="22"/>
      <c r="DS1498" s="22"/>
      <c r="DT1498" s="22"/>
      <c r="DU1498" s="22"/>
      <c r="DV1498" s="22"/>
      <c r="DW1498" s="22"/>
      <c r="DX1498" s="22"/>
      <c r="DY1498" s="22"/>
      <c r="DZ1498" s="22"/>
      <c r="EA1498" s="22"/>
      <c r="EB1498" s="22"/>
      <c r="EC1498" s="22"/>
      <c r="ED1498" s="22"/>
      <c r="EE1498" s="22"/>
      <c r="EF1498" s="22"/>
      <c r="EG1498" s="22"/>
      <c r="EH1498" s="22"/>
      <c r="EI1498" s="22"/>
      <c r="EJ1498" s="22"/>
      <c r="EK1498" s="22"/>
      <c r="EL1498" s="22"/>
      <c r="EM1498" s="22"/>
      <c r="EN1498" s="22"/>
      <c r="EO1498" s="22"/>
      <c r="EP1498" s="22"/>
      <c r="EQ1498" s="22"/>
      <c r="ER1498" s="22"/>
      <c r="ES1498" s="22"/>
      <c r="ET1498" s="22"/>
      <c r="EU1498" s="22"/>
      <c r="EV1498" s="22"/>
      <c r="EW1498" s="22"/>
      <c r="EX1498" s="22"/>
      <c r="EY1498" s="22"/>
      <c r="EZ1498" s="22"/>
      <c r="FA1498" s="22"/>
      <c r="FB1498" s="22"/>
      <c r="FC1498" s="22"/>
      <c r="FD1498" s="22"/>
      <c r="FE1498" s="22"/>
      <c r="FF1498" s="22"/>
      <c r="FG1498" s="22"/>
      <c r="FH1498" s="22"/>
      <c r="FI1498" s="22"/>
      <c r="FJ1498" s="22"/>
      <c r="FK1498" s="22"/>
      <c r="FL1498" s="22"/>
      <c r="FM1498" s="22"/>
      <c r="FN1498" s="22"/>
      <c r="FO1498" s="22"/>
      <c r="FP1498" s="22"/>
      <c r="FQ1498" s="22"/>
      <c r="FR1498" s="22"/>
      <c r="FS1498" s="22"/>
      <c r="FT1498" s="22"/>
      <c r="FU1498" s="22"/>
      <c r="FV1498" s="22"/>
      <c r="FW1498" s="22"/>
      <c r="FX1498" s="22"/>
      <c r="FY1498" s="22"/>
      <c r="FZ1498" s="22"/>
      <c r="GA1498" s="22"/>
      <c r="GB1498" s="22"/>
      <c r="GC1498" s="22"/>
      <c r="GD1498" s="22"/>
      <c r="GE1498" s="22"/>
      <c r="GF1498" s="22"/>
      <c r="GG1498" s="22"/>
      <c r="GH1498" s="22"/>
      <c r="GI1498" s="22"/>
      <c r="GJ1498" s="22"/>
      <c r="GK1498" s="22"/>
      <c r="GL1498" s="22"/>
      <c r="GM1498" s="22"/>
      <c r="GN1498" s="22"/>
      <c r="GO1498" s="22"/>
      <c r="GP1498" s="22"/>
      <c r="GQ1498" s="22"/>
      <c r="GR1498" s="22"/>
      <c r="GS1498" s="22"/>
      <c r="GT1498" s="22"/>
      <c r="GU1498" s="22"/>
      <c r="GV1498" s="22"/>
      <c r="GW1498" s="22"/>
      <c r="GX1498" s="22"/>
      <c r="GY1498" s="22"/>
      <c r="GZ1498" s="22"/>
      <c r="HA1498" s="22"/>
      <c r="HB1498" s="22"/>
      <c r="HC1498" s="22"/>
      <c r="HD1498" s="22"/>
      <c r="HE1498" s="22"/>
      <c r="HF1498" s="22"/>
      <c r="HG1498" s="22"/>
      <c r="HH1498" s="22"/>
      <c r="HI1498" s="22"/>
      <c r="HJ1498" s="22"/>
      <c r="HK1498" s="22"/>
      <c r="HL1498" s="22"/>
      <c r="HM1498" s="22"/>
      <c r="HN1498" s="22"/>
      <c r="HO1498" s="22"/>
      <c r="HP1498" s="22"/>
      <c r="HQ1498" s="22"/>
      <c r="HR1498" s="22"/>
      <c r="HS1498" s="22"/>
      <c r="HT1498" s="22"/>
      <c r="HU1498" s="22"/>
      <c r="HV1498" s="22"/>
      <c r="HW1498" s="22"/>
      <c r="HX1498" s="22"/>
      <c r="HY1498" s="22"/>
      <c r="HZ1498" s="22"/>
      <c r="IA1498" s="22"/>
      <c r="IB1498" s="22"/>
      <c r="IC1498" s="22"/>
      <c r="ID1498" s="22"/>
      <c r="IE1498" s="22"/>
      <c r="IF1498" s="22"/>
      <c r="IG1498" s="22"/>
      <c r="IH1498" s="22"/>
      <c r="II1498" s="22"/>
      <c r="IJ1498" s="22"/>
      <c r="IK1498" s="22"/>
      <c r="IL1498" s="22"/>
      <c r="IM1498" s="22"/>
      <c r="IN1498" s="22"/>
      <c r="IO1498" s="22"/>
      <c r="IP1498" s="22"/>
      <c r="IQ1498" s="22"/>
      <c r="IR1498" s="22"/>
      <c r="IS1498" s="22"/>
      <c r="IT1498" s="22"/>
      <c r="IU1498" s="22"/>
      <c r="IV1498" s="22"/>
      <c r="IW1498" s="22"/>
      <c r="IX1498" s="22"/>
    </row>
    <row r="1499" spans="1:258">
      <c r="A1499" s="22"/>
      <c r="B1499" s="22"/>
      <c r="C1499" s="23"/>
      <c r="D1499" s="22"/>
      <c r="E1499" s="22"/>
      <c r="F1499" s="22"/>
      <c r="G1499" s="22"/>
      <c r="H1499" s="33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22"/>
      <c r="DH1499" s="22"/>
      <c r="DI1499" s="22"/>
      <c r="DJ1499" s="22"/>
      <c r="DK1499" s="22"/>
      <c r="DL1499" s="22"/>
      <c r="DM1499" s="22"/>
      <c r="DN1499" s="22"/>
      <c r="DO1499" s="22"/>
      <c r="DP1499" s="22"/>
      <c r="DQ1499" s="22"/>
      <c r="DR1499" s="22"/>
      <c r="DS1499" s="22"/>
      <c r="DT1499" s="22"/>
      <c r="DU1499" s="22"/>
      <c r="DV1499" s="22"/>
      <c r="DW1499" s="22"/>
      <c r="DX1499" s="22"/>
      <c r="DY1499" s="22"/>
      <c r="DZ1499" s="22"/>
      <c r="EA1499" s="22"/>
      <c r="EB1499" s="22"/>
      <c r="EC1499" s="22"/>
      <c r="ED1499" s="22"/>
      <c r="EE1499" s="22"/>
      <c r="EF1499" s="22"/>
      <c r="EG1499" s="22"/>
      <c r="EH1499" s="22"/>
      <c r="EI1499" s="22"/>
      <c r="EJ1499" s="22"/>
      <c r="EK1499" s="22"/>
      <c r="EL1499" s="22"/>
      <c r="EM1499" s="22"/>
      <c r="EN1499" s="22"/>
      <c r="EO1499" s="22"/>
      <c r="EP1499" s="22"/>
      <c r="EQ1499" s="22"/>
      <c r="ER1499" s="22"/>
      <c r="ES1499" s="22"/>
      <c r="ET1499" s="22"/>
      <c r="EU1499" s="22"/>
      <c r="EV1499" s="22"/>
      <c r="EW1499" s="22"/>
      <c r="EX1499" s="22"/>
      <c r="EY1499" s="22"/>
      <c r="EZ1499" s="22"/>
      <c r="FA1499" s="22"/>
      <c r="FB1499" s="22"/>
      <c r="FC1499" s="22"/>
      <c r="FD1499" s="22"/>
      <c r="FE1499" s="22"/>
      <c r="FF1499" s="22"/>
      <c r="FG1499" s="22"/>
      <c r="FH1499" s="22"/>
      <c r="FI1499" s="22"/>
      <c r="FJ1499" s="22"/>
      <c r="FK1499" s="22"/>
      <c r="FL1499" s="22"/>
      <c r="FM1499" s="22"/>
      <c r="FN1499" s="22"/>
      <c r="FO1499" s="22"/>
      <c r="FP1499" s="22"/>
      <c r="FQ1499" s="22"/>
      <c r="FR1499" s="22"/>
      <c r="FS1499" s="22"/>
      <c r="FT1499" s="22"/>
      <c r="FU1499" s="22"/>
      <c r="FV1499" s="22"/>
      <c r="FW1499" s="22"/>
      <c r="FX1499" s="22"/>
      <c r="FY1499" s="22"/>
      <c r="FZ1499" s="22"/>
      <c r="GA1499" s="22"/>
      <c r="GB1499" s="22"/>
      <c r="GC1499" s="22"/>
      <c r="GD1499" s="22"/>
      <c r="GE1499" s="22"/>
      <c r="GF1499" s="22"/>
      <c r="GG1499" s="22"/>
      <c r="GH1499" s="22"/>
      <c r="GI1499" s="22"/>
      <c r="GJ1499" s="22"/>
      <c r="GK1499" s="22"/>
      <c r="GL1499" s="22"/>
      <c r="GM1499" s="22"/>
      <c r="GN1499" s="22"/>
      <c r="GO1499" s="22"/>
      <c r="GP1499" s="22"/>
      <c r="GQ1499" s="22"/>
      <c r="GR1499" s="22"/>
      <c r="GS1499" s="22"/>
      <c r="GT1499" s="22"/>
      <c r="GU1499" s="22"/>
      <c r="GV1499" s="22"/>
      <c r="GW1499" s="22"/>
      <c r="GX1499" s="22"/>
      <c r="GY1499" s="22"/>
      <c r="GZ1499" s="22"/>
      <c r="HA1499" s="22"/>
      <c r="HB1499" s="22"/>
      <c r="HC1499" s="22"/>
      <c r="HD1499" s="22"/>
      <c r="HE1499" s="22"/>
      <c r="HF1499" s="22"/>
      <c r="HG1499" s="22"/>
      <c r="HH1499" s="22"/>
      <c r="HI1499" s="22"/>
      <c r="HJ1499" s="22"/>
      <c r="HK1499" s="22"/>
      <c r="HL1499" s="22"/>
      <c r="HM1499" s="22"/>
      <c r="HN1499" s="22"/>
      <c r="HO1499" s="22"/>
      <c r="HP1499" s="22"/>
      <c r="HQ1499" s="22"/>
      <c r="HR1499" s="22"/>
      <c r="HS1499" s="22"/>
      <c r="HT1499" s="22"/>
      <c r="HU1499" s="22"/>
      <c r="HV1499" s="22"/>
      <c r="HW1499" s="22"/>
      <c r="HX1499" s="22"/>
      <c r="HY1499" s="22"/>
      <c r="HZ1499" s="22"/>
      <c r="IA1499" s="22"/>
      <c r="IB1499" s="22"/>
      <c r="IC1499" s="22"/>
      <c r="ID1499" s="22"/>
      <c r="IE1499" s="22"/>
      <c r="IF1499" s="22"/>
      <c r="IG1499" s="22"/>
      <c r="IH1499" s="22"/>
      <c r="II1499" s="22"/>
      <c r="IJ1499" s="22"/>
      <c r="IK1499" s="22"/>
      <c r="IL1499" s="22"/>
      <c r="IM1499" s="22"/>
      <c r="IN1499" s="22"/>
      <c r="IO1499" s="22"/>
      <c r="IP1499" s="22"/>
      <c r="IQ1499" s="22"/>
      <c r="IR1499" s="22"/>
      <c r="IS1499" s="22"/>
      <c r="IT1499" s="22"/>
      <c r="IU1499" s="22"/>
      <c r="IV1499" s="22"/>
      <c r="IW1499" s="22"/>
      <c r="IX1499" s="22"/>
    </row>
    <row r="1500" spans="1:258">
      <c r="A1500" s="22"/>
      <c r="B1500" s="22"/>
      <c r="C1500" s="23"/>
      <c r="D1500" s="22"/>
      <c r="E1500" s="22"/>
      <c r="F1500" s="22"/>
      <c r="G1500" s="22"/>
      <c r="H1500" s="33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  <c r="CV1500" s="22"/>
      <c r="CW1500" s="22"/>
      <c r="CX1500" s="22"/>
      <c r="CY1500" s="22"/>
      <c r="CZ1500" s="22"/>
      <c r="DA1500" s="22"/>
      <c r="DB1500" s="22"/>
      <c r="DC1500" s="22"/>
      <c r="DD1500" s="22"/>
      <c r="DE1500" s="22"/>
      <c r="DF1500" s="22"/>
      <c r="DG1500" s="22"/>
      <c r="DH1500" s="22"/>
      <c r="DI1500" s="22"/>
      <c r="DJ1500" s="22"/>
      <c r="DK1500" s="22"/>
      <c r="DL1500" s="22"/>
      <c r="DM1500" s="22"/>
      <c r="DN1500" s="22"/>
      <c r="DO1500" s="22"/>
      <c r="DP1500" s="22"/>
      <c r="DQ1500" s="22"/>
      <c r="DR1500" s="22"/>
      <c r="DS1500" s="22"/>
      <c r="DT1500" s="22"/>
      <c r="DU1500" s="22"/>
      <c r="DV1500" s="22"/>
      <c r="DW1500" s="22"/>
      <c r="DX1500" s="22"/>
      <c r="DY1500" s="22"/>
      <c r="DZ1500" s="22"/>
      <c r="EA1500" s="22"/>
      <c r="EB1500" s="22"/>
      <c r="EC1500" s="22"/>
      <c r="ED1500" s="22"/>
      <c r="EE1500" s="22"/>
      <c r="EF1500" s="22"/>
      <c r="EG1500" s="22"/>
      <c r="EH1500" s="22"/>
      <c r="EI1500" s="22"/>
      <c r="EJ1500" s="22"/>
      <c r="EK1500" s="22"/>
      <c r="EL1500" s="22"/>
      <c r="EM1500" s="22"/>
      <c r="EN1500" s="22"/>
      <c r="EO1500" s="22"/>
      <c r="EP1500" s="22"/>
      <c r="EQ1500" s="22"/>
      <c r="ER1500" s="22"/>
      <c r="ES1500" s="22"/>
      <c r="ET1500" s="22"/>
      <c r="EU1500" s="22"/>
      <c r="EV1500" s="22"/>
      <c r="EW1500" s="22"/>
      <c r="EX1500" s="22"/>
      <c r="EY1500" s="22"/>
      <c r="EZ1500" s="22"/>
      <c r="FA1500" s="22"/>
      <c r="FB1500" s="22"/>
      <c r="FC1500" s="22"/>
      <c r="FD1500" s="22"/>
      <c r="FE1500" s="22"/>
      <c r="FF1500" s="22"/>
      <c r="FG1500" s="22"/>
      <c r="FH1500" s="22"/>
      <c r="FI1500" s="22"/>
      <c r="FJ1500" s="22"/>
      <c r="FK1500" s="22"/>
      <c r="FL1500" s="22"/>
      <c r="FM1500" s="22"/>
      <c r="FN1500" s="22"/>
      <c r="FO1500" s="22"/>
      <c r="FP1500" s="22"/>
      <c r="FQ1500" s="22"/>
      <c r="FR1500" s="22"/>
      <c r="FS1500" s="22"/>
      <c r="FT1500" s="22"/>
      <c r="FU1500" s="22"/>
      <c r="FV1500" s="22"/>
      <c r="FW1500" s="22"/>
      <c r="FX1500" s="22"/>
      <c r="FY1500" s="22"/>
      <c r="FZ1500" s="22"/>
      <c r="GA1500" s="22"/>
      <c r="GB1500" s="22"/>
      <c r="GC1500" s="22"/>
      <c r="GD1500" s="22"/>
      <c r="GE1500" s="22"/>
      <c r="GF1500" s="22"/>
      <c r="GG1500" s="22"/>
      <c r="GH1500" s="22"/>
      <c r="GI1500" s="22"/>
      <c r="GJ1500" s="22"/>
      <c r="GK1500" s="22"/>
      <c r="GL1500" s="22"/>
      <c r="GM1500" s="22"/>
      <c r="GN1500" s="22"/>
      <c r="GO1500" s="22"/>
      <c r="GP1500" s="22"/>
      <c r="GQ1500" s="22"/>
      <c r="GR1500" s="22"/>
      <c r="GS1500" s="22"/>
      <c r="GT1500" s="22"/>
      <c r="GU1500" s="22"/>
      <c r="GV1500" s="22"/>
      <c r="GW1500" s="22"/>
      <c r="GX1500" s="22"/>
      <c r="GY1500" s="22"/>
      <c r="GZ1500" s="22"/>
      <c r="HA1500" s="22"/>
      <c r="HB1500" s="22"/>
      <c r="HC1500" s="22"/>
      <c r="HD1500" s="22"/>
      <c r="HE1500" s="22"/>
      <c r="HF1500" s="22"/>
      <c r="HG1500" s="22"/>
      <c r="HH1500" s="22"/>
      <c r="HI1500" s="22"/>
      <c r="HJ1500" s="22"/>
      <c r="HK1500" s="22"/>
      <c r="HL1500" s="22"/>
      <c r="HM1500" s="22"/>
      <c r="HN1500" s="22"/>
      <c r="HO1500" s="22"/>
      <c r="HP1500" s="22"/>
      <c r="HQ1500" s="22"/>
      <c r="HR1500" s="22"/>
      <c r="HS1500" s="22"/>
      <c r="HT1500" s="22"/>
      <c r="HU1500" s="22"/>
      <c r="HV1500" s="22"/>
      <c r="HW1500" s="22"/>
      <c r="HX1500" s="22"/>
      <c r="HY1500" s="22"/>
      <c r="HZ1500" s="22"/>
      <c r="IA1500" s="22"/>
      <c r="IB1500" s="22"/>
      <c r="IC1500" s="22"/>
      <c r="ID1500" s="22"/>
      <c r="IE1500" s="22"/>
      <c r="IF1500" s="22"/>
      <c r="IG1500" s="22"/>
      <c r="IH1500" s="22"/>
      <c r="II1500" s="22"/>
      <c r="IJ1500" s="22"/>
      <c r="IK1500" s="22"/>
      <c r="IL1500" s="22"/>
      <c r="IM1500" s="22"/>
      <c r="IN1500" s="22"/>
      <c r="IO1500" s="22"/>
      <c r="IP1500" s="22"/>
      <c r="IQ1500" s="22"/>
      <c r="IR1500" s="22"/>
      <c r="IS1500" s="22"/>
      <c r="IT1500" s="22"/>
      <c r="IU1500" s="22"/>
      <c r="IV1500" s="22"/>
      <c r="IW1500" s="22"/>
      <c r="IX1500" s="22"/>
    </row>
    <row r="1501" spans="1:258">
      <c r="A1501" s="22"/>
      <c r="B1501" s="22"/>
      <c r="C1501" s="23"/>
      <c r="D1501" s="22"/>
      <c r="E1501" s="22"/>
      <c r="F1501" s="22"/>
      <c r="G1501" s="22"/>
      <c r="H1501" s="33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  <c r="CV1501" s="22"/>
      <c r="CW1501" s="22"/>
      <c r="CX1501" s="22"/>
      <c r="CY1501" s="22"/>
      <c r="CZ1501" s="22"/>
      <c r="DA1501" s="22"/>
      <c r="DB1501" s="22"/>
      <c r="DC1501" s="22"/>
      <c r="DD1501" s="22"/>
      <c r="DE1501" s="22"/>
      <c r="DF1501" s="22"/>
      <c r="DG1501" s="22"/>
      <c r="DH1501" s="22"/>
      <c r="DI1501" s="22"/>
      <c r="DJ1501" s="22"/>
      <c r="DK1501" s="22"/>
      <c r="DL1501" s="22"/>
      <c r="DM1501" s="22"/>
      <c r="DN1501" s="22"/>
      <c r="DO1501" s="22"/>
      <c r="DP1501" s="22"/>
      <c r="DQ1501" s="22"/>
      <c r="DR1501" s="22"/>
      <c r="DS1501" s="22"/>
      <c r="DT1501" s="22"/>
      <c r="DU1501" s="22"/>
      <c r="DV1501" s="22"/>
      <c r="DW1501" s="22"/>
      <c r="DX1501" s="22"/>
      <c r="DY1501" s="22"/>
      <c r="DZ1501" s="22"/>
      <c r="EA1501" s="22"/>
      <c r="EB1501" s="22"/>
      <c r="EC1501" s="22"/>
      <c r="ED1501" s="22"/>
      <c r="EE1501" s="22"/>
      <c r="EF1501" s="22"/>
      <c r="EG1501" s="22"/>
      <c r="EH1501" s="22"/>
      <c r="EI1501" s="22"/>
      <c r="EJ1501" s="22"/>
      <c r="EK1501" s="22"/>
      <c r="EL1501" s="22"/>
      <c r="EM1501" s="22"/>
      <c r="EN1501" s="22"/>
      <c r="EO1501" s="22"/>
      <c r="EP1501" s="22"/>
      <c r="EQ1501" s="22"/>
      <c r="ER1501" s="22"/>
      <c r="ES1501" s="22"/>
      <c r="ET1501" s="22"/>
      <c r="EU1501" s="22"/>
      <c r="EV1501" s="22"/>
      <c r="EW1501" s="22"/>
      <c r="EX1501" s="22"/>
      <c r="EY1501" s="22"/>
      <c r="EZ1501" s="22"/>
      <c r="FA1501" s="22"/>
      <c r="FB1501" s="22"/>
      <c r="FC1501" s="22"/>
      <c r="FD1501" s="22"/>
      <c r="FE1501" s="22"/>
      <c r="FF1501" s="22"/>
      <c r="FG1501" s="22"/>
      <c r="FH1501" s="22"/>
      <c r="FI1501" s="22"/>
      <c r="FJ1501" s="22"/>
      <c r="FK1501" s="22"/>
      <c r="FL1501" s="22"/>
      <c r="FM1501" s="22"/>
      <c r="FN1501" s="22"/>
      <c r="FO1501" s="22"/>
      <c r="FP1501" s="22"/>
      <c r="FQ1501" s="22"/>
      <c r="FR1501" s="22"/>
      <c r="FS1501" s="22"/>
      <c r="FT1501" s="22"/>
      <c r="FU1501" s="22"/>
      <c r="FV1501" s="22"/>
      <c r="FW1501" s="22"/>
      <c r="FX1501" s="22"/>
      <c r="FY1501" s="22"/>
      <c r="FZ1501" s="22"/>
      <c r="GA1501" s="22"/>
      <c r="GB1501" s="22"/>
      <c r="GC1501" s="22"/>
      <c r="GD1501" s="22"/>
      <c r="GE1501" s="22"/>
      <c r="GF1501" s="22"/>
      <c r="GG1501" s="22"/>
      <c r="GH1501" s="22"/>
      <c r="GI1501" s="22"/>
      <c r="GJ1501" s="22"/>
      <c r="GK1501" s="22"/>
      <c r="GL1501" s="22"/>
      <c r="GM1501" s="22"/>
      <c r="GN1501" s="22"/>
      <c r="GO1501" s="22"/>
      <c r="GP1501" s="22"/>
      <c r="GQ1501" s="22"/>
      <c r="GR1501" s="22"/>
      <c r="GS1501" s="22"/>
      <c r="GT1501" s="22"/>
      <c r="GU1501" s="22"/>
      <c r="GV1501" s="22"/>
      <c r="GW1501" s="22"/>
      <c r="GX1501" s="22"/>
      <c r="GY1501" s="22"/>
      <c r="GZ1501" s="22"/>
      <c r="HA1501" s="22"/>
      <c r="HB1501" s="22"/>
      <c r="HC1501" s="22"/>
      <c r="HD1501" s="22"/>
      <c r="HE1501" s="22"/>
      <c r="HF1501" s="22"/>
      <c r="HG1501" s="22"/>
      <c r="HH1501" s="22"/>
      <c r="HI1501" s="22"/>
      <c r="HJ1501" s="22"/>
      <c r="HK1501" s="22"/>
      <c r="HL1501" s="22"/>
      <c r="HM1501" s="22"/>
      <c r="HN1501" s="22"/>
      <c r="HO1501" s="22"/>
      <c r="HP1501" s="22"/>
      <c r="HQ1501" s="22"/>
      <c r="HR1501" s="22"/>
      <c r="HS1501" s="22"/>
      <c r="HT1501" s="22"/>
      <c r="HU1501" s="22"/>
      <c r="HV1501" s="22"/>
      <c r="HW1501" s="22"/>
      <c r="HX1501" s="22"/>
      <c r="HY1501" s="22"/>
      <c r="HZ1501" s="22"/>
      <c r="IA1501" s="22"/>
      <c r="IB1501" s="22"/>
      <c r="IC1501" s="22"/>
      <c r="ID1501" s="22"/>
      <c r="IE1501" s="22"/>
      <c r="IF1501" s="22"/>
      <c r="IG1501" s="22"/>
      <c r="IH1501" s="22"/>
      <c r="II1501" s="22"/>
      <c r="IJ1501" s="22"/>
      <c r="IK1501" s="22"/>
      <c r="IL1501" s="22"/>
      <c r="IM1501" s="22"/>
      <c r="IN1501" s="22"/>
      <c r="IO1501" s="22"/>
      <c r="IP1501" s="22"/>
      <c r="IQ1501" s="22"/>
      <c r="IR1501" s="22"/>
      <c r="IS1501" s="22"/>
      <c r="IT1501" s="22"/>
      <c r="IU1501" s="22"/>
      <c r="IV1501" s="22"/>
      <c r="IW1501" s="22"/>
      <c r="IX1501" s="22"/>
    </row>
    <row r="1502" spans="1:258">
      <c r="A1502" s="22"/>
      <c r="B1502" s="22"/>
      <c r="C1502" s="23"/>
      <c r="D1502" s="22"/>
      <c r="E1502" s="22"/>
      <c r="F1502" s="22"/>
      <c r="G1502" s="22"/>
      <c r="H1502" s="33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22"/>
      <c r="DH1502" s="22"/>
      <c r="DI1502" s="22"/>
      <c r="DJ1502" s="22"/>
      <c r="DK1502" s="22"/>
      <c r="DL1502" s="22"/>
      <c r="DM1502" s="22"/>
      <c r="DN1502" s="22"/>
      <c r="DO1502" s="22"/>
      <c r="DP1502" s="22"/>
      <c r="DQ1502" s="22"/>
      <c r="DR1502" s="22"/>
      <c r="DS1502" s="22"/>
      <c r="DT1502" s="22"/>
      <c r="DU1502" s="22"/>
      <c r="DV1502" s="22"/>
      <c r="DW1502" s="22"/>
      <c r="DX1502" s="22"/>
      <c r="DY1502" s="22"/>
      <c r="DZ1502" s="22"/>
      <c r="EA1502" s="22"/>
      <c r="EB1502" s="22"/>
      <c r="EC1502" s="22"/>
      <c r="ED1502" s="22"/>
      <c r="EE1502" s="22"/>
      <c r="EF1502" s="22"/>
      <c r="EG1502" s="22"/>
      <c r="EH1502" s="22"/>
      <c r="EI1502" s="22"/>
      <c r="EJ1502" s="22"/>
      <c r="EK1502" s="22"/>
      <c r="EL1502" s="22"/>
      <c r="EM1502" s="22"/>
      <c r="EN1502" s="22"/>
      <c r="EO1502" s="22"/>
      <c r="EP1502" s="22"/>
      <c r="EQ1502" s="22"/>
      <c r="ER1502" s="22"/>
      <c r="ES1502" s="22"/>
      <c r="ET1502" s="22"/>
      <c r="EU1502" s="22"/>
      <c r="EV1502" s="22"/>
      <c r="EW1502" s="22"/>
      <c r="EX1502" s="22"/>
      <c r="EY1502" s="22"/>
      <c r="EZ1502" s="22"/>
      <c r="FA1502" s="22"/>
      <c r="FB1502" s="22"/>
      <c r="FC1502" s="22"/>
      <c r="FD1502" s="22"/>
      <c r="FE1502" s="22"/>
      <c r="FF1502" s="22"/>
      <c r="FG1502" s="22"/>
      <c r="FH1502" s="22"/>
      <c r="FI1502" s="22"/>
      <c r="FJ1502" s="22"/>
      <c r="FK1502" s="22"/>
      <c r="FL1502" s="22"/>
      <c r="FM1502" s="22"/>
      <c r="FN1502" s="22"/>
      <c r="FO1502" s="22"/>
      <c r="FP1502" s="22"/>
      <c r="FQ1502" s="22"/>
      <c r="FR1502" s="22"/>
      <c r="FS1502" s="22"/>
      <c r="FT1502" s="22"/>
      <c r="FU1502" s="22"/>
      <c r="FV1502" s="22"/>
      <c r="FW1502" s="22"/>
      <c r="FX1502" s="22"/>
      <c r="FY1502" s="22"/>
      <c r="FZ1502" s="22"/>
      <c r="GA1502" s="22"/>
      <c r="GB1502" s="22"/>
      <c r="GC1502" s="22"/>
      <c r="GD1502" s="22"/>
      <c r="GE1502" s="22"/>
      <c r="GF1502" s="22"/>
      <c r="GG1502" s="22"/>
      <c r="GH1502" s="22"/>
      <c r="GI1502" s="22"/>
      <c r="GJ1502" s="22"/>
      <c r="GK1502" s="22"/>
      <c r="GL1502" s="22"/>
      <c r="GM1502" s="22"/>
      <c r="GN1502" s="22"/>
      <c r="GO1502" s="22"/>
      <c r="GP1502" s="22"/>
      <c r="GQ1502" s="22"/>
      <c r="GR1502" s="22"/>
      <c r="GS1502" s="22"/>
      <c r="GT1502" s="22"/>
      <c r="GU1502" s="22"/>
      <c r="GV1502" s="22"/>
      <c r="GW1502" s="22"/>
      <c r="GX1502" s="22"/>
      <c r="GY1502" s="22"/>
      <c r="GZ1502" s="22"/>
      <c r="HA1502" s="22"/>
      <c r="HB1502" s="22"/>
      <c r="HC1502" s="22"/>
      <c r="HD1502" s="22"/>
      <c r="HE1502" s="22"/>
      <c r="HF1502" s="22"/>
      <c r="HG1502" s="22"/>
      <c r="HH1502" s="22"/>
      <c r="HI1502" s="22"/>
      <c r="HJ1502" s="22"/>
      <c r="HK1502" s="22"/>
      <c r="HL1502" s="22"/>
      <c r="HM1502" s="22"/>
      <c r="HN1502" s="22"/>
      <c r="HO1502" s="22"/>
      <c r="HP1502" s="22"/>
      <c r="HQ1502" s="22"/>
      <c r="HR1502" s="22"/>
      <c r="HS1502" s="22"/>
      <c r="HT1502" s="22"/>
      <c r="HU1502" s="22"/>
      <c r="HV1502" s="22"/>
      <c r="HW1502" s="22"/>
      <c r="HX1502" s="22"/>
      <c r="HY1502" s="22"/>
      <c r="HZ1502" s="22"/>
      <c r="IA1502" s="22"/>
      <c r="IB1502" s="22"/>
      <c r="IC1502" s="22"/>
      <c r="ID1502" s="22"/>
      <c r="IE1502" s="22"/>
      <c r="IF1502" s="22"/>
      <c r="IG1502" s="22"/>
      <c r="IH1502" s="22"/>
      <c r="II1502" s="22"/>
      <c r="IJ1502" s="22"/>
      <c r="IK1502" s="22"/>
      <c r="IL1502" s="22"/>
      <c r="IM1502" s="22"/>
      <c r="IN1502" s="22"/>
      <c r="IO1502" s="22"/>
      <c r="IP1502" s="22"/>
      <c r="IQ1502" s="22"/>
      <c r="IR1502" s="22"/>
      <c r="IS1502" s="22"/>
      <c r="IT1502" s="22"/>
      <c r="IU1502" s="22"/>
      <c r="IV1502" s="22"/>
      <c r="IW1502" s="22"/>
      <c r="IX1502" s="22"/>
    </row>
    <row r="1503" spans="1:258">
      <c r="A1503" s="22"/>
      <c r="B1503" s="22"/>
      <c r="C1503" s="23"/>
      <c r="D1503" s="22"/>
      <c r="E1503" s="22"/>
      <c r="F1503" s="22"/>
      <c r="G1503" s="22"/>
      <c r="H1503" s="33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  <c r="CV1503" s="22"/>
      <c r="CW1503" s="22"/>
      <c r="CX1503" s="22"/>
      <c r="CY1503" s="22"/>
      <c r="CZ1503" s="22"/>
      <c r="DA1503" s="22"/>
      <c r="DB1503" s="22"/>
      <c r="DC1503" s="22"/>
      <c r="DD1503" s="22"/>
      <c r="DE1503" s="22"/>
      <c r="DF1503" s="22"/>
      <c r="DG1503" s="22"/>
      <c r="DH1503" s="22"/>
      <c r="DI1503" s="22"/>
      <c r="DJ1503" s="22"/>
      <c r="DK1503" s="22"/>
      <c r="DL1503" s="22"/>
      <c r="DM1503" s="22"/>
      <c r="DN1503" s="22"/>
      <c r="DO1503" s="22"/>
      <c r="DP1503" s="22"/>
      <c r="DQ1503" s="22"/>
      <c r="DR1503" s="22"/>
      <c r="DS1503" s="22"/>
      <c r="DT1503" s="22"/>
      <c r="DU1503" s="22"/>
      <c r="DV1503" s="22"/>
      <c r="DW1503" s="22"/>
      <c r="DX1503" s="22"/>
      <c r="DY1503" s="22"/>
      <c r="DZ1503" s="22"/>
      <c r="EA1503" s="22"/>
      <c r="EB1503" s="22"/>
      <c r="EC1503" s="22"/>
      <c r="ED1503" s="22"/>
      <c r="EE1503" s="22"/>
      <c r="EF1503" s="22"/>
      <c r="EG1503" s="22"/>
      <c r="EH1503" s="22"/>
      <c r="EI1503" s="22"/>
      <c r="EJ1503" s="22"/>
      <c r="EK1503" s="22"/>
      <c r="EL1503" s="22"/>
      <c r="EM1503" s="22"/>
      <c r="EN1503" s="22"/>
      <c r="EO1503" s="22"/>
      <c r="EP1503" s="22"/>
      <c r="EQ1503" s="22"/>
      <c r="ER1503" s="22"/>
      <c r="ES1503" s="22"/>
      <c r="ET1503" s="22"/>
      <c r="EU1503" s="22"/>
      <c r="EV1503" s="22"/>
      <c r="EW1503" s="22"/>
      <c r="EX1503" s="22"/>
      <c r="EY1503" s="22"/>
      <c r="EZ1503" s="22"/>
      <c r="FA1503" s="22"/>
      <c r="FB1503" s="22"/>
      <c r="FC1503" s="22"/>
      <c r="FD1503" s="22"/>
      <c r="FE1503" s="22"/>
      <c r="FF1503" s="22"/>
      <c r="FG1503" s="22"/>
      <c r="FH1503" s="22"/>
      <c r="FI1503" s="22"/>
      <c r="FJ1503" s="22"/>
      <c r="FK1503" s="22"/>
      <c r="FL1503" s="22"/>
      <c r="FM1503" s="22"/>
      <c r="FN1503" s="22"/>
      <c r="FO1503" s="22"/>
      <c r="FP1503" s="22"/>
      <c r="FQ1503" s="22"/>
      <c r="FR1503" s="22"/>
      <c r="FS1503" s="22"/>
      <c r="FT1503" s="22"/>
      <c r="FU1503" s="22"/>
      <c r="FV1503" s="22"/>
      <c r="FW1503" s="22"/>
      <c r="FX1503" s="22"/>
      <c r="FY1503" s="22"/>
      <c r="FZ1503" s="22"/>
      <c r="GA1503" s="22"/>
      <c r="GB1503" s="22"/>
      <c r="GC1503" s="22"/>
      <c r="GD1503" s="22"/>
      <c r="GE1503" s="22"/>
      <c r="GF1503" s="22"/>
      <c r="GG1503" s="22"/>
      <c r="GH1503" s="22"/>
      <c r="GI1503" s="22"/>
      <c r="GJ1503" s="22"/>
      <c r="GK1503" s="22"/>
      <c r="GL1503" s="22"/>
      <c r="GM1503" s="22"/>
      <c r="GN1503" s="22"/>
      <c r="GO1503" s="22"/>
      <c r="GP1503" s="22"/>
      <c r="GQ1503" s="22"/>
      <c r="GR1503" s="22"/>
      <c r="GS1503" s="22"/>
      <c r="GT1503" s="22"/>
      <c r="GU1503" s="22"/>
      <c r="GV1503" s="22"/>
      <c r="GW1503" s="22"/>
      <c r="GX1503" s="22"/>
      <c r="GY1503" s="22"/>
      <c r="GZ1503" s="22"/>
      <c r="HA1503" s="22"/>
      <c r="HB1503" s="22"/>
      <c r="HC1503" s="22"/>
      <c r="HD1503" s="22"/>
      <c r="HE1503" s="22"/>
      <c r="HF1503" s="22"/>
      <c r="HG1503" s="22"/>
      <c r="HH1503" s="22"/>
      <c r="HI1503" s="22"/>
      <c r="HJ1503" s="22"/>
      <c r="HK1503" s="22"/>
      <c r="HL1503" s="22"/>
      <c r="HM1503" s="22"/>
      <c r="HN1503" s="22"/>
      <c r="HO1503" s="22"/>
      <c r="HP1503" s="22"/>
      <c r="HQ1503" s="22"/>
      <c r="HR1503" s="22"/>
      <c r="HS1503" s="22"/>
      <c r="HT1503" s="22"/>
      <c r="HU1503" s="22"/>
      <c r="HV1503" s="22"/>
      <c r="HW1503" s="22"/>
      <c r="HX1503" s="22"/>
      <c r="HY1503" s="22"/>
      <c r="HZ1503" s="22"/>
      <c r="IA1503" s="22"/>
      <c r="IB1503" s="22"/>
      <c r="IC1503" s="22"/>
      <c r="ID1503" s="22"/>
      <c r="IE1503" s="22"/>
      <c r="IF1503" s="22"/>
      <c r="IG1503" s="22"/>
      <c r="IH1503" s="22"/>
      <c r="II1503" s="22"/>
      <c r="IJ1503" s="22"/>
      <c r="IK1503" s="22"/>
      <c r="IL1503" s="22"/>
      <c r="IM1503" s="22"/>
      <c r="IN1503" s="22"/>
      <c r="IO1503" s="22"/>
      <c r="IP1503" s="22"/>
      <c r="IQ1503" s="22"/>
      <c r="IR1503" s="22"/>
      <c r="IS1503" s="22"/>
      <c r="IT1503" s="22"/>
      <c r="IU1503" s="22"/>
      <c r="IV1503" s="22"/>
      <c r="IW1503" s="22"/>
      <c r="IX1503" s="22"/>
    </row>
    <row r="1504" spans="1:258">
      <c r="A1504" s="22"/>
      <c r="B1504" s="22"/>
      <c r="C1504" s="23"/>
      <c r="D1504" s="22"/>
      <c r="E1504" s="22"/>
      <c r="F1504" s="22"/>
      <c r="G1504" s="22"/>
      <c r="H1504" s="33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  <c r="CV1504" s="22"/>
      <c r="CW1504" s="22"/>
      <c r="CX1504" s="22"/>
      <c r="CY1504" s="22"/>
      <c r="CZ1504" s="22"/>
      <c r="DA1504" s="22"/>
      <c r="DB1504" s="22"/>
      <c r="DC1504" s="22"/>
      <c r="DD1504" s="22"/>
      <c r="DE1504" s="22"/>
      <c r="DF1504" s="22"/>
      <c r="DG1504" s="22"/>
      <c r="DH1504" s="22"/>
      <c r="DI1504" s="22"/>
      <c r="DJ1504" s="22"/>
      <c r="DK1504" s="22"/>
      <c r="DL1504" s="22"/>
      <c r="DM1504" s="22"/>
      <c r="DN1504" s="22"/>
      <c r="DO1504" s="22"/>
      <c r="DP1504" s="22"/>
      <c r="DQ1504" s="22"/>
      <c r="DR1504" s="22"/>
      <c r="DS1504" s="22"/>
      <c r="DT1504" s="22"/>
      <c r="DU1504" s="22"/>
      <c r="DV1504" s="22"/>
      <c r="DW1504" s="22"/>
      <c r="DX1504" s="22"/>
      <c r="DY1504" s="22"/>
      <c r="DZ1504" s="22"/>
      <c r="EA1504" s="22"/>
      <c r="EB1504" s="22"/>
      <c r="EC1504" s="22"/>
      <c r="ED1504" s="22"/>
      <c r="EE1504" s="22"/>
      <c r="EF1504" s="22"/>
      <c r="EG1504" s="22"/>
      <c r="EH1504" s="22"/>
      <c r="EI1504" s="22"/>
      <c r="EJ1504" s="22"/>
      <c r="EK1504" s="22"/>
      <c r="EL1504" s="22"/>
      <c r="EM1504" s="22"/>
      <c r="EN1504" s="22"/>
      <c r="EO1504" s="22"/>
      <c r="EP1504" s="22"/>
      <c r="EQ1504" s="22"/>
      <c r="ER1504" s="22"/>
      <c r="ES1504" s="22"/>
      <c r="ET1504" s="22"/>
      <c r="EU1504" s="22"/>
      <c r="EV1504" s="22"/>
      <c r="EW1504" s="22"/>
      <c r="EX1504" s="22"/>
      <c r="EY1504" s="22"/>
      <c r="EZ1504" s="22"/>
      <c r="FA1504" s="22"/>
      <c r="FB1504" s="22"/>
      <c r="FC1504" s="22"/>
      <c r="FD1504" s="22"/>
      <c r="FE1504" s="22"/>
      <c r="FF1504" s="22"/>
      <c r="FG1504" s="22"/>
      <c r="FH1504" s="22"/>
      <c r="FI1504" s="22"/>
      <c r="FJ1504" s="22"/>
      <c r="FK1504" s="22"/>
      <c r="FL1504" s="22"/>
      <c r="FM1504" s="22"/>
      <c r="FN1504" s="22"/>
      <c r="FO1504" s="22"/>
      <c r="FP1504" s="22"/>
      <c r="FQ1504" s="22"/>
      <c r="FR1504" s="22"/>
      <c r="FS1504" s="22"/>
      <c r="FT1504" s="22"/>
      <c r="FU1504" s="22"/>
      <c r="FV1504" s="22"/>
      <c r="FW1504" s="22"/>
      <c r="FX1504" s="22"/>
      <c r="FY1504" s="22"/>
      <c r="FZ1504" s="22"/>
      <c r="GA1504" s="22"/>
      <c r="GB1504" s="22"/>
      <c r="GC1504" s="22"/>
      <c r="GD1504" s="22"/>
      <c r="GE1504" s="22"/>
      <c r="GF1504" s="22"/>
      <c r="GG1504" s="22"/>
      <c r="GH1504" s="22"/>
      <c r="GI1504" s="22"/>
      <c r="GJ1504" s="22"/>
      <c r="GK1504" s="22"/>
      <c r="GL1504" s="22"/>
      <c r="GM1504" s="22"/>
      <c r="GN1504" s="22"/>
      <c r="GO1504" s="22"/>
      <c r="GP1504" s="22"/>
      <c r="GQ1504" s="22"/>
      <c r="GR1504" s="22"/>
      <c r="GS1504" s="22"/>
      <c r="GT1504" s="22"/>
      <c r="GU1504" s="22"/>
      <c r="GV1504" s="22"/>
      <c r="GW1504" s="22"/>
      <c r="GX1504" s="22"/>
      <c r="GY1504" s="22"/>
      <c r="GZ1504" s="22"/>
      <c r="HA1504" s="22"/>
      <c r="HB1504" s="22"/>
      <c r="HC1504" s="22"/>
      <c r="HD1504" s="22"/>
      <c r="HE1504" s="22"/>
      <c r="HF1504" s="22"/>
      <c r="HG1504" s="22"/>
      <c r="HH1504" s="22"/>
      <c r="HI1504" s="22"/>
      <c r="HJ1504" s="22"/>
      <c r="HK1504" s="22"/>
      <c r="HL1504" s="22"/>
      <c r="HM1504" s="22"/>
      <c r="HN1504" s="22"/>
      <c r="HO1504" s="22"/>
      <c r="HP1504" s="22"/>
      <c r="HQ1504" s="22"/>
      <c r="HR1504" s="22"/>
      <c r="HS1504" s="22"/>
      <c r="HT1504" s="22"/>
      <c r="HU1504" s="22"/>
      <c r="HV1504" s="22"/>
      <c r="HW1504" s="22"/>
      <c r="HX1504" s="22"/>
      <c r="HY1504" s="22"/>
      <c r="HZ1504" s="22"/>
      <c r="IA1504" s="22"/>
      <c r="IB1504" s="22"/>
      <c r="IC1504" s="22"/>
      <c r="ID1504" s="22"/>
      <c r="IE1504" s="22"/>
      <c r="IF1504" s="22"/>
      <c r="IG1504" s="22"/>
      <c r="IH1504" s="22"/>
      <c r="II1504" s="22"/>
      <c r="IJ1504" s="22"/>
      <c r="IK1504" s="22"/>
      <c r="IL1504" s="22"/>
      <c r="IM1504" s="22"/>
      <c r="IN1504" s="22"/>
      <c r="IO1504" s="22"/>
      <c r="IP1504" s="22"/>
      <c r="IQ1504" s="22"/>
      <c r="IR1504" s="22"/>
      <c r="IS1504" s="22"/>
      <c r="IT1504" s="22"/>
      <c r="IU1504" s="22"/>
      <c r="IV1504" s="22"/>
      <c r="IW1504" s="22"/>
      <c r="IX1504" s="22"/>
    </row>
    <row r="1505" spans="1:258">
      <c r="A1505" s="22"/>
      <c r="B1505" s="22"/>
      <c r="C1505" s="23"/>
      <c r="D1505" s="22"/>
      <c r="E1505" s="22"/>
      <c r="F1505" s="22"/>
      <c r="G1505" s="22"/>
      <c r="H1505" s="33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  <c r="CV1505" s="22"/>
      <c r="CW1505" s="22"/>
      <c r="CX1505" s="22"/>
      <c r="CY1505" s="22"/>
      <c r="CZ1505" s="22"/>
      <c r="DA1505" s="22"/>
      <c r="DB1505" s="22"/>
      <c r="DC1505" s="22"/>
      <c r="DD1505" s="22"/>
      <c r="DE1505" s="22"/>
      <c r="DF1505" s="22"/>
      <c r="DG1505" s="22"/>
      <c r="DH1505" s="22"/>
      <c r="DI1505" s="22"/>
      <c r="DJ1505" s="22"/>
      <c r="DK1505" s="22"/>
      <c r="DL1505" s="22"/>
      <c r="DM1505" s="22"/>
      <c r="DN1505" s="22"/>
      <c r="DO1505" s="22"/>
      <c r="DP1505" s="22"/>
      <c r="DQ1505" s="22"/>
      <c r="DR1505" s="22"/>
      <c r="DS1505" s="22"/>
      <c r="DT1505" s="22"/>
      <c r="DU1505" s="22"/>
      <c r="DV1505" s="22"/>
      <c r="DW1505" s="22"/>
      <c r="DX1505" s="22"/>
      <c r="DY1505" s="22"/>
      <c r="DZ1505" s="22"/>
      <c r="EA1505" s="22"/>
      <c r="EB1505" s="22"/>
      <c r="EC1505" s="22"/>
      <c r="ED1505" s="22"/>
      <c r="EE1505" s="22"/>
      <c r="EF1505" s="22"/>
      <c r="EG1505" s="22"/>
      <c r="EH1505" s="22"/>
      <c r="EI1505" s="22"/>
      <c r="EJ1505" s="22"/>
      <c r="EK1505" s="22"/>
      <c r="EL1505" s="22"/>
      <c r="EM1505" s="22"/>
      <c r="EN1505" s="22"/>
      <c r="EO1505" s="22"/>
      <c r="EP1505" s="22"/>
      <c r="EQ1505" s="22"/>
      <c r="ER1505" s="22"/>
      <c r="ES1505" s="22"/>
      <c r="ET1505" s="22"/>
      <c r="EU1505" s="22"/>
      <c r="EV1505" s="22"/>
      <c r="EW1505" s="22"/>
      <c r="EX1505" s="22"/>
      <c r="EY1505" s="22"/>
      <c r="EZ1505" s="22"/>
      <c r="FA1505" s="22"/>
      <c r="FB1505" s="22"/>
      <c r="FC1505" s="22"/>
      <c r="FD1505" s="22"/>
      <c r="FE1505" s="22"/>
      <c r="FF1505" s="22"/>
      <c r="FG1505" s="22"/>
      <c r="FH1505" s="22"/>
      <c r="FI1505" s="22"/>
      <c r="FJ1505" s="22"/>
      <c r="FK1505" s="22"/>
      <c r="FL1505" s="22"/>
      <c r="FM1505" s="22"/>
      <c r="FN1505" s="22"/>
      <c r="FO1505" s="22"/>
      <c r="FP1505" s="22"/>
      <c r="FQ1505" s="22"/>
      <c r="FR1505" s="22"/>
      <c r="FS1505" s="22"/>
      <c r="FT1505" s="22"/>
      <c r="FU1505" s="22"/>
      <c r="FV1505" s="22"/>
      <c r="FW1505" s="22"/>
      <c r="FX1505" s="22"/>
      <c r="FY1505" s="22"/>
      <c r="FZ1505" s="22"/>
      <c r="GA1505" s="22"/>
      <c r="GB1505" s="22"/>
      <c r="GC1505" s="22"/>
      <c r="GD1505" s="22"/>
      <c r="GE1505" s="22"/>
      <c r="GF1505" s="22"/>
      <c r="GG1505" s="22"/>
      <c r="GH1505" s="22"/>
      <c r="GI1505" s="22"/>
      <c r="GJ1505" s="22"/>
      <c r="GK1505" s="22"/>
      <c r="GL1505" s="22"/>
      <c r="GM1505" s="22"/>
      <c r="GN1505" s="22"/>
      <c r="GO1505" s="22"/>
      <c r="GP1505" s="22"/>
      <c r="GQ1505" s="22"/>
      <c r="GR1505" s="22"/>
      <c r="GS1505" s="22"/>
      <c r="GT1505" s="22"/>
      <c r="GU1505" s="22"/>
      <c r="GV1505" s="22"/>
      <c r="GW1505" s="22"/>
      <c r="GX1505" s="22"/>
      <c r="GY1505" s="22"/>
      <c r="GZ1505" s="22"/>
      <c r="HA1505" s="22"/>
      <c r="HB1505" s="22"/>
      <c r="HC1505" s="22"/>
      <c r="HD1505" s="22"/>
      <c r="HE1505" s="22"/>
      <c r="HF1505" s="22"/>
      <c r="HG1505" s="22"/>
      <c r="HH1505" s="22"/>
      <c r="HI1505" s="22"/>
      <c r="HJ1505" s="22"/>
      <c r="HK1505" s="22"/>
      <c r="HL1505" s="22"/>
      <c r="HM1505" s="22"/>
      <c r="HN1505" s="22"/>
      <c r="HO1505" s="22"/>
      <c r="HP1505" s="22"/>
      <c r="HQ1505" s="22"/>
      <c r="HR1505" s="22"/>
      <c r="HS1505" s="22"/>
      <c r="HT1505" s="22"/>
      <c r="HU1505" s="22"/>
      <c r="HV1505" s="22"/>
      <c r="HW1505" s="22"/>
      <c r="HX1505" s="22"/>
      <c r="HY1505" s="22"/>
      <c r="HZ1505" s="22"/>
      <c r="IA1505" s="22"/>
      <c r="IB1505" s="22"/>
      <c r="IC1505" s="22"/>
      <c r="ID1505" s="22"/>
      <c r="IE1505" s="22"/>
      <c r="IF1505" s="22"/>
      <c r="IG1505" s="22"/>
      <c r="IH1505" s="22"/>
      <c r="II1505" s="22"/>
      <c r="IJ1505" s="22"/>
      <c r="IK1505" s="22"/>
      <c r="IL1505" s="22"/>
      <c r="IM1505" s="22"/>
      <c r="IN1505" s="22"/>
      <c r="IO1505" s="22"/>
      <c r="IP1505" s="22"/>
      <c r="IQ1505" s="22"/>
      <c r="IR1505" s="22"/>
      <c r="IS1505" s="22"/>
      <c r="IT1505" s="22"/>
      <c r="IU1505" s="22"/>
      <c r="IV1505" s="22"/>
      <c r="IW1505" s="22"/>
      <c r="IX1505" s="22"/>
    </row>
    <row r="1506" spans="1:258">
      <c r="A1506" s="22"/>
      <c r="B1506" s="22"/>
      <c r="C1506" s="23"/>
      <c r="D1506" s="22"/>
      <c r="E1506" s="22"/>
      <c r="F1506" s="22"/>
      <c r="G1506" s="22"/>
      <c r="H1506" s="33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  <c r="CV1506" s="22"/>
      <c r="CW1506" s="22"/>
      <c r="CX1506" s="22"/>
      <c r="CY1506" s="22"/>
      <c r="CZ1506" s="22"/>
      <c r="DA1506" s="22"/>
      <c r="DB1506" s="22"/>
      <c r="DC1506" s="22"/>
      <c r="DD1506" s="22"/>
      <c r="DE1506" s="22"/>
      <c r="DF1506" s="22"/>
      <c r="DG1506" s="22"/>
      <c r="DH1506" s="22"/>
      <c r="DI1506" s="22"/>
      <c r="DJ1506" s="22"/>
      <c r="DK1506" s="22"/>
      <c r="DL1506" s="22"/>
      <c r="DM1506" s="22"/>
      <c r="DN1506" s="22"/>
      <c r="DO1506" s="22"/>
      <c r="DP1506" s="22"/>
      <c r="DQ1506" s="22"/>
      <c r="DR1506" s="22"/>
      <c r="DS1506" s="22"/>
      <c r="DT1506" s="22"/>
      <c r="DU1506" s="22"/>
      <c r="DV1506" s="22"/>
      <c r="DW1506" s="22"/>
      <c r="DX1506" s="22"/>
      <c r="DY1506" s="22"/>
      <c r="DZ1506" s="22"/>
      <c r="EA1506" s="22"/>
      <c r="EB1506" s="22"/>
      <c r="EC1506" s="22"/>
      <c r="ED1506" s="22"/>
      <c r="EE1506" s="22"/>
      <c r="EF1506" s="22"/>
      <c r="EG1506" s="22"/>
      <c r="EH1506" s="22"/>
      <c r="EI1506" s="22"/>
      <c r="EJ1506" s="22"/>
      <c r="EK1506" s="22"/>
      <c r="EL1506" s="22"/>
      <c r="EM1506" s="22"/>
      <c r="EN1506" s="22"/>
      <c r="EO1506" s="22"/>
      <c r="EP1506" s="22"/>
      <c r="EQ1506" s="22"/>
      <c r="ER1506" s="22"/>
      <c r="ES1506" s="22"/>
      <c r="ET1506" s="22"/>
      <c r="EU1506" s="22"/>
      <c r="EV1506" s="22"/>
      <c r="EW1506" s="22"/>
      <c r="EX1506" s="22"/>
      <c r="EY1506" s="22"/>
      <c r="EZ1506" s="22"/>
      <c r="FA1506" s="22"/>
      <c r="FB1506" s="22"/>
      <c r="FC1506" s="22"/>
      <c r="FD1506" s="22"/>
      <c r="FE1506" s="22"/>
      <c r="FF1506" s="22"/>
      <c r="FG1506" s="22"/>
      <c r="FH1506" s="22"/>
      <c r="FI1506" s="22"/>
      <c r="FJ1506" s="22"/>
      <c r="FK1506" s="22"/>
      <c r="FL1506" s="22"/>
      <c r="FM1506" s="22"/>
      <c r="FN1506" s="22"/>
      <c r="FO1506" s="22"/>
      <c r="FP1506" s="22"/>
      <c r="FQ1506" s="22"/>
      <c r="FR1506" s="22"/>
      <c r="FS1506" s="22"/>
      <c r="FT1506" s="22"/>
      <c r="FU1506" s="22"/>
      <c r="FV1506" s="22"/>
      <c r="FW1506" s="22"/>
      <c r="FX1506" s="22"/>
      <c r="FY1506" s="22"/>
      <c r="FZ1506" s="22"/>
      <c r="GA1506" s="22"/>
      <c r="GB1506" s="22"/>
      <c r="GC1506" s="22"/>
      <c r="GD1506" s="22"/>
      <c r="GE1506" s="22"/>
      <c r="GF1506" s="22"/>
      <c r="GG1506" s="22"/>
      <c r="GH1506" s="22"/>
      <c r="GI1506" s="22"/>
      <c r="GJ1506" s="22"/>
      <c r="GK1506" s="22"/>
      <c r="GL1506" s="22"/>
      <c r="GM1506" s="22"/>
      <c r="GN1506" s="22"/>
      <c r="GO1506" s="22"/>
      <c r="GP1506" s="22"/>
      <c r="GQ1506" s="22"/>
      <c r="GR1506" s="22"/>
      <c r="GS1506" s="22"/>
      <c r="GT1506" s="22"/>
      <c r="GU1506" s="22"/>
      <c r="GV1506" s="22"/>
      <c r="GW1506" s="22"/>
      <c r="GX1506" s="22"/>
      <c r="GY1506" s="22"/>
      <c r="GZ1506" s="22"/>
      <c r="HA1506" s="22"/>
      <c r="HB1506" s="22"/>
      <c r="HC1506" s="22"/>
      <c r="HD1506" s="22"/>
      <c r="HE1506" s="22"/>
      <c r="HF1506" s="22"/>
      <c r="HG1506" s="22"/>
      <c r="HH1506" s="22"/>
      <c r="HI1506" s="22"/>
      <c r="HJ1506" s="22"/>
      <c r="HK1506" s="22"/>
      <c r="HL1506" s="22"/>
      <c r="HM1506" s="22"/>
      <c r="HN1506" s="22"/>
      <c r="HO1506" s="22"/>
      <c r="HP1506" s="22"/>
      <c r="HQ1506" s="22"/>
      <c r="HR1506" s="22"/>
      <c r="HS1506" s="22"/>
      <c r="HT1506" s="22"/>
      <c r="HU1506" s="22"/>
      <c r="HV1506" s="22"/>
      <c r="HW1506" s="22"/>
      <c r="HX1506" s="22"/>
      <c r="HY1506" s="22"/>
      <c r="HZ1506" s="22"/>
      <c r="IA1506" s="22"/>
      <c r="IB1506" s="22"/>
      <c r="IC1506" s="22"/>
      <c r="ID1506" s="22"/>
      <c r="IE1506" s="22"/>
      <c r="IF1506" s="22"/>
      <c r="IG1506" s="22"/>
      <c r="IH1506" s="22"/>
      <c r="II1506" s="22"/>
      <c r="IJ1506" s="22"/>
      <c r="IK1506" s="22"/>
      <c r="IL1506" s="22"/>
      <c r="IM1506" s="22"/>
      <c r="IN1506" s="22"/>
      <c r="IO1506" s="22"/>
      <c r="IP1506" s="22"/>
      <c r="IQ1506" s="22"/>
      <c r="IR1506" s="22"/>
      <c r="IS1506" s="22"/>
      <c r="IT1506" s="22"/>
      <c r="IU1506" s="22"/>
      <c r="IV1506" s="22"/>
      <c r="IW1506" s="22"/>
      <c r="IX1506" s="22"/>
    </row>
    <row r="1507" spans="1:258">
      <c r="A1507" s="22"/>
      <c r="B1507" s="22"/>
      <c r="C1507" s="23"/>
      <c r="D1507" s="22"/>
      <c r="E1507" s="22"/>
      <c r="F1507" s="22"/>
      <c r="G1507" s="22"/>
      <c r="H1507" s="33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  <c r="CV1507" s="22"/>
      <c r="CW1507" s="22"/>
      <c r="CX1507" s="22"/>
      <c r="CY1507" s="22"/>
      <c r="CZ1507" s="22"/>
      <c r="DA1507" s="22"/>
      <c r="DB1507" s="22"/>
      <c r="DC1507" s="22"/>
      <c r="DD1507" s="22"/>
      <c r="DE1507" s="22"/>
      <c r="DF1507" s="22"/>
      <c r="DG1507" s="22"/>
      <c r="DH1507" s="22"/>
      <c r="DI1507" s="22"/>
      <c r="DJ1507" s="22"/>
      <c r="DK1507" s="22"/>
      <c r="DL1507" s="22"/>
      <c r="DM1507" s="22"/>
      <c r="DN1507" s="22"/>
      <c r="DO1507" s="22"/>
      <c r="DP1507" s="22"/>
      <c r="DQ1507" s="22"/>
      <c r="DR1507" s="22"/>
      <c r="DS1507" s="22"/>
      <c r="DT1507" s="22"/>
      <c r="DU1507" s="22"/>
      <c r="DV1507" s="22"/>
      <c r="DW1507" s="22"/>
      <c r="DX1507" s="22"/>
      <c r="DY1507" s="22"/>
      <c r="DZ1507" s="22"/>
      <c r="EA1507" s="22"/>
      <c r="EB1507" s="22"/>
      <c r="EC1507" s="22"/>
      <c r="ED1507" s="22"/>
      <c r="EE1507" s="22"/>
      <c r="EF1507" s="22"/>
      <c r="EG1507" s="22"/>
      <c r="EH1507" s="22"/>
      <c r="EI1507" s="22"/>
      <c r="EJ1507" s="22"/>
      <c r="EK1507" s="22"/>
      <c r="EL1507" s="22"/>
      <c r="EM1507" s="22"/>
      <c r="EN1507" s="22"/>
      <c r="EO1507" s="22"/>
      <c r="EP1507" s="22"/>
      <c r="EQ1507" s="22"/>
      <c r="ER1507" s="22"/>
      <c r="ES1507" s="22"/>
      <c r="ET1507" s="22"/>
      <c r="EU1507" s="22"/>
      <c r="EV1507" s="22"/>
      <c r="EW1507" s="22"/>
      <c r="EX1507" s="22"/>
      <c r="EY1507" s="22"/>
      <c r="EZ1507" s="22"/>
      <c r="FA1507" s="22"/>
      <c r="FB1507" s="22"/>
      <c r="FC1507" s="22"/>
      <c r="FD1507" s="22"/>
      <c r="FE1507" s="22"/>
      <c r="FF1507" s="22"/>
      <c r="FG1507" s="22"/>
      <c r="FH1507" s="22"/>
      <c r="FI1507" s="22"/>
      <c r="FJ1507" s="22"/>
      <c r="FK1507" s="22"/>
      <c r="FL1507" s="22"/>
      <c r="FM1507" s="22"/>
      <c r="FN1507" s="22"/>
      <c r="FO1507" s="22"/>
      <c r="FP1507" s="22"/>
      <c r="FQ1507" s="22"/>
      <c r="FR1507" s="22"/>
      <c r="FS1507" s="22"/>
      <c r="FT1507" s="22"/>
      <c r="FU1507" s="22"/>
      <c r="FV1507" s="22"/>
      <c r="FW1507" s="22"/>
      <c r="FX1507" s="22"/>
      <c r="FY1507" s="22"/>
      <c r="FZ1507" s="22"/>
      <c r="GA1507" s="22"/>
      <c r="GB1507" s="22"/>
      <c r="GC1507" s="22"/>
      <c r="GD1507" s="22"/>
      <c r="GE1507" s="22"/>
      <c r="GF1507" s="22"/>
      <c r="GG1507" s="22"/>
      <c r="GH1507" s="22"/>
      <c r="GI1507" s="22"/>
      <c r="GJ1507" s="22"/>
      <c r="GK1507" s="22"/>
      <c r="GL1507" s="22"/>
      <c r="GM1507" s="22"/>
      <c r="GN1507" s="22"/>
      <c r="GO1507" s="22"/>
      <c r="GP1507" s="22"/>
      <c r="GQ1507" s="22"/>
      <c r="GR1507" s="22"/>
      <c r="GS1507" s="22"/>
      <c r="GT1507" s="22"/>
      <c r="GU1507" s="22"/>
      <c r="GV1507" s="22"/>
      <c r="GW1507" s="22"/>
      <c r="GX1507" s="22"/>
      <c r="GY1507" s="22"/>
      <c r="GZ1507" s="22"/>
      <c r="HA1507" s="22"/>
      <c r="HB1507" s="22"/>
      <c r="HC1507" s="22"/>
      <c r="HD1507" s="22"/>
      <c r="HE1507" s="22"/>
      <c r="HF1507" s="22"/>
      <c r="HG1507" s="22"/>
      <c r="HH1507" s="22"/>
      <c r="HI1507" s="22"/>
      <c r="HJ1507" s="22"/>
      <c r="HK1507" s="22"/>
      <c r="HL1507" s="22"/>
      <c r="HM1507" s="22"/>
      <c r="HN1507" s="22"/>
      <c r="HO1507" s="22"/>
      <c r="HP1507" s="22"/>
      <c r="HQ1507" s="22"/>
      <c r="HR1507" s="22"/>
      <c r="HS1507" s="22"/>
      <c r="HT1507" s="22"/>
      <c r="HU1507" s="22"/>
      <c r="HV1507" s="22"/>
      <c r="HW1507" s="22"/>
      <c r="HX1507" s="22"/>
      <c r="HY1507" s="22"/>
      <c r="HZ1507" s="22"/>
      <c r="IA1507" s="22"/>
      <c r="IB1507" s="22"/>
      <c r="IC1507" s="22"/>
      <c r="ID1507" s="22"/>
      <c r="IE1507" s="22"/>
      <c r="IF1507" s="22"/>
      <c r="IG1507" s="22"/>
      <c r="IH1507" s="22"/>
      <c r="II1507" s="22"/>
      <c r="IJ1507" s="22"/>
      <c r="IK1507" s="22"/>
      <c r="IL1507" s="22"/>
      <c r="IM1507" s="22"/>
      <c r="IN1507" s="22"/>
      <c r="IO1507" s="22"/>
      <c r="IP1507" s="22"/>
      <c r="IQ1507" s="22"/>
      <c r="IR1507" s="22"/>
      <c r="IS1507" s="22"/>
      <c r="IT1507" s="22"/>
      <c r="IU1507" s="22"/>
      <c r="IV1507" s="22"/>
      <c r="IW1507" s="22"/>
      <c r="IX1507" s="22"/>
    </row>
    <row r="1508" spans="1:258">
      <c r="A1508" s="22"/>
      <c r="B1508" s="22"/>
      <c r="C1508" s="23"/>
      <c r="D1508" s="22"/>
      <c r="E1508" s="22"/>
      <c r="F1508" s="22"/>
      <c r="G1508" s="22"/>
      <c r="H1508" s="33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22"/>
      <c r="DH1508" s="22"/>
      <c r="DI1508" s="22"/>
      <c r="DJ1508" s="22"/>
      <c r="DK1508" s="22"/>
      <c r="DL1508" s="22"/>
      <c r="DM1508" s="22"/>
      <c r="DN1508" s="22"/>
      <c r="DO1508" s="22"/>
      <c r="DP1508" s="22"/>
      <c r="DQ1508" s="22"/>
      <c r="DR1508" s="22"/>
      <c r="DS1508" s="22"/>
      <c r="DT1508" s="22"/>
      <c r="DU1508" s="22"/>
      <c r="DV1508" s="22"/>
      <c r="DW1508" s="22"/>
      <c r="DX1508" s="22"/>
      <c r="DY1508" s="22"/>
      <c r="DZ1508" s="22"/>
      <c r="EA1508" s="22"/>
      <c r="EB1508" s="22"/>
      <c r="EC1508" s="22"/>
      <c r="ED1508" s="22"/>
      <c r="EE1508" s="22"/>
      <c r="EF1508" s="22"/>
      <c r="EG1508" s="22"/>
      <c r="EH1508" s="22"/>
      <c r="EI1508" s="22"/>
      <c r="EJ1508" s="22"/>
      <c r="EK1508" s="22"/>
      <c r="EL1508" s="22"/>
      <c r="EM1508" s="22"/>
      <c r="EN1508" s="22"/>
      <c r="EO1508" s="22"/>
      <c r="EP1508" s="22"/>
      <c r="EQ1508" s="22"/>
      <c r="ER1508" s="22"/>
      <c r="ES1508" s="22"/>
      <c r="ET1508" s="22"/>
      <c r="EU1508" s="22"/>
      <c r="EV1508" s="22"/>
      <c r="EW1508" s="22"/>
      <c r="EX1508" s="22"/>
      <c r="EY1508" s="22"/>
      <c r="EZ1508" s="22"/>
      <c r="FA1508" s="22"/>
      <c r="FB1508" s="22"/>
      <c r="FC1508" s="22"/>
      <c r="FD1508" s="22"/>
      <c r="FE1508" s="22"/>
      <c r="FF1508" s="22"/>
      <c r="FG1508" s="22"/>
      <c r="FH1508" s="22"/>
      <c r="FI1508" s="22"/>
      <c r="FJ1508" s="22"/>
      <c r="FK1508" s="22"/>
      <c r="FL1508" s="22"/>
      <c r="FM1508" s="22"/>
      <c r="FN1508" s="22"/>
      <c r="FO1508" s="22"/>
      <c r="FP1508" s="22"/>
      <c r="FQ1508" s="22"/>
      <c r="FR1508" s="22"/>
      <c r="FS1508" s="22"/>
      <c r="FT1508" s="22"/>
      <c r="FU1508" s="22"/>
      <c r="FV1508" s="22"/>
      <c r="FW1508" s="22"/>
      <c r="FX1508" s="22"/>
      <c r="FY1508" s="22"/>
      <c r="FZ1508" s="22"/>
      <c r="GA1508" s="22"/>
      <c r="GB1508" s="22"/>
      <c r="GC1508" s="22"/>
      <c r="GD1508" s="22"/>
      <c r="GE1508" s="22"/>
      <c r="GF1508" s="22"/>
      <c r="GG1508" s="22"/>
      <c r="GH1508" s="22"/>
      <c r="GI1508" s="22"/>
      <c r="GJ1508" s="22"/>
      <c r="GK1508" s="22"/>
      <c r="GL1508" s="22"/>
      <c r="GM1508" s="22"/>
      <c r="GN1508" s="22"/>
      <c r="GO1508" s="22"/>
      <c r="GP1508" s="22"/>
      <c r="GQ1508" s="22"/>
      <c r="GR1508" s="22"/>
      <c r="GS1508" s="22"/>
      <c r="GT1508" s="22"/>
      <c r="GU1508" s="22"/>
      <c r="GV1508" s="22"/>
      <c r="GW1508" s="22"/>
      <c r="GX1508" s="22"/>
      <c r="GY1508" s="22"/>
      <c r="GZ1508" s="22"/>
      <c r="HA1508" s="22"/>
      <c r="HB1508" s="22"/>
      <c r="HC1508" s="22"/>
      <c r="HD1508" s="22"/>
      <c r="HE1508" s="22"/>
      <c r="HF1508" s="22"/>
      <c r="HG1508" s="22"/>
      <c r="HH1508" s="22"/>
      <c r="HI1508" s="22"/>
      <c r="HJ1508" s="22"/>
      <c r="HK1508" s="22"/>
      <c r="HL1508" s="22"/>
      <c r="HM1508" s="22"/>
      <c r="HN1508" s="22"/>
      <c r="HO1508" s="22"/>
      <c r="HP1508" s="22"/>
      <c r="HQ1508" s="22"/>
      <c r="HR1508" s="22"/>
      <c r="HS1508" s="22"/>
      <c r="HT1508" s="22"/>
      <c r="HU1508" s="22"/>
      <c r="HV1508" s="22"/>
      <c r="HW1508" s="22"/>
      <c r="HX1508" s="22"/>
      <c r="HY1508" s="22"/>
      <c r="HZ1508" s="22"/>
      <c r="IA1508" s="22"/>
      <c r="IB1508" s="22"/>
      <c r="IC1508" s="22"/>
      <c r="ID1508" s="22"/>
      <c r="IE1508" s="22"/>
      <c r="IF1508" s="22"/>
      <c r="IG1508" s="22"/>
      <c r="IH1508" s="22"/>
      <c r="II1508" s="22"/>
      <c r="IJ1508" s="22"/>
      <c r="IK1508" s="22"/>
      <c r="IL1508" s="22"/>
      <c r="IM1508" s="22"/>
      <c r="IN1508" s="22"/>
      <c r="IO1508" s="22"/>
      <c r="IP1508" s="22"/>
      <c r="IQ1508" s="22"/>
      <c r="IR1508" s="22"/>
      <c r="IS1508" s="22"/>
      <c r="IT1508" s="22"/>
      <c r="IU1508" s="22"/>
      <c r="IV1508" s="22"/>
      <c r="IW1508" s="22"/>
      <c r="IX1508" s="22"/>
    </row>
    <row r="1509" spans="1:258">
      <c r="A1509" s="22"/>
      <c r="B1509" s="22"/>
      <c r="C1509" s="23"/>
      <c r="D1509" s="22"/>
      <c r="E1509" s="22"/>
      <c r="F1509" s="22"/>
      <c r="G1509" s="22"/>
      <c r="H1509" s="33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22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22"/>
      <c r="DM1509" s="22"/>
      <c r="DN1509" s="22"/>
      <c r="DO1509" s="22"/>
      <c r="DP1509" s="22"/>
      <c r="DQ1509" s="22"/>
      <c r="DR1509" s="22"/>
      <c r="DS1509" s="22"/>
      <c r="DT1509" s="22"/>
      <c r="DU1509" s="22"/>
      <c r="DV1509" s="22"/>
      <c r="DW1509" s="22"/>
      <c r="DX1509" s="22"/>
      <c r="DY1509" s="22"/>
      <c r="DZ1509" s="22"/>
      <c r="EA1509" s="22"/>
      <c r="EB1509" s="22"/>
      <c r="EC1509" s="22"/>
      <c r="ED1509" s="22"/>
      <c r="EE1509" s="22"/>
      <c r="EF1509" s="22"/>
      <c r="EG1509" s="22"/>
      <c r="EH1509" s="22"/>
      <c r="EI1509" s="22"/>
      <c r="EJ1509" s="22"/>
      <c r="EK1509" s="22"/>
      <c r="EL1509" s="22"/>
      <c r="EM1509" s="22"/>
      <c r="EN1509" s="22"/>
      <c r="EO1509" s="22"/>
      <c r="EP1509" s="22"/>
      <c r="EQ1509" s="22"/>
      <c r="ER1509" s="22"/>
      <c r="ES1509" s="22"/>
      <c r="ET1509" s="22"/>
      <c r="EU1509" s="22"/>
      <c r="EV1509" s="22"/>
      <c r="EW1509" s="22"/>
      <c r="EX1509" s="22"/>
      <c r="EY1509" s="22"/>
      <c r="EZ1509" s="22"/>
      <c r="FA1509" s="22"/>
      <c r="FB1509" s="22"/>
      <c r="FC1509" s="22"/>
      <c r="FD1509" s="22"/>
      <c r="FE1509" s="22"/>
      <c r="FF1509" s="22"/>
      <c r="FG1509" s="22"/>
      <c r="FH1509" s="22"/>
      <c r="FI1509" s="22"/>
      <c r="FJ1509" s="22"/>
      <c r="FK1509" s="22"/>
      <c r="FL1509" s="22"/>
      <c r="FM1509" s="22"/>
      <c r="FN1509" s="22"/>
      <c r="FO1509" s="22"/>
      <c r="FP1509" s="22"/>
      <c r="FQ1509" s="22"/>
      <c r="FR1509" s="22"/>
      <c r="FS1509" s="22"/>
      <c r="FT1509" s="22"/>
      <c r="FU1509" s="22"/>
      <c r="FV1509" s="22"/>
      <c r="FW1509" s="22"/>
      <c r="FX1509" s="22"/>
      <c r="FY1509" s="22"/>
      <c r="FZ1509" s="22"/>
      <c r="GA1509" s="22"/>
      <c r="GB1509" s="22"/>
      <c r="GC1509" s="22"/>
      <c r="GD1509" s="22"/>
      <c r="GE1509" s="22"/>
      <c r="GF1509" s="22"/>
      <c r="GG1509" s="22"/>
      <c r="GH1509" s="22"/>
      <c r="GI1509" s="22"/>
      <c r="GJ1509" s="22"/>
      <c r="GK1509" s="22"/>
      <c r="GL1509" s="22"/>
      <c r="GM1509" s="22"/>
      <c r="GN1509" s="22"/>
      <c r="GO1509" s="22"/>
      <c r="GP1509" s="22"/>
      <c r="GQ1509" s="22"/>
      <c r="GR1509" s="22"/>
      <c r="GS1509" s="22"/>
      <c r="GT1509" s="22"/>
      <c r="GU1509" s="22"/>
      <c r="GV1509" s="22"/>
      <c r="GW1509" s="22"/>
      <c r="GX1509" s="22"/>
      <c r="GY1509" s="22"/>
      <c r="GZ1509" s="22"/>
      <c r="HA1509" s="22"/>
      <c r="HB1509" s="22"/>
      <c r="HC1509" s="22"/>
      <c r="HD1509" s="22"/>
      <c r="HE1509" s="22"/>
      <c r="HF1509" s="22"/>
      <c r="HG1509" s="22"/>
      <c r="HH1509" s="22"/>
      <c r="HI1509" s="22"/>
      <c r="HJ1509" s="22"/>
      <c r="HK1509" s="22"/>
      <c r="HL1509" s="22"/>
      <c r="HM1509" s="22"/>
      <c r="HN1509" s="22"/>
      <c r="HO1509" s="22"/>
      <c r="HP1509" s="22"/>
      <c r="HQ1509" s="22"/>
      <c r="HR1509" s="22"/>
      <c r="HS1509" s="22"/>
      <c r="HT1509" s="22"/>
      <c r="HU1509" s="22"/>
      <c r="HV1509" s="22"/>
      <c r="HW1509" s="22"/>
      <c r="HX1509" s="22"/>
      <c r="HY1509" s="22"/>
      <c r="HZ1509" s="22"/>
      <c r="IA1509" s="22"/>
      <c r="IB1509" s="22"/>
      <c r="IC1509" s="22"/>
      <c r="ID1509" s="22"/>
      <c r="IE1509" s="22"/>
      <c r="IF1509" s="22"/>
      <c r="IG1509" s="22"/>
      <c r="IH1509" s="22"/>
      <c r="II1509" s="22"/>
      <c r="IJ1509" s="22"/>
      <c r="IK1509" s="22"/>
      <c r="IL1509" s="22"/>
      <c r="IM1509" s="22"/>
      <c r="IN1509" s="22"/>
      <c r="IO1509" s="22"/>
      <c r="IP1509" s="22"/>
      <c r="IQ1509" s="22"/>
      <c r="IR1509" s="22"/>
      <c r="IS1509" s="22"/>
      <c r="IT1509" s="22"/>
      <c r="IU1509" s="22"/>
      <c r="IV1509" s="22"/>
      <c r="IW1509" s="22"/>
      <c r="IX1509" s="22"/>
    </row>
    <row r="1510" spans="1:258">
      <c r="A1510" s="22"/>
      <c r="B1510" s="22"/>
      <c r="C1510" s="23"/>
      <c r="D1510" s="22"/>
      <c r="E1510" s="22"/>
      <c r="F1510" s="22"/>
      <c r="G1510" s="22"/>
      <c r="H1510" s="33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  <c r="CV1510" s="22"/>
      <c r="CW1510" s="22"/>
      <c r="CX1510" s="22"/>
      <c r="CY1510" s="22"/>
      <c r="CZ1510" s="22"/>
      <c r="DA1510" s="22"/>
      <c r="DB1510" s="22"/>
      <c r="DC1510" s="22"/>
      <c r="DD1510" s="22"/>
      <c r="DE1510" s="22"/>
      <c r="DF1510" s="22"/>
      <c r="DG1510" s="22"/>
      <c r="DH1510" s="22"/>
      <c r="DI1510" s="22"/>
      <c r="DJ1510" s="22"/>
      <c r="DK1510" s="22"/>
      <c r="DL1510" s="22"/>
      <c r="DM1510" s="22"/>
      <c r="DN1510" s="22"/>
      <c r="DO1510" s="22"/>
      <c r="DP1510" s="22"/>
      <c r="DQ1510" s="22"/>
      <c r="DR1510" s="22"/>
      <c r="DS1510" s="22"/>
      <c r="DT1510" s="22"/>
      <c r="DU1510" s="22"/>
      <c r="DV1510" s="22"/>
      <c r="DW1510" s="22"/>
      <c r="DX1510" s="22"/>
      <c r="DY1510" s="22"/>
      <c r="DZ1510" s="22"/>
      <c r="EA1510" s="22"/>
      <c r="EB1510" s="22"/>
      <c r="EC1510" s="22"/>
      <c r="ED1510" s="22"/>
      <c r="EE1510" s="22"/>
      <c r="EF1510" s="22"/>
      <c r="EG1510" s="22"/>
      <c r="EH1510" s="22"/>
      <c r="EI1510" s="22"/>
      <c r="EJ1510" s="22"/>
      <c r="EK1510" s="22"/>
      <c r="EL1510" s="22"/>
      <c r="EM1510" s="22"/>
      <c r="EN1510" s="22"/>
      <c r="EO1510" s="22"/>
      <c r="EP1510" s="22"/>
      <c r="EQ1510" s="22"/>
      <c r="ER1510" s="22"/>
      <c r="ES1510" s="22"/>
      <c r="ET1510" s="22"/>
      <c r="EU1510" s="22"/>
      <c r="EV1510" s="22"/>
      <c r="EW1510" s="22"/>
      <c r="EX1510" s="22"/>
      <c r="EY1510" s="22"/>
      <c r="EZ1510" s="22"/>
      <c r="FA1510" s="22"/>
      <c r="FB1510" s="22"/>
      <c r="FC1510" s="22"/>
      <c r="FD1510" s="22"/>
      <c r="FE1510" s="22"/>
      <c r="FF1510" s="22"/>
      <c r="FG1510" s="22"/>
      <c r="FH1510" s="22"/>
      <c r="FI1510" s="22"/>
      <c r="FJ1510" s="22"/>
      <c r="FK1510" s="22"/>
      <c r="FL1510" s="22"/>
      <c r="FM1510" s="22"/>
      <c r="FN1510" s="22"/>
      <c r="FO1510" s="22"/>
      <c r="FP1510" s="22"/>
      <c r="FQ1510" s="22"/>
      <c r="FR1510" s="22"/>
      <c r="FS1510" s="22"/>
      <c r="FT1510" s="22"/>
      <c r="FU1510" s="22"/>
      <c r="FV1510" s="22"/>
      <c r="FW1510" s="22"/>
      <c r="FX1510" s="22"/>
      <c r="FY1510" s="22"/>
      <c r="FZ1510" s="22"/>
      <c r="GA1510" s="22"/>
      <c r="GB1510" s="22"/>
      <c r="GC1510" s="22"/>
      <c r="GD1510" s="22"/>
      <c r="GE1510" s="22"/>
      <c r="GF1510" s="22"/>
      <c r="GG1510" s="22"/>
      <c r="GH1510" s="22"/>
      <c r="GI1510" s="22"/>
      <c r="GJ1510" s="22"/>
      <c r="GK1510" s="22"/>
      <c r="GL1510" s="22"/>
      <c r="GM1510" s="22"/>
      <c r="GN1510" s="22"/>
      <c r="GO1510" s="22"/>
      <c r="GP1510" s="22"/>
      <c r="GQ1510" s="22"/>
      <c r="GR1510" s="22"/>
      <c r="GS1510" s="22"/>
      <c r="GT1510" s="22"/>
      <c r="GU1510" s="22"/>
      <c r="GV1510" s="22"/>
      <c r="GW1510" s="22"/>
      <c r="GX1510" s="22"/>
      <c r="GY1510" s="22"/>
      <c r="GZ1510" s="22"/>
      <c r="HA1510" s="22"/>
      <c r="HB1510" s="22"/>
      <c r="HC1510" s="22"/>
      <c r="HD1510" s="22"/>
      <c r="HE1510" s="22"/>
      <c r="HF1510" s="22"/>
      <c r="HG1510" s="22"/>
      <c r="HH1510" s="22"/>
      <c r="HI1510" s="22"/>
      <c r="HJ1510" s="22"/>
      <c r="HK1510" s="22"/>
      <c r="HL1510" s="22"/>
      <c r="HM1510" s="22"/>
      <c r="HN1510" s="22"/>
      <c r="HO1510" s="22"/>
      <c r="HP1510" s="22"/>
      <c r="HQ1510" s="22"/>
      <c r="HR1510" s="22"/>
      <c r="HS1510" s="22"/>
      <c r="HT1510" s="22"/>
      <c r="HU1510" s="22"/>
      <c r="HV1510" s="22"/>
      <c r="HW1510" s="22"/>
      <c r="HX1510" s="22"/>
      <c r="HY1510" s="22"/>
      <c r="HZ1510" s="22"/>
      <c r="IA1510" s="22"/>
      <c r="IB1510" s="22"/>
      <c r="IC1510" s="22"/>
      <c r="ID1510" s="22"/>
      <c r="IE1510" s="22"/>
      <c r="IF1510" s="22"/>
      <c r="IG1510" s="22"/>
      <c r="IH1510" s="22"/>
      <c r="II1510" s="22"/>
      <c r="IJ1510" s="22"/>
      <c r="IK1510" s="22"/>
      <c r="IL1510" s="22"/>
      <c r="IM1510" s="22"/>
      <c r="IN1510" s="22"/>
      <c r="IO1510" s="22"/>
      <c r="IP1510" s="22"/>
      <c r="IQ1510" s="22"/>
      <c r="IR1510" s="22"/>
      <c r="IS1510" s="22"/>
      <c r="IT1510" s="22"/>
      <c r="IU1510" s="22"/>
      <c r="IV1510" s="22"/>
      <c r="IW1510" s="22"/>
      <c r="IX1510" s="22"/>
    </row>
    <row r="1511" spans="1:258">
      <c r="A1511" s="22"/>
      <c r="B1511" s="22"/>
      <c r="C1511" s="23"/>
      <c r="D1511" s="22"/>
      <c r="E1511" s="22"/>
      <c r="F1511" s="22"/>
      <c r="G1511" s="22"/>
      <c r="H1511" s="33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22"/>
      <c r="DH1511" s="22"/>
      <c r="DI1511" s="22"/>
      <c r="DJ1511" s="22"/>
      <c r="DK1511" s="22"/>
      <c r="DL1511" s="22"/>
      <c r="DM1511" s="22"/>
      <c r="DN1511" s="22"/>
      <c r="DO1511" s="22"/>
      <c r="DP1511" s="22"/>
      <c r="DQ1511" s="22"/>
      <c r="DR1511" s="22"/>
      <c r="DS1511" s="22"/>
      <c r="DT1511" s="22"/>
      <c r="DU1511" s="22"/>
      <c r="DV1511" s="22"/>
      <c r="DW1511" s="22"/>
      <c r="DX1511" s="22"/>
      <c r="DY1511" s="22"/>
      <c r="DZ1511" s="22"/>
      <c r="EA1511" s="22"/>
      <c r="EB1511" s="22"/>
      <c r="EC1511" s="22"/>
      <c r="ED1511" s="22"/>
      <c r="EE1511" s="22"/>
      <c r="EF1511" s="22"/>
      <c r="EG1511" s="22"/>
      <c r="EH1511" s="22"/>
      <c r="EI1511" s="22"/>
      <c r="EJ1511" s="22"/>
      <c r="EK1511" s="22"/>
      <c r="EL1511" s="22"/>
      <c r="EM1511" s="22"/>
      <c r="EN1511" s="22"/>
      <c r="EO1511" s="22"/>
      <c r="EP1511" s="22"/>
      <c r="EQ1511" s="22"/>
      <c r="ER1511" s="22"/>
      <c r="ES1511" s="22"/>
      <c r="ET1511" s="22"/>
      <c r="EU1511" s="22"/>
      <c r="EV1511" s="22"/>
      <c r="EW1511" s="22"/>
      <c r="EX1511" s="22"/>
      <c r="EY1511" s="22"/>
      <c r="EZ1511" s="22"/>
      <c r="FA1511" s="22"/>
      <c r="FB1511" s="22"/>
      <c r="FC1511" s="22"/>
      <c r="FD1511" s="22"/>
      <c r="FE1511" s="22"/>
      <c r="FF1511" s="22"/>
      <c r="FG1511" s="22"/>
      <c r="FH1511" s="22"/>
      <c r="FI1511" s="22"/>
      <c r="FJ1511" s="22"/>
      <c r="FK1511" s="22"/>
      <c r="FL1511" s="22"/>
      <c r="FM1511" s="22"/>
      <c r="FN1511" s="22"/>
      <c r="FO1511" s="22"/>
      <c r="FP1511" s="22"/>
      <c r="FQ1511" s="22"/>
      <c r="FR1511" s="22"/>
      <c r="FS1511" s="22"/>
      <c r="FT1511" s="22"/>
      <c r="FU1511" s="22"/>
      <c r="FV1511" s="22"/>
      <c r="FW1511" s="22"/>
      <c r="FX1511" s="22"/>
      <c r="FY1511" s="22"/>
      <c r="FZ1511" s="22"/>
      <c r="GA1511" s="22"/>
      <c r="GB1511" s="22"/>
      <c r="GC1511" s="22"/>
      <c r="GD1511" s="22"/>
      <c r="GE1511" s="22"/>
      <c r="GF1511" s="22"/>
      <c r="GG1511" s="22"/>
      <c r="GH1511" s="22"/>
      <c r="GI1511" s="22"/>
      <c r="GJ1511" s="22"/>
      <c r="GK1511" s="22"/>
      <c r="GL1511" s="22"/>
      <c r="GM1511" s="22"/>
      <c r="GN1511" s="22"/>
      <c r="GO1511" s="22"/>
      <c r="GP1511" s="22"/>
      <c r="GQ1511" s="22"/>
      <c r="GR1511" s="22"/>
      <c r="GS1511" s="22"/>
      <c r="GT1511" s="22"/>
      <c r="GU1511" s="22"/>
      <c r="GV1511" s="22"/>
      <c r="GW1511" s="22"/>
      <c r="GX1511" s="22"/>
      <c r="GY1511" s="22"/>
      <c r="GZ1511" s="22"/>
      <c r="HA1511" s="22"/>
      <c r="HB1511" s="22"/>
      <c r="HC1511" s="22"/>
      <c r="HD1511" s="22"/>
      <c r="HE1511" s="22"/>
      <c r="HF1511" s="22"/>
      <c r="HG1511" s="22"/>
      <c r="HH1511" s="22"/>
      <c r="HI1511" s="22"/>
      <c r="HJ1511" s="22"/>
      <c r="HK1511" s="22"/>
      <c r="HL1511" s="22"/>
      <c r="HM1511" s="22"/>
      <c r="HN1511" s="22"/>
      <c r="HO1511" s="22"/>
      <c r="HP1511" s="22"/>
      <c r="HQ1511" s="22"/>
      <c r="HR1511" s="22"/>
      <c r="HS1511" s="22"/>
      <c r="HT1511" s="22"/>
      <c r="HU1511" s="22"/>
      <c r="HV1511" s="22"/>
      <c r="HW1511" s="22"/>
      <c r="HX1511" s="22"/>
      <c r="HY1511" s="22"/>
      <c r="HZ1511" s="22"/>
      <c r="IA1511" s="22"/>
      <c r="IB1511" s="22"/>
      <c r="IC1511" s="22"/>
      <c r="ID1511" s="22"/>
      <c r="IE1511" s="22"/>
      <c r="IF1511" s="22"/>
      <c r="IG1511" s="22"/>
      <c r="IH1511" s="22"/>
      <c r="II1511" s="22"/>
      <c r="IJ1511" s="22"/>
      <c r="IK1511" s="22"/>
      <c r="IL1511" s="22"/>
      <c r="IM1511" s="22"/>
      <c r="IN1511" s="22"/>
      <c r="IO1511" s="22"/>
      <c r="IP1511" s="22"/>
      <c r="IQ1511" s="22"/>
      <c r="IR1511" s="22"/>
      <c r="IS1511" s="22"/>
      <c r="IT1511" s="22"/>
      <c r="IU1511" s="22"/>
      <c r="IV1511" s="22"/>
      <c r="IW1511" s="22"/>
      <c r="IX1511" s="22"/>
    </row>
    <row r="1512" spans="1:258">
      <c r="A1512" s="22"/>
      <c r="B1512" s="22"/>
      <c r="C1512" s="23"/>
      <c r="D1512" s="22"/>
      <c r="E1512" s="22"/>
      <c r="F1512" s="22"/>
      <c r="G1512" s="22"/>
      <c r="H1512" s="33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  <c r="CV1512" s="22"/>
      <c r="CW1512" s="22"/>
      <c r="CX1512" s="22"/>
      <c r="CY1512" s="22"/>
      <c r="CZ1512" s="22"/>
      <c r="DA1512" s="22"/>
      <c r="DB1512" s="22"/>
      <c r="DC1512" s="22"/>
      <c r="DD1512" s="22"/>
      <c r="DE1512" s="22"/>
      <c r="DF1512" s="22"/>
      <c r="DG1512" s="22"/>
      <c r="DH1512" s="22"/>
      <c r="DI1512" s="22"/>
      <c r="DJ1512" s="22"/>
      <c r="DK1512" s="22"/>
      <c r="DL1512" s="22"/>
      <c r="DM1512" s="22"/>
      <c r="DN1512" s="22"/>
      <c r="DO1512" s="22"/>
      <c r="DP1512" s="22"/>
      <c r="DQ1512" s="22"/>
      <c r="DR1512" s="22"/>
      <c r="DS1512" s="22"/>
      <c r="DT1512" s="22"/>
      <c r="DU1512" s="22"/>
      <c r="DV1512" s="22"/>
      <c r="DW1512" s="22"/>
      <c r="DX1512" s="22"/>
      <c r="DY1512" s="22"/>
      <c r="DZ1512" s="22"/>
      <c r="EA1512" s="22"/>
      <c r="EB1512" s="22"/>
      <c r="EC1512" s="22"/>
      <c r="ED1512" s="22"/>
      <c r="EE1512" s="22"/>
      <c r="EF1512" s="22"/>
      <c r="EG1512" s="22"/>
      <c r="EH1512" s="22"/>
      <c r="EI1512" s="22"/>
      <c r="EJ1512" s="22"/>
      <c r="EK1512" s="22"/>
      <c r="EL1512" s="22"/>
      <c r="EM1512" s="22"/>
      <c r="EN1512" s="22"/>
      <c r="EO1512" s="22"/>
      <c r="EP1512" s="22"/>
      <c r="EQ1512" s="22"/>
      <c r="ER1512" s="22"/>
      <c r="ES1512" s="22"/>
      <c r="ET1512" s="22"/>
      <c r="EU1512" s="22"/>
      <c r="EV1512" s="22"/>
      <c r="EW1512" s="22"/>
      <c r="EX1512" s="22"/>
      <c r="EY1512" s="22"/>
      <c r="EZ1512" s="22"/>
      <c r="FA1512" s="22"/>
      <c r="FB1512" s="22"/>
      <c r="FC1512" s="22"/>
      <c r="FD1512" s="22"/>
      <c r="FE1512" s="22"/>
      <c r="FF1512" s="22"/>
      <c r="FG1512" s="22"/>
      <c r="FH1512" s="22"/>
      <c r="FI1512" s="22"/>
      <c r="FJ1512" s="22"/>
      <c r="FK1512" s="22"/>
      <c r="FL1512" s="22"/>
      <c r="FM1512" s="22"/>
      <c r="FN1512" s="22"/>
      <c r="FO1512" s="22"/>
      <c r="FP1512" s="22"/>
      <c r="FQ1512" s="22"/>
      <c r="FR1512" s="22"/>
      <c r="FS1512" s="22"/>
      <c r="FT1512" s="22"/>
      <c r="FU1512" s="22"/>
      <c r="FV1512" s="22"/>
      <c r="FW1512" s="22"/>
      <c r="FX1512" s="22"/>
      <c r="FY1512" s="22"/>
      <c r="FZ1512" s="22"/>
      <c r="GA1512" s="22"/>
      <c r="GB1512" s="22"/>
      <c r="GC1512" s="22"/>
      <c r="GD1512" s="22"/>
      <c r="GE1512" s="22"/>
      <c r="GF1512" s="22"/>
      <c r="GG1512" s="22"/>
      <c r="GH1512" s="22"/>
      <c r="GI1512" s="22"/>
      <c r="GJ1512" s="22"/>
      <c r="GK1512" s="22"/>
      <c r="GL1512" s="22"/>
      <c r="GM1512" s="22"/>
      <c r="GN1512" s="22"/>
      <c r="GO1512" s="22"/>
      <c r="GP1512" s="22"/>
      <c r="GQ1512" s="22"/>
      <c r="GR1512" s="22"/>
      <c r="GS1512" s="22"/>
      <c r="GT1512" s="22"/>
      <c r="GU1512" s="22"/>
      <c r="GV1512" s="22"/>
      <c r="GW1512" s="22"/>
      <c r="GX1512" s="22"/>
      <c r="GY1512" s="22"/>
      <c r="GZ1512" s="22"/>
      <c r="HA1512" s="22"/>
      <c r="HB1512" s="22"/>
      <c r="HC1512" s="22"/>
      <c r="HD1512" s="22"/>
      <c r="HE1512" s="22"/>
      <c r="HF1512" s="22"/>
      <c r="HG1512" s="22"/>
      <c r="HH1512" s="22"/>
      <c r="HI1512" s="22"/>
      <c r="HJ1512" s="22"/>
      <c r="HK1512" s="22"/>
      <c r="HL1512" s="22"/>
      <c r="HM1512" s="22"/>
      <c r="HN1512" s="22"/>
      <c r="HO1512" s="22"/>
      <c r="HP1512" s="22"/>
      <c r="HQ1512" s="22"/>
      <c r="HR1512" s="22"/>
      <c r="HS1512" s="22"/>
      <c r="HT1512" s="22"/>
      <c r="HU1512" s="22"/>
      <c r="HV1512" s="22"/>
      <c r="HW1512" s="22"/>
      <c r="HX1512" s="22"/>
      <c r="HY1512" s="22"/>
      <c r="HZ1512" s="22"/>
      <c r="IA1512" s="22"/>
      <c r="IB1512" s="22"/>
      <c r="IC1512" s="22"/>
      <c r="ID1512" s="22"/>
      <c r="IE1512" s="22"/>
      <c r="IF1512" s="22"/>
      <c r="IG1512" s="22"/>
      <c r="IH1512" s="22"/>
      <c r="II1512" s="22"/>
      <c r="IJ1512" s="22"/>
      <c r="IK1512" s="22"/>
      <c r="IL1512" s="22"/>
      <c r="IM1512" s="22"/>
      <c r="IN1512" s="22"/>
      <c r="IO1512" s="22"/>
      <c r="IP1512" s="22"/>
      <c r="IQ1512" s="22"/>
      <c r="IR1512" s="22"/>
      <c r="IS1512" s="22"/>
      <c r="IT1512" s="22"/>
      <c r="IU1512" s="22"/>
      <c r="IV1512" s="22"/>
      <c r="IW1512" s="22"/>
      <c r="IX1512" s="22"/>
    </row>
    <row r="1513" spans="1:258">
      <c r="A1513" s="22"/>
      <c r="B1513" s="22"/>
      <c r="C1513" s="23"/>
      <c r="D1513" s="22"/>
      <c r="E1513" s="22"/>
      <c r="F1513" s="22"/>
      <c r="G1513" s="22"/>
      <c r="H1513" s="33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  <c r="CV1513" s="22"/>
      <c r="CW1513" s="22"/>
      <c r="CX1513" s="22"/>
      <c r="CY1513" s="22"/>
      <c r="CZ1513" s="22"/>
      <c r="DA1513" s="22"/>
      <c r="DB1513" s="22"/>
      <c r="DC1513" s="22"/>
      <c r="DD1513" s="22"/>
      <c r="DE1513" s="22"/>
      <c r="DF1513" s="22"/>
      <c r="DG1513" s="22"/>
      <c r="DH1513" s="22"/>
      <c r="DI1513" s="22"/>
      <c r="DJ1513" s="22"/>
      <c r="DK1513" s="22"/>
      <c r="DL1513" s="22"/>
      <c r="DM1513" s="22"/>
      <c r="DN1513" s="22"/>
      <c r="DO1513" s="22"/>
      <c r="DP1513" s="22"/>
      <c r="DQ1513" s="22"/>
      <c r="DR1513" s="22"/>
      <c r="DS1513" s="22"/>
      <c r="DT1513" s="22"/>
      <c r="DU1513" s="22"/>
      <c r="DV1513" s="22"/>
      <c r="DW1513" s="22"/>
      <c r="DX1513" s="22"/>
      <c r="DY1513" s="22"/>
      <c r="DZ1513" s="22"/>
      <c r="EA1513" s="22"/>
      <c r="EB1513" s="22"/>
      <c r="EC1513" s="22"/>
      <c r="ED1513" s="22"/>
      <c r="EE1513" s="22"/>
      <c r="EF1513" s="22"/>
      <c r="EG1513" s="22"/>
      <c r="EH1513" s="22"/>
      <c r="EI1513" s="22"/>
      <c r="EJ1513" s="22"/>
      <c r="EK1513" s="22"/>
      <c r="EL1513" s="22"/>
      <c r="EM1513" s="22"/>
      <c r="EN1513" s="22"/>
      <c r="EO1513" s="22"/>
      <c r="EP1513" s="22"/>
      <c r="EQ1513" s="22"/>
      <c r="ER1513" s="22"/>
      <c r="ES1513" s="22"/>
      <c r="ET1513" s="22"/>
      <c r="EU1513" s="22"/>
      <c r="EV1513" s="22"/>
      <c r="EW1513" s="22"/>
      <c r="EX1513" s="22"/>
      <c r="EY1513" s="22"/>
      <c r="EZ1513" s="22"/>
      <c r="FA1513" s="22"/>
      <c r="FB1513" s="22"/>
      <c r="FC1513" s="22"/>
      <c r="FD1513" s="22"/>
      <c r="FE1513" s="22"/>
      <c r="FF1513" s="22"/>
      <c r="FG1513" s="22"/>
      <c r="FH1513" s="22"/>
      <c r="FI1513" s="22"/>
      <c r="FJ1513" s="22"/>
      <c r="FK1513" s="22"/>
      <c r="FL1513" s="22"/>
      <c r="FM1513" s="22"/>
      <c r="FN1513" s="22"/>
      <c r="FO1513" s="22"/>
      <c r="FP1513" s="22"/>
      <c r="FQ1513" s="22"/>
      <c r="FR1513" s="22"/>
      <c r="FS1513" s="22"/>
      <c r="FT1513" s="22"/>
      <c r="FU1513" s="22"/>
      <c r="FV1513" s="22"/>
      <c r="FW1513" s="22"/>
      <c r="FX1513" s="22"/>
      <c r="FY1513" s="22"/>
      <c r="FZ1513" s="22"/>
      <c r="GA1513" s="22"/>
      <c r="GB1513" s="22"/>
      <c r="GC1513" s="22"/>
      <c r="GD1513" s="22"/>
      <c r="GE1513" s="22"/>
      <c r="GF1513" s="22"/>
      <c r="GG1513" s="22"/>
      <c r="GH1513" s="22"/>
      <c r="GI1513" s="22"/>
      <c r="GJ1513" s="22"/>
      <c r="GK1513" s="22"/>
      <c r="GL1513" s="22"/>
      <c r="GM1513" s="22"/>
      <c r="GN1513" s="22"/>
      <c r="GO1513" s="22"/>
      <c r="GP1513" s="22"/>
      <c r="GQ1513" s="22"/>
      <c r="GR1513" s="22"/>
      <c r="GS1513" s="22"/>
      <c r="GT1513" s="22"/>
      <c r="GU1513" s="22"/>
      <c r="GV1513" s="22"/>
      <c r="GW1513" s="22"/>
      <c r="GX1513" s="22"/>
      <c r="GY1513" s="22"/>
      <c r="GZ1513" s="22"/>
      <c r="HA1513" s="22"/>
      <c r="HB1513" s="22"/>
      <c r="HC1513" s="22"/>
      <c r="HD1513" s="22"/>
      <c r="HE1513" s="22"/>
      <c r="HF1513" s="22"/>
      <c r="HG1513" s="22"/>
      <c r="HH1513" s="22"/>
      <c r="HI1513" s="22"/>
      <c r="HJ1513" s="22"/>
      <c r="HK1513" s="22"/>
      <c r="HL1513" s="22"/>
      <c r="HM1513" s="22"/>
      <c r="HN1513" s="22"/>
      <c r="HO1513" s="22"/>
      <c r="HP1513" s="22"/>
      <c r="HQ1513" s="22"/>
      <c r="HR1513" s="22"/>
      <c r="HS1513" s="22"/>
      <c r="HT1513" s="22"/>
      <c r="HU1513" s="22"/>
      <c r="HV1513" s="22"/>
      <c r="HW1513" s="22"/>
      <c r="HX1513" s="22"/>
      <c r="HY1513" s="22"/>
      <c r="HZ1513" s="22"/>
      <c r="IA1513" s="22"/>
      <c r="IB1513" s="22"/>
      <c r="IC1513" s="22"/>
      <c r="ID1513" s="22"/>
      <c r="IE1513" s="22"/>
      <c r="IF1513" s="22"/>
      <c r="IG1513" s="22"/>
      <c r="IH1513" s="22"/>
      <c r="II1513" s="22"/>
      <c r="IJ1513" s="22"/>
      <c r="IK1513" s="22"/>
      <c r="IL1513" s="22"/>
      <c r="IM1513" s="22"/>
      <c r="IN1513" s="22"/>
      <c r="IO1513" s="22"/>
      <c r="IP1513" s="22"/>
      <c r="IQ1513" s="22"/>
      <c r="IR1513" s="22"/>
      <c r="IS1513" s="22"/>
      <c r="IT1513" s="22"/>
      <c r="IU1513" s="22"/>
      <c r="IV1513" s="22"/>
      <c r="IW1513" s="22"/>
      <c r="IX1513" s="22"/>
    </row>
    <row r="1514" spans="1:258">
      <c r="A1514" s="22"/>
      <c r="B1514" s="22"/>
      <c r="C1514" s="23"/>
      <c r="D1514" s="22"/>
      <c r="E1514" s="22"/>
      <c r="F1514" s="22"/>
      <c r="G1514" s="22"/>
      <c r="H1514" s="33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  <c r="CV1514" s="22"/>
      <c r="CW1514" s="22"/>
      <c r="CX1514" s="22"/>
      <c r="CY1514" s="22"/>
      <c r="CZ1514" s="22"/>
      <c r="DA1514" s="22"/>
      <c r="DB1514" s="22"/>
      <c r="DC1514" s="22"/>
      <c r="DD1514" s="22"/>
      <c r="DE1514" s="22"/>
      <c r="DF1514" s="22"/>
      <c r="DG1514" s="22"/>
      <c r="DH1514" s="22"/>
      <c r="DI1514" s="22"/>
      <c r="DJ1514" s="22"/>
      <c r="DK1514" s="22"/>
      <c r="DL1514" s="22"/>
      <c r="DM1514" s="22"/>
      <c r="DN1514" s="22"/>
      <c r="DO1514" s="22"/>
      <c r="DP1514" s="22"/>
      <c r="DQ1514" s="22"/>
      <c r="DR1514" s="22"/>
      <c r="DS1514" s="22"/>
      <c r="DT1514" s="22"/>
      <c r="DU1514" s="22"/>
      <c r="DV1514" s="22"/>
      <c r="DW1514" s="22"/>
      <c r="DX1514" s="22"/>
      <c r="DY1514" s="22"/>
      <c r="DZ1514" s="22"/>
      <c r="EA1514" s="22"/>
      <c r="EB1514" s="22"/>
      <c r="EC1514" s="22"/>
      <c r="ED1514" s="22"/>
      <c r="EE1514" s="22"/>
      <c r="EF1514" s="22"/>
      <c r="EG1514" s="22"/>
      <c r="EH1514" s="22"/>
      <c r="EI1514" s="22"/>
      <c r="EJ1514" s="22"/>
      <c r="EK1514" s="22"/>
      <c r="EL1514" s="22"/>
      <c r="EM1514" s="22"/>
      <c r="EN1514" s="22"/>
      <c r="EO1514" s="22"/>
      <c r="EP1514" s="22"/>
      <c r="EQ1514" s="22"/>
      <c r="ER1514" s="22"/>
      <c r="ES1514" s="22"/>
      <c r="ET1514" s="22"/>
      <c r="EU1514" s="22"/>
      <c r="EV1514" s="22"/>
      <c r="EW1514" s="22"/>
      <c r="EX1514" s="22"/>
      <c r="EY1514" s="22"/>
      <c r="EZ1514" s="22"/>
      <c r="FA1514" s="22"/>
      <c r="FB1514" s="22"/>
      <c r="FC1514" s="22"/>
      <c r="FD1514" s="22"/>
      <c r="FE1514" s="22"/>
      <c r="FF1514" s="22"/>
      <c r="FG1514" s="22"/>
      <c r="FH1514" s="22"/>
      <c r="FI1514" s="22"/>
      <c r="FJ1514" s="22"/>
      <c r="FK1514" s="22"/>
      <c r="FL1514" s="22"/>
      <c r="FM1514" s="22"/>
      <c r="FN1514" s="22"/>
      <c r="FO1514" s="22"/>
      <c r="FP1514" s="22"/>
      <c r="FQ1514" s="22"/>
      <c r="FR1514" s="22"/>
      <c r="FS1514" s="22"/>
      <c r="FT1514" s="22"/>
      <c r="FU1514" s="22"/>
      <c r="FV1514" s="22"/>
      <c r="FW1514" s="22"/>
      <c r="FX1514" s="22"/>
      <c r="FY1514" s="22"/>
      <c r="FZ1514" s="22"/>
      <c r="GA1514" s="22"/>
      <c r="GB1514" s="22"/>
      <c r="GC1514" s="22"/>
      <c r="GD1514" s="22"/>
      <c r="GE1514" s="22"/>
      <c r="GF1514" s="22"/>
      <c r="GG1514" s="22"/>
      <c r="GH1514" s="22"/>
      <c r="GI1514" s="22"/>
      <c r="GJ1514" s="22"/>
      <c r="GK1514" s="22"/>
      <c r="GL1514" s="22"/>
      <c r="GM1514" s="22"/>
      <c r="GN1514" s="22"/>
      <c r="GO1514" s="22"/>
      <c r="GP1514" s="22"/>
      <c r="GQ1514" s="22"/>
      <c r="GR1514" s="22"/>
      <c r="GS1514" s="22"/>
      <c r="GT1514" s="22"/>
      <c r="GU1514" s="22"/>
      <c r="GV1514" s="22"/>
      <c r="GW1514" s="22"/>
      <c r="GX1514" s="22"/>
      <c r="GY1514" s="22"/>
      <c r="GZ1514" s="22"/>
      <c r="HA1514" s="22"/>
      <c r="HB1514" s="22"/>
      <c r="HC1514" s="22"/>
      <c r="HD1514" s="22"/>
      <c r="HE1514" s="22"/>
      <c r="HF1514" s="22"/>
      <c r="HG1514" s="22"/>
      <c r="HH1514" s="22"/>
      <c r="HI1514" s="22"/>
      <c r="HJ1514" s="22"/>
      <c r="HK1514" s="22"/>
      <c r="HL1514" s="22"/>
      <c r="HM1514" s="22"/>
      <c r="HN1514" s="22"/>
      <c r="HO1514" s="22"/>
      <c r="HP1514" s="22"/>
      <c r="HQ1514" s="22"/>
      <c r="HR1514" s="22"/>
      <c r="HS1514" s="22"/>
      <c r="HT1514" s="22"/>
      <c r="HU1514" s="22"/>
      <c r="HV1514" s="22"/>
      <c r="HW1514" s="22"/>
      <c r="HX1514" s="22"/>
      <c r="HY1514" s="22"/>
      <c r="HZ1514" s="22"/>
      <c r="IA1514" s="22"/>
      <c r="IB1514" s="22"/>
      <c r="IC1514" s="22"/>
      <c r="ID1514" s="22"/>
      <c r="IE1514" s="22"/>
      <c r="IF1514" s="22"/>
      <c r="IG1514" s="22"/>
      <c r="IH1514" s="22"/>
      <c r="II1514" s="22"/>
      <c r="IJ1514" s="22"/>
      <c r="IK1514" s="22"/>
      <c r="IL1514" s="22"/>
      <c r="IM1514" s="22"/>
      <c r="IN1514" s="22"/>
      <c r="IO1514" s="22"/>
      <c r="IP1514" s="22"/>
      <c r="IQ1514" s="22"/>
      <c r="IR1514" s="22"/>
      <c r="IS1514" s="22"/>
      <c r="IT1514" s="22"/>
      <c r="IU1514" s="22"/>
      <c r="IV1514" s="22"/>
      <c r="IW1514" s="22"/>
      <c r="IX1514" s="22"/>
    </row>
    <row r="1515" spans="1:258">
      <c r="A1515" s="22"/>
      <c r="B1515" s="22"/>
      <c r="C1515" s="23"/>
      <c r="D1515" s="22"/>
      <c r="E1515" s="22"/>
      <c r="F1515" s="22"/>
      <c r="G1515" s="22"/>
      <c r="H1515" s="33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22"/>
      <c r="DH1515" s="22"/>
      <c r="DI1515" s="22"/>
      <c r="DJ1515" s="22"/>
      <c r="DK1515" s="22"/>
      <c r="DL1515" s="22"/>
      <c r="DM1515" s="22"/>
      <c r="DN1515" s="22"/>
      <c r="DO1515" s="22"/>
      <c r="DP1515" s="22"/>
      <c r="DQ1515" s="22"/>
      <c r="DR1515" s="22"/>
      <c r="DS1515" s="22"/>
      <c r="DT1515" s="22"/>
      <c r="DU1515" s="22"/>
      <c r="DV1515" s="22"/>
      <c r="DW1515" s="22"/>
      <c r="DX1515" s="22"/>
      <c r="DY1515" s="22"/>
      <c r="DZ1515" s="22"/>
      <c r="EA1515" s="22"/>
      <c r="EB1515" s="22"/>
      <c r="EC1515" s="22"/>
      <c r="ED1515" s="22"/>
      <c r="EE1515" s="22"/>
      <c r="EF1515" s="22"/>
      <c r="EG1515" s="22"/>
      <c r="EH1515" s="22"/>
      <c r="EI1515" s="22"/>
      <c r="EJ1515" s="22"/>
      <c r="EK1515" s="22"/>
      <c r="EL1515" s="22"/>
      <c r="EM1515" s="22"/>
      <c r="EN1515" s="22"/>
      <c r="EO1515" s="22"/>
      <c r="EP1515" s="22"/>
      <c r="EQ1515" s="22"/>
      <c r="ER1515" s="22"/>
      <c r="ES1515" s="22"/>
      <c r="ET1515" s="22"/>
      <c r="EU1515" s="22"/>
      <c r="EV1515" s="22"/>
      <c r="EW1515" s="22"/>
      <c r="EX1515" s="22"/>
      <c r="EY1515" s="22"/>
      <c r="EZ1515" s="22"/>
      <c r="FA1515" s="22"/>
      <c r="FB1515" s="22"/>
      <c r="FC1515" s="22"/>
      <c r="FD1515" s="22"/>
      <c r="FE1515" s="22"/>
      <c r="FF1515" s="22"/>
      <c r="FG1515" s="22"/>
      <c r="FH1515" s="22"/>
      <c r="FI1515" s="22"/>
      <c r="FJ1515" s="22"/>
      <c r="FK1515" s="22"/>
      <c r="FL1515" s="22"/>
      <c r="FM1515" s="22"/>
      <c r="FN1515" s="22"/>
      <c r="FO1515" s="22"/>
      <c r="FP1515" s="22"/>
      <c r="FQ1515" s="22"/>
      <c r="FR1515" s="22"/>
      <c r="FS1515" s="22"/>
      <c r="FT1515" s="22"/>
      <c r="FU1515" s="22"/>
      <c r="FV1515" s="22"/>
      <c r="FW1515" s="22"/>
      <c r="FX1515" s="22"/>
      <c r="FY1515" s="22"/>
      <c r="FZ1515" s="22"/>
      <c r="GA1515" s="22"/>
      <c r="GB1515" s="22"/>
      <c r="GC1515" s="22"/>
      <c r="GD1515" s="22"/>
      <c r="GE1515" s="22"/>
      <c r="GF1515" s="22"/>
      <c r="GG1515" s="22"/>
      <c r="GH1515" s="22"/>
      <c r="GI1515" s="22"/>
      <c r="GJ1515" s="22"/>
      <c r="GK1515" s="22"/>
      <c r="GL1515" s="22"/>
      <c r="GM1515" s="22"/>
      <c r="GN1515" s="22"/>
      <c r="GO1515" s="22"/>
      <c r="GP1515" s="22"/>
      <c r="GQ1515" s="22"/>
      <c r="GR1515" s="22"/>
      <c r="GS1515" s="22"/>
      <c r="GT1515" s="22"/>
      <c r="GU1515" s="22"/>
      <c r="GV1515" s="22"/>
      <c r="GW1515" s="22"/>
      <c r="GX1515" s="22"/>
      <c r="GY1515" s="22"/>
      <c r="GZ1515" s="22"/>
      <c r="HA1515" s="22"/>
      <c r="HB1515" s="22"/>
      <c r="HC1515" s="22"/>
      <c r="HD1515" s="22"/>
      <c r="HE1515" s="22"/>
      <c r="HF1515" s="22"/>
      <c r="HG1515" s="22"/>
      <c r="HH1515" s="22"/>
      <c r="HI1515" s="22"/>
      <c r="HJ1515" s="22"/>
      <c r="HK1515" s="22"/>
      <c r="HL1515" s="22"/>
      <c r="HM1515" s="22"/>
      <c r="HN1515" s="22"/>
      <c r="HO1515" s="22"/>
      <c r="HP1515" s="22"/>
      <c r="HQ1515" s="22"/>
      <c r="HR1515" s="22"/>
      <c r="HS1515" s="22"/>
      <c r="HT1515" s="22"/>
      <c r="HU1515" s="22"/>
      <c r="HV1515" s="22"/>
      <c r="HW1515" s="22"/>
      <c r="HX1515" s="22"/>
      <c r="HY1515" s="22"/>
      <c r="HZ1515" s="22"/>
      <c r="IA1515" s="22"/>
      <c r="IB1515" s="22"/>
      <c r="IC1515" s="22"/>
      <c r="ID1515" s="22"/>
      <c r="IE1515" s="22"/>
      <c r="IF1515" s="22"/>
      <c r="IG1515" s="22"/>
      <c r="IH1515" s="22"/>
      <c r="II1515" s="22"/>
      <c r="IJ1515" s="22"/>
      <c r="IK1515" s="22"/>
      <c r="IL1515" s="22"/>
      <c r="IM1515" s="22"/>
      <c r="IN1515" s="22"/>
      <c r="IO1515" s="22"/>
      <c r="IP1515" s="22"/>
      <c r="IQ1515" s="22"/>
      <c r="IR1515" s="22"/>
      <c r="IS1515" s="22"/>
      <c r="IT1515" s="22"/>
      <c r="IU1515" s="22"/>
      <c r="IV1515" s="22"/>
      <c r="IW1515" s="22"/>
      <c r="IX1515" s="22"/>
    </row>
    <row r="1516" spans="1:258">
      <c r="A1516" s="22"/>
      <c r="B1516" s="22"/>
      <c r="C1516" s="23"/>
      <c r="D1516" s="22"/>
      <c r="E1516" s="22"/>
      <c r="F1516" s="22"/>
      <c r="G1516" s="22"/>
      <c r="H1516" s="33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  <c r="CV1516" s="22"/>
      <c r="CW1516" s="22"/>
      <c r="CX1516" s="22"/>
      <c r="CY1516" s="22"/>
      <c r="CZ1516" s="22"/>
      <c r="DA1516" s="22"/>
      <c r="DB1516" s="22"/>
      <c r="DC1516" s="22"/>
      <c r="DD1516" s="22"/>
      <c r="DE1516" s="22"/>
      <c r="DF1516" s="22"/>
      <c r="DG1516" s="22"/>
      <c r="DH1516" s="22"/>
      <c r="DI1516" s="22"/>
      <c r="DJ1516" s="22"/>
      <c r="DK1516" s="22"/>
      <c r="DL1516" s="22"/>
      <c r="DM1516" s="22"/>
      <c r="DN1516" s="22"/>
      <c r="DO1516" s="22"/>
      <c r="DP1516" s="22"/>
      <c r="DQ1516" s="22"/>
      <c r="DR1516" s="22"/>
      <c r="DS1516" s="22"/>
      <c r="DT1516" s="22"/>
      <c r="DU1516" s="22"/>
      <c r="DV1516" s="22"/>
      <c r="DW1516" s="22"/>
      <c r="DX1516" s="22"/>
      <c r="DY1516" s="22"/>
      <c r="DZ1516" s="22"/>
      <c r="EA1516" s="22"/>
      <c r="EB1516" s="22"/>
      <c r="EC1516" s="22"/>
      <c r="ED1516" s="22"/>
      <c r="EE1516" s="22"/>
      <c r="EF1516" s="22"/>
      <c r="EG1516" s="22"/>
      <c r="EH1516" s="22"/>
      <c r="EI1516" s="22"/>
      <c r="EJ1516" s="22"/>
      <c r="EK1516" s="22"/>
      <c r="EL1516" s="22"/>
      <c r="EM1516" s="22"/>
      <c r="EN1516" s="22"/>
      <c r="EO1516" s="22"/>
      <c r="EP1516" s="22"/>
      <c r="EQ1516" s="22"/>
      <c r="ER1516" s="22"/>
      <c r="ES1516" s="22"/>
      <c r="ET1516" s="22"/>
      <c r="EU1516" s="22"/>
      <c r="EV1516" s="22"/>
      <c r="EW1516" s="22"/>
      <c r="EX1516" s="22"/>
      <c r="EY1516" s="22"/>
      <c r="EZ1516" s="22"/>
      <c r="FA1516" s="22"/>
      <c r="FB1516" s="22"/>
      <c r="FC1516" s="22"/>
      <c r="FD1516" s="22"/>
      <c r="FE1516" s="22"/>
      <c r="FF1516" s="22"/>
      <c r="FG1516" s="22"/>
      <c r="FH1516" s="22"/>
      <c r="FI1516" s="22"/>
      <c r="FJ1516" s="22"/>
      <c r="FK1516" s="22"/>
      <c r="FL1516" s="22"/>
      <c r="FM1516" s="22"/>
      <c r="FN1516" s="22"/>
      <c r="FO1516" s="22"/>
      <c r="FP1516" s="22"/>
      <c r="FQ1516" s="22"/>
      <c r="FR1516" s="22"/>
      <c r="FS1516" s="22"/>
      <c r="FT1516" s="22"/>
      <c r="FU1516" s="22"/>
      <c r="FV1516" s="22"/>
      <c r="FW1516" s="22"/>
      <c r="FX1516" s="22"/>
      <c r="FY1516" s="22"/>
      <c r="FZ1516" s="22"/>
      <c r="GA1516" s="22"/>
      <c r="GB1516" s="22"/>
      <c r="GC1516" s="22"/>
      <c r="GD1516" s="22"/>
      <c r="GE1516" s="22"/>
      <c r="GF1516" s="22"/>
      <c r="GG1516" s="22"/>
      <c r="GH1516" s="22"/>
      <c r="GI1516" s="22"/>
      <c r="GJ1516" s="22"/>
      <c r="GK1516" s="22"/>
      <c r="GL1516" s="22"/>
      <c r="GM1516" s="22"/>
      <c r="GN1516" s="22"/>
      <c r="GO1516" s="22"/>
      <c r="GP1516" s="22"/>
      <c r="GQ1516" s="22"/>
      <c r="GR1516" s="22"/>
      <c r="GS1516" s="22"/>
      <c r="GT1516" s="22"/>
      <c r="GU1516" s="22"/>
      <c r="GV1516" s="22"/>
      <c r="GW1516" s="22"/>
      <c r="GX1516" s="22"/>
      <c r="GY1516" s="22"/>
      <c r="GZ1516" s="22"/>
      <c r="HA1516" s="22"/>
      <c r="HB1516" s="22"/>
      <c r="HC1516" s="22"/>
      <c r="HD1516" s="22"/>
      <c r="HE1516" s="22"/>
      <c r="HF1516" s="22"/>
      <c r="HG1516" s="22"/>
      <c r="HH1516" s="22"/>
      <c r="HI1516" s="22"/>
      <c r="HJ1516" s="22"/>
      <c r="HK1516" s="22"/>
      <c r="HL1516" s="22"/>
      <c r="HM1516" s="22"/>
      <c r="HN1516" s="22"/>
      <c r="HO1516" s="22"/>
      <c r="HP1516" s="22"/>
      <c r="HQ1516" s="22"/>
      <c r="HR1516" s="22"/>
      <c r="HS1516" s="22"/>
      <c r="HT1516" s="22"/>
      <c r="HU1516" s="22"/>
      <c r="HV1516" s="22"/>
      <c r="HW1516" s="22"/>
      <c r="HX1516" s="22"/>
      <c r="HY1516" s="22"/>
      <c r="HZ1516" s="22"/>
      <c r="IA1516" s="22"/>
      <c r="IB1516" s="22"/>
      <c r="IC1516" s="22"/>
      <c r="ID1516" s="22"/>
      <c r="IE1516" s="22"/>
      <c r="IF1516" s="22"/>
      <c r="IG1516" s="22"/>
      <c r="IH1516" s="22"/>
      <c r="II1516" s="22"/>
      <c r="IJ1516" s="22"/>
      <c r="IK1516" s="22"/>
      <c r="IL1516" s="22"/>
      <c r="IM1516" s="22"/>
      <c r="IN1516" s="22"/>
      <c r="IO1516" s="22"/>
      <c r="IP1516" s="22"/>
      <c r="IQ1516" s="22"/>
      <c r="IR1516" s="22"/>
      <c r="IS1516" s="22"/>
      <c r="IT1516" s="22"/>
      <c r="IU1516" s="22"/>
      <c r="IV1516" s="22"/>
      <c r="IW1516" s="22"/>
      <c r="IX1516" s="22"/>
    </row>
    <row r="1517" spans="1:258">
      <c r="A1517" s="22"/>
      <c r="B1517" s="22"/>
      <c r="C1517" s="23"/>
      <c r="D1517" s="22"/>
      <c r="E1517" s="22"/>
      <c r="F1517" s="22"/>
      <c r="G1517" s="22"/>
      <c r="H1517" s="33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  <c r="CV1517" s="22"/>
      <c r="CW1517" s="22"/>
      <c r="CX1517" s="22"/>
      <c r="CY1517" s="22"/>
      <c r="CZ1517" s="22"/>
      <c r="DA1517" s="22"/>
      <c r="DB1517" s="22"/>
      <c r="DC1517" s="22"/>
      <c r="DD1517" s="22"/>
      <c r="DE1517" s="22"/>
      <c r="DF1517" s="22"/>
      <c r="DG1517" s="22"/>
      <c r="DH1517" s="22"/>
      <c r="DI1517" s="22"/>
      <c r="DJ1517" s="22"/>
      <c r="DK1517" s="22"/>
      <c r="DL1517" s="22"/>
      <c r="DM1517" s="22"/>
      <c r="DN1517" s="22"/>
      <c r="DO1517" s="22"/>
      <c r="DP1517" s="22"/>
      <c r="DQ1517" s="22"/>
      <c r="DR1517" s="22"/>
      <c r="DS1517" s="22"/>
      <c r="DT1517" s="22"/>
      <c r="DU1517" s="22"/>
      <c r="DV1517" s="22"/>
      <c r="DW1517" s="22"/>
      <c r="DX1517" s="22"/>
      <c r="DY1517" s="22"/>
      <c r="DZ1517" s="22"/>
      <c r="EA1517" s="22"/>
      <c r="EB1517" s="22"/>
      <c r="EC1517" s="22"/>
      <c r="ED1517" s="22"/>
      <c r="EE1517" s="22"/>
      <c r="EF1517" s="22"/>
      <c r="EG1517" s="22"/>
      <c r="EH1517" s="22"/>
      <c r="EI1517" s="22"/>
      <c r="EJ1517" s="22"/>
      <c r="EK1517" s="22"/>
      <c r="EL1517" s="22"/>
      <c r="EM1517" s="22"/>
      <c r="EN1517" s="22"/>
      <c r="EO1517" s="22"/>
      <c r="EP1517" s="22"/>
      <c r="EQ1517" s="22"/>
      <c r="ER1517" s="22"/>
      <c r="ES1517" s="22"/>
      <c r="ET1517" s="22"/>
      <c r="EU1517" s="22"/>
      <c r="EV1517" s="22"/>
      <c r="EW1517" s="22"/>
      <c r="EX1517" s="22"/>
      <c r="EY1517" s="22"/>
      <c r="EZ1517" s="22"/>
      <c r="FA1517" s="22"/>
      <c r="FB1517" s="22"/>
      <c r="FC1517" s="22"/>
      <c r="FD1517" s="22"/>
      <c r="FE1517" s="22"/>
      <c r="FF1517" s="22"/>
      <c r="FG1517" s="22"/>
      <c r="FH1517" s="22"/>
      <c r="FI1517" s="22"/>
      <c r="FJ1517" s="22"/>
      <c r="FK1517" s="22"/>
      <c r="FL1517" s="22"/>
      <c r="FM1517" s="22"/>
      <c r="FN1517" s="22"/>
      <c r="FO1517" s="22"/>
      <c r="FP1517" s="22"/>
      <c r="FQ1517" s="22"/>
      <c r="FR1517" s="22"/>
      <c r="FS1517" s="22"/>
      <c r="FT1517" s="22"/>
      <c r="FU1517" s="22"/>
      <c r="FV1517" s="22"/>
      <c r="FW1517" s="22"/>
      <c r="FX1517" s="22"/>
      <c r="FY1517" s="22"/>
      <c r="FZ1517" s="22"/>
      <c r="GA1517" s="22"/>
      <c r="GB1517" s="22"/>
      <c r="GC1517" s="22"/>
      <c r="GD1517" s="22"/>
      <c r="GE1517" s="22"/>
      <c r="GF1517" s="22"/>
      <c r="GG1517" s="22"/>
      <c r="GH1517" s="22"/>
      <c r="GI1517" s="22"/>
      <c r="GJ1517" s="22"/>
      <c r="GK1517" s="22"/>
      <c r="GL1517" s="22"/>
      <c r="GM1517" s="22"/>
      <c r="GN1517" s="22"/>
      <c r="GO1517" s="22"/>
      <c r="GP1517" s="22"/>
      <c r="GQ1517" s="22"/>
      <c r="GR1517" s="22"/>
      <c r="GS1517" s="22"/>
      <c r="GT1517" s="22"/>
      <c r="GU1517" s="22"/>
      <c r="GV1517" s="22"/>
      <c r="GW1517" s="22"/>
      <c r="GX1517" s="22"/>
      <c r="GY1517" s="22"/>
      <c r="GZ1517" s="22"/>
      <c r="HA1517" s="22"/>
      <c r="HB1517" s="22"/>
      <c r="HC1517" s="22"/>
      <c r="HD1517" s="22"/>
      <c r="HE1517" s="22"/>
      <c r="HF1517" s="22"/>
      <c r="HG1517" s="22"/>
      <c r="HH1517" s="22"/>
      <c r="HI1517" s="22"/>
      <c r="HJ1517" s="22"/>
      <c r="HK1517" s="22"/>
      <c r="HL1517" s="22"/>
      <c r="HM1517" s="22"/>
      <c r="HN1517" s="22"/>
      <c r="HO1517" s="22"/>
      <c r="HP1517" s="22"/>
      <c r="HQ1517" s="22"/>
      <c r="HR1517" s="22"/>
      <c r="HS1517" s="22"/>
      <c r="HT1517" s="22"/>
      <c r="HU1517" s="22"/>
      <c r="HV1517" s="22"/>
      <c r="HW1517" s="22"/>
      <c r="HX1517" s="22"/>
      <c r="HY1517" s="22"/>
      <c r="HZ1517" s="22"/>
      <c r="IA1517" s="22"/>
      <c r="IB1517" s="22"/>
      <c r="IC1517" s="22"/>
      <c r="ID1517" s="22"/>
      <c r="IE1517" s="22"/>
      <c r="IF1517" s="22"/>
      <c r="IG1517" s="22"/>
      <c r="IH1517" s="22"/>
      <c r="II1517" s="22"/>
      <c r="IJ1517" s="22"/>
      <c r="IK1517" s="22"/>
      <c r="IL1517" s="22"/>
      <c r="IM1517" s="22"/>
      <c r="IN1517" s="22"/>
      <c r="IO1517" s="22"/>
      <c r="IP1517" s="22"/>
      <c r="IQ1517" s="22"/>
      <c r="IR1517" s="22"/>
      <c r="IS1517" s="22"/>
      <c r="IT1517" s="22"/>
      <c r="IU1517" s="22"/>
      <c r="IV1517" s="22"/>
      <c r="IW1517" s="22"/>
      <c r="IX1517" s="22"/>
    </row>
    <row r="1518" spans="1:258">
      <c r="A1518" s="22"/>
      <c r="B1518" s="22"/>
      <c r="C1518" s="23"/>
      <c r="D1518" s="22"/>
      <c r="E1518" s="22"/>
      <c r="F1518" s="22"/>
      <c r="G1518" s="22"/>
      <c r="H1518" s="33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22"/>
      <c r="DH1518" s="22"/>
      <c r="DI1518" s="22"/>
      <c r="DJ1518" s="22"/>
      <c r="DK1518" s="22"/>
      <c r="DL1518" s="22"/>
      <c r="DM1518" s="22"/>
      <c r="DN1518" s="22"/>
      <c r="DO1518" s="22"/>
      <c r="DP1518" s="22"/>
      <c r="DQ1518" s="22"/>
      <c r="DR1518" s="22"/>
      <c r="DS1518" s="22"/>
      <c r="DT1518" s="22"/>
      <c r="DU1518" s="22"/>
      <c r="DV1518" s="22"/>
      <c r="DW1518" s="22"/>
      <c r="DX1518" s="22"/>
      <c r="DY1518" s="22"/>
      <c r="DZ1518" s="22"/>
      <c r="EA1518" s="22"/>
      <c r="EB1518" s="22"/>
      <c r="EC1518" s="22"/>
      <c r="ED1518" s="22"/>
      <c r="EE1518" s="22"/>
      <c r="EF1518" s="22"/>
      <c r="EG1518" s="22"/>
      <c r="EH1518" s="22"/>
      <c r="EI1518" s="22"/>
      <c r="EJ1518" s="22"/>
      <c r="EK1518" s="22"/>
      <c r="EL1518" s="22"/>
      <c r="EM1518" s="22"/>
      <c r="EN1518" s="22"/>
      <c r="EO1518" s="22"/>
      <c r="EP1518" s="22"/>
      <c r="EQ1518" s="22"/>
      <c r="ER1518" s="22"/>
      <c r="ES1518" s="22"/>
      <c r="ET1518" s="22"/>
      <c r="EU1518" s="22"/>
      <c r="EV1518" s="22"/>
      <c r="EW1518" s="22"/>
      <c r="EX1518" s="22"/>
      <c r="EY1518" s="22"/>
      <c r="EZ1518" s="22"/>
      <c r="FA1518" s="22"/>
      <c r="FB1518" s="22"/>
      <c r="FC1518" s="22"/>
      <c r="FD1518" s="22"/>
      <c r="FE1518" s="22"/>
      <c r="FF1518" s="22"/>
      <c r="FG1518" s="22"/>
      <c r="FH1518" s="22"/>
      <c r="FI1518" s="22"/>
      <c r="FJ1518" s="22"/>
      <c r="FK1518" s="22"/>
      <c r="FL1518" s="22"/>
      <c r="FM1518" s="22"/>
      <c r="FN1518" s="22"/>
      <c r="FO1518" s="22"/>
      <c r="FP1518" s="22"/>
      <c r="FQ1518" s="22"/>
      <c r="FR1518" s="22"/>
      <c r="FS1518" s="22"/>
      <c r="FT1518" s="22"/>
      <c r="FU1518" s="22"/>
      <c r="FV1518" s="22"/>
      <c r="FW1518" s="22"/>
      <c r="FX1518" s="22"/>
      <c r="FY1518" s="22"/>
      <c r="FZ1518" s="22"/>
      <c r="GA1518" s="22"/>
      <c r="GB1518" s="22"/>
      <c r="GC1518" s="22"/>
      <c r="GD1518" s="22"/>
      <c r="GE1518" s="22"/>
      <c r="GF1518" s="22"/>
      <c r="GG1518" s="22"/>
      <c r="GH1518" s="22"/>
      <c r="GI1518" s="22"/>
      <c r="GJ1518" s="22"/>
      <c r="GK1518" s="22"/>
      <c r="GL1518" s="22"/>
      <c r="GM1518" s="22"/>
      <c r="GN1518" s="22"/>
      <c r="GO1518" s="22"/>
      <c r="GP1518" s="22"/>
      <c r="GQ1518" s="22"/>
      <c r="GR1518" s="22"/>
      <c r="GS1518" s="22"/>
      <c r="GT1518" s="22"/>
      <c r="GU1518" s="22"/>
      <c r="GV1518" s="22"/>
      <c r="GW1518" s="22"/>
      <c r="GX1518" s="22"/>
      <c r="GY1518" s="22"/>
      <c r="GZ1518" s="22"/>
      <c r="HA1518" s="22"/>
      <c r="HB1518" s="22"/>
      <c r="HC1518" s="22"/>
      <c r="HD1518" s="22"/>
      <c r="HE1518" s="22"/>
      <c r="HF1518" s="22"/>
      <c r="HG1518" s="22"/>
      <c r="HH1518" s="22"/>
      <c r="HI1518" s="22"/>
      <c r="HJ1518" s="22"/>
      <c r="HK1518" s="22"/>
      <c r="HL1518" s="22"/>
      <c r="HM1518" s="22"/>
      <c r="HN1518" s="22"/>
      <c r="HO1518" s="22"/>
      <c r="HP1518" s="22"/>
      <c r="HQ1518" s="22"/>
      <c r="HR1518" s="22"/>
      <c r="HS1518" s="22"/>
      <c r="HT1518" s="22"/>
      <c r="HU1518" s="22"/>
      <c r="HV1518" s="22"/>
      <c r="HW1518" s="22"/>
      <c r="HX1518" s="22"/>
      <c r="HY1518" s="22"/>
      <c r="HZ1518" s="22"/>
      <c r="IA1518" s="22"/>
      <c r="IB1518" s="22"/>
      <c r="IC1518" s="22"/>
      <c r="ID1518" s="22"/>
      <c r="IE1518" s="22"/>
      <c r="IF1518" s="22"/>
      <c r="IG1518" s="22"/>
      <c r="IH1518" s="22"/>
      <c r="II1518" s="22"/>
      <c r="IJ1518" s="22"/>
      <c r="IK1518" s="22"/>
      <c r="IL1518" s="22"/>
      <c r="IM1518" s="22"/>
      <c r="IN1518" s="22"/>
      <c r="IO1518" s="22"/>
      <c r="IP1518" s="22"/>
      <c r="IQ1518" s="22"/>
      <c r="IR1518" s="22"/>
      <c r="IS1518" s="22"/>
      <c r="IT1518" s="22"/>
      <c r="IU1518" s="22"/>
      <c r="IV1518" s="22"/>
      <c r="IW1518" s="22"/>
      <c r="IX1518" s="22"/>
    </row>
    <row r="1519" spans="1:258">
      <c r="A1519" s="22"/>
      <c r="B1519" s="22"/>
      <c r="C1519" s="23"/>
      <c r="D1519" s="22"/>
      <c r="E1519" s="22"/>
      <c r="F1519" s="22"/>
      <c r="G1519" s="22"/>
      <c r="H1519" s="33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22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22"/>
      <c r="DM1519" s="22"/>
      <c r="DN1519" s="22"/>
      <c r="DO1519" s="22"/>
      <c r="DP1519" s="22"/>
      <c r="DQ1519" s="22"/>
      <c r="DR1519" s="22"/>
      <c r="DS1519" s="22"/>
      <c r="DT1519" s="22"/>
      <c r="DU1519" s="22"/>
      <c r="DV1519" s="22"/>
      <c r="DW1519" s="22"/>
      <c r="DX1519" s="22"/>
      <c r="DY1519" s="22"/>
      <c r="DZ1519" s="22"/>
      <c r="EA1519" s="22"/>
      <c r="EB1519" s="22"/>
      <c r="EC1519" s="22"/>
      <c r="ED1519" s="22"/>
      <c r="EE1519" s="22"/>
      <c r="EF1519" s="22"/>
      <c r="EG1519" s="22"/>
      <c r="EH1519" s="22"/>
      <c r="EI1519" s="22"/>
      <c r="EJ1519" s="22"/>
      <c r="EK1519" s="22"/>
      <c r="EL1519" s="22"/>
      <c r="EM1519" s="22"/>
      <c r="EN1519" s="22"/>
      <c r="EO1519" s="22"/>
      <c r="EP1519" s="22"/>
      <c r="EQ1519" s="22"/>
      <c r="ER1519" s="22"/>
      <c r="ES1519" s="22"/>
      <c r="ET1519" s="22"/>
      <c r="EU1519" s="22"/>
      <c r="EV1519" s="22"/>
      <c r="EW1519" s="22"/>
      <c r="EX1519" s="22"/>
      <c r="EY1519" s="22"/>
      <c r="EZ1519" s="22"/>
      <c r="FA1519" s="22"/>
      <c r="FB1519" s="22"/>
      <c r="FC1519" s="22"/>
      <c r="FD1519" s="22"/>
      <c r="FE1519" s="22"/>
      <c r="FF1519" s="22"/>
      <c r="FG1519" s="22"/>
      <c r="FH1519" s="22"/>
      <c r="FI1519" s="22"/>
      <c r="FJ1519" s="22"/>
      <c r="FK1519" s="22"/>
      <c r="FL1519" s="22"/>
      <c r="FM1519" s="22"/>
      <c r="FN1519" s="22"/>
      <c r="FO1519" s="22"/>
      <c r="FP1519" s="22"/>
      <c r="FQ1519" s="22"/>
      <c r="FR1519" s="22"/>
      <c r="FS1519" s="22"/>
      <c r="FT1519" s="22"/>
      <c r="FU1519" s="22"/>
      <c r="FV1519" s="22"/>
      <c r="FW1519" s="22"/>
      <c r="FX1519" s="22"/>
      <c r="FY1519" s="22"/>
      <c r="FZ1519" s="22"/>
      <c r="GA1519" s="22"/>
      <c r="GB1519" s="22"/>
      <c r="GC1519" s="22"/>
      <c r="GD1519" s="22"/>
      <c r="GE1519" s="22"/>
      <c r="GF1519" s="22"/>
      <c r="GG1519" s="22"/>
      <c r="GH1519" s="22"/>
      <c r="GI1519" s="22"/>
      <c r="GJ1519" s="22"/>
      <c r="GK1519" s="22"/>
      <c r="GL1519" s="22"/>
      <c r="GM1519" s="22"/>
      <c r="GN1519" s="22"/>
      <c r="GO1519" s="22"/>
      <c r="GP1519" s="22"/>
      <c r="GQ1519" s="22"/>
      <c r="GR1519" s="22"/>
      <c r="GS1519" s="22"/>
      <c r="GT1519" s="22"/>
      <c r="GU1519" s="22"/>
      <c r="GV1519" s="22"/>
      <c r="GW1519" s="22"/>
      <c r="GX1519" s="22"/>
      <c r="GY1519" s="22"/>
      <c r="GZ1519" s="22"/>
      <c r="HA1519" s="22"/>
      <c r="HB1519" s="22"/>
      <c r="HC1519" s="22"/>
      <c r="HD1519" s="22"/>
      <c r="HE1519" s="22"/>
      <c r="HF1519" s="22"/>
      <c r="HG1519" s="22"/>
      <c r="HH1519" s="22"/>
      <c r="HI1519" s="22"/>
      <c r="HJ1519" s="22"/>
      <c r="HK1519" s="22"/>
      <c r="HL1519" s="22"/>
      <c r="HM1519" s="22"/>
      <c r="HN1519" s="22"/>
      <c r="HO1519" s="22"/>
      <c r="HP1519" s="22"/>
      <c r="HQ1519" s="22"/>
      <c r="HR1519" s="22"/>
      <c r="HS1519" s="22"/>
      <c r="HT1519" s="22"/>
      <c r="HU1519" s="22"/>
      <c r="HV1519" s="22"/>
      <c r="HW1519" s="22"/>
      <c r="HX1519" s="22"/>
      <c r="HY1519" s="22"/>
      <c r="HZ1519" s="22"/>
      <c r="IA1519" s="22"/>
      <c r="IB1519" s="22"/>
      <c r="IC1519" s="22"/>
      <c r="ID1519" s="22"/>
      <c r="IE1519" s="22"/>
      <c r="IF1519" s="22"/>
      <c r="IG1519" s="22"/>
      <c r="IH1519" s="22"/>
      <c r="II1519" s="22"/>
      <c r="IJ1519" s="22"/>
      <c r="IK1519" s="22"/>
      <c r="IL1519" s="22"/>
      <c r="IM1519" s="22"/>
      <c r="IN1519" s="22"/>
      <c r="IO1519" s="22"/>
      <c r="IP1519" s="22"/>
      <c r="IQ1519" s="22"/>
      <c r="IR1519" s="22"/>
      <c r="IS1519" s="22"/>
      <c r="IT1519" s="22"/>
      <c r="IU1519" s="22"/>
      <c r="IV1519" s="22"/>
      <c r="IW1519" s="22"/>
      <c r="IX1519" s="22"/>
    </row>
    <row r="1520" spans="1:258">
      <c r="A1520" s="22"/>
      <c r="B1520" s="22"/>
      <c r="C1520" s="23"/>
      <c r="D1520" s="22"/>
      <c r="E1520" s="22"/>
      <c r="F1520" s="22"/>
      <c r="G1520" s="22"/>
      <c r="H1520" s="33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  <c r="CV1520" s="22"/>
      <c r="CW1520" s="22"/>
      <c r="CX1520" s="22"/>
      <c r="CY1520" s="22"/>
      <c r="CZ1520" s="22"/>
      <c r="DA1520" s="22"/>
      <c r="DB1520" s="22"/>
      <c r="DC1520" s="22"/>
      <c r="DD1520" s="22"/>
      <c r="DE1520" s="22"/>
      <c r="DF1520" s="22"/>
      <c r="DG1520" s="22"/>
      <c r="DH1520" s="22"/>
      <c r="DI1520" s="22"/>
      <c r="DJ1520" s="22"/>
      <c r="DK1520" s="22"/>
      <c r="DL1520" s="22"/>
      <c r="DM1520" s="22"/>
      <c r="DN1520" s="22"/>
      <c r="DO1520" s="22"/>
      <c r="DP1520" s="22"/>
      <c r="DQ1520" s="22"/>
      <c r="DR1520" s="22"/>
      <c r="DS1520" s="22"/>
      <c r="DT1520" s="22"/>
      <c r="DU1520" s="22"/>
      <c r="DV1520" s="22"/>
      <c r="DW1520" s="22"/>
      <c r="DX1520" s="22"/>
      <c r="DY1520" s="22"/>
      <c r="DZ1520" s="22"/>
      <c r="EA1520" s="22"/>
      <c r="EB1520" s="22"/>
      <c r="EC1520" s="22"/>
      <c r="ED1520" s="22"/>
      <c r="EE1520" s="22"/>
      <c r="EF1520" s="22"/>
      <c r="EG1520" s="22"/>
      <c r="EH1520" s="22"/>
      <c r="EI1520" s="22"/>
      <c r="EJ1520" s="22"/>
      <c r="EK1520" s="22"/>
      <c r="EL1520" s="22"/>
      <c r="EM1520" s="22"/>
      <c r="EN1520" s="22"/>
      <c r="EO1520" s="22"/>
      <c r="EP1520" s="22"/>
      <c r="EQ1520" s="22"/>
      <c r="ER1520" s="22"/>
      <c r="ES1520" s="22"/>
      <c r="ET1520" s="22"/>
      <c r="EU1520" s="22"/>
      <c r="EV1520" s="22"/>
      <c r="EW1520" s="22"/>
      <c r="EX1520" s="22"/>
      <c r="EY1520" s="22"/>
      <c r="EZ1520" s="22"/>
      <c r="FA1520" s="22"/>
      <c r="FB1520" s="22"/>
      <c r="FC1520" s="22"/>
      <c r="FD1520" s="22"/>
      <c r="FE1520" s="22"/>
      <c r="FF1520" s="22"/>
      <c r="FG1520" s="22"/>
      <c r="FH1520" s="22"/>
      <c r="FI1520" s="22"/>
      <c r="FJ1520" s="22"/>
      <c r="FK1520" s="22"/>
      <c r="FL1520" s="22"/>
      <c r="FM1520" s="22"/>
      <c r="FN1520" s="22"/>
      <c r="FO1520" s="22"/>
      <c r="FP1520" s="22"/>
      <c r="FQ1520" s="22"/>
      <c r="FR1520" s="22"/>
      <c r="FS1520" s="22"/>
      <c r="FT1520" s="22"/>
      <c r="FU1520" s="22"/>
      <c r="FV1520" s="22"/>
      <c r="FW1520" s="22"/>
      <c r="FX1520" s="22"/>
      <c r="FY1520" s="22"/>
      <c r="FZ1520" s="22"/>
      <c r="GA1520" s="22"/>
      <c r="GB1520" s="22"/>
      <c r="GC1520" s="22"/>
      <c r="GD1520" s="22"/>
      <c r="GE1520" s="22"/>
      <c r="GF1520" s="22"/>
      <c r="GG1520" s="22"/>
      <c r="GH1520" s="22"/>
      <c r="GI1520" s="22"/>
      <c r="GJ1520" s="22"/>
      <c r="GK1520" s="22"/>
      <c r="GL1520" s="22"/>
      <c r="GM1520" s="22"/>
      <c r="GN1520" s="22"/>
      <c r="GO1520" s="22"/>
      <c r="GP1520" s="22"/>
      <c r="GQ1520" s="22"/>
      <c r="GR1520" s="22"/>
      <c r="GS1520" s="22"/>
      <c r="GT1520" s="22"/>
      <c r="GU1520" s="22"/>
      <c r="GV1520" s="22"/>
      <c r="GW1520" s="22"/>
      <c r="GX1520" s="22"/>
      <c r="GY1520" s="22"/>
      <c r="GZ1520" s="22"/>
      <c r="HA1520" s="22"/>
      <c r="HB1520" s="22"/>
      <c r="HC1520" s="22"/>
      <c r="HD1520" s="22"/>
      <c r="HE1520" s="22"/>
      <c r="HF1520" s="22"/>
      <c r="HG1520" s="22"/>
      <c r="HH1520" s="22"/>
      <c r="HI1520" s="22"/>
      <c r="HJ1520" s="22"/>
      <c r="HK1520" s="22"/>
      <c r="HL1520" s="22"/>
      <c r="HM1520" s="22"/>
      <c r="HN1520" s="22"/>
      <c r="HO1520" s="22"/>
      <c r="HP1520" s="22"/>
      <c r="HQ1520" s="22"/>
      <c r="HR1520" s="22"/>
      <c r="HS1520" s="22"/>
      <c r="HT1520" s="22"/>
      <c r="HU1520" s="22"/>
      <c r="HV1520" s="22"/>
      <c r="HW1520" s="22"/>
      <c r="HX1520" s="22"/>
      <c r="HY1520" s="22"/>
      <c r="HZ1520" s="22"/>
      <c r="IA1520" s="22"/>
      <c r="IB1520" s="22"/>
      <c r="IC1520" s="22"/>
      <c r="ID1520" s="22"/>
      <c r="IE1520" s="22"/>
      <c r="IF1520" s="22"/>
      <c r="IG1520" s="22"/>
      <c r="IH1520" s="22"/>
      <c r="II1520" s="22"/>
      <c r="IJ1520" s="22"/>
      <c r="IK1520" s="22"/>
      <c r="IL1520" s="22"/>
      <c r="IM1520" s="22"/>
      <c r="IN1520" s="22"/>
      <c r="IO1520" s="22"/>
      <c r="IP1520" s="22"/>
      <c r="IQ1520" s="22"/>
      <c r="IR1520" s="22"/>
      <c r="IS1520" s="22"/>
      <c r="IT1520" s="22"/>
      <c r="IU1520" s="22"/>
      <c r="IV1520" s="22"/>
      <c r="IW1520" s="22"/>
      <c r="IX1520" s="22"/>
    </row>
    <row r="1521" spans="1:258">
      <c r="A1521" s="22"/>
      <c r="B1521" s="22"/>
      <c r="C1521" s="23"/>
      <c r="D1521" s="22"/>
      <c r="E1521" s="22"/>
      <c r="F1521" s="22"/>
      <c r="G1521" s="22"/>
      <c r="H1521" s="33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  <c r="CV1521" s="22"/>
      <c r="CW1521" s="22"/>
      <c r="CX1521" s="22"/>
      <c r="CY1521" s="22"/>
      <c r="CZ1521" s="22"/>
      <c r="DA1521" s="22"/>
      <c r="DB1521" s="22"/>
      <c r="DC1521" s="22"/>
      <c r="DD1521" s="22"/>
      <c r="DE1521" s="22"/>
      <c r="DF1521" s="22"/>
      <c r="DG1521" s="22"/>
      <c r="DH1521" s="22"/>
      <c r="DI1521" s="22"/>
      <c r="DJ1521" s="22"/>
      <c r="DK1521" s="22"/>
      <c r="DL1521" s="22"/>
      <c r="DM1521" s="22"/>
      <c r="DN1521" s="22"/>
      <c r="DO1521" s="22"/>
      <c r="DP1521" s="22"/>
      <c r="DQ1521" s="22"/>
      <c r="DR1521" s="22"/>
      <c r="DS1521" s="22"/>
      <c r="DT1521" s="22"/>
      <c r="DU1521" s="22"/>
      <c r="DV1521" s="22"/>
      <c r="DW1521" s="22"/>
      <c r="DX1521" s="22"/>
      <c r="DY1521" s="22"/>
      <c r="DZ1521" s="22"/>
      <c r="EA1521" s="22"/>
      <c r="EB1521" s="22"/>
      <c r="EC1521" s="22"/>
      <c r="ED1521" s="22"/>
      <c r="EE1521" s="22"/>
      <c r="EF1521" s="22"/>
      <c r="EG1521" s="22"/>
      <c r="EH1521" s="22"/>
      <c r="EI1521" s="22"/>
      <c r="EJ1521" s="22"/>
      <c r="EK1521" s="22"/>
      <c r="EL1521" s="22"/>
      <c r="EM1521" s="22"/>
      <c r="EN1521" s="22"/>
      <c r="EO1521" s="22"/>
      <c r="EP1521" s="22"/>
      <c r="EQ1521" s="22"/>
      <c r="ER1521" s="22"/>
      <c r="ES1521" s="22"/>
      <c r="ET1521" s="22"/>
      <c r="EU1521" s="22"/>
      <c r="EV1521" s="22"/>
      <c r="EW1521" s="22"/>
      <c r="EX1521" s="22"/>
      <c r="EY1521" s="22"/>
      <c r="EZ1521" s="22"/>
      <c r="FA1521" s="22"/>
      <c r="FB1521" s="22"/>
      <c r="FC1521" s="22"/>
      <c r="FD1521" s="22"/>
      <c r="FE1521" s="22"/>
      <c r="FF1521" s="22"/>
      <c r="FG1521" s="22"/>
      <c r="FH1521" s="22"/>
      <c r="FI1521" s="22"/>
      <c r="FJ1521" s="22"/>
      <c r="FK1521" s="22"/>
      <c r="FL1521" s="22"/>
      <c r="FM1521" s="22"/>
      <c r="FN1521" s="22"/>
      <c r="FO1521" s="22"/>
      <c r="FP1521" s="22"/>
      <c r="FQ1521" s="22"/>
      <c r="FR1521" s="22"/>
      <c r="FS1521" s="22"/>
      <c r="FT1521" s="22"/>
      <c r="FU1521" s="22"/>
      <c r="FV1521" s="22"/>
      <c r="FW1521" s="22"/>
      <c r="FX1521" s="22"/>
      <c r="FY1521" s="22"/>
      <c r="FZ1521" s="22"/>
      <c r="GA1521" s="22"/>
      <c r="GB1521" s="22"/>
      <c r="GC1521" s="22"/>
      <c r="GD1521" s="22"/>
      <c r="GE1521" s="22"/>
      <c r="GF1521" s="22"/>
      <c r="GG1521" s="22"/>
      <c r="GH1521" s="22"/>
      <c r="GI1521" s="22"/>
      <c r="GJ1521" s="22"/>
      <c r="GK1521" s="22"/>
      <c r="GL1521" s="22"/>
      <c r="GM1521" s="22"/>
      <c r="GN1521" s="22"/>
      <c r="GO1521" s="22"/>
      <c r="GP1521" s="22"/>
      <c r="GQ1521" s="22"/>
      <c r="GR1521" s="22"/>
      <c r="GS1521" s="22"/>
      <c r="GT1521" s="22"/>
      <c r="GU1521" s="22"/>
      <c r="GV1521" s="22"/>
      <c r="GW1521" s="22"/>
      <c r="GX1521" s="22"/>
      <c r="GY1521" s="22"/>
      <c r="GZ1521" s="22"/>
      <c r="HA1521" s="22"/>
      <c r="HB1521" s="22"/>
      <c r="HC1521" s="22"/>
      <c r="HD1521" s="22"/>
      <c r="HE1521" s="22"/>
      <c r="HF1521" s="22"/>
      <c r="HG1521" s="22"/>
      <c r="HH1521" s="22"/>
      <c r="HI1521" s="22"/>
      <c r="HJ1521" s="22"/>
      <c r="HK1521" s="22"/>
      <c r="HL1521" s="22"/>
      <c r="HM1521" s="22"/>
      <c r="HN1521" s="22"/>
      <c r="HO1521" s="22"/>
      <c r="HP1521" s="22"/>
      <c r="HQ1521" s="22"/>
      <c r="HR1521" s="22"/>
      <c r="HS1521" s="22"/>
      <c r="HT1521" s="22"/>
      <c r="HU1521" s="22"/>
      <c r="HV1521" s="22"/>
      <c r="HW1521" s="22"/>
      <c r="HX1521" s="22"/>
      <c r="HY1521" s="22"/>
      <c r="HZ1521" s="22"/>
      <c r="IA1521" s="22"/>
      <c r="IB1521" s="22"/>
      <c r="IC1521" s="22"/>
      <c r="ID1521" s="22"/>
      <c r="IE1521" s="22"/>
      <c r="IF1521" s="22"/>
      <c r="IG1521" s="22"/>
      <c r="IH1521" s="22"/>
      <c r="II1521" s="22"/>
      <c r="IJ1521" s="22"/>
      <c r="IK1521" s="22"/>
      <c r="IL1521" s="22"/>
      <c r="IM1521" s="22"/>
      <c r="IN1521" s="22"/>
      <c r="IO1521" s="22"/>
      <c r="IP1521" s="22"/>
      <c r="IQ1521" s="22"/>
      <c r="IR1521" s="22"/>
      <c r="IS1521" s="22"/>
      <c r="IT1521" s="22"/>
      <c r="IU1521" s="22"/>
      <c r="IV1521" s="22"/>
      <c r="IW1521" s="22"/>
      <c r="IX1521" s="22"/>
    </row>
    <row r="1522" spans="1:258">
      <c r="A1522" s="22"/>
      <c r="B1522" s="22"/>
      <c r="C1522" s="23"/>
      <c r="D1522" s="22"/>
      <c r="E1522" s="22"/>
      <c r="F1522" s="22"/>
      <c r="G1522" s="22"/>
      <c r="H1522" s="33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22"/>
      <c r="DH1522" s="22"/>
      <c r="DI1522" s="22"/>
      <c r="DJ1522" s="22"/>
      <c r="DK1522" s="22"/>
      <c r="DL1522" s="22"/>
      <c r="DM1522" s="22"/>
      <c r="DN1522" s="22"/>
      <c r="DO1522" s="22"/>
      <c r="DP1522" s="22"/>
      <c r="DQ1522" s="22"/>
      <c r="DR1522" s="22"/>
      <c r="DS1522" s="22"/>
      <c r="DT1522" s="22"/>
      <c r="DU1522" s="22"/>
      <c r="DV1522" s="22"/>
      <c r="DW1522" s="22"/>
      <c r="DX1522" s="22"/>
      <c r="DY1522" s="22"/>
      <c r="DZ1522" s="22"/>
      <c r="EA1522" s="22"/>
      <c r="EB1522" s="22"/>
      <c r="EC1522" s="22"/>
      <c r="ED1522" s="22"/>
      <c r="EE1522" s="22"/>
      <c r="EF1522" s="22"/>
      <c r="EG1522" s="22"/>
      <c r="EH1522" s="22"/>
      <c r="EI1522" s="22"/>
      <c r="EJ1522" s="22"/>
      <c r="EK1522" s="22"/>
      <c r="EL1522" s="22"/>
      <c r="EM1522" s="22"/>
      <c r="EN1522" s="22"/>
      <c r="EO1522" s="22"/>
      <c r="EP1522" s="22"/>
      <c r="EQ1522" s="22"/>
      <c r="ER1522" s="22"/>
      <c r="ES1522" s="22"/>
      <c r="ET1522" s="22"/>
      <c r="EU1522" s="22"/>
      <c r="EV1522" s="22"/>
      <c r="EW1522" s="22"/>
      <c r="EX1522" s="22"/>
      <c r="EY1522" s="22"/>
      <c r="EZ1522" s="22"/>
      <c r="FA1522" s="22"/>
      <c r="FB1522" s="22"/>
      <c r="FC1522" s="22"/>
      <c r="FD1522" s="22"/>
      <c r="FE1522" s="22"/>
      <c r="FF1522" s="22"/>
      <c r="FG1522" s="22"/>
      <c r="FH1522" s="22"/>
      <c r="FI1522" s="22"/>
      <c r="FJ1522" s="22"/>
      <c r="FK1522" s="22"/>
      <c r="FL1522" s="22"/>
      <c r="FM1522" s="22"/>
      <c r="FN1522" s="22"/>
      <c r="FO1522" s="22"/>
      <c r="FP1522" s="22"/>
      <c r="FQ1522" s="22"/>
      <c r="FR1522" s="22"/>
      <c r="FS1522" s="22"/>
      <c r="FT1522" s="22"/>
      <c r="FU1522" s="22"/>
      <c r="FV1522" s="22"/>
      <c r="FW1522" s="22"/>
      <c r="FX1522" s="22"/>
      <c r="FY1522" s="22"/>
      <c r="FZ1522" s="22"/>
      <c r="GA1522" s="22"/>
      <c r="GB1522" s="22"/>
      <c r="GC1522" s="22"/>
      <c r="GD1522" s="22"/>
      <c r="GE1522" s="22"/>
      <c r="GF1522" s="22"/>
      <c r="GG1522" s="22"/>
      <c r="GH1522" s="22"/>
      <c r="GI1522" s="22"/>
      <c r="GJ1522" s="22"/>
      <c r="GK1522" s="22"/>
      <c r="GL1522" s="22"/>
      <c r="GM1522" s="22"/>
      <c r="GN1522" s="22"/>
      <c r="GO1522" s="22"/>
      <c r="GP1522" s="22"/>
      <c r="GQ1522" s="22"/>
      <c r="GR1522" s="22"/>
      <c r="GS1522" s="22"/>
      <c r="GT1522" s="22"/>
      <c r="GU1522" s="22"/>
      <c r="GV1522" s="22"/>
      <c r="GW1522" s="22"/>
      <c r="GX1522" s="22"/>
      <c r="GY1522" s="22"/>
      <c r="GZ1522" s="22"/>
      <c r="HA1522" s="22"/>
      <c r="HB1522" s="22"/>
      <c r="HC1522" s="22"/>
      <c r="HD1522" s="22"/>
      <c r="HE1522" s="22"/>
      <c r="HF1522" s="22"/>
      <c r="HG1522" s="22"/>
      <c r="HH1522" s="22"/>
      <c r="HI1522" s="22"/>
      <c r="HJ1522" s="22"/>
      <c r="HK1522" s="22"/>
      <c r="HL1522" s="22"/>
      <c r="HM1522" s="22"/>
      <c r="HN1522" s="22"/>
      <c r="HO1522" s="22"/>
      <c r="HP1522" s="22"/>
      <c r="HQ1522" s="22"/>
      <c r="HR1522" s="22"/>
      <c r="HS1522" s="22"/>
      <c r="HT1522" s="22"/>
      <c r="HU1522" s="22"/>
      <c r="HV1522" s="22"/>
      <c r="HW1522" s="22"/>
      <c r="HX1522" s="22"/>
      <c r="HY1522" s="22"/>
      <c r="HZ1522" s="22"/>
      <c r="IA1522" s="22"/>
      <c r="IB1522" s="22"/>
      <c r="IC1522" s="22"/>
      <c r="ID1522" s="22"/>
      <c r="IE1522" s="22"/>
      <c r="IF1522" s="22"/>
      <c r="IG1522" s="22"/>
      <c r="IH1522" s="22"/>
      <c r="II1522" s="22"/>
      <c r="IJ1522" s="22"/>
      <c r="IK1522" s="22"/>
      <c r="IL1522" s="22"/>
      <c r="IM1522" s="22"/>
      <c r="IN1522" s="22"/>
      <c r="IO1522" s="22"/>
      <c r="IP1522" s="22"/>
      <c r="IQ1522" s="22"/>
      <c r="IR1522" s="22"/>
      <c r="IS1522" s="22"/>
      <c r="IT1522" s="22"/>
      <c r="IU1522" s="22"/>
      <c r="IV1522" s="22"/>
      <c r="IW1522" s="22"/>
      <c r="IX1522" s="22"/>
    </row>
    <row r="1523" spans="1:258">
      <c r="A1523" s="22"/>
      <c r="B1523" s="22"/>
      <c r="C1523" s="23"/>
      <c r="D1523" s="22"/>
      <c r="E1523" s="22"/>
      <c r="F1523" s="22"/>
      <c r="G1523" s="22"/>
      <c r="H1523" s="33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  <c r="CV1523" s="22"/>
      <c r="CW1523" s="22"/>
      <c r="CX1523" s="22"/>
      <c r="CY1523" s="22"/>
      <c r="CZ1523" s="22"/>
      <c r="DA1523" s="22"/>
      <c r="DB1523" s="22"/>
      <c r="DC1523" s="22"/>
      <c r="DD1523" s="22"/>
      <c r="DE1523" s="22"/>
      <c r="DF1523" s="22"/>
      <c r="DG1523" s="22"/>
      <c r="DH1523" s="22"/>
      <c r="DI1523" s="22"/>
      <c r="DJ1523" s="22"/>
      <c r="DK1523" s="22"/>
      <c r="DL1523" s="22"/>
      <c r="DM1523" s="22"/>
      <c r="DN1523" s="22"/>
      <c r="DO1523" s="22"/>
      <c r="DP1523" s="22"/>
      <c r="DQ1523" s="22"/>
      <c r="DR1523" s="22"/>
      <c r="DS1523" s="22"/>
      <c r="DT1523" s="22"/>
      <c r="DU1523" s="22"/>
      <c r="DV1523" s="22"/>
      <c r="DW1523" s="22"/>
      <c r="DX1523" s="22"/>
      <c r="DY1523" s="22"/>
      <c r="DZ1523" s="22"/>
      <c r="EA1523" s="22"/>
      <c r="EB1523" s="22"/>
      <c r="EC1523" s="22"/>
      <c r="ED1523" s="22"/>
      <c r="EE1523" s="22"/>
      <c r="EF1523" s="22"/>
      <c r="EG1523" s="22"/>
      <c r="EH1523" s="22"/>
      <c r="EI1523" s="22"/>
      <c r="EJ1523" s="22"/>
      <c r="EK1523" s="22"/>
      <c r="EL1523" s="22"/>
      <c r="EM1523" s="22"/>
      <c r="EN1523" s="22"/>
      <c r="EO1523" s="22"/>
      <c r="EP1523" s="22"/>
      <c r="EQ1523" s="22"/>
      <c r="ER1523" s="22"/>
      <c r="ES1523" s="22"/>
      <c r="ET1523" s="22"/>
      <c r="EU1523" s="22"/>
      <c r="EV1523" s="22"/>
      <c r="EW1523" s="22"/>
      <c r="EX1523" s="22"/>
      <c r="EY1523" s="22"/>
      <c r="EZ1523" s="22"/>
      <c r="FA1523" s="22"/>
      <c r="FB1523" s="22"/>
      <c r="FC1523" s="22"/>
      <c r="FD1523" s="22"/>
      <c r="FE1523" s="22"/>
      <c r="FF1523" s="22"/>
      <c r="FG1523" s="22"/>
      <c r="FH1523" s="22"/>
      <c r="FI1523" s="22"/>
      <c r="FJ1523" s="22"/>
      <c r="FK1523" s="22"/>
      <c r="FL1523" s="22"/>
      <c r="FM1523" s="22"/>
      <c r="FN1523" s="22"/>
      <c r="FO1523" s="22"/>
      <c r="FP1523" s="22"/>
      <c r="FQ1523" s="22"/>
      <c r="FR1523" s="22"/>
      <c r="FS1523" s="22"/>
      <c r="FT1523" s="22"/>
      <c r="FU1523" s="22"/>
      <c r="FV1523" s="22"/>
      <c r="FW1523" s="22"/>
      <c r="FX1523" s="22"/>
      <c r="FY1523" s="22"/>
      <c r="FZ1523" s="22"/>
      <c r="GA1523" s="22"/>
      <c r="GB1523" s="22"/>
      <c r="GC1523" s="22"/>
      <c r="GD1523" s="22"/>
      <c r="GE1523" s="22"/>
      <c r="GF1523" s="22"/>
      <c r="GG1523" s="22"/>
      <c r="GH1523" s="22"/>
      <c r="GI1523" s="22"/>
      <c r="GJ1523" s="22"/>
      <c r="GK1523" s="22"/>
      <c r="GL1523" s="22"/>
      <c r="GM1523" s="22"/>
      <c r="GN1523" s="22"/>
      <c r="GO1523" s="22"/>
      <c r="GP1523" s="22"/>
      <c r="GQ1523" s="22"/>
      <c r="GR1523" s="22"/>
      <c r="GS1523" s="22"/>
      <c r="GT1523" s="22"/>
      <c r="GU1523" s="22"/>
      <c r="GV1523" s="22"/>
      <c r="GW1523" s="22"/>
      <c r="GX1523" s="22"/>
      <c r="GY1523" s="22"/>
      <c r="GZ1523" s="22"/>
      <c r="HA1523" s="22"/>
      <c r="HB1523" s="22"/>
      <c r="HC1523" s="22"/>
      <c r="HD1523" s="22"/>
      <c r="HE1523" s="22"/>
      <c r="HF1523" s="22"/>
      <c r="HG1523" s="22"/>
      <c r="HH1523" s="22"/>
      <c r="HI1523" s="22"/>
      <c r="HJ1523" s="22"/>
      <c r="HK1523" s="22"/>
      <c r="HL1523" s="22"/>
      <c r="HM1523" s="22"/>
      <c r="HN1523" s="22"/>
      <c r="HO1523" s="22"/>
      <c r="HP1523" s="22"/>
      <c r="HQ1523" s="22"/>
      <c r="HR1523" s="22"/>
      <c r="HS1523" s="22"/>
      <c r="HT1523" s="22"/>
      <c r="HU1523" s="22"/>
      <c r="HV1523" s="22"/>
      <c r="HW1523" s="22"/>
      <c r="HX1523" s="22"/>
      <c r="HY1523" s="22"/>
      <c r="HZ1523" s="22"/>
      <c r="IA1523" s="22"/>
      <c r="IB1523" s="22"/>
      <c r="IC1523" s="22"/>
      <c r="ID1523" s="22"/>
      <c r="IE1523" s="22"/>
      <c r="IF1523" s="22"/>
      <c r="IG1523" s="22"/>
      <c r="IH1523" s="22"/>
      <c r="II1523" s="22"/>
      <c r="IJ1523" s="22"/>
      <c r="IK1523" s="22"/>
      <c r="IL1523" s="22"/>
      <c r="IM1523" s="22"/>
      <c r="IN1523" s="22"/>
      <c r="IO1523" s="22"/>
      <c r="IP1523" s="22"/>
      <c r="IQ1523" s="22"/>
      <c r="IR1523" s="22"/>
      <c r="IS1523" s="22"/>
      <c r="IT1523" s="22"/>
      <c r="IU1523" s="22"/>
      <c r="IV1523" s="22"/>
      <c r="IW1523" s="22"/>
      <c r="IX1523" s="22"/>
    </row>
    <row r="1524" spans="1:258">
      <c r="A1524" s="22"/>
      <c r="B1524" s="22"/>
      <c r="C1524" s="23"/>
      <c r="D1524" s="22"/>
      <c r="E1524" s="22"/>
      <c r="F1524" s="22"/>
      <c r="G1524" s="22"/>
      <c r="H1524" s="33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  <c r="CV1524" s="22"/>
      <c r="CW1524" s="22"/>
      <c r="CX1524" s="22"/>
      <c r="CY1524" s="22"/>
      <c r="CZ1524" s="22"/>
      <c r="DA1524" s="22"/>
      <c r="DB1524" s="22"/>
      <c r="DC1524" s="22"/>
      <c r="DD1524" s="22"/>
      <c r="DE1524" s="22"/>
      <c r="DF1524" s="22"/>
      <c r="DG1524" s="22"/>
      <c r="DH1524" s="22"/>
      <c r="DI1524" s="22"/>
      <c r="DJ1524" s="22"/>
      <c r="DK1524" s="22"/>
      <c r="DL1524" s="22"/>
      <c r="DM1524" s="22"/>
      <c r="DN1524" s="22"/>
      <c r="DO1524" s="22"/>
      <c r="DP1524" s="22"/>
      <c r="DQ1524" s="22"/>
      <c r="DR1524" s="22"/>
      <c r="DS1524" s="22"/>
      <c r="DT1524" s="22"/>
      <c r="DU1524" s="22"/>
      <c r="DV1524" s="22"/>
      <c r="DW1524" s="22"/>
      <c r="DX1524" s="22"/>
      <c r="DY1524" s="22"/>
      <c r="DZ1524" s="22"/>
      <c r="EA1524" s="22"/>
      <c r="EB1524" s="22"/>
      <c r="EC1524" s="22"/>
      <c r="ED1524" s="22"/>
      <c r="EE1524" s="22"/>
      <c r="EF1524" s="22"/>
      <c r="EG1524" s="22"/>
      <c r="EH1524" s="22"/>
      <c r="EI1524" s="22"/>
      <c r="EJ1524" s="22"/>
      <c r="EK1524" s="22"/>
      <c r="EL1524" s="22"/>
      <c r="EM1524" s="22"/>
      <c r="EN1524" s="22"/>
      <c r="EO1524" s="22"/>
      <c r="EP1524" s="22"/>
      <c r="EQ1524" s="22"/>
      <c r="ER1524" s="22"/>
      <c r="ES1524" s="22"/>
      <c r="ET1524" s="22"/>
      <c r="EU1524" s="22"/>
      <c r="EV1524" s="22"/>
      <c r="EW1524" s="22"/>
      <c r="EX1524" s="22"/>
      <c r="EY1524" s="22"/>
      <c r="EZ1524" s="22"/>
      <c r="FA1524" s="22"/>
      <c r="FB1524" s="22"/>
      <c r="FC1524" s="22"/>
      <c r="FD1524" s="22"/>
      <c r="FE1524" s="22"/>
      <c r="FF1524" s="22"/>
      <c r="FG1524" s="22"/>
      <c r="FH1524" s="22"/>
      <c r="FI1524" s="22"/>
      <c r="FJ1524" s="22"/>
      <c r="FK1524" s="22"/>
      <c r="FL1524" s="22"/>
      <c r="FM1524" s="22"/>
      <c r="FN1524" s="22"/>
      <c r="FO1524" s="22"/>
      <c r="FP1524" s="22"/>
      <c r="FQ1524" s="22"/>
      <c r="FR1524" s="22"/>
      <c r="FS1524" s="22"/>
      <c r="FT1524" s="22"/>
      <c r="FU1524" s="22"/>
      <c r="FV1524" s="22"/>
      <c r="FW1524" s="22"/>
      <c r="FX1524" s="22"/>
      <c r="FY1524" s="22"/>
      <c r="FZ1524" s="22"/>
      <c r="GA1524" s="22"/>
      <c r="GB1524" s="22"/>
      <c r="GC1524" s="22"/>
      <c r="GD1524" s="22"/>
      <c r="GE1524" s="22"/>
      <c r="GF1524" s="22"/>
      <c r="GG1524" s="22"/>
      <c r="GH1524" s="22"/>
      <c r="GI1524" s="22"/>
      <c r="GJ1524" s="22"/>
      <c r="GK1524" s="22"/>
      <c r="GL1524" s="22"/>
      <c r="GM1524" s="22"/>
      <c r="GN1524" s="22"/>
      <c r="GO1524" s="22"/>
      <c r="GP1524" s="22"/>
      <c r="GQ1524" s="22"/>
      <c r="GR1524" s="22"/>
      <c r="GS1524" s="22"/>
      <c r="GT1524" s="22"/>
      <c r="GU1524" s="22"/>
      <c r="GV1524" s="22"/>
      <c r="GW1524" s="22"/>
      <c r="GX1524" s="22"/>
      <c r="GY1524" s="22"/>
      <c r="GZ1524" s="22"/>
      <c r="HA1524" s="22"/>
      <c r="HB1524" s="22"/>
      <c r="HC1524" s="22"/>
      <c r="HD1524" s="22"/>
      <c r="HE1524" s="22"/>
      <c r="HF1524" s="22"/>
      <c r="HG1524" s="22"/>
      <c r="HH1524" s="22"/>
      <c r="HI1524" s="22"/>
      <c r="HJ1524" s="22"/>
      <c r="HK1524" s="22"/>
      <c r="HL1524" s="22"/>
      <c r="HM1524" s="22"/>
      <c r="HN1524" s="22"/>
      <c r="HO1524" s="22"/>
      <c r="HP1524" s="22"/>
      <c r="HQ1524" s="22"/>
      <c r="HR1524" s="22"/>
      <c r="HS1524" s="22"/>
      <c r="HT1524" s="22"/>
      <c r="HU1524" s="22"/>
      <c r="HV1524" s="22"/>
      <c r="HW1524" s="22"/>
      <c r="HX1524" s="22"/>
      <c r="HY1524" s="22"/>
      <c r="HZ1524" s="22"/>
      <c r="IA1524" s="22"/>
      <c r="IB1524" s="22"/>
      <c r="IC1524" s="22"/>
      <c r="ID1524" s="22"/>
      <c r="IE1524" s="22"/>
      <c r="IF1524" s="22"/>
      <c r="IG1524" s="22"/>
      <c r="IH1524" s="22"/>
      <c r="II1524" s="22"/>
      <c r="IJ1524" s="22"/>
      <c r="IK1524" s="22"/>
      <c r="IL1524" s="22"/>
      <c r="IM1524" s="22"/>
      <c r="IN1524" s="22"/>
      <c r="IO1524" s="22"/>
      <c r="IP1524" s="22"/>
      <c r="IQ1524" s="22"/>
      <c r="IR1524" s="22"/>
      <c r="IS1524" s="22"/>
      <c r="IT1524" s="22"/>
      <c r="IU1524" s="22"/>
      <c r="IV1524" s="22"/>
      <c r="IW1524" s="22"/>
      <c r="IX1524" s="22"/>
    </row>
    <row r="1525" spans="1:258">
      <c r="A1525" s="22"/>
      <c r="B1525" s="22"/>
      <c r="C1525" s="23"/>
      <c r="D1525" s="22"/>
      <c r="E1525" s="22"/>
      <c r="F1525" s="22"/>
      <c r="G1525" s="22"/>
      <c r="H1525" s="33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  <c r="CV1525" s="22"/>
      <c r="CW1525" s="22"/>
      <c r="CX1525" s="22"/>
      <c r="CY1525" s="22"/>
      <c r="CZ1525" s="22"/>
      <c r="DA1525" s="22"/>
      <c r="DB1525" s="22"/>
      <c r="DC1525" s="22"/>
      <c r="DD1525" s="22"/>
      <c r="DE1525" s="22"/>
      <c r="DF1525" s="22"/>
      <c r="DG1525" s="22"/>
      <c r="DH1525" s="22"/>
      <c r="DI1525" s="22"/>
      <c r="DJ1525" s="22"/>
      <c r="DK1525" s="22"/>
      <c r="DL1525" s="22"/>
      <c r="DM1525" s="22"/>
      <c r="DN1525" s="22"/>
      <c r="DO1525" s="22"/>
      <c r="DP1525" s="22"/>
      <c r="DQ1525" s="22"/>
      <c r="DR1525" s="22"/>
      <c r="DS1525" s="22"/>
      <c r="DT1525" s="22"/>
      <c r="DU1525" s="22"/>
      <c r="DV1525" s="22"/>
      <c r="DW1525" s="22"/>
      <c r="DX1525" s="22"/>
      <c r="DY1525" s="22"/>
      <c r="DZ1525" s="22"/>
      <c r="EA1525" s="22"/>
      <c r="EB1525" s="22"/>
      <c r="EC1525" s="22"/>
      <c r="ED1525" s="22"/>
      <c r="EE1525" s="22"/>
      <c r="EF1525" s="22"/>
      <c r="EG1525" s="22"/>
      <c r="EH1525" s="22"/>
      <c r="EI1525" s="22"/>
      <c r="EJ1525" s="22"/>
      <c r="EK1525" s="22"/>
      <c r="EL1525" s="22"/>
      <c r="EM1525" s="22"/>
      <c r="EN1525" s="22"/>
      <c r="EO1525" s="22"/>
      <c r="EP1525" s="22"/>
      <c r="EQ1525" s="22"/>
      <c r="ER1525" s="22"/>
      <c r="ES1525" s="22"/>
      <c r="ET1525" s="22"/>
      <c r="EU1525" s="22"/>
      <c r="EV1525" s="22"/>
      <c r="EW1525" s="22"/>
      <c r="EX1525" s="22"/>
      <c r="EY1525" s="22"/>
      <c r="EZ1525" s="22"/>
      <c r="FA1525" s="22"/>
      <c r="FB1525" s="22"/>
      <c r="FC1525" s="22"/>
      <c r="FD1525" s="22"/>
      <c r="FE1525" s="22"/>
      <c r="FF1525" s="22"/>
      <c r="FG1525" s="22"/>
      <c r="FH1525" s="22"/>
      <c r="FI1525" s="22"/>
      <c r="FJ1525" s="22"/>
      <c r="FK1525" s="22"/>
      <c r="FL1525" s="22"/>
      <c r="FM1525" s="22"/>
      <c r="FN1525" s="22"/>
      <c r="FO1525" s="22"/>
      <c r="FP1525" s="22"/>
      <c r="FQ1525" s="22"/>
      <c r="FR1525" s="22"/>
      <c r="FS1525" s="22"/>
      <c r="FT1525" s="22"/>
      <c r="FU1525" s="22"/>
      <c r="FV1525" s="22"/>
      <c r="FW1525" s="22"/>
      <c r="FX1525" s="22"/>
      <c r="FY1525" s="22"/>
      <c r="FZ1525" s="22"/>
      <c r="GA1525" s="22"/>
      <c r="GB1525" s="22"/>
      <c r="GC1525" s="22"/>
      <c r="GD1525" s="22"/>
      <c r="GE1525" s="22"/>
      <c r="GF1525" s="22"/>
      <c r="GG1525" s="22"/>
      <c r="GH1525" s="22"/>
      <c r="GI1525" s="22"/>
      <c r="GJ1525" s="22"/>
      <c r="GK1525" s="22"/>
      <c r="GL1525" s="22"/>
      <c r="GM1525" s="22"/>
      <c r="GN1525" s="22"/>
      <c r="GO1525" s="22"/>
      <c r="GP1525" s="22"/>
      <c r="GQ1525" s="22"/>
      <c r="GR1525" s="22"/>
      <c r="GS1525" s="22"/>
      <c r="GT1525" s="22"/>
      <c r="GU1525" s="22"/>
      <c r="GV1525" s="22"/>
      <c r="GW1525" s="22"/>
      <c r="GX1525" s="22"/>
      <c r="GY1525" s="22"/>
      <c r="GZ1525" s="22"/>
      <c r="HA1525" s="22"/>
      <c r="HB1525" s="22"/>
      <c r="HC1525" s="22"/>
      <c r="HD1525" s="22"/>
      <c r="HE1525" s="22"/>
      <c r="HF1525" s="22"/>
      <c r="HG1525" s="22"/>
      <c r="HH1525" s="22"/>
      <c r="HI1525" s="22"/>
      <c r="HJ1525" s="22"/>
      <c r="HK1525" s="22"/>
      <c r="HL1525" s="22"/>
      <c r="HM1525" s="22"/>
      <c r="HN1525" s="22"/>
      <c r="HO1525" s="22"/>
      <c r="HP1525" s="22"/>
      <c r="HQ1525" s="22"/>
      <c r="HR1525" s="22"/>
      <c r="HS1525" s="22"/>
      <c r="HT1525" s="22"/>
      <c r="HU1525" s="22"/>
      <c r="HV1525" s="22"/>
      <c r="HW1525" s="22"/>
      <c r="HX1525" s="22"/>
      <c r="HY1525" s="22"/>
      <c r="HZ1525" s="22"/>
      <c r="IA1525" s="22"/>
      <c r="IB1525" s="22"/>
      <c r="IC1525" s="22"/>
      <c r="ID1525" s="22"/>
      <c r="IE1525" s="22"/>
      <c r="IF1525" s="22"/>
      <c r="IG1525" s="22"/>
      <c r="IH1525" s="22"/>
      <c r="II1525" s="22"/>
      <c r="IJ1525" s="22"/>
      <c r="IK1525" s="22"/>
      <c r="IL1525" s="22"/>
      <c r="IM1525" s="22"/>
      <c r="IN1525" s="22"/>
      <c r="IO1525" s="22"/>
      <c r="IP1525" s="22"/>
      <c r="IQ1525" s="22"/>
      <c r="IR1525" s="22"/>
      <c r="IS1525" s="22"/>
      <c r="IT1525" s="22"/>
      <c r="IU1525" s="22"/>
      <c r="IV1525" s="22"/>
      <c r="IW1525" s="22"/>
      <c r="IX1525" s="22"/>
    </row>
    <row r="1526" spans="1:258">
      <c r="A1526" s="22"/>
      <c r="B1526" s="22"/>
      <c r="C1526" s="23"/>
      <c r="D1526" s="22"/>
      <c r="E1526" s="22"/>
      <c r="F1526" s="22"/>
      <c r="G1526" s="22"/>
      <c r="H1526" s="33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22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22"/>
      <c r="DM1526" s="22"/>
      <c r="DN1526" s="22"/>
      <c r="DO1526" s="22"/>
      <c r="DP1526" s="22"/>
      <c r="DQ1526" s="22"/>
      <c r="DR1526" s="22"/>
      <c r="DS1526" s="22"/>
      <c r="DT1526" s="22"/>
      <c r="DU1526" s="22"/>
      <c r="DV1526" s="22"/>
      <c r="DW1526" s="22"/>
      <c r="DX1526" s="22"/>
      <c r="DY1526" s="22"/>
      <c r="DZ1526" s="22"/>
      <c r="EA1526" s="22"/>
      <c r="EB1526" s="22"/>
      <c r="EC1526" s="22"/>
      <c r="ED1526" s="22"/>
      <c r="EE1526" s="22"/>
      <c r="EF1526" s="22"/>
      <c r="EG1526" s="22"/>
      <c r="EH1526" s="22"/>
      <c r="EI1526" s="22"/>
      <c r="EJ1526" s="22"/>
      <c r="EK1526" s="22"/>
      <c r="EL1526" s="22"/>
      <c r="EM1526" s="22"/>
      <c r="EN1526" s="22"/>
      <c r="EO1526" s="22"/>
      <c r="EP1526" s="22"/>
      <c r="EQ1526" s="22"/>
      <c r="ER1526" s="22"/>
      <c r="ES1526" s="22"/>
      <c r="ET1526" s="22"/>
      <c r="EU1526" s="22"/>
      <c r="EV1526" s="22"/>
      <c r="EW1526" s="22"/>
      <c r="EX1526" s="22"/>
      <c r="EY1526" s="22"/>
      <c r="EZ1526" s="22"/>
      <c r="FA1526" s="22"/>
      <c r="FB1526" s="22"/>
      <c r="FC1526" s="22"/>
      <c r="FD1526" s="22"/>
      <c r="FE1526" s="22"/>
      <c r="FF1526" s="22"/>
      <c r="FG1526" s="22"/>
      <c r="FH1526" s="22"/>
      <c r="FI1526" s="22"/>
      <c r="FJ1526" s="22"/>
      <c r="FK1526" s="22"/>
      <c r="FL1526" s="22"/>
      <c r="FM1526" s="22"/>
      <c r="FN1526" s="22"/>
      <c r="FO1526" s="22"/>
      <c r="FP1526" s="22"/>
      <c r="FQ1526" s="22"/>
      <c r="FR1526" s="22"/>
      <c r="FS1526" s="22"/>
      <c r="FT1526" s="22"/>
      <c r="FU1526" s="22"/>
      <c r="FV1526" s="22"/>
      <c r="FW1526" s="22"/>
      <c r="FX1526" s="22"/>
      <c r="FY1526" s="22"/>
      <c r="FZ1526" s="22"/>
      <c r="GA1526" s="22"/>
      <c r="GB1526" s="22"/>
      <c r="GC1526" s="22"/>
      <c r="GD1526" s="22"/>
      <c r="GE1526" s="22"/>
      <c r="GF1526" s="22"/>
      <c r="GG1526" s="22"/>
      <c r="GH1526" s="22"/>
      <c r="GI1526" s="22"/>
      <c r="GJ1526" s="22"/>
      <c r="GK1526" s="22"/>
      <c r="GL1526" s="22"/>
      <c r="GM1526" s="22"/>
      <c r="GN1526" s="22"/>
      <c r="GO1526" s="22"/>
      <c r="GP1526" s="22"/>
      <c r="GQ1526" s="22"/>
      <c r="GR1526" s="22"/>
      <c r="GS1526" s="22"/>
      <c r="GT1526" s="22"/>
      <c r="GU1526" s="22"/>
      <c r="GV1526" s="22"/>
      <c r="GW1526" s="22"/>
      <c r="GX1526" s="22"/>
      <c r="GY1526" s="22"/>
      <c r="GZ1526" s="22"/>
      <c r="HA1526" s="22"/>
      <c r="HB1526" s="22"/>
      <c r="HC1526" s="22"/>
      <c r="HD1526" s="22"/>
      <c r="HE1526" s="22"/>
      <c r="HF1526" s="22"/>
      <c r="HG1526" s="22"/>
      <c r="HH1526" s="22"/>
      <c r="HI1526" s="22"/>
      <c r="HJ1526" s="22"/>
      <c r="HK1526" s="22"/>
      <c r="HL1526" s="22"/>
      <c r="HM1526" s="22"/>
      <c r="HN1526" s="22"/>
      <c r="HO1526" s="22"/>
      <c r="HP1526" s="22"/>
      <c r="HQ1526" s="22"/>
      <c r="HR1526" s="22"/>
      <c r="HS1526" s="22"/>
      <c r="HT1526" s="22"/>
      <c r="HU1526" s="22"/>
      <c r="HV1526" s="22"/>
      <c r="HW1526" s="22"/>
      <c r="HX1526" s="22"/>
      <c r="HY1526" s="22"/>
      <c r="HZ1526" s="22"/>
      <c r="IA1526" s="22"/>
      <c r="IB1526" s="22"/>
      <c r="IC1526" s="22"/>
      <c r="ID1526" s="22"/>
      <c r="IE1526" s="22"/>
      <c r="IF1526" s="22"/>
      <c r="IG1526" s="22"/>
      <c r="IH1526" s="22"/>
      <c r="II1526" s="22"/>
      <c r="IJ1526" s="22"/>
      <c r="IK1526" s="22"/>
      <c r="IL1526" s="22"/>
      <c r="IM1526" s="22"/>
      <c r="IN1526" s="22"/>
      <c r="IO1526" s="22"/>
      <c r="IP1526" s="22"/>
      <c r="IQ1526" s="22"/>
      <c r="IR1526" s="22"/>
      <c r="IS1526" s="22"/>
      <c r="IT1526" s="22"/>
      <c r="IU1526" s="22"/>
      <c r="IV1526" s="22"/>
      <c r="IW1526" s="22"/>
      <c r="IX1526" s="22"/>
    </row>
    <row r="1527" spans="1:258">
      <c r="A1527" s="22"/>
      <c r="B1527" s="22"/>
      <c r="C1527" s="23"/>
      <c r="D1527" s="22"/>
      <c r="E1527" s="22"/>
      <c r="F1527" s="22"/>
      <c r="G1527" s="22"/>
      <c r="H1527" s="33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22"/>
      <c r="DO1527" s="22"/>
      <c r="DP1527" s="22"/>
      <c r="DQ1527" s="22"/>
      <c r="DR1527" s="22"/>
      <c r="DS1527" s="22"/>
      <c r="DT1527" s="22"/>
      <c r="DU1527" s="22"/>
      <c r="DV1527" s="22"/>
      <c r="DW1527" s="22"/>
      <c r="DX1527" s="22"/>
      <c r="DY1527" s="22"/>
      <c r="DZ1527" s="22"/>
      <c r="EA1527" s="22"/>
      <c r="EB1527" s="22"/>
      <c r="EC1527" s="22"/>
      <c r="ED1527" s="22"/>
      <c r="EE1527" s="22"/>
      <c r="EF1527" s="22"/>
      <c r="EG1527" s="22"/>
      <c r="EH1527" s="22"/>
      <c r="EI1527" s="22"/>
      <c r="EJ1527" s="22"/>
      <c r="EK1527" s="22"/>
      <c r="EL1527" s="22"/>
      <c r="EM1527" s="22"/>
      <c r="EN1527" s="22"/>
      <c r="EO1527" s="22"/>
      <c r="EP1527" s="22"/>
      <c r="EQ1527" s="22"/>
      <c r="ER1527" s="22"/>
      <c r="ES1527" s="22"/>
      <c r="ET1527" s="22"/>
      <c r="EU1527" s="22"/>
      <c r="EV1527" s="22"/>
      <c r="EW1527" s="22"/>
      <c r="EX1527" s="22"/>
      <c r="EY1527" s="22"/>
      <c r="EZ1527" s="22"/>
      <c r="FA1527" s="22"/>
      <c r="FB1527" s="22"/>
      <c r="FC1527" s="22"/>
      <c r="FD1527" s="22"/>
      <c r="FE1527" s="22"/>
      <c r="FF1527" s="22"/>
      <c r="FG1527" s="22"/>
      <c r="FH1527" s="22"/>
      <c r="FI1527" s="22"/>
      <c r="FJ1527" s="22"/>
      <c r="FK1527" s="22"/>
      <c r="FL1527" s="22"/>
      <c r="FM1527" s="22"/>
      <c r="FN1527" s="22"/>
      <c r="FO1527" s="22"/>
      <c r="FP1527" s="22"/>
      <c r="FQ1527" s="22"/>
      <c r="FR1527" s="22"/>
      <c r="FS1527" s="22"/>
      <c r="FT1527" s="22"/>
      <c r="FU1527" s="22"/>
      <c r="FV1527" s="22"/>
      <c r="FW1527" s="22"/>
      <c r="FX1527" s="22"/>
      <c r="FY1527" s="22"/>
      <c r="FZ1527" s="22"/>
      <c r="GA1527" s="22"/>
      <c r="GB1527" s="22"/>
      <c r="GC1527" s="22"/>
      <c r="GD1527" s="22"/>
      <c r="GE1527" s="22"/>
      <c r="GF1527" s="22"/>
      <c r="GG1527" s="22"/>
      <c r="GH1527" s="22"/>
      <c r="GI1527" s="22"/>
      <c r="GJ1527" s="22"/>
      <c r="GK1527" s="22"/>
      <c r="GL1527" s="22"/>
      <c r="GM1527" s="22"/>
      <c r="GN1527" s="22"/>
      <c r="GO1527" s="22"/>
      <c r="GP1527" s="22"/>
      <c r="GQ1527" s="22"/>
      <c r="GR1527" s="22"/>
      <c r="GS1527" s="22"/>
      <c r="GT1527" s="22"/>
      <c r="GU1527" s="22"/>
      <c r="GV1527" s="22"/>
      <c r="GW1527" s="22"/>
      <c r="GX1527" s="22"/>
      <c r="GY1527" s="22"/>
      <c r="GZ1527" s="22"/>
      <c r="HA1527" s="22"/>
      <c r="HB1527" s="22"/>
      <c r="HC1527" s="22"/>
      <c r="HD1527" s="22"/>
      <c r="HE1527" s="22"/>
      <c r="HF1527" s="22"/>
      <c r="HG1527" s="22"/>
      <c r="HH1527" s="22"/>
      <c r="HI1527" s="22"/>
      <c r="HJ1527" s="22"/>
      <c r="HK1527" s="22"/>
      <c r="HL1527" s="22"/>
      <c r="HM1527" s="22"/>
      <c r="HN1527" s="22"/>
      <c r="HO1527" s="22"/>
      <c r="HP1527" s="22"/>
      <c r="HQ1527" s="22"/>
      <c r="HR1527" s="22"/>
      <c r="HS1527" s="22"/>
      <c r="HT1527" s="22"/>
      <c r="HU1527" s="22"/>
      <c r="HV1527" s="22"/>
      <c r="HW1527" s="22"/>
      <c r="HX1527" s="22"/>
      <c r="HY1527" s="22"/>
      <c r="HZ1527" s="22"/>
      <c r="IA1527" s="22"/>
      <c r="IB1527" s="22"/>
      <c r="IC1527" s="22"/>
      <c r="ID1527" s="22"/>
      <c r="IE1527" s="22"/>
      <c r="IF1527" s="22"/>
      <c r="IG1527" s="22"/>
      <c r="IH1527" s="22"/>
      <c r="II1527" s="22"/>
      <c r="IJ1527" s="22"/>
      <c r="IK1527" s="22"/>
      <c r="IL1527" s="22"/>
      <c r="IM1527" s="22"/>
      <c r="IN1527" s="22"/>
      <c r="IO1527" s="22"/>
      <c r="IP1527" s="22"/>
      <c r="IQ1527" s="22"/>
      <c r="IR1527" s="22"/>
      <c r="IS1527" s="22"/>
      <c r="IT1527" s="22"/>
      <c r="IU1527" s="22"/>
      <c r="IV1527" s="22"/>
      <c r="IW1527" s="22"/>
      <c r="IX1527" s="22"/>
    </row>
    <row r="1528" spans="1:258">
      <c r="A1528" s="22"/>
      <c r="B1528" s="22"/>
      <c r="C1528" s="23"/>
      <c r="D1528" s="22"/>
      <c r="E1528" s="22"/>
      <c r="F1528" s="22"/>
      <c r="G1528" s="22"/>
      <c r="H1528" s="33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  <c r="CV1528" s="22"/>
      <c r="CW1528" s="22"/>
      <c r="CX1528" s="22"/>
      <c r="CY1528" s="22"/>
      <c r="CZ1528" s="22"/>
      <c r="DA1528" s="22"/>
      <c r="DB1528" s="22"/>
      <c r="DC1528" s="22"/>
      <c r="DD1528" s="22"/>
      <c r="DE1528" s="22"/>
      <c r="DF1528" s="22"/>
      <c r="DG1528" s="22"/>
      <c r="DH1528" s="22"/>
      <c r="DI1528" s="22"/>
      <c r="DJ1528" s="22"/>
      <c r="DK1528" s="22"/>
      <c r="DL1528" s="22"/>
      <c r="DM1528" s="22"/>
      <c r="DN1528" s="22"/>
      <c r="DO1528" s="22"/>
      <c r="DP1528" s="22"/>
      <c r="DQ1528" s="22"/>
      <c r="DR1528" s="22"/>
      <c r="DS1528" s="22"/>
      <c r="DT1528" s="22"/>
      <c r="DU1528" s="22"/>
      <c r="DV1528" s="22"/>
      <c r="DW1528" s="22"/>
      <c r="DX1528" s="22"/>
      <c r="DY1528" s="22"/>
      <c r="DZ1528" s="22"/>
      <c r="EA1528" s="22"/>
      <c r="EB1528" s="22"/>
      <c r="EC1528" s="22"/>
      <c r="ED1528" s="22"/>
      <c r="EE1528" s="22"/>
      <c r="EF1528" s="22"/>
      <c r="EG1528" s="22"/>
      <c r="EH1528" s="22"/>
      <c r="EI1528" s="22"/>
      <c r="EJ1528" s="22"/>
      <c r="EK1528" s="22"/>
      <c r="EL1528" s="22"/>
      <c r="EM1528" s="22"/>
      <c r="EN1528" s="22"/>
      <c r="EO1528" s="22"/>
      <c r="EP1528" s="22"/>
      <c r="EQ1528" s="22"/>
      <c r="ER1528" s="22"/>
      <c r="ES1528" s="22"/>
      <c r="ET1528" s="22"/>
      <c r="EU1528" s="22"/>
      <c r="EV1528" s="22"/>
      <c r="EW1528" s="22"/>
      <c r="EX1528" s="22"/>
      <c r="EY1528" s="22"/>
      <c r="EZ1528" s="22"/>
      <c r="FA1528" s="22"/>
      <c r="FB1528" s="22"/>
      <c r="FC1528" s="22"/>
      <c r="FD1528" s="22"/>
      <c r="FE1528" s="22"/>
      <c r="FF1528" s="22"/>
      <c r="FG1528" s="22"/>
      <c r="FH1528" s="22"/>
      <c r="FI1528" s="22"/>
      <c r="FJ1528" s="22"/>
      <c r="FK1528" s="22"/>
      <c r="FL1528" s="22"/>
      <c r="FM1528" s="22"/>
      <c r="FN1528" s="22"/>
      <c r="FO1528" s="22"/>
      <c r="FP1528" s="22"/>
      <c r="FQ1528" s="22"/>
      <c r="FR1528" s="22"/>
      <c r="FS1528" s="22"/>
      <c r="FT1528" s="22"/>
      <c r="FU1528" s="22"/>
      <c r="FV1528" s="22"/>
      <c r="FW1528" s="22"/>
      <c r="FX1528" s="22"/>
      <c r="FY1528" s="22"/>
      <c r="FZ1528" s="22"/>
      <c r="GA1528" s="22"/>
      <c r="GB1528" s="22"/>
      <c r="GC1528" s="22"/>
      <c r="GD1528" s="22"/>
      <c r="GE1528" s="22"/>
      <c r="GF1528" s="22"/>
      <c r="GG1528" s="22"/>
      <c r="GH1528" s="22"/>
      <c r="GI1528" s="22"/>
      <c r="GJ1528" s="22"/>
      <c r="GK1528" s="22"/>
      <c r="GL1528" s="22"/>
      <c r="GM1528" s="22"/>
      <c r="GN1528" s="22"/>
      <c r="GO1528" s="22"/>
      <c r="GP1528" s="22"/>
      <c r="GQ1528" s="22"/>
      <c r="GR1528" s="22"/>
      <c r="GS1528" s="22"/>
      <c r="GT1528" s="22"/>
      <c r="GU1528" s="22"/>
      <c r="GV1528" s="22"/>
      <c r="GW1528" s="22"/>
      <c r="GX1528" s="22"/>
      <c r="GY1528" s="22"/>
      <c r="GZ1528" s="22"/>
      <c r="HA1528" s="22"/>
      <c r="HB1528" s="22"/>
      <c r="HC1528" s="22"/>
      <c r="HD1528" s="22"/>
      <c r="HE1528" s="22"/>
      <c r="HF1528" s="22"/>
      <c r="HG1528" s="22"/>
      <c r="HH1528" s="22"/>
      <c r="HI1528" s="22"/>
      <c r="HJ1528" s="22"/>
      <c r="HK1528" s="22"/>
      <c r="HL1528" s="22"/>
      <c r="HM1528" s="22"/>
      <c r="HN1528" s="22"/>
      <c r="HO1528" s="22"/>
      <c r="HP1528" s="22"/>
      <c r="HQ1528" s="22"/>
      <c r="HR1528" s="22"/>
      <c r="HS1528" s="22"/>
      <c r="HT1528" s="22"/>
      <c r="HU1528" s="22"/>
      <c r="HV1528" s="22"/>
      <c r="HW1528" s="22"/>
      <c r="HX1528" s="22"/>
      <c r="HY1528" s="22"/>
      <c r="HZ1528" s="22"/>
      <c r="IA1528" s="22"/>
      <c r="IB1528" s="22"/>
      <c r="IC1528" s="22"/>
      <c r="ID1528" s="22"/>
      <c r="IE1528" s="22"/>
      <c r="IF1528" s="22"/>
      <c r="IG1528" s="22"/>
      <c r="IH1528" s="22"/>
      <c r="II1528" s="22"/>
      <c r="IJ1528" s="22"/>
      <c r="IK1528" s="22"/>
      <c r="IL1528" s="22"/>
      <c r="IM1528" s="22"/>
      <c r="IN1528" s="22"/>
      <c r="IO1528" s="22"/>
      <c r="IP1528" s="22"/>
      <c r="IQ1528" s="22"/>
      <c r="IR1528" s="22"/>
      <c r="IS1528" s="22"/>
      <c r="IT1528" s="22"/>
      <c r="IU1528" s="22"/>
      <c r="IV1528" s="22"/>
      <c r="IW1528" s="22"/>
      <c r="IX1528" s="22"/>
    </row>
    <row r="1529" spans="1:258">
      <c r="A1529" s="22"/>
      <c r="B1529" s="22"/>
      <c r="C1529" s="23"/>
      <c r="D1529" s="22"/>
      <c r="E1529" s="22"/>
      <c r="F1529" s="22"/>
      <c r="G1529" s="22"/>
      <c r="H1529" s="33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  <c r="CV1529" s="22"/>
      <c r="CW1529" s="22"/>
      <c r="CX1529" s="22"/>
      <c r="CY1529" s="22"/>
      <c r="CZ1529" s="22"/>
      <c r="DA1529" s="22"/>
      <c r="DB1529" s="22"/>
      <c r="DC1529" s="22"/>
      <c r="DD1529" s="22"/>
      <c r="DE1529" s="22"/>
      <c r="DF1529" s="22"/>
      <c r="DG1529" s="22"/>
      <c r="DH1529" s="22"/>
      <c r="DI1529" s="22"/>
      <c r="DJ1529" s="22"/>
      <c r="DK1529" s="22"/>
      <c r="DL1529" s="22"/>
      <c r="DM1529" s="22"/>
      <c r="DN1529" s="22"/>
      <c r="DO1529" s="22"/>
      <c r="DP1529" s="22"/>
      <c r="DQ1529" s="22"/>
      <c r="DR1529" s="22"/>
      <c r="DS1529" s="22"/>
      <c r="DT1529" s="22"/>
      <c r="DU1529" s="22"/>
      <c r="DV1529" s="22"/>
      <c r="DW1529" s="22"/>
      <c r="DX1529" s="22"/>
      <c r="DY1529" s="22"/>
      <c r="DZ1529" s="22"/>
      <c r="EA1529" s="22"/>
      <c r="EB1529" s="22"/>
      <c r="EC1529" s="22"/>
      <c r="ED1529" s="22"/>
      <c r="EE1529" s="22"/>
      <c r="EF1529" s="22"/>
      <c r="EG1529" s="22"/>
      <c r="EH1529" s="22"/>
      <c r="EI1529" s="22"/>
      <c r="EJ1529" s="22"/>
      <c r="EK1529" s="22"/>
      <c r="EL1529" s="22"/>
      <c r="EM1529" s="22"/>
      <c r="EN1529" s="22"/>
      <c r="EO1529" s="22"/>
      <c r="EP1529" s="22"/>
      <c r="EQ1529" s="22"/>
      <c r="ER1529" s="22"/>
      <c r="ES1529" s="22"/>
      <c r="ET1529" s="22"/>
      <c r="EU1529" s="22"/>
      <c r="EV1529" s="22"/>
      <c r="EW1529" s="22"/>
      <c r="EX1529" s="22"/>
      <c r="EY1529" s="22"/>
      <c r="EZ1529" s="22"/>
      <c r="FA1529" s="22"/>
      <c r="FB1529" s="22"/>
      <c r="FC1529" s="22"/>
      <c r="FD1529" s="22"/>
      <c r="FE1529" s="22"/>
      <c r="FF1529" s="22"/>
      <c r="FG1529" s="22"/>
      <c r="FH1529" s="22"/>
      <c r="FI1529" s="22"/>
      <c r="FJ1529" s="22"/>
      <c r="FK1529" s="22"/>
      <c r="FL1529" s="22"/>
      <c r="FM1529" s="22"/>
      <c r="FN1529" s="22"/>
      <c r="FO1529" s="22"/>
      <c r="FP1529" s="22"/>
      <c r="FQ1529" s="22"/>
      <c r="FR1529" s="22"/>
      <c r="FS1529" s="22"/>
      <c r="FT1529" s="22"/>
      <c r="FU1529" s="22"/>
      <c r="FV1529" s="22"/>
      <c r="FW1529" s="22"/>
      <c r="FX1529" s="22"/>
      <c r="FY1529" s="22"/>
      <c r="FZ1529" s="22"/>
      <c r="GA1529" s="22"/>
      <c r="GB1529" s="22"/>
      <c r="GC1529" s="22"/>
      <c r="GD1529" s="22"/>
      <c r="GE1529" s="22"/>
      <c r="GF1529" s="22"/>
      <c r="GG1529" s="22"/>
      <c r="GH1529" s="22"/>
      <c r="GI1529" s="22"/>
      <c r="GJ1529" s="22"/>
      <c r="GK1529" s="22"/>
      <c r="GL1529" s="22"/>
      <c r="GM1529" s="22"/>
      <c r="GN1529" s="22"/>
      <c r="GO1529" s="22"/>
      <c r="GP1529" s="22"/>
      <c r="GQ1529" s="22"/>
      <c r="GR1529" s="22"/>
      <c r="GS1529" s="22"/>
      <c r="GT1529" s="22"/>
      <c r="GU1529" s="22"/>
      <c r="GV1529" s="22"/>
      <c r="GW1529" s="22"/>
      <c r="GX1529" s="22"/>
      <c r="GY1529" s="22"/>
      <c r="GZ1529" s="22"/>
      <c r="HA1529" s="22"/>
      <c r="HB1529" s="22"/>
      <c r="HC1529" s="22"/>
      <c r="HD1529" s="22"/>
      <c r="HE1529" s="22"/>
      <c r="HF1529" s="22"/>
      <c r="HG1529" s="22"/>
      <c r="HH1529" s="22"/>
      <c r="HI1529" s="22"/>
      <c r="HJ1529" s="22"/>
      <c r="HK1529" s="22"/>
      <c r="HL1529" s="22"/>
      <c r="HM1529" s="22"/>
      <c r="HN1529" s="22"/>
      <c r="HO1529" s="22"/>
      <c r="HP1529" s="22"/>
      <c r="HQ1529" s="22"/>
      <c r="HR1529" s="22"/>
      <c r="HS1529" s="22"/>
      <c r="HT1529" s="22"/>
      <c r="HU1529" s="22"/>
      <c r="HV1529" s="22"/>
      <c r="HW1529" s="22"/>
      <c r="HX1529" s="22"/>
      <c r="HY1529" s="22"/>
      <c r="HZ1529" s="22"/>
      <c r="IA1529" s="22"/>
      <c r="IB1529" s="22"/>
      <c r="IC1529" s="22"/>
      <c r="ID1529" s="22"/>
      <c r="IE1529" s="22"/>
      <c r="IF1529" s="22"/>
      <c r="IG1529" s="22"/>
      <c r="IH1529" s="22"/>
      <c r="II1529" s="22"/>
      <c r="IJ1529" s="22"/>
      <c r="IK1529" s="22"/>
      <c r="IL1529" s="22"/>
      <c r="IM1529" s="22"/>
      <c r="IN1529" s="22"/>
      <c r="IO1529" s="22"/>
      <c r="IP1529" s="22"/>
      <c r="IQ1529" s="22"/>
      <c r="IR1529" s="22"/>
      <c r="IS1529" s="22"/>
      <c r="IT1529" s="22"/>
      <c r="IU1529" s="22"/>
      <c r="IV1529" s="22"/>
      <c r="IW1529" s="22"/>
      <c r="IX1529" s="22"/>
    </row>
    <row r="1530" spans="1:258">
      <c r="A1530" s="22"/>
      <c r="B1530" s="22"/>
      <c r="C1530" s="23"/>
      <c r="D1530" s="22"/>
      <c r="E1530" s="22"/>
      <c r="F1530" s="22"/>
      <c r="G1530" s="22"/>
      <c r="H1530" s="33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  <c r="CV1530" s="22"/>
      <c r="CW1530" s="22"/>
      <c r="CX1530" s="22"/>
      <c r="CY1530" s="22"/>
      <c r="CZ1530" s="22"/>
      <c r="DA1530" s="22"/>
      <c r="DB1530" s="22"/>
      <c r="DC1530" s="22"/>
      <c r="DD1530" s="22"/>
      <c r="DE1530" s="22"/>
      <c r="DF1530" s="22"/>
      <c r="DG1530" s="22"/>
      <c r="DH1530" s="22"/>
      <c r="DI1530" s="22"/>
      <c r="DJ1530" s="22"/>
      <c r="DK1530" s="22"/>
      <c r="DL1530" s="22"/>
      <c r="DM1530" s="22"/>
      <c r="DN1530" s="22"/>
      <c r="DO1530" s="22"/>
      <c r="DP1530" s="22"/>
      <c r="DQ1530" s="22"/>
      <c r="DR1530" s="22"/>
      <c r="DS1530" s="22"/>
      <c r="DT1530" s="22"/>
      <c r="DU1530" s="22"/>
      <c r="DV1530" s="22"/>
      <c r="DW1530" s="22"/>
      <c r="DX1530" s="22"/>
      <c r="DY1530" s="22"/>
      <c r="DZ1530" s="22"/>
      <c r="EA1530" s="22"/>
      <c r="EB1530" s="22"/>
      <c r="EC1530" s="22"/>
      <c r="ED1530" s="22"/>
      <c r="EE1530" s="22"/>
      <c r="EF1530" s="22"/>
      <c r="EG1530" s="22"/>
      <c r="EH1530" s="22"/>
      <c r="EI1530" s="22"/>
      <c r="EJ1530" s="22"/>
      <c r="EK1530" s="22"/>
      <c r="EL1530" s="22"/>
      <c r="EM1530" s="22"/>
      <c r="EN1530" s="22"/>
      <c r="EO1530" s="22"/>
      <c r="EP1530" s="22"/>
      <c r="EQ1530" s="22"/>
      <c r="ER1530" s="22"/>
      <c r="ES1530" s="22"/>
      <c r="ET1530" s="22"/>
      <c r="EU1530" s="22"/>
      <c r="EV1530" s="22"/>
      <c r="EW1530" s="22"/>
      <c r="EX1530" s="22"/>
      <c r="EY1530" s="22"/>
      <c r="EZ1530" s="22"/>
      <c r="FA1530" s="22"/>
      <c r="FB1530" s="22"/>
      <c r="FC1530" s="22"/>
      <c r="FD1530" s="22"/>
      <c r="FE1530" s="22"/>
      <c r="FF1530" s="22"/>
      <c r="FG1530" s="22"/>
      <c r="FH1530" s="22"/>
      <c r="FI1530" s="22"/>
      <c r="FJ1530" s="22"/>
      <c r="FK1530" s="22"/>
      <c r="FL1530" s="22"/>
      <c r="FM1530" s="22"/>
      <c r="FN1530" s="22"/>
      <c r="FO1530" s="22"/>
      <c r="FP1530" s="22"/>
      <c r="FQ1530" s="22"/>
      <c r="FR1530" s="22"/>
      <c r="FS1530" s="22"/>
      <c r="FT1530" s="22"/>
      <c r="FU1530" s="22"/>
      <c r="FV1530" s="22"/>
      <c r="FW1530" s="22"/>
      <c r="FX1530" s="22"/>
      <c r="FY1530" s="22"/>
      <c r="FZ1530" s="22"/>
      <c r="GA1530" s="22"/>
      <c r="GB1530" s="22"/>
      <c r="GC1530" s="22"/>
      <c r="GD1530" s="22"/>
      <c r="GE1530" s="22"/>
      <c r="GF1530" s="22"/>
      <c r="GG1530" s="22"/>
      <c r="GH1530" s="22"/>
      <c r="GI1530" s="22"/>
      <c r="GJ1530" s="22"/>
      <c r="GK1530" s="22"/>
      <c r="GL1530" s="22"/>
      <c r="GM1530" s="22"/>
      <c r="GN1530" s="22"/>
      <c r="GO1530" s="22"/>
      <c r="GP1530" s="22"/>
      <c r="GQ1530" s="22"/>
      <c r="GR1530" s="22"/>
      <c r="GS1530" s="22"/>
      <c r="GT1530" s="22"/>
      <c r="GU1530" s="22"/>
      <c r="GV1530" s="22"/>
      <c r="GW1530" s="22"/>
      <c r="GX1530" s="22"/>
      <c r="GY1530" s="22"/>
      <c r="GZ1530" s="22"/>
      <c r="HA1530" s="22"/>
      <c r="HB1530" s="22"/>
      <c r="HC1530" s="22"/>
      <c r="HD1530" s="22"/>
      <c r="HE1530" s="22"/>
      <c r="HF1530" s="22"/>
      <c r="HG1530" s="22"/>
      <c r="HH1530" s="22"/>
      <c r="HI1530" s="22"/>
      <c r="HJ1530" s="22"/>
      <c r="HK1530" s="22"/>
      <c r="HL1530" s="22"/>
      <c r="HM1530" s="22"/>
      <c r="HN1530" s="22"/>
      <c r="HO1530" s="22"/>
      <c r="HP1530" s="22"/>
      <c r="HQ1530" s="22"/>
      <c r="HR1530" s="22"/>
      <c r="HS1530" s="22"/>
      <c r="HT1530" s="22"/>
      <c r="HU1530" s="22"/>
      <c r="HV1530" s="22"/>
      <c r="HW1530" s="22"/>
      <c r="HX1530" s="22"/>
      <c r="HY1530" s="22"/>
      <c r="HZ1530" s="22"/>
      <c r="IA1530" s="22"/>
      <c r="IB1530" s="22"/>
      <c r="IC1530" s="22"/>
      <c r="ID1530" s="22"/>
      <c r="IE1530" s="22"/>
      <c r="IF1530" s="22"/>
      <c r="IG1530" s="22"/>
      <c r="IH1530" s="22"/>
      <c r="II1530" s="22"/>
      <c r="IJ1530" s="22"/>
      <c r="IK1530" s="22"/>
      <c r="IL1530" s="22"/>
      <c r="IM1530" s="22"/>
      <c r="IN1530" s="22"/>
      <c r="IO1530" s="22"/>
      <c r="IP1530" s="22"/>
      <c r="IQ1530" s="22"/>
      <c r="IR1530" s="22"/>
      <c r="IS1530" s="22"/>
      <c r="IT1530" s="22"/>
      <c r="IU1530" s="22"/>
      <c r="IV1530" s="22"/>
      <c r="IW1530" s="22"/>
      <c r="IX1530" s="22"/>
    </row>
    <row r="1531" spans="1:258">
      <c r="A1531" s="22"/>
      <c r="B1531" s="22"/>
      <c r="C1531" s="23"/>
      <c r="D1531" s="22"/>
      <c r="E1531" s="22"/>
      <c r="F1531" s="22"/>
      <c r="G1531" s="22"/>
      <c r="H1531" s="33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  <c r="CV1531" s="22"/>
      <c r="CW1531" s="22"/>
      <c r="CX1531" s="22"/>
      <c r="CY1531" s="22"/>
      <c r="CZ1531" s="22"/>
      <c r="DA1531" s="22"/>
      <c r="DB1531" s="22"/>
      <c r="DC1531" s="22"/>
      <c r="DD1531" s="22"/>
      <c r="DE1531" s="22"/>
      <c r="DF1531" s="22"/>
      <c r="DG1531" s="22"/>
      <c r="DH1531" s="22"/>
      <c r="DI1531" s="22"/>
      <c r="DJ1531" s="22"/>
      <c r="DK1531" s="22"/>
      <c r="DL1531" s="22"/>
      <c r="DM1531" s="22"/>
      <c r="DN1531" s="22"/>
      <c r="DO1531" s="22"/>
      <c r="DP1531" s="22"/>
      <c r="DQ1531" s="22"/>
      <c r="DR1531" s="22"/>
      <c r="DS1531" s="22"/>
      <c r="DT1531" s="22"/>
      <c r="DU1531" s="22"/>
      <c r="DV1531" s="22"/>
      <c r="DW1531" s="22"/>
      <c r="DX1531" s="22"/>
      <c r="DY1531" s="22"/>
      <c r="DZ1531" s="22"/>
      <c r="EA1531" s="22"/>
      <c r="EB1531" s="22"/>
      <c r="EC1531" s="22"/>
      <c r="ED1531" s="22"/>
      <c r="EE1531" s="22"/>
      <c r="EF1531" s="22"/>
      <c r="EG1531" s="22"/>
      <c r="EH1531" s="22"/>
      <c r="EI1531" s="22"/>
      <c r="EJ1531" s="22"/>
      <c r="EK1531" s="22"/>
      <c r="EL1531" s="22"/>
      <c r="EM1531" s="22"/>
      <c r="EN1531" s="22"/>
      <c r="EO1531" s="22"/>
      <c r="EP1531" s="22"/>
      <c r="EQ1531" s="22"/>
      <c r="ER1531" s="22"/>
      <c r="ES1531" s="22"/>
      <c r="ET1531" s="22"/>
      <c r="EU1531" s="22"/>
      <c r="EV1531" s="22"/>
      <c r="EW1531" s="22"/>
      <c r="EX1531" s="22"/>
      <c r="EY1531" s="22"/>
      <c r="EZ1531" s="22"/>
      <c r="FA1531" s="22"/>
      <c r="FB1531" s="22"/>
      <c r="FC1531" s="22"/>
      <c r="FD1531" s="22"/>
      <c r="FE1531" s="22"/>
      <c r="FF1531" s="22"/>
      <c r="FG1531" s="22"/>
      <c r="FH1531" s="22"/>
      <c r="FI1531" s="22"/>
      <c r="FJ1531" s="22"/>
      <c r="FK1531" s="22"/>
      <c r="FL1531" s="22"/>
      <c r="FM1531" s="22"/>
      <c r="FN1531" s="22"/>
      <c r="FO1531" s="22"/>
      <c r="FP1531" s="22"/>
      <c r="FQ1531" s="22"/>
      <c r="FR1531" s="22"/>
      <c r="FS1531" s="22"/>
      <c r="FT1531" s="22"/>
      <c r="FU1531" s="22"/>
      <c r="FV1531" s="22"/>
      <c r="FW1531" s="22"/>
      <c r="FX1531" s="22"/>
      <c r="FY1531" s="22"/>
      <c r="FZ1531" s="22"/>
      <c r="GA1531" s="22"/>
      <c r="GB1531" s="22"/>
      <c r="GC1531" s="22"/>
      <c r="GD1531" s="22"/>
      <c r="GE1531" s="22"/>
      <c r="GF1531" s="22"/>
      <c r="GG1531" s="22"/>
      <c r="GH1531" s="22"/>
      <c r="GI1531" s="22"/>
      <c r="GJ1531" s="22"/>
      <c r="GK1531" s="22"/>
      <c r="GL1531" s="22"/>
      <c r="GM1531" s="22"/>
      <c r="GN1531" s="22"/>
      <c r="GO1531" s="22"/>
      <c r="GP1531" s="22"/>
      <c r="GQ1531" s="22"/>
      <c r="GR1531" s="22"/>
      <c r="GS1531" s="22"/>
      <c r="GT1531" s="22"/>
      <c r="GU1531" s="22"/>
      <c r="GV1531" s="22"/>
      <c r="GW1531" s="22"/>
      <c r="GX1531" s="22"/>
      <c r="GY1531" s="22"/>
      <c r="GZ1531" s="22"/>
      <c r="HA1531" s="22"/>
      <c r="HB1531" s="22"/>
      <c r="HC1531" s="22"/>
      <c r="HD1531" s="22"/>
      <c r="HE1531" s="22"/>
      <c r="HF1531" s="22"/>
      <c r="HG1531" s="22"/>
      <c r="HH1531" s="22"/>
      <c r="HI1531" s="22"/>
      <c r="HJ1531" s="22"/>
      <c r="HK1531" s="22"/>
      <c r="HL1531" s="22"/>
      <c r="HM1531" s="22"/>
      <c r="HN1531" s="22"/>
      <c r="HO1531" s="22"/>
      <c r="HP1531" s="22"/>
      <c r="HQ1531" s="22"/>
      <c r="HR1531" s="22"/>
      <c r="HS1531" s="22"/>
      <c r="HT1531" s="22"/>
      <c r="HU1531" s="22"/>
      <c r="HV1531" s="22"/>
      <c r="HW1531" s="22"/>
      <c r="HX1531" s="22"/>
      <c r="HY1531" s="22"/>
      <c r="HZ1531" s="22"/>
      <c r="IA1531" s="22"/>
      <c r="IB1531" s="22"/>
      <c r="IC1531" s="22"/>
      <c r="ID1531" s="22"/>
      <c r="IE1531" s="22"/>
      <c r="IF1531" s="22"/>
      <c r="IG1531" s="22"/>
      <c r="IH1531" s="22"/>
      <c r="II1531" s="22"/>
      <c r="IJ1531" s="22"/>
      <c r="IK1531" s="22"/>
      <c r="IL1531" s="22"/>
      <c r="IM1531" s="22"/>
      <c r="IN1531" s="22"/>
      <c r="IO1531" s="22"/>
      <c r="IP1531" s="22"/>
      <c r="IQ1531" s="22"/>
      <c r="IR1531" s="22"/>
      <c r="IS1531" s="22"/>
      <c r="IT1531" s="22"/>
      <c r="IU1531" s="22"/>
      <c r="IV1531" s="22"/>
      <c r="IW1531" s="22"/>
      <c r="IX1531" s="22"/>
    </row>
    <row r="1532" spans="1:258">
      <c r="A1532" s="22"/>
      <c r="B1532" s="22"/>
      <c r="C1532" s="23"/>
      <c r="D1532" s="22"/>
      <c r="E1532" s="22"/>
      <c r="F1532" s="22"/>
      <c r="G1532" s="22"/>
      <c r="H1532" s="33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  <c r="CV1532" s="22"/>
      <c r="CW1532" s="22"/>
      <c r="CX1532" s="22"/>
      <c r="CY1532" s="22"/>
      <c r="CZ1532" s="22"/>
      <c r="DA1532" s="22"/>
      <c r="DB1532" s="22"/>
      <c r="DC1532" s="22"/>
      <c r="DD1532" s="22"/>
      <c r="DE1532" s="22"/>
      <c r="DF1532" s="22"/>
      <c r="DG1532" s="22"/>
      <c r="DH1532" s="22"/>
      <c r="DI1532" s="22"/>
      <c r="DJ1532" s="22"/>
      <c r="DK1532" s="22"/>
      <c r="DL1532" s="22"/>
      <c r="DM1532" s="22"/>
      <c r="DN1532" s="22"/>
      <c r="DO1532" s="22"/>
      <c r="DP1532" s="22"/>
      <c r="DQ1532" s="22"/>
      <c r="DR1532" s="22"/>
      <c r="DS1532" s="22"/>
      <c r="DT1532" s="22"/>
      <c r="DU1532" s="22"/>
      <c r="DV1532" s="22"/>
      <c r="DW1532" s="22"/>
      <c r="DX1532" s="22"/>
      <c r="DY1532" s="22"/>
      <c r="DZ1532" s="22"/>
      <c r="EA1532" s="22"/>
      <c r="EB1532" s="22"/>
      <c r="EC1532" s="22"/>
      <c r="ED1532" s="22"/>
      <c r="EE1532" s="22"/>
      <c r="EF1532" s="22"/>
      <c r="EG1532" s="22"/>
      <c r="EH1532" s="22"/>
      <c r="EI1532" s="22"/>
      <c r="EJ1532" s="22"/>
      <c r="EK1532" s="22"/>
      <c r="EL1532" s="22"/>
      <c r="EM1532" s="22"/>
      <c r="EN1532" s="22"/>
      <c r="EO1532" s="22"/>
      <c r="EP1532" s="22"/>
      <c r="EQ1532" s="22"/>
      <c r="ER1532" s="22"/>
      <c r="ES1532" s="22"/>
      <c r="ET1532" s="22"/>
      <c r="EU1532" s="22"/>
      <c r="EV1532" s="22"/>
      <c r="EW1532" s="22"/>
      <c r="EX1532" s="22"/>
      <c r="EY1532" s="22"/>
      <c r="EZ1532" s="22"/>
      <c r="FA1532" s="22"/>
      <c r="FB1532" s="22"/>
      <c r="FC1532" s="22"/>
      <c r="FD1532" s="22"/>
      <c r="FE1532" s="22"/>
      <c r="FF1532" s="22"/>
      <c r="FG1532" s="22"/>
      <c r="FH1532" s="22"/>
      <c r="FI1532" s="22"/>
      <c r="FJ1532" s="22"/>
      <c r="FK1532" s="22"/>
      <c r="FL1532" s="22"/>
      <c r="FM1532" s="22"/>
      <c r="FN1532" s="22"/>
      <c r="FO1532" s="22"/>
      <c r="FP1532" s="22"/>
      <c r="FQ1532" s="22"/>
      <c r="FR1532" s="22"/>
      <c r="FS1532" s="22"/>
      <c r="FT1532" s="22"/>
      <c r="FU1532" s="22"/>
      <c r="FV1532" s="22"/>
      <c r="FW1532" s="22"/>
      <c r="FX1532" s="22"/>
      <c r="FY1532" s="22"/>
      <c r="FZ1532" s="22"/>
      <c r="GA1532" s="22"/>
      <c r="GB1532" s="22"/>
      <c r="GC1532" s="22"/>
      <c r="GD1532" s="22"/>
      <c r="GE1532" s="22"/>
      <c r="GF1532" s="22"/>
      <c r="GG1532" s="22"/>
      <c r="GH1532" s="22"/>
      <c r="GI1532" s="22"/>
      <c r="GJ1532" s="22"/>
      <c r="GK1532" s="22"/>
      <c r="GL1532" s="22"/>
      <c r="GM1532" s="22"/>
      <c r="GN1532" s="22"/>
      <c r="GO1532" s="22"/>
      <c r="GP1532" s="22"/>
      <c r="GQ1532" s="22"/>
      <c r="GR1532" s="22"/>
      <c r="GS1532" s="22"/>
      <c r="GT1532" s="22"/>
      <c r="GU1532" s="22"/>
      <c r="GV1532" s="22"/>
      <c r="GW1532" s="22"/>
      <c r="GX1532" s="22"/>
      <c r="GY1532" s="22"/>
      <c r="GZ1532" s="22"/>
      <c r="HA1532" s="22"/>
      <c r="HB1532" s="22"/>
      <c r="HC1532" s="22"/>
      <c r="HD1532" s="22"/>
      <c r="HE1532" s="22"/>
      <c r="HF1532" s="22"/>
      <c r="HG1532" s="22"/>
      <c r="HH1532" s="22"/>
      <c r="HI1532" s="22"/>
      <c r="HJ1532" s="22"/>
      <c r="HK1532" s="22"/>
      <c r="HL1532" s="22"/>
      <c r="HM1532" s="22"/>
      <c r="HN1532" s="22"/>
      <c r="HO1532" s="22"/>
      <c r="HP1532" s="22"/>
      <c r="HQ1532" s="22"/>
      <c r="HR1532" s="22"/>
      <c r="HS1532" s="22"/>
      <c r="HT1532" s="22"/>
      <c r="HU1532" s="22"/>
      <c r="HV1532" s="22"/>
      <c r="HW1532" s="22"/>
      <c r="HX1532" s="22"/>
      <c r="HY1532" s="22"/>
      <c r="HZ1532" s="22"/>
      <c r="IA1532" s="22"/>
      <c r="IB1532" s="22"/>
      <c r="IC1532" s="22"/>
      <c r="ID1532" s="22"/>
      <c r="IE1532" s="22"/>
      <c r="IF1532" s="22"/>
      <c r="IG1532" s="22"/>
      <c r="IH1532" s="22"/>
      <c r="II1532" s="22"/>
      <c r="IJ1532" s="22"/>
      <c r="IK1532" s="22"/>
      <c r="IL1532" s="22"/>
      <c r="IM1532" s="22"/>
      <c r="IN1532" s="22"/>
      <c r="IO1532" s="22"/>
      <c r="IP1532" s="22"/>
      <c r="IQ1532" s="22"/>
      <c r="IR1532" s="22"/>
      <c r="IS1532" s="22"/>
      <c r="IT1532" s="22"/>
      <c r="IU1532" s="22"/>
      <c r="IV1532" s="22"/>
      <c r="IW1532" s="22"/>
      <c r="IX1532" s="22"/>
    </row>
    <row r="1533" spans="1:258">
      <c r="A1533" s="22"/>
      <c r="B1533" s="22"/>
      <c r="C1533" s="23"/>
      <c r="D1533" s="22"/>
      <c r="E1533" s="22"/>
      <c r="F1533" s="22"/>
      <c r="G1533" s="22"/>
      <c r="H1533" s="33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  <c r="CV1533" s="22"/>
      <c r="CW1533" s="22"/>
      <c r="CX1533" s="22"/>
      <c r="CY1533" s="22"/>
      <c r="CZ1533" s="22"/>
      <c r="DA1533" s="22"/>
      <c r="DB1533" s="22"/>
      <c r="DC1533" s="22"/>
      <c r="DD1533" s="22"/>
      <c r="DE1533" s="22"/>
      <c r="DF1533" s="22"/>
      <c r="DG1533" s="22"/>
      <c r="DH1533" s="22"/>
      <c r="DI1533" s="22"/>
      <c r="DJ1533" s="22"/>
      <c r="DK1533" s="22"/>
      <c r="DL1533" s="22"/>
      <c r="DM1533" s="22"/>
      <c r="DN1533" s="22"/>
      <c r="DO1533" s="22"/>
      <c r="DP1533" s="22"/>
      <c r="DQ1533" s="22"/>
      <c r="DR1533" s="22"/>
      <c r="DS1533" s="22"/>
      <c r="DT1533" s="22"/>
      <c r="DU1533" s="22"/>
      <c r="DV1533" s="22"/>
      <c r="DW1533" s="22"/>
      <c r="DX1533" s="22"/>
      <c r="DY1533" s="22"/>
      <c r="DZ1533" s="22"/>
      <c r="EA1533" s="22"/>
      <c r="EB1533" s="22"/>
      <c r="EC1533" s="22"/>
      <c r="ED1533" s="22"/>
      <c r="EE1533" s="22"/>
      <c r="EF1533" s="22"/>
      <c r="EG1533" s="22"/>
      <c r="EH1533" s="22"/>
      <c r="EI1533" s="22"/>
      <c r="EJ1533" s="22"/>
      <c r="EK1533" s="22"/>
      <c r="EL1533" s="22"/>
      <c r="EM1533" s="22"/>
      <c r="EN1533" s="22"/>
      <c r="EO1533" s="22"/>
      <c r="EP1533" s="22"/>
      <c r="EQ1533" s="22"/>
      <c r="ER1533" s="22"/>
      <c r="ES1533" s="22"/>
      <c r="ET1533" s="22"/>
      <c r="EU1533" s="22"/>
      <c r="EV1533" s="22"/>
      <c r="EW1533" s="22"/>
      <c r="EX1533" s="22"/>
      <c r="EY1533" s="22"/>
      <c r="EZ1533" s="22"/>
      <c r="FA1533" s="22"/>
      <c r="FB1533" s="22"/>
      <c r="FC1533" s="22"/>
      <c r="FD1533" s="22"/>
      <c r="FE1533" s="22"/>
      <c r="FF1533" s="22"/>
      <c r="FG1533" s="22"/>
      <c r="FH1533" s="22"/>
      <c r="FI1533" s="22"/>
      <c r="FJ1533" s="22"/>
      <c r="FK1533" s="22"/>
      <c r="FL1533" s="22"/>
      <c r="FM1533" s="22"/>
      <c r="FN1533" s="22"/>
      <c r="FO1533" s="22"/>
      <c r="FP1533" s="22"/>
      <c r="FQ1533" s="22"/>
      <c r="FR1533" s="22"/>
      <c r="FS1533" s="22"/>
      <c r="FT1533" s="22"/>
      <c r="FU1533" s="22"/>
      <c r="FV1533" s="22"/>
      <c r="FW1533" s="22"/>
      <c r="FX1533" s="22"/>
      <c r="FY1533" s="22"/>
      <c r="FZ1533" s="22"/>
      <c r="GA1533" s="22"/>
      <c r="GB1533" s="22"/>
      <c r="GC1533" s="22"/>
      <c r="GD1533" s="22"/>
      <c r="GE1533" s="22"/>
      <c r="GF1533" s="22"/>
      <c r="GG1533" s="22"/>
      <c r="GH1533" s="22"/>
      <c r="GI1533" s="22"/>
      <c r="GJ1533" s="22"/>
      <c r="GK1533" s="22"/>
      <c r="GL1533" s="22"/>
      <c r="GM1533" s="22"/>
      <c r="GN1533" s="22"/>
      <c r="GO1533" s="22"/>
      <c r="GP1533" s="22"/>
      <c r="GQ1533" s="22"/>
      <c r="GR1533" s="22"/>
      <c r="GS1533" s="22"/>
      <c r="GT1533" s="22"/>
      <c r="GU1533" s="22"/>
      <c r="GV1533" s="22"/>
      <c r="GW1533" s="22"/>
      <c r="GX1533" s="22"/>
      <c r="GY1533" s="22"/>
      <c r="GZ1533" s="22"/>
      <c r="HA1533" s="22"/>
      <c r="HB1533" s="22"/>
      <c r="HC1533" s="22"/>
      <c r="HD1533" s="22"/>
      <c r="HE1533" s="22"/>
      <c r="HF1533" s="22"/>
      <c r="HG1533" s="22"/>
      <c r="HH1533" s="22"/>
      <c r="HI1533" s="22"/>
      <c r="HJ1533" s="22"/>
      <c r="HK1533" s="22"/>
      <c r="HL1533" s="22"/>
      <c r="HM1533" s="22"/>
      <c r="HN1533" s="22"/>
      <c r="HO1533" s="22"/>
      <c r="HP1533" s="22"/>
      <c r="HQ1533" s="22"/>
      <c r="HR1533" s="22"/>
      <c r="HS1533" s="22"/>
      <c r="HT1533" s="22"/>
      <c r="HU1533" s="22"/>
      <c r="HV1533" s="22"/>
      <c r="HW1533" s="22"/>
      <c r="HX1533" s="22"/>
      <c r="HY1533" s="22"/>
      <c r="HZ1533" s="22"/>
      <c r="IA1533" s="22"/>
      <c r="IB1533" s="22"/>
      <c r="IC1533" s="22"/>
      <c r="ID1533" s="22"/>
      <c r="IE1533" s="22"/>
      <c r="IF1533" s="22"/>
      <c r="IG1533" s="22"/>
      <c r="IH1533" s="22"/>
      <c r="II1533" s="22"/>
      <c r="IJ1533" s="22"/>
      <c r="IK1533" s="22"/>
      <c r="IL1533" s="22"/>
      <c r="IM1533" s="22"/>
      <c r="IN1533" s="22"/>
      <c r="IO1533" s="22"/>
      <c r="IP1533" s="22"/>
      <c r="IQ1533" s="22"/>
      <c r="IR1533" s="22"/>
      <c r="IS1533" s="22"/>
      <c r="IT1533" s="22"/>
      <c r="IU1533" s="22"/>
      <c r="IV1533" s="22"/>
      <c r="IW1533" s="22"/>
      <c r="IX1533" s="22"/>
    </row>
    <row r="1534" spans="1:258">
      <c r="A1534" s="22"/>
      <c r="B1534" s="22"/>
      <c r="C1534" s="23"/>
      <c r="D1534" s="22"/>
      <c r="E1534" s="22"/>
      <c r="F1534" s="22"/>
      <c r="G1534" s="22"/>
      <c r="H1534" s="33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22"/>
      <c r="DH1534" s="22"/>
      <c r="DI1534" s="22"/>
      <c r="DJ1534" s="22"/>
      <c r="DK1534" s="22"/>
      <c r="DL1534" s="22"/>
      <c r="DM1534" s="22"/>
      <c r="DN1534" s="22"/>
      <c r="DO1534" s="22"/>
      <c r="DP1534" s="22"/>
      <c r="DQ1534" s="22"/>
      <c r="DR1534" s="22"/>
      <c r="DS1534" s="22"/>
      <c r="DT1534" s="22"/>
      <c r="DU1534" s="22"/>
      <c r="DV1534" s="22"/>
      <c r="DW1534" s="22"/>
      <c r="DX1534" s="22"/>
      <c r="DY1534" s="22"/>
      <c r="DZ1534" s="22"/>
      <c r="EA1534" s="22"/>
      <c r="EB1534" s="22"/>
      <c r="EC1534" s="22"/>
      <c r="ED1534" s="22"/>
      <c r="EE1534" s="22"/>
      <c r="EF1534" s="22"/>
      <c r="EG1534" s="22"/>
      <c r="EH1534" s="22"/>
      <c r="EI1534" s="22"/>
      <c r="EJ1534" s="22"/>
      <c r="EK1534" s="22"/>
      <c r="EL1534" s="22"/>
      <c r="EM1534" s="22"/>
      <c r="EN1534" s="22"/>
      <c r="EO1534" s="22"/>
      <c r="EP1534" s="22"/>
      <c r="EQ1534" s="22"/>
      <c r="ER1534" s="22"/>
      <c r="ES1534" s="22"/>
      <c r="ET1534" s="22"/>
      <c r="EU1534" s="22"/>
      <c r="EV1534" s="22"/>
      <c r="EW1534" s="22"/>
      <c r="EX1534" s="22"/>
      <c r="EY1534" s="22"/>
      <c r="EZ1534" s="22"/>
      <c r="FA1534" s="22"/>
      <c r="FB1534" s="22"/>
      <c r="FC1534" s="22"/>
      <c r="FD1534" s="22"/>
      <c r="FE1534" s="22"/>
      <c r="FF1534" s="22"/>
      <c r="FG1534" s="22"/>
      <c r="FH1534" s="22"/>
      <c r="FI1534" s="22"/>
      <c r="FJ1534" s="22"/>
      <c r="FK1534" s="22"/>
      <c r="FL1534" s="22"/>
      <c r="FM1534" s="22"/>
      <c r="FN1534" s="22"/>
      <c r="FO1534" s="22"/>
      <c r="FP1534" s="22"/>
      <c r="FQ1534" s="22"/>
      <c r="FR1534" s="22"/>
      <c r="FS1534" s="22"/>
      <c r="FT1534" s="22"/>
      <c r="FU1534" s="22"/>
      <c r="FV1534" s="22"/>
      <c r="FW1534" s="22"/>
      <c r="FX1534" s="22"/>
      <c r="FY1534" s="22"/>
      <c r="FZ1534" s="22"/>
      <c r="GA1534" s="22"/>
      <c r="GB1534" s="22"/>
      <c r="GC1534" s="22"/>
      <c r="GD1534" s="22"/>
      <c r="GE1534" s="22"/>
      <c r="GF1534" s="22"/>
      <c r="GG1534" s="22"/>
      <c r="GH1534" s="22"/>
      <c r="GI1534" s="22"/>
      <c r="GJ1534" s="22"/>
      <c r="GK1534" s="22"/>
      <c r="GL1534" s="22"/>
      <c r="GM1534" s="22"/>
      <c r="GN1534" s="22"/>
      <c r="GO1534" s="22"/>
      <c r="GP1534" s="22"/>
      <c r="GQ1534" s="22"/>
      <c r="GR1534" s="22"/>
      <c r="GS1534" s="22"/>
      <c r="GT1534" s="22"/>
      <c r="GU1534" s="22"/>
      <c r="GV1534" s="22"/>
      <c r="GW1534" s="22"/>
      <c r="GX1534" s="22"/>
      <c r="GY1534" s="22"/>
      <c r="GZ1534" s="22"/>
      <c r="HA1534" s="22"/>
      <c r="HB1534" s="22"/>
      <c r="HC1534" s="22"/>
      <c r="HD1534" s="22"/>
      <c r="HE1534" s="22"/>
      <c r="HF1534" s="22"/>
      <c r="HG1534" s="22"/>
      <c r="HH1534" s="22"/>
      <c r="HI1534" s="22"/>
      <c r="HJ1534" s="22"/>
      <c r="HK1534" s="22"/>
      <c r="HL1534" s="22"/>
      <c r="HM1534" s="22"/>
      <c r="HN1534" s="22"/>
      <c r="HO1534" s="22"/>
      <c r="HP1534" s="22"/>
      <c r="HQ1534" s="22"/>
      <c r="HR1534" s="22"/>
      <c r="HS1534" s="22"/>
      <c r="HT1534" s="22"/>
      <c r="HU1534" s="22"/>
      <c r="HV1534" s="22"/>
      <c r="HW1534" s="22"/>
      <c r="HX1534" s="22"/>
      <c r="HY1534" s="22"/>
      <c r="HZ1534" s="22"/>
      <c r="IA1534" s="22"/>
      <c r="IB1534" s="22"/>
      <c r="IC1534" s="22"/>
      <c r="ID1534" s="22"/>
      <c r="IE1534" s="22"/>
      <c r="IF1534" s="22"/>
      <c r="IG1534" s="22"/>
      <c r="IH1534" s="22"/>
      <c r="II1534" s="22"/>
      <c r="IJ1534" s="22"/>
      <c r="IK1534" s="22"/>
      <c r="IL1534" s="22"/>
      <c r="IM1534" s="22"/>
      <c r="IN1534" s="22"/>
      <c r="IO1534" s="22"/>
      <c r="IP1534" s="22"/>
      <c r="IQ1534" s="22"/>
      <c r="IR1534" s="22"/>
      <c r="IS1534" s="22"/>
      <c r="IT1534" s="22"/>
      <c r="IU1534" s="22"/>
      <c r="IV1534" s="22"/>
      <c r="IW1534" s="22"/>
      <c r="IX1534" s="22"/>
    </row>
    <row r="1535" spans="1:258">
      <c r="A1535" s="22"/>
      <c r="B1535" s="22"/>
      <c r="C1535" s="23"/>
      <c r="D1535" s="22"/>
      <c r="E1535" s="22"/>
      <c r="F1535" s="22"/>
      <c r="G1535" s="22"/>
      <c r="H1535" s="33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  <c r="CV1535" s="22"/>
      <c r="CW1535" s="22"/>
      <c r="CX1535" s="22"/>
      <c r="CY1535" s="22"/>
      <c r="CZ1535" s="22"/>
      <c r="DA1535" s="22"/>
      <c r="DB1535" s="22"/>
      <c r="DC1535" s="22"/>
      <c r="DD1535" s="22"/>
      <c r="DE1535" s="22"/>
      <c r="DF1535" s="22"/>
      <c r="DG1535" s="22"/>
      <c r="DH1535" s="22"/>
      <c r="DI1535" s="22"/>
      <c r="DJ1535" s="22"/>
      <c r="DK1535" s="22"/>
      <c r="DL1535" s="22"/>
      <c r="DM1535" s="22"/>
      <c r="DN1535" s="22"/>
      <c r="DO1535" s="22"/>
      <c r="DP1535" s="22"/>
      <c r="DQ1535" s="22"/>
      <c r="DR1535" s="22"/>
      <c r="DS1535" s="22"/>
      <c r="DT1535" s="22"/>
      <c r="DU1535" s="22"/>
      <c r="DV1535" s="22"/>
      <c r="DW1535" s="22"/>
      <c r="DX1535" s="22"/>
      <c r="DY1535" s="22"/>
      <c r="DZ1535" s="22"/>
      <c r="EA1535" s="22"/>
      <c r="EB1535" s="22"/>
      <c r="EC1535" s="22"/>
      <c r="ED1535" s="22"/>
      <c r="EE1535" s="22"/>
      <c r="EF1535" s="22"/>
      <c r="EG1535" s="22"/>
      <c r="EH1535" s="22"/>
      <c r="EI1535" s="22"/>
      <c r="EJ1535" s="22"/>
      <c r="EK1535" s="22"/>
      <c r="EL1535" s="22"/>
      <c r="EM1535" s="22"/>
      <c r="EN1535" s="22"/>
      <c r="EO1535" s="22"/>
      <c r="EP1535" s="22"/>
      <c r="EQ1535" s="22"/>
      <c r="ER1535" s="22"/>
      <c r="ES1535" s="22"/>
      <c r="ET1535" s="22"/>
      <c r="EU1535" s="22"/>
      <c r="EV1535" s="22"/>
      <c r="EW1535" s="22"/>
      <c r="EX1535" s="22"/>
      <c r="EY1535" s="22"/>
      <c r="EZ1535" s="22"/>
      <c r="FA1535" s="22"/>
      <c r="FB1535" s="22"/>
      <c r="FC1535" s="22"/>
      <c r="FD1535" s="22"/>
      <c r="FE1535" s="22"/>
      <c r="FF1535" s="22"/>
      <c r="FG1535" s="22"/>
      <c r="FH1535" s="22"/>
      <c r="FI1535" s="22"/>
      <c r="FJ1535" s="22"/>
      <c r="FK1535" s="22"/>
      <c r="FL1535" s="22"/>
      <c r="FM1535" s="22"/>
      <c r="FN1535" s="22"/>
      <c r="FO1535" s="22"/>
      <c r="FP1535" s="22"/>
      <c r="FQ1535" s="22"/>
      <c r="FR1535" s="22"/>
      <c r="FS1535" s="22"/>
      <c r="FT1535" s="22"/>
      <c r="FU1535" s="22"/>
      <c r="FV1535" s="22"/>
      <c r="FW1535" s="22"/>
      <c r="FX1535" s="22"/>
      <c r="FY1535" s="22"/>
      <c r="FZ1535" s="22"/>
      <c r="GA1535" s="22"/>
      <c r="GB1535" s="22"/>
      <c r="GC1535" s="22"/>
      <c r="GD1535" s="22"/>
      <c r="GE1535" s="22"/>
      <c r="GF1535" s="22"/>
      <c r="GG1535" s="22"/>
      <c r="GH1535" s="22"/>
      <c r="GI1535" s="22"/>
      <c r="GJ1535" s="22"/>
      <c r="GK1535" s="22"/>
      <c r="GL1535" s="22"/>
      <c r="GM1535" s="22"/>
      <c r="GN1535" s="22"/>
      <c r="GO1535" s="22"/>
      <c r="GP1535" s="22"/>
      <c r="GQ1535" s="22"/>
      <c r="GR1535" s="22"/>
      <c r="GS1535" s="22"/>
      <c r="GT1535" s="22"/>
      <c r="GU1535" s="22"/>
      <c r="GV1535" s="22"/>
      <c r="GW1535" s="22"/>
      <c r="GX1535" s="22"/>
      <c r="GY1535" s="22"/>
      <c r="GZ1535" s="22"/>
      <c r="HA1535" s="22"/>
      <c r="HB1535" s="22"/>
      <c r="HC1535" s="22"/>
      <c r="HD1535" s="22"/>
      <c r="HE1535" s="22"/>
      <c r="HF1535" s="22"/>
      <c r="HG1535" s="22"/>
      <c r="HH1535" s="22"/>
      <c r="HI1535" s="22"/>
      <c r="HJ1535" s="22"/>
      <c r="HK1535" s="22"/>
      <c r="HL1535" s="22"/>
      <c r="HM1535" s="22"/>
      <c r="HN1535" s="22"/>
      <c r="HO1535" s="22"/>
      <c r="HP1535" s="22"/>
      <c r="HQ1535" s="22"/>
      <c r="HR1535" s="22"/>
      <c r="HS1535" s="22"/>
      <c r="HT1535" s="22"/>
      <c r="HU1535" s="22"/>
      <c r="HV1535" s="22"/>
      <c r="HW1535" s="22"/>
      <c r="HX1535" s="22"/>
      <c r="HY1535" s="22"/>
      <c r="HZ1535" s="22"/>
      <c r="IA1535" s="22"/>
      <c r="IB1535" s="22"/>
      <c r="IC1535" s="22"/>
      <c r="ID1535" s="22"/>
      <c r="IE1535" s="22"/>
      <c r="IF1535" s="22"/>
      <c r="IG1535" s="22"/>
      <c r="IH1535" s="22"/>
      <c r="II1535" s="22"/>
      <c r="IJ1535" s="22"/>
      <c r="IK1535" s="22"/>
      <c r="IL1535" s="22"/>
      <c r="IM1535" s="22"/>
      <c r="IN1535" s="22"/>
      <c r="IO1535" s="22"/>
      <c r="IP1535" s="22"/>
      <c r="IQ1535" s="22"/>
      <c r="IR1535" s="22"/>
      <c r="IS1535" s="22"/>
      <c r="IT1535" s="22"/>
      <c r="IU1535" s="22"/>
      <c r="IV1535" s="22"/>
      <c r="IW1535" s="22"/>
      <c r="IX1535" s="22"/>
    </row>
    <row r="1536" spans="1:258">
      <c r="A1536" s="22"/>
      <c r="B1536" s="22"/>
      <c r="C1536" s="23"/>
      <c r="D1536" s="22"/>
      <c r="E1536" s="22"/>
      <c r="F1536" s="22"/>
      <c r="G1536" s="22"/>
      <c r="H1536" s="33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22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22"/>
      <c r="DM1536" s="22"/>
      <c r="DN1536" s="22"/>
      <c r="DO1536" s="22"/>
      <c r="DP1536" s="22"/>
      <c r="DQ1536" s="22"/>
      <c r="DR1536" s="22"/>
      <c r="DS1536" s="22"/>
      <c r="DT1536" s="22"/>
      <c r="DU1536" s="22"/>
      <c r="DV1536" s="22"/>
      <c r="DW1536" s="22"/>
      <c r="DX1536" s="22"/>
      <c r="DY1536" s="22"/>
      <c r="DZ1536" s="22"/>
      <c r="EA1536" s="22"/>
      <c r="EB1536" s="22"/>
      <c r="EC1536" s="22"/>
      <c r="ED1536" s="22"/>
      <c r="EE1536" s="22"/>
      <c r="EF1536" s="22"/>
      <c r="EG1536" s="22"/>
      <c r="EH1536" s="22"/>
      <c r="EI1536" s="22"/>
      <c r="EJ1536" s="22"/>
      <c r="EK1536" s="22"/>
      <c r="EL1536" s="22"/>
      <c r="EM1536" s="22"/>
      <c r="EN1536" s="22"/>
      <c r="EO1536" s="22"/>
      <c r="EP1536" s="22"/>
      <c r="EQ1536" s="22"/>
      <c r="ER1536" s="22"/>
      <c r="ES1536" s="22"/>
      <c r="ET1536" s="22"/>
      <c r="EU1536" s="22"/>
      <c r="EV1536" s="22"/>
      <c r="EW1536" s="22"/>
      <c r="EX1536" s="22"/>
      <c r="EY1536" s="22"/>
      <c r="EZ1536" s="22"/>
      <c r="FA1536" s="22"/>
      <c r="FB1536" s="22"/>
      <c r="FC1536" s="22"/>
      <c r="FD1536" s="22"/>
      <c r="FE1536" s="22"/>
      <c r="FF1536" s="22"/>
      <c r="FG1536" s="22"/>
      <c r="FH1536" s="22"/>
      <c r="FI1536" s="22"/>
      <c r="FJ1536" s="22"/>
      <c r="FK1536" s="22"/>
      <c r="FL1536" s="22"/>
      <c r="FM1536" s="22"/>
      <c r="FN1536" s="22"/>
      <c r="FO1536" s="22"/>
      <c r="FP1536" s="22"/>
      <c r="FQ1536" s="22"/>
      <c r="FR1536" s="22"/>
      <c r="FS1536" s="22"/>
      <c r="FT1536" s="22"/>
      <c r="FU1536" s="22"/>
      <c r="FV1536" s="22"/>
      <c r="FW1536" s="22"/>
      <c r="FX1536" s="22"/>
      <c r="FY1536" s="22"/>
      <c r="FZ1536" s="22"/>
      <c r="GA1536" s="22"/>
      <c r="GB1536" s="22"/>
      <c r="GC1536" s="22"/>
      <c r="GD1536" s="22"/>
      <c r="GE1536" s="22"/>
      <c r="GF1536" s="22"/>
      <c r="GG1536" s="22"/>
      <c r="GH1536" s="22"/>
      <c r="GI1536" s="22"/>
      <c r="GJ1536" s="22"/>
      <c r="GK1536" s="22"/>
      <c r="GL1536" s="22"/>
      <c r="GM1536" s="22"/>
      <c r="GN1536" s="22"/>
      <c r="GO1536" s="22"/>
      <c r="GP1536" s="22"/>
      <c r="GQ1536" s="22"/>
      <c r="GR1536" s="22"/>
      <c r="GS1536" s="22"/>
      <c r="GT1536" s="22"/>
      <c r="GU1536" s="22"/>
      <c r="GV1536" s="22"/>
      <c r="GW1536" s="22"/>
      <c r="GX1536" s="22"/>
      <c r="GY1536" s="22"/>
      <c r="GZ1536" s="22"/>
      <c r="HA1536" s="22"/>
      <c r="HB1536" s="22"/>
      <c r="HC1536" s="22"/>
      <c r="HD1536" s="22"/>
      <c r="HE1536" s="22"/>
      <c r="HF1536" s="22"/>
      <c r="HG1536" s="22"/>
      <c r="HH1536" s="22"/>
      <c r="HI1536" s="22"/>
      <c r="HJ1536" s="22"/>
      <c r="HK1536" s="22"/>
      <c r="HL1536" s="22"/>
      <c r="HM1536" s="22"/>
      <c r="HN1536" s="22"/>
      <c r="HO1536" s="22"/>
      <c r="HP1536" s="22"/>
      <c r="HQ1536" s="22"/>
      <c r="HR1536" s="22"/>
      <c r="HS1536" s="22"/>
      <c r="HT1536" s="22"/>
      <c r="HU1536" s="22"/>
      <c r="HV1536" s="22"/>
      <c r="HW1536" s="22"/>
      <c r="HX1536" s="22"/>
      <c r="HY1536" s="22"/>
      <c r="HZ1536" s="22"/>
      <c r="IA1536" s="22"/>
      <c r="IB1536" s="22"/>
      <c r="IC1536" s="22"/>
      <c r="ID1536" s="22"/>
      <c r="IE1536" s="22"/>
      <c r="IF1536" s="22"/>
      <c r="IG1536" s="22"/>
      <c r="IH1536" s="22"/>
      <c r="II1536" s="22"/>
      <c r="IJ1536" s="22"/>
      <c r="IK1536" s="22"/>
      <c r="IL1536" s="22"/>
      <c r="IM1536" s="22"/>
      <c r="IN1536" s="22"/>
      <c r="IO1536" s="22"/>
      <c r="IP1536" s="22"/>
      <c r="IQ1536" s="22"/>
      <c r="IR1536" s="22"/>
      <c r="IS1536" s="22"/>
      <c r="IT1536" s="22"/>
      <c r="IU1536" s="22"/>
      <c r="IV1536" s="22"/>
      <c r="IW1536" s="22"/>
      <c r="IX1536" s="22"/>
    </row>
    <row r="1537" spans="1:258">
      <c r="A1537" s="22"/>
      <c r="B1537" s="22"/>
      <c r="C1537" s="23"/>
      <c r="D1537" s="22"/>
      <c r="E1537" s="22"/>
      <c r="F1537" s="22"/>
      <c r="G1537" s="22"/>
      <c r="H1537" s="33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  <c r="CV1537" s="22"/>
      <c r="CW1537" s="22"/>
      <c r="CX1537" s="22"/>
      <c r="CY1537" s="22"/>
      <c r="CZ1537" s="22"/>
      <c r="DA1537" s="22"/>
      <c r="DB1537" s="22"/>
      <c r="DC1537" s="22"/>
      <c r="DD1537" s="22"/>
      <c r="DE1537" s="22"/>
      <c r="DF1537" s="22"/>
      <c r="DG1537" s="22"/>
      <c r="DH1537" s="22"/>
      <c r="DI1537" s="22"/>
      <c r="DJ1537" s="22"/>
      <c r="DK1537" s="22"/>
      <c r="DL1537" s="22"/>
      <c r="DM1537" s="22"/>
      <c r="DN1537" s="22"/>
      <c r="DO1537" s="22"/>
      <c r="DP1537" s="22"/>
      <c r="DQ1537" s="22"/>
      <c r="DR1537" s="22"/>
      <c r="DS1537" s="22"/>
      <c r="DT1537" s="22"/>
      <c r="DU1537" s="22"/>
      <c r="DV1537" s="22"/>
      <c r="DW1537" s="22"/>
      <c r="DX1537" s="22"/>
      <c r="DY1537" s="22"/>
      <c r="DZ1537" s="22"/>
      <c r="EA1537" s="22"/>
      <c r="EB1537" s="22"/>
      <c r="EC1537" s="22"/>
      <c r="ED1537" s="22"/>
      <c r="EE1537" s="22"/>
      <c r="EF1537" s="22"/>
      <c r="EG1537" s="22"/>
      <c r="EH1537" s="22"/>
      <c r="EI1537" s="22"/>
      <c r="EJ1537" s="22"/>
      <c r="EK1537" s="22"/>
      <c r="EL1537" s="22"/>
      <c r="EM1537" s="22"/>
      <c r="EN1537" s="22"/>
      <c r="EO1537" s="22"/>
      <c r="EP1537" s="22"/>
      <c r="EQ1537" s="22"/>
      <c r="ER1537" s="22"/>
      <c r="ES1537" s="22"/>
      <c r="ET1537" s="22"/>
      <c r="EU1537" s="22"/>
      <c r="EV1537" s="22"/>
      <c r="EW1537" s="22"/>
      <c r="EX1537" s="22"/>
      <c r="EY1537" s="22"/>
      <c r="EZ1537" s="22"/>
      <c r="FA1537" s="22"/>
      <c r="FB1537" s="22"/>
      <c r="FC1537" s="22"/>
      <c r="FD1537" s="22"/>
      <c r="FE1537" s="22"/>
      <c r="FF1537" s="22"/>
      <c r="FG1537" s="22"/>
      <c r="FH1537" s="22"/>
      <c r="FI1537" s="22"/>
      <c r="FJ1537" s="22"/>
      <c r="FK1537" s="22"/>
      <c r="FL1537" s="22"/>
      <c r="FM1537" s="22"/>
      <c r="FN1537" s="22"/>
      <c r="FO1537" s="22"/>
      <c r="FP1537" s="22"/>
      <c r="FQ1537" s="22"/>
      <c r="FR1537" s="22"/>
      <c r="FS1537" s="22"/>
      <c r="FT1537" s="22"/>
      <c r="FU1537" s="22"/>
      <c r="FV1537" s="22"/>
      <c r="FW1537" s="22"/>
      <c r="FX1537" s="22"/>
      <c r="FY1537" s="22"/>
      <c r="FZ1537" s="22"/>
      <c r="GA1537" s="22"/>
      <c r="GB1537" s="22"/>
      <c r="GC1537" s="22"/>
      <c r="GD1537" s="22"/>
      <c r="GE1537" s="22"/>
      <c r="GF1537" s="22"/>
      <c r="GG1537" s="22"/>
      <c r="GH1537" s="22"/>
      <c r="GI1537" s="22"/>
      <c r="GJ1537" s="22"/>
      <c r="GK1537" s="22"/>
      <c r="GL1537" s="22"/>
      <c r="GM1537" s="22"/>
      <c r="GN1537" s="22"/>
      <c r="GO1537" s="22"/>
      <c r="GP1537" s="22"/>
      <c r="GQ1537" s="22"/>
      <c r="GR1537" s="22"/>
      <c r="GS1537" s="22"/>
      <c r="GT1537" s="22"/>
      <c r="GU1537" s="22"/>
      <c r="GV1537" s="22"/>
      <c r="GW1537" s="22"/>
      <c r="GX1537" s="22"/>
      <c r="GY1537" s="22"/>
      <c r="GZ1537" s="22"/>
      <c r="HA1537" s="22"/>
      <c r="HB1537" s="22"/>
      <c r="HC1537" s="22"/>
      <c r="HD1537" s="22"/>
      <c r="HE1537" s="22"/>
      <c r="HF1537" s="22"/>
      <c r="HG1537" s="22"/>
      <c r="HH1537" s="22"/>
      <c r="HI1537" s="22"/>
      <c r="HJ1537" s="22"/>
      <c r="HK1537" s="22"/>
      <c r="HL1537" s="22"/>
      <c r="HM1537" s="22"/>
      <c r="HN1537" s="22"/>
      <c r="HO1537" s="22"/>
      <c r="HP1537" s="22"/>
      <c r="HQ1537" s="22"/>
      <c r="HR1537" s="22"/>
      <c r="HS1537" s="22"/>
      <c r="HT1537" s="22"/>
      <c r="HU1537" s="22"/>
      <c r="HV1537" s="22"/>
      <c r="HW1537" s="22"/>
      <c r="HX1537" s="22"/>
      <c r="HY1537" s="22"/>
      <c r="HZ1537" s="22"/>
      <c r="IA1537" s="22"/>
      <c r="IB1537" s="22"/>
      <c r="IC1537" s="22"/>
      <c r="ID1537" s="22"/>
      <c r="IE1537" s="22"/>
      <c r="IF1537" s="22"/>
      <c r="IG1537" s="22"/>
      <c r="IH1537" s="22"/>
      <c r="II1537" s="22"/>
      <c r="IJ1537" s="22"/>
      <c r="IK1537" s="22"/>
      <c r="IL1537" s="22"/>
      <c r="IM1537" s="22"/>
      <c r="IN1537" s="22"/>
      <c r="IO1537" s="22"/>
      <c r="IP1537" s="22"/>
      <c r="IQ1537" s="22"/>
      <c r="IR1537" s="22"/>
      <c r="IS1537" s="22"/>
      <c r="IT1537" s="22"/>
      <c r="IU1537" s="22"/>
      <c r="IV1537" s="22"/>
      <c r="IW1537" s="22"/>
      <c r="IX1537" s="22"/>
    </row>
    <row r="1538" spans="1:258">
      <c r="A1538" s="22"/>
      <c r="B1538" s="22"/>
      <c r="C1538" s="23"/>
      <c r="D1538" s="22"/>
      <c r="E1538" s="22"/>
      <c r="F1538" s="22"/>
      <c r="G1538" s="22"/>
      <c r="H1538" s="33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  <c r="CV1538" s="22"/>
      <c r="CW1538" s="22"/>
      <c r="CX1538" s="22"/>
      <c r="CY1538" s="22"/>
      <c r="CZ1538" s="22"/>
      <c r="DA1538" s="22"/>
      <c r="DB1538" s="22"/>
      <c r="DC1538" s="22"/>
      <c r="DD1538" s="22"/>
      <c r="DE1538" s="22"/>
      <c r="DF1538" s="22"/>
      <c r="DG1538" s="22"/>
      <c r="DH1538" s="22"/>
      <c r="DI1538" s="22"/>
      <c r="DJ1538" s="22"/>
      <c r="DK1538" s="22"/>
      <c r="DL1538" s="22"/>
      <c r="DM1538" s="22"/>
      <c r="DN1538" s="22"/>
      <c r="DO1538" s="22"/>
      <c r="DP1538" s="22"/>
      <c r="DQ1538" s="22"/>
      <c r="DR1538" s="22"/>
      <c r="DS1538" s="22"/>
      <c r="DT1538" s="22"/>
      <c r="DU1538" s="22"/>
      <c r="DV1538" s="22"/>
      <c r="DW1538" s="22"/>
      <c r="DX1538" s="22"/>
      <c r="DY1538" s="22"/>
      <c r="DZ1538" s="22"/>
      <c r="EA1538" s="22"/>
      <c r="EB1538" s="22"/>
      <c r="EC1538" s="22"/>
      <c r="ED1538" s="22"/>
      <c r="EE1538" s="22"/>
      <c r="EF1538" s="22"/>
      <c r="EG1538" s="22"/>
      <c r="EH1538" s="22"/>
      <c r="EI1538" s="22"/>
      <c r="EJ1538" s="22"/>
      <c r="EK1538" s="22"/>
      <c r="EL1538" s="22"/>
      <c r="EM1538" s="22"/>
      <c r="EN1538" s="22"/>
      <c r="EO1538" s="22"/>
      <c r="EP1538" s="22"/>
      <c r="EQ1538" s="22"/>
      <c r="ER1538" s="22"/>
      <c r="ES1538" s="22"/>
      <c r="ET1538" s="22"/>
      <c r="EU1538" s="22"/>
      <c r="EV1538" s="22"/>
      <c r="EW1538" s="22"/>
      <c r="EX1538" s="22"/>
      <c r="EY1538" s="22"/>
      <c r="EZ1538" s="22"/>
      <c r="FA1538" s="22"/>
      <c r="FB1538" s="22"/>
      <c r="FC1538" s="22"/>
      <c r="FD1538" s="22"/>
      <c r="FE1538" s="22"/>
      <c r="FF1538" s="22"/>
      <c r="FG1538" s="22"/>
      <c r="FH1538" s="22"/>
      <c r="FI1538" s="22"/>
      <c r="FJ1538" s="22"/>
      <c r="FK1538" s="22"/>
      <c r="FL1538" s="22"/>
      <c r="FM1538" s="22"/>
      <c r="FN1538" s="22"/>
      <c r="FO1538" s="22"/>
      <c r="FP1538" s="22"/>
      <c r="FQ1538" s="22"/>
      <c r="FR1538" s="22"/>
      <c r="FS1538" s="22"/>
      <c r="FT1538" s="22"/>
      <c r="FU1538" s="22"/>
      <c r="FV1538" s="22"/>
      <c r="FW1538" s="22"/>
      <c r="FX1538" s="22"/>
      <c r="FY1538" s="22"/>
      <c r="FZ1538" s="22"/>
      <c r="GA1538" s="22"/>
      <c r="GB1538" s="22"/>
      <c r="GC1538" s="22"/>
      <c r="GD1538" s="22"/>
      <c r="GE1538" s="22"/>
      <c r="GF1538" s="22"/>
      <c r="GG1538" s="22"/>
      <c r="GH1538" s="22"/>
      <c r="GI1538" s="22"/>
      <c r="GJ1538" s="22"/>
      <c r="GK1538" s="22"/>
      <c r="GL1538" s="22"/>
      <c r="GM1538" s="22"/>
      <c r="GN1538" s="22"/>
      <c r="GO1538" s="22"/>
      <c r="GP1538" s="22"/>
      <c r="GQ1538" s="22"/>
      <c r="GR1538" s="22"/>
      <c r="GS1538" s="22"/>
      <c r="GT1538" s="22"/>
      <c r="GU1538" s="22"/>
      <c r="GV1538" s="22"/>
      <c r="GW1538" s="22"/>
      <c r="GX1538" s="22"/>
      <c r="GY1538" s="22"/>
      <c r="GZ1538" s="22"/>
      <c r="HA1538" s="22"/>
      <c r="HB1538" s="22"/>
      <c r="HC1538" s="22"/>
      <c r="HD1538" s="22"/>
      <c r="HE1538" s="22"/>
      <c r="HF1538" s="22"/>
      <c r="HG1538" s="22"/>
      <c r="HH1538" s="22"/>
      <c r="HI1538" s="22"/>
      <c r="HJ1538" s="22"/>
      <c r="HK1538" s="22"/>
      <c r="HL1538" s="22"/>
      <c r="HM1538" s="22"/>
      <c r="HN1538" s="22"/>
      <c r="HO1538" s="22"/>
      <c r="HP1538" s="22"/>
      <c r="HQ1538" s="22"/>
      <c r="HR1538" s="22"/>
      <c r="HS1538" s="22"/>
      <c r="HT1538" s="22"/>
      <c r="HU1538" s="22"/>
      <c r="HV1538" s="22"/>
      <c r="HW1538" s="22"/>
      <c r="HX1538" s="22"/>
      <c r="HY1538" s="22"/>
      <c r="HZ1538" s="22"/>
      <c r="IA1538" s="22"/>
      <c r="IB1538" s="22"/>
      <c r="IC1538" s="22"/>
      <c r="ID1538" s="22"/>
      <c r="IE1538" s="22"/>
      <c r="IF1538" s="22"/>
      <c r="IG1538" s="22"/>
      <c r="IH1538" s="22"/>
      <c r="II1538" s="22"/>
      <c r="IJ1538" s="22"/>
      <c r="IK1538" s="22"/>
      <c r="IL1538" s="22"/>
      <c r="IM1538" s="22"/>
      <c r="IN1538" s="22"/>
      <c r="IO1538" s="22"/>
      <c r="IP1538" s="22"/>
      <c r="IQ1538" s="22"/>
      <c r="IR1538" s="22"/>
      <c r="IS1538" s="22"/>
      <c r="IT1538" s="22"/>
      <c r="IU1538" s="22"/>
      <c r="IV1538" s="22"/>
      <c r="IW1538" s="22"/>
      <c r="IX1538" s="22"/>
    </row>
    <row r="1539" spans="1:258">
      <c r="A1539" s="22"/>
      <c r="B1539" s="22"/>
      <c r="C1539" s="23"/>
      <c r="D1539" s="22"/>
      <c r="E1539" s="22"/>
      <c r="F1539" s="22"/>
      <c r="G1539" s="22"/>
      <c r="H1539" s="33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22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22"/>
      <c r="DM1539" s="22"/>
      <c r="DN1539" s="22"/>
      <c r="DO1539" s="22"/>
      <c r="DP1539" s="22"/>
      <c r="DQ1539" s="22"/>
      <c r="DR1539" s="22"/>
      <c r="DS1539" s="22"/>
      <c r="DT1539" s="22"/>
      <c r="DU1539" s="22"/>
      <c r="DV1539" s="22"/>
      <c r="DW1539" s="22"/>
      <c r="DX1539" s="22"/>
      <c r="DY1539" s="22"/>
      <c r="DZ1539" s="22"/>
      <c r="EA1539" s="22"/>
      <c r="EB1539" s="22"/>
      <c r="EC1539" s="22"/>
      <c r="ED1539" s="22"/>
      <c r="EE1539" s="22"/>
      <c r="EF1539" s="22"/>
      <c r="EG1539" s="22"/>
      <c r="EH1539" s="22"/>
      <c r="EI1539" s="22"/>
      <c r="EJ1539" s="22"/>
      <c r="EK1539" s="22"/>
      <c r="EL1539" s="22"/>
      <c r="EM1539" s="22"/>
      <c r="EN1539" s="22"/>
      <c r="EO1539" s="22"/>
      <c r="EP1539" s="22"/>
      <c r="EQ1539" s="22"/>
      <c r="ER1539" s="22"/>
      <c r="ES1539" s="22"/>
      <c r="ET1539" s="22"/>
      <c r="EU1539" s="22"/>
      <c r="EV1539" s="22"/>
      <c r="EW1539" s="22"/>
      <c r="EX1539" s="22"/>
      <c r="EY1539" s="22"/>
      <c r="EZ1539" s="22"/>
      <c r="FA1539" s="22"/>
      <c r="FB1539" s="22"/>
      <c r="FC1539" s="22"/>
      <c r="FD1539" s="22"/>
      <c r="FE1539" s="22"/>
      <c r="FF1539" s="22"/>
      <c r="FG1539" s="22"/>
      <c r="FH1539" s="22"/>
      <c r="FI1539" s="22"/>
      <c r="FJ1539" s="22"/>
      <c r="FK1539" s="22"/>
      <c r="FL1539" s="22"/>
      <c r="FM1539" s="22"/>
      <c r="FN1539" s="22"/>
      <c r="FO1539" s="22"/>
      <c r="FP1539" s="22"/>
      <c r="FQ1539" s="22"/>
      <c r="FR1539" s="22"/>
      <c r="FS1539" s="22"/>
      <c r="FT1539" s="22"/>
      <c r="FU1539" s="22"/>
      <c r="FV1539" s="22"/>
      <c r="FW1539" s="22"/>
      <c r="FX1539" s="22"/>
      <c r="FY1539" s="22"/>
      <c r="FZ1539" s="22"/>
      <c r="GA1539" s="22"/>
      <c r="GB1539" s="22"/>
      <c r="GC1539" s="22"/>
      <c r="GD1539" s="22"/>
      <c r="GE1539" s="22"/>
      <c r="GF1539" s="22"/>
      <c r="GG1539" s="22"/>
      <c r="GH1539" s="22"/>
      <c r="GI1539" s="22"/>
      <c r="GJ1539" s="22"/>
      <c r="GK1539" s="22"/>
      <c r="GL1539" s="22"/>
      <c r="GM1539" s="22"/>
      <c r="GN1539" s="22"/>
      <c r="GO1539" s="22"/>
      <c r="GP1539" s="22"/>
      <c r="GQ1539" s="22"/>
      <c r="GR1539" s="22"/>
      <c r="GS1539" s="22"/>
      <c r="GT1539" s="22"/>
      <c r="GU1539" s="22"/>
      <c r="GV1539" s="22"/>
      <c r="GW1539" s="22"/>
      <c r="GX1539" s="22"/>
      <c r="GY1539" s="22"/>
      <c r="GZ1539" s="22"/>
      <c r="HA1539" s="22"/>
      <c r="HB1539" s="22"/>
      <c r="HC1539" s="22"/>
      <c r="HD1539" s="22"/>
      <c r="HE1539" s="22"/>
      <c r="HF1539" s="22"/>
      <c r="HG1539" s="22"/>
      <c r="HH1539" s="22"/>
      <c r="HI1539" s="22"/>
      <c r="HJ1539" s="22"/>
      <c r="HK1539" s="22"/>
      <c r="HL1539" s="22"/>
      <c r="HM1539" s="22"/>
      <c r="HN1539" s="22"/>
      <c r="HO1539" s="22"/>
      <c r="HP1539" s="22"/>
      <c r="HQ1539" s="22"/>
      <c r="HR1539" s="22"/>
      <c r="HS1539" s="22"/>
      <c r="HT1539" s="22"/>
      <c r="HU1539" s="22"/>
      <c r="HV1539" s="22"/>
      <c r="HW1539" s="22"/>
      <c r="HX1539" s="22"/>
      <c r="HY1539" s="22"/>
      <c r="HZ1539" s="22"/>
      <c r="IA1539" s="22"/>
      <c r="IB1539" s="22"/>
      <c r="IC1539" s="22"/>
      <c r="ID1539" s="22"/>
      <c r="IE1539" s="22"/>
      <c r="IF1539" s="22"/>
      <c r="IG1539" s="22"/>
      <c r="IH1539" s="22"/>
      <c r="II1539" s="22"/>
      <c r="IJ1539" s="22"/>
      <c r="IK1539" s="22"/>
      <c r="IL1539" s="22"/>
      <c r="IM1539" s="22"/>
      <c r="IN1539" s="22"/>
      <c r="IO1539" s="22"/>
      <c r="IP1539" s="22"/>
      <c r="IQ1539" s="22"/>
      <c r="IR1539" s="22"/>
      <c r="IS1539" s="22"/>
      <c r="IT1539" s="22"/>
      <c r="IU1539" s="22"/>
      <c r="IV1539" s="22"/>
      <c r="IW1539" s="22"/>
      <c r="IX1539" s="22"/>
    </row>
    <row r="1540" spans="1:258">
      <c r="A1540" s="22"/>
      <c r="B1540" s="22"/>
      <c r="C1540" s="23"/>
      <c r="D1540" s="22"/>
      <c r="E1540" s="22"/>
      <c r="F1540" s="22"/>
      <c r="G1540" s="22"/>
      <c r="H1540" s="33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  <c r="CV1540" s="22"/>
      <c r="CW1540" s="22"/>
      <c r="CX1540" s="22"/>
      <c r="CY1540" s="22"/>
      <c r="CZ1540" s="22"/>
      <c r="DA1540" s="22"/>
      <c r="DB1540" s="22"/>
      <c r="DC1540" s="22"/>
      <c r="DD1540" s="22"/>
      <c r="DE1540" s="22"/>
      <c r="DF1540" s="22"/>
      <c r="DG1540" s="22"/>
      <c r="DH1540" s="22"/>
      <c r="DI1540" s="22"/>
      <c r="DJ1540" s="22"/>
      <c r="DK1540" s="22"/>
      <c r="DL1540" s="22"/>
      <c r="DM1540" s="22"/>
      <c r="DN1540" s="22"/>
      <c r="DO1540" s="22"/>
      <c r="DP1540" s="22"/>
      <c r="DQ1540" s="22"/>
      <c r="DR1540" s="22"/>
      <c r="DS1540" s="22"/>
      <c r="DT1540" s="22"/>
      <c r="DU1540" s="22"/>
      <c r="DV1540" s="22"/>
      <c r="DW1540" s="22"/>
      <c r="DX1540" s="22"/>
      <c r="DY1540" s="22"/>
      <c r="DZ1540" s="22"/>
      <c r="EA1540" s="22"/>
      <c r="EB1540" s="22"/>
      <c r="EC1540" s="22"/>
      <c r="ED1540" s="22"/>
      <c r="EE1540" s="22"/>
      <c r="EF1540" s="22"/>
      <c r="EG1540" s="22"/>
      <c r="EH1540" s="22"/>
      <c r="EI1540" s="22"/>
      <c r="EJ1540" s="22"/>
      <c r="EK1540" s="22"/>
      <c r="EL1540" s="22"/>
      <c r="EM1540" s="22"/>
      <c r="EN1540" s="22"/>
      <c r="EO1540" s="22"/>
      <c r="EP1540" s="22"/>
      <c r="EQ1540" s="22"/>
      <c r="ER1540" s="22"/>
      <c r="ES1540" s="22"/>
      <c r="ET1540" s="22"/>
      <c r="EU1540" s="22"/>
      <c r="EV1540" s="22"/>
      <c r="EW1540" s="22"/>
      <c r="EX1540" s="22"/>
      <c r="EY1540" s="22"/>
      <c r="EZ1540" s="22"/>
      <c r="FA1540" s="22"/>
      <c r="FB1540" s="22"/>
      <c r="FC1540" s="22"/>
      <c r="FD1540" s="22"/>
      <c r="FE1540" s="22"/>
      <c r="FF1540" s="22"/>
      <c r="FG1540" s="22"/>
      <c r="FH1540" s="22"/>
      <c r="FI1540" s="22"/>
      <c r="FJ1540" s="22"/>
      <c r="FK1540" s="22"/>
      <c r="FL1540" s="22"/>
      <c r="FM1540" s="22"/>
      <c r="FN1540" s="22"/>
      <c r="FO1540" s="22"/>
      <c r="FP1540" s="22"/>
      <c r="FQ1540" s="22"/>
      <c r="FR1540" s="22"/>
      <c r="FS1540" s="22"/>
      <c r="FT1540" s="22"/>
      <c r="FU1540" s="22"/>
      <c r="FV1540" s="22"/>
      <c r="FW1540" s="22"/>
      <c r="FX1540" s="22"/>
      <c r="FY1540" s="22"/>
      <c r="FZ1540" s="22"/>
      <c r="GA1540" s="22"/>
      <c r="GB1540" s="22"/>
      <c r="GC1540" s="22"/>
      <c r="GD1540" s="22"/>
      <c r="GE1540" s="22"/>
      <c r="GF1540" s="22"/>
      <c r="GG1540" s="22"/>
      <c r="GH1540" s="22"/>
      <c r="GI1540" s="22"/>
      <c r="GJ1540" s="22"/>
      <c r="GK1540" s="22"/>
      <c r="GL1540" s="22"/>
      <c r="GM1540" s="22"/>
      <c r="GN1540" s="22"/>
      <c r="GO1540" s="22"/>
      <c r="GP1540" s="22"/>
      <c r="GQ1540" s="22"/>
      <c r="GR1540" s="22"/>
      <c r="GS1540" s="22"/>
      <c r="GT1540" s="22"/>
      <c r="GU1540" s="22"/>
      <c r="GV1540" s="22"/>
      <c r="GW1540" s="22"/>
      <c r="GX1540" s="22"/>
      <c r="GY1540" s="22"/>
      <c r="GZ1540" s="22"/>
      <c r="HA1540" s="22"/>
      <c r="HB1540" s="22"/>
      <c r="HC1540" s="22"/>
      <c r="HD1540" s="22"/>
      <c r="HE1540" s="22"/>
      <c r="HF1540" s="22"/>
      <c r="HG1540" s="22"/>
      <c r="HH1540" s="22"/>
      <c r="HI1540" s="22"/>
      <c r="HJ1540" s="22"/>
      <c r="HK1540" s="22"/>
      <c r="HL1540" s="22"/>
      <c r="HM1540" s="22"/>
      <c r="HN1540" s="22"/>
      <c r="HO1540" s="22"/>
      <c r="HP1540" s="22"/>
      <c r="HQ1540" s="22"/>
      <c r="HR1540" s="22"/>
      <c r="HS1540" s="22"/>
      <c r="HT1540" s="22"/>
      <c r="HU1540" s="22"/>
      <c r="HV1540" s="22"/>
      <c r="HW1540" s="22"/>
      <c r="HX1540" s="22"/>
      <c r="HY1540" s="22"/>
      <c r="HZ1540" s="22"/>
      <c r="IA1540" s="22"/>
      <c r="IB1540" s="22"/>
      <c r="IC1540" s="22"/>
      <c r="ID1540" s="22"/>
      <c r="IE1540" s="22"/>
      <c r="IF1540" s="22"/>
      <c r="IG1540" s="22"/>
      <c r="IH1540" s="22"/>
      <c r="II1540" s="22"/>
      <c r="IJ1540" s="22"/>
      <c r="IK1540" s="22"/>
      <c r="IL1540" s="22"/>
      <c r="IM1540" s="22"/>
      <c r="IN1540" s="22"/>
      <c r="IO1540" s="22"/>
      <c r="IP1540" s="22"/>
      <c r="IQ1540" s="22"/>
      <c r="IR1540" s="22"/>
      <c r="IS1540" s="22"/>
      <c r="IT1540" s="22"/>
      <c r="IU1540" s="22"/>
      <c r="IV1540" s="22"/>
      <c r="IW1540" s="22"/>
      <c r="IX1540" s="22"/>
    </row>
    <row r="1541" spans="1:258">
      <c r="A1541" s="22"/>
      <c r="B1541" s="22"/>
      <c r="C1541" s="23"/>
      <c r="D1541" s="22"/>
      <c r="E1541" s="22"/>
      <c r="F1541" s="22"/>
      <c r="G1541" s="22"/>
      <c r="H1541" s="33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  <c r="CV1541" s="22"/>
      <c r="CW1541" s="22"/>
      <c r="CX1541" s="22"/>
      <c r="CY1541" s="22"/>
      <c r="CZ1541" s="22"/>
      <c r="DA1541" s="22"/>
      <c r="DB1541" s="22"/>
      <c r="DC1541" s="22"/>
      <c r="DD1541" s="22"/>
      <c r="DE1541" s="22"/>
      <c r="DF1541" s="22"/>
      <c r="DG1541" s="22"/>
      <c r="DH1541" s="22"/>
      <c r="DI1541" s="22"/>
      <c r="DJ1541" s="22"/>
      <c r="DK1541" s="22"/>
      <c r="DL1541" s="22"/>
      <c r="DM1541" s="22"/>
      <c r="DN1541" s="22"/>
      <c r="DO1541" s="22"/>
      <c r="DP1541" s="22"/>
      <c r="DQ1541" s="22"/>
      <c r="DR1541" s="22"/>
      <c r="DS1541" s="22"/>
      <c r="DT1541" s="22"/>
      <c r="DU1541" s="22"/>
      <c r="DV1541" s="22"/>
      <c r="DW1541" s="22"/>
      <c r="DX1541" s="22"/>
      <c r="DY1541" s="22"/>
      <c r="DZ1541" s="22"/>
      <c r="EA1541" s="22"/>
      <c r="EB1541" s="22"/>
      <c r="EC1541" s="22"/>
      <c r="ED1541" s="22"/>
      <c r="EE1541" s="22"/>
      <c r="EF1541" s="22"/>
      <c r="EG1541" s="22"/>
      <c r="EH1541" s="22"/>
      <c r="EI1541" s="22"/>
      <c r="EJ1541" s="22"/>
      <c r="EK1541" s="22"/>
      <c r="EL1541" s="22"/>
      <c r="EM1541" s="22"/>
      <c r="EN1541" s="22"/>
      <c r="EO1541" s="22"/>
      <c r="EP1541" s="22"/>
      <c r="EQ1541" s="22"/>
      <c r="ER1541" s="22"/>
      <c r="ES1541" s="22"/>
      <c r="ET1541" s="22"/>
      <c r="EU1541" s="22"/>
      <c r="EV1541" s="22"/>
      <c r="EW1541" s="22"/>
      <c r="EX1541" s="22"/>
      <c r="EY1541" s="22"/>
      <c r="EZ1541" s="22"/>
      <c r="FA1541" s="22"/>
      <c r="FB1541" s="22"/>
      <c r="FC1541" s="22"/>
      <c r="FD1541" s="22"/>
      <c r="FE1541" s="22"/>
      <c r="FF1541" s="22"/>
      <c r="FG1541" s="22"/>
      <c r="FH1541" s="22"/>
      <c r="FI1541" s="22"/>
      <c r="FJ1541" s="22"/>
      <c r="FK1541" s="22"/>
      <c r="FL1541" s="22"/>
      <c r="FM1541" s="22"/>
      <c r="FN1541" s="22"/>
      <c r="FO1541" s="22"/>
      <c r="FP1541" s="22"/>
      <c r="FQ1541" s="22"/>
      <c r="FR1541" s="22"/>
      <c r="FS1541" s="22"/>
      <c r="FT1541" s="22"/>
      <c r="FU1541" s="22"/>
      <c r="FV1541" s="22"/>
      <c r="FW1541" s="22"/>
      <c r="FX1541" s="22"/>
      <c r="FY1541" s="22"/>
      <c r="FZ1541" s="22"/>
      <c r="GA1541" s="22"/>
      <c r="GB1541" s="22"/>
      <c r="GC1541" s="22"/>
      <c r="GD1541" s="22"/>
      <c r="GE1541" s="22"/>
      <c r="GF1541" s="22"/>
      <c r="GG1541" s="22"/>
      <c r="GH1541" s="22"/>
      <c r="GI1541" s="22"/>
      <c r="GJ1541" s="22"/>
      <c r="GK1541" s="22"/>
      <c r="GL1541" s="22"/>
      <c r="GM1541" s="22"/>
      <c r="GN1541" s="22"/>
      <c r="GO1541" s="22"/>
      <c r="GP1541" s="22"/>
      <c r="GQ1541" s="22"/>
      <c r="GR1541" s="22"/>
      <c r="GS1541" s="22"/>
      <c r="GT1541" s="22"/>
      <c r="GU1541" s="22"/>
      <c r="GV1541" s="22"/>
      <c r="GW1541" s="22"/>
      <c r="GX1541" s="22"/>
      <c r="GY1541" s="22"/>
      <c r="GZ1541" s="22"/>
      <c r="HA1541" s="22"/>
      <c r="HB1541" s="22"/>
      <c r="HC1541" s="22"/>
      <c r="HD1541" s="22"/>
      <c r="HE1541" s="22"/>
      <c r="HF1541" s="22"/>
      <c r="HG1541" s="22"/>
      <c r="HH1541" s="22"/>
      <c r="HI1541" s="22"/>
      <c r="HJ1541" s="22"/>
      <c r="HK1541" s="22"/>
      <c r="HL1541" s="22"/>
      <c r="HM1541" s="22"/>
      <c r="HN1541" s="22"/>
      <c r="HO1541" s="22"/>
      <c r="HP1541" s="22"/>
      <c r="HQ1541" s="22"/>
      <c r="HR1541" s="22"/>
      <c r="HS1541" s="22"/>
      <c r="HT1541" s="22"/>
      <c r="HU1541" s="22"/>
      <c r="HV1541" s="22"/>
      <c r="HW1541" s="22"/>
      <c r="HX1541" s="22"/>
      <c r="HY1541" s="22"/>
      <c r="HZ1541" s="22"/>
      <c r="IA1541" s="22"/>
      <c r="IB1541" s="22"/>
      <c r="IC1541" s="22"/>
      <c r="ID1541" s="22"/>
      <c r="IE1541" s="22"/>
      <c r="IF1541" s="22"/>
      <c r="IG1541" s="22"/>
      <c r="IH1541" s="22"/>
      <c r="II1541" s="22"/>
      <c r="IJ1541" s="22"/>
      <c r="IK1541" s="22"/>
      <c r="IL1541" s="22"/>
      <c r="IM1541" s="22"/>
      <c r="IN1541" s="22"/>
      <c r="IO1541" s="22"/>
      <c r="IP1541" s="22"/>
      <c r="IQ1541" s="22"/>
      <c r="IR1541" s="22"/>
      <c r="IS1541" s="22"/>
      <c r="IT1541" s="22"/>
      <c r="IU1541" s="22"/>
      <c r="IV1541" s="22"/>
      <c r="IW1541" s="22"/>
      <c r="IX1541" s="22"/>
    </row>
    <row r="1542" spans="1:258">
      <c r="A1542" s="22"/>
      <c r="B1542" s="22"/>
      <c r="C1542" s="23"/>
      <c r="D1542" s="22"/>
      <c r="E1542" s="22"/>
      <c r="F1542" s="22"/>
      <c r="G1542" s="22"/>
      <c r="H1542" s="33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  <c r="CV1542" s="22"/>
      <c r="CW1542" s="22"/>
      <c r="CX1542" s="22"/>
      <c r="CY1542" s="22"/>
      <c r="CZ1542" s="22"/>
      <c r="DA1542" s="22"/>
      <c r="DB1542" s="22"/>
      <c r="DC1542" s="22"/>
      <c r="DD1542" s="22"/>
      <c r="DE1542" s="22"/>
      <c r="DF1542" s="22"/>
      <c r="DG1542" s="22"/>
      <c r="DH1542" s="22"/>
      <c r="DI1542" s="22"/>
      <c r="DJ1542" s="22"/>
      <c r="DK1542" s="22"/>
      <c r="DL1542" s="22"/>
      <c r="DM1542" s="22"/>
      <c r="DN1542" s="22"/>
      <c r="DO1542" s="22"/>
      <c r="DP1542" s="22"/>
      <c r="DQ1542" s="22"/>
      <c r="DR1542" s="22"/>
      <c r="DS1542" s="22"/>
      <c r="DT1542" s="22"/>
      <c r="DU1542" s="22"/>
      <c r="DV1542" s="22"/>
      <c r="DW1542" s="22"/>
      <c r="DX1542" s="22"/>
      <c r="DY1542" s="22"/>
      <c r="DZ1542" s="22"/>
      <c r="EA1542" s="22"/>
      <c r="EB1542" s="22"/>
      <c r="EC1542" s="22"/>
      <c r="ED1542" s="22"/>
      <c r="EE1542" s="22"/>
      <c r="EF1542" s="22"/>
      <c r="EG1542" s="22"/>
      <c r="EH1542" s="22"/>
      <c r="EI1542" s="22"/>
      <c r="EJ1542" s="22"/>
      <c r="EK1542" s="22"/>
      <c r="EL1542" s="22"/>
      <c r="EM1542" s="22"/>
      <c r="EN1542" s="22"/>
      <c r="EO1542" s="22"/>
      <c r="EP1542" s="22"/>
      <c r="EQ1542" s="22"/>
      <c r="ER1542" s="22"/>
      <c r="ES1542" s="22"/>
      <c r="ET1542" s="22"/>
      <c r="EU1542" s="22"/>
      <c r="EV1542" s="22"/>
      <c r="EW1542" s="22"/>
      <c r="EX1542" s="22"/>
      <c r="EY1542" s="22"/>
      <c r="EZ1542" s="22"/>
      <c r="FA1542" s="22"/>
      <c r="FB1542" s="22"/>
      <c r="FC1542" s="22"/>
      <c r="FD1542" s="22"/>
      <c r="FE1542" s="22"/>
      <c r="FF1542" s="22"/>
      <c r="FG1542" s="22"/>
      <c r="FH1542" s="22"/>
      <c r="FI1542" s="22"/>
      <c r="FJ1542" s="22"/>
      <c r="FK1542" s="22"/>
      <c r="FL1542" s="22"/>
      <c r="FM1542" s="22"/>
      <c r="FN1542" s="22"/>
      <c r="FO1542" s="22"/>
      <c r="FP1542" s="22"/>
      <c r="FQ1542" s="22"/>
      <c r="FR1542" s="22"/>
      <c r="FS1542" s="22"/>
      <c r="FT1542" s="22"/>
      <c r="FU1542" s="22"/>
      <c r="FV1542" s="22"/>
      <c r="FW1542" s="22"/>
      <c r="FX1542" s="22"/>
      <c r="FY1542" s="22"/>
      <c r="FZ1542" s="22"/>
      <c r="GA1542" s="22"/>
      <c r="GB1542" s="22"/>
      <c r="GC1542" s="22"/>
      <c r="GD1542" s="22"/>
      <c r="GE1542" s="22"/>
      <c r="GF1542" s="22"/>
      <c r="GG1542" s="22"/>
      <c r="GH1542" s="22"/>
      <c r="GI1542" s="22"/>
      <c r="GJ1542" s="22"/>
      <c r="GK1542" s="22"/>
      <c r="GL1542" s="22"/>
      <c r="GM1542" s="22"/>
      <c r="GN1542" s="22"/>
      <c r="GO1542" s="22"/>
      <c r="GP1542" s="22"/>
      <c r="GQ1542" s="22"/>
      <c r="GR1542" s="22"/>
      <c r="GS1542" s="22"/>
      <c r="GT1542" s="22"/>
      <c r="GU1542" s="22"/>
      <c r="GV1542" s="22"/>
      <c r="GW1542" s="22"/>
      <c r="GX1542" s="22"/>
      <c r="GY1542" s="22"/>
      <c r="GZ1542" s="22"/>
      <c r="HA1542" s="22"/>
      <c r="HB1542" s="22"/>
      <c r="HC1542" s="22"/>
      <c r="HD1542" s="22"/>
      <c r="HE1542" s="22"/>
      <c r="HF1542" s="22"/>
      <c r="HG1542" s="22"/>
      <c r="HH1542" s="22"/>
      <c r="HI1542" s="22"/>
      <c r="HJ1542" s="22"/>
      <c r="HK1542" s="22"/>
      <c r="HL1542" s="22"/>
      <c r="HM1542" s="22"/>
      <c r="HN1542" s="22"/>
      <c r="HO1542" s="22"/>
      <c r="HP1542" s="22"/>
      <c r="HQ1542" s="22"/>
      <c r="HR1542" s="22"/>
      <c r="HS1542" s="22"/>
      <c r="HT1542" s="22"/>
      <c r="HU1542" s="22"/>
      <c r="HV1542" s="22"/>
      <c r="HW1542" s="22"/>
      <c r="HX1542" s="22"/>
      <c r="HY1542" s="22"/>
      <c r="HZ1542" s="22"/>
      <c r="IA1542" s="22"/>
      <c r="IB1542" s="22"/>
      <c r="IC1542" s="22"/>
      <c r="ID1542" s="22"/>
      <c r="IE1542" s="22"/>
      <c r="IF1542" s="22"/>
      <c r="IG1542" s="22"/>
      <c r="IH1542" s="22"/>
      <c r="II1542" s="22"/>
      <c r="IJ1542" s="22"/>
      <c r="IK1542" s="22"/>
      <c r="IL1542" s="22"/>
      <c r="IM1542" s="22"/>
      <c r="IN1542" s="22"/>
      <c r="IO1542" s="22"/>
      <c r="IP1542" s="22"/>
      <c r="IQ1542" s="22"/>
      <c r="IR1542" s="22"/>
      <c r="IS1542" s="22"/>
      <c r="IT1542" s="22"/>
      <c r="IU1542" s="22"/>
      <c r="IV1542" s="22"/>
      <c r="IW1542" s="22"/>
      <c r="IX1542" s="22"/>
    </row>
    <row r="1543" spans="1:258">
      <c r="A1543" s="22"/>
      <c r="B1543" s="22"/>
      <c r="C1543" s="23"/>
      <c r="D1543" s="22"/>
      <c r="E1543" s="22"/>
      <c r="F1543" s="22"/>
      <c r="G1543" s="22"/>
      <c r="H1543" s="33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  <c r="CV1543" s="22"/>
      <c r="CW1543" s="22"/>
      <c r="CX1543" s="22"/>
      <c r="CY1543" s="22"/>
      <c r="CZ1543" s="22"/>
      <c r="DA1543" s="22"/>
      <c r="DB1543" s="22"/>
      <c r="DC1543" s="22"/>
      <c r="DD1543" s="22"/>
      <c r="DE1543" s="22"/>
      <c r="DF1543" s="22"/>
      <c r="DG1543" s="22"/>
      <c r="DH1543" s="22"/>
      <c r="DI1543" s="22"/>
      <c r="DJ1543" s="22"/>
      <c r="DK1543" s="22"/>
      <c r="DL1543" s="22"/>
      <c r="DM1543" s="22"/>
      <c r="DN1543" s="22"/>
      <c r="DO1543" s="22"/>
      <c r="DP1543" s="22"/>
      <c r="DQ1543" s="22"/>
      <c r="DR1543" s="22"/>
      <c r="DS1543" s="22"/>
      <c r="DT1543" s="22"/>
      <c r="DU1543" s="22"/>
      <c r="DV1543" s="22"/>
      <c r="DW1543" s="22"/>
      <c r="DX1543" s="22"/>
      <c r="DY1543" s="22"/>
      <c r="DZ1543" s="22"/>
      <c r="EA1543" s="22"/>
      <c r="EB1543" s="22"/>
      <c r="EC1543" s="22"/>
      <c r="ED1543" s="22"/>
      <c r="EE1543" s="22"/>
      <c r="EF1543" s="22"/>
      <c r="EG1543" s="22"/>
      <c r="EH1543" s="22"/>
      <c r="EI1543" s="22"/>
      <c r="EJ1543" s="22"/>
      <c r="EK1543" s="22"/>
      <c r="EL1543" s="22"/>
      <c r="EM1543" s="22"/>
      <c r="EN1543" s="22"/>
      <c r="EO1543" s="22"/>
      <c r="EP1543" s="22"/>
      <c r="EQ1543" s="22"/>
      <c r="ER1543" s="22"/>
      <c r="ES1543" s="22"/>
      <c r="ET1543" s="22"/>
      <c r="EU1543" s="22"/>
      <c r="EV1543" s="22"/>
      <c r="EW1543" s="22"/>
      <c r="EX1543" s="22"/>
      <c r="EY1543" s="22"/>
      <c r="EZ1543" s="22"/>
      <c r="FA1543" s="22"/>
      <c r="FB1543" s="22"/>
      <c r="FC1543" s="22"/>
      <c r="FD1543" s="22"/>
      <c r="FE1543" s="22"/>
      <c r="FF1543" s="22"/>
      <c r="FG1543" s="22"/>
      <c r="FH1543" s="22"/>
      <c r="FI1543" s="22"/>
      <c r="FJ1543" s="22"/>
      <c r="FK1543" s="22"/>
      <c r="FL1543" s="22"/>
      <c r="FM1543" s="22"/>
      <c r="FN1543" s="22"/>
      <c r="FO1543" s="22"/>
      <c r="FP1543" s="22"/>
      <c r="FQ1543" s="22"/>
      <c r="FR1543" s="22"/>
      <c r="FS1543" s="22"/>
      <c r="FT1543" s="22"/>
      <c r="FU1543" s="22"/>
      <c r="FV1543" s="22"/>
      <c r="FW1543" s="22"/>
      <c r="FX1543" s="22"/>
      <c r="FY1543" s="22"/>
      <c r="FZ1543" s="22"/>
      <c r="GA1543" s="22"/>
      <c r="GB1543" s="22"/>
      <c r="GC1543" s="22"/>
      <c r="GD1543" s="22"/>
      <c r="GE1543" s="22"/>
      <c r="GF1543" s="22"/>
      <c r="GG1543" s="22"/>
      <c r="GH1543" s="22"/>
      <c r="GI1543" s="22"/>
      <c r="GJ1543" s="22"/>
      <c r="GK1543" s="22"/>
      <c r="GL1543" s="22"/>
      <c r="GM1543" s="22"/>
      <c r="GN1543" s="22"/>
      <c r="GO1543" s="22"/>
      <c r="GP1543" s="22"/>
      <c r="GQ1543" s="22"/>
      <c r="GR1543" s="22"/>
      <c r="GS1543" s="22"/>
      <c r="GT1543" s="22"/>
      <c r="GU1543" s="22"/>
      <c r="GV1543" s="22"/>
      <c r="GW1543" s="22"/>
      <c r="GX1543" s="22"/>
      <c r="GY1543" s="22"/>
      <c r="GZ1543" s="22"/>
      <c r="HA1543" s="22"/>
      <c r="HB1543" s="22"/>
      <c r="HC1543" s="22"/>
      <c r="HD1543" s="22"/>
      <c r="HE1543" s="22"/>
      <c r="HF1543" s="22"/>
      <c r="HG1543" s="22"/>
      <c r="HH1543" s="22"/>
      <c r="HI1543" s="22"/>
      <c r="HJ1543" s="22"/>
      <c r="HK1543" s="22"/>
      <c r="HL1543" s="22"/>
      <c r="HM1543" s="22"/>
      <c r="HN1543" s="22"/>
      <c r="HO1543" s="22"/>
      <c r="HP1543" s="22"/>
      <c r="HQ1543" s="22"/>
      <c r="HR1543" s="22"/>
      <c r="HS1543" s="22"/>
      <c r="HT1543" s="22"/>
      <c r="HU1543" s="22"/>
      <c r="HV1543" s="22"/>
      <c r="HW1543" s="22"/>
      <c r="HX1543" s="22"/>
      <c r="HY1543" s="22"/>
      <c r="HZ1543" s="22"/>
      <c r="IA1543" s="22"/>
      <c r="IB1543" s="22"/>
      <c r="IC1543" s="22"/>
      <c r="ID1543" s="22"/>
      <c r="IE1543" s="22"/>
      <c r="IF1543" s="22"/>
      <c r="IG1543" s="22"/>
      <c r="IH1543" s="22"/>
      <c r="II1543" s="22"/>
      <c r="IJ1543" s="22"/>
      <c r="IK1543" s="22"/>
      <c r="IL1543" s="22"/>
      <c r="IM1543" s="22"/>
      <c r="IN1543" s="22"/>
      <c r="IO1543" s="22"/>
      <c r="IP1543" s="22"/>
      <c r="IQ1543" s="22"/>
      <c r="IR1543" s="22"/>
      <c r="IS1543" s="22"/>
      <c r="IT1543" s="22"/>
      <c r="IU1543" s="22"/>
      <c r="IV1543" s="22"/>
      <c r="IW1543" s="22"/>
      <c r="IX1543" s="22"/>
    </row>
    <row r="1544" spans="1:258">
      <c r="A1544" s="22"/>
      <c r="B1544" s="22"/>
      <c r="C1544" s="23"/>
      <c r="D1544" s="22"/>
      <c r="E1544" s="22"/>
      <c r="F1544" s="22"/>
      <c r="G1544" s="22"/>
      <c r="H1544" s="33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  <c r="CV1544" s="22"/>
      <c r="CW1544" s="22"/>
      <c r="CX1544" s="22"/>
      <c r="CY1544" s="22"/>
      <c r="CZ1544" s="22"/>
      <c r="DA1544" s="22"/>
      <c r="DB1544" s="22"/>
      <c r="DC1544" s="22"/>
      <c r="DD1544" s="22"/>
      <c r="DE1544" s="22"/>
      <c r="DF1544" s="22"/>
      <c r="DG1544" s="22"/>
      <c r="DH1544" s="22"/>
      <c r="DI1544" s="22"/>
      <c r="DJ1544" s="22"/>
      <c r="DK1544" s="22"/>
      <c r="DL1544" s="22"/>
      <c r="DM1544" s="22"/>
      <c r="DN1544" s="22"/>
      <c r="DO1544" s="22"/>
      <c r="DP1544" s="22"/>
      <c r="DQ1544" s="22"/>
      <c r="DR1544" s="22"/>
      <c r="DS1544" s="22"/>
      <c r="DT1544" s="22"/>
      <c r="DU1544" s="22"/>
      <c r="DV1544" s="22"/>
      <c r="DW1544" s="22"/>
      <c r="DX1544" s="22"/>
      <c r="DY1544" s="22"/>
      <c r="DZ1544" s="22"/>
      <c r="EA1544" s="22"/>
      <c r="EB1544" s="22"/>
      <c r="EC1544" s="22"/>
      <c r="ED1544" s="22"/>
      <c r="EE1544" s="22"/>
      <c r="EF1544" s="22"/>
      <c r="EG1544" s="22"/>
      <c r="EH1544" s="22"/>
      <c r="EI1544" s="22"/>
      <c r="EJ1544" s="22"/>
      <c r="EK1544" s="22"/>
      <c r="EL1544" s="22"/>
      <c r="EM1544" s="22"/>
      <c r="EN1544" s="22"/>
      <c r="EO1544" s="22"/>
      <c r="EP1544" s="22"/>
      <c r="EQ1544" s="22"/>
      <c r="ER1544" s="22"/>
      <c r="ES1544" s="22"/>
      <c r="ET1544" s="22"/>
      <c r="EU1544" s="22"/>
      <c r="EV1544" s="22"/>
      <c r="EW1544" s="22"/>
      <c r="EX1544" s="22"/>
      <c r="EY1544" s="22"/>
      <c r="EZ1544" s="22"/>
      <c r="FA1544" s="22"/>
      <c r="FB1544" s="22"/>
      <c r="FC1544" s="22"/>
      <c r="FD1544" s="22"/>
      <c r="FE1544" s="22"/>
      <c r="FF1544" s="22"/>
      <c r="FG1544" s="22"/>
      <c r="FH1544" s="22"/>
      <c r="FI1544" s="22"/>
      <c r="FJ1544" s="22"/>
      <c r="FK1544" s="22"/>
      <c r="FL1544" s="22"/>
      <c r="FM1544" s="22"/>
      <c r="FN1544" s="22"/>
      <c r="FO1544" s="22"/>
      <c r="FP1544" s="22"/>
      <c r="FQ1544" s="22"/>
      <c r="FR1544" s="22"/>
      <c r="FS1544" s="22"/>
      <c r="FT1544" s="22"/>
      <c r="FU1544" s="22"/>
      <c r="FV1544" s="22"/>
      <c r="FW1544" s="22"/>
      <c r="FX1544" s="22"/>
      <c r="FY1544" s="22"/>
      <c r="FZ1544" s="22"/>
      <c r="GA1544" s="22"/>
      <c r="GB1544" s="22"/>
      <c r="GC1544" s="22"/>
      <c r="GD1544" s="22"/>
      <c r="GE1544" s="22"/>
      <c r="GF1544" s="22"/>
      <c r="GG1544" s="22"/>
      <c r="GH1544" s="22"/>
      <c r="GI1544" s="22"/>
      <c r="GJ1544" s="22"/>
      <c r="GK1544" s="22"/>
      <c r="GL1544" s="22"/>
      <c r="GM1544" s="22"/>
      <c r="GN1544" s="22"/>
      <c r="GO1544" s="22"/>
      <c r="GP1544" s="22"/>
      <c r="GQ1544" s="22"/>
      <c r="GR1544" s="22"/>
      <c r="GS1544" s="22"/>
      <c r="GT1544" s="22"/>
      <c r="GU1544" s="22"/>
      <c r="GV1544" s="22"/>
      <c r="GW1544" s="22"/>
      <c r="GX1544" s="22"/>
      <c r="GY1544" s="22"/>
      <c r="GZ1544" s="22"/>
      <c r="HA1544" s="22"/>
      <c r="HB1544" s="22"/>
      <c r="HC1544" s="22"/>
      <c r="HD1544" s="22"/>
      <c r="HE1544" s="22"/>
      <c r="HF1544" s="22"/>
      <c r="HG1544" s="22"/>
      <c r="HH1544" s="22"/>
      <c r="HI1544" s="22"/>
      <c r="HJ1544" s="22"/>
      <c r="HK1544" s="22"/>
      <c r="HL1544" s="22"/>
      <c r="HM1544" s="22"/>
      <c r="HN1544" s="22"/>
      <c r="HO1544" s="22"/>
      <c r="HP1544" s="22"/>
      <c r="HQ1544" s="22"/>
      <c r="HR1544" s="22"/>
      <c r="HS1544" s="22"/>
      <c r="HT1544" s="22"/>
      <c r="HU1544" s="22"/>
      <c r="HV1544" s="22"/>
      <c r="HW1544" s="22"/>
      <c r="HX1544" s="22"/>
      <c r="HY1544" s="22"/>
      <c r="HZ1544" s="22"/>
      <c r="IA1544" s="22"/>
      <c r="IB1544" s="22"/>
      <c r="IC1544" s="22"/>
      <c r="ID1544" s="22"/>
      <c r="IE1544" s="22"/>
      <c r="IF1544" s="22"/>
      <c r="IG1544" s="22"/>
      <c r="IH1544" s="22"/>
      <c r="II1544" s="22"/>
      <c r="IJ1544" s="22"/>
      <c r="IK1544" s="22"/>
      <c r="IL1544" s="22"/>
      <c r="IM1544" s="22"/>
      <c r="IN1544" s="22"/>
      <c r="IO1544" s="22"/>
      <c r="IP1544" s="22"/>
      <c r="IQ1544" s="22"/>
      <c r="IR1544" s="22"/>
      <c r="IS1544" s="22"/>
      <c r="IT1544" s="22"/>
      <c r="IU1544" s="22"/>
      <c r="IV1544" s="22"/>
      <c r="IW1544" s="22"/>
      <c r="IX1544" s="22"/>
    </row>
    <row r="1545" spans="1:258">
      <c r="A1545" s="22"/>
      <c r="B1545" s="22"/>
      <c r="C1545" s="23"/>
      <c r="D1545" s="22"/>
      <c r="E1545" s="22"/>
      <c r="F1545" s="22"/>
      <c r="G1545" s="22"/>
      <c r="H1545" s="33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  <c r="CV1545" s="22"/>
      <c r="CW1545" s="22"/>
      <c r="CX1545" s="22"/>
      <c r="CY1545" s="22"/>
      <c r="CZ1545" s="22"/>
      <c r="DA1545" s="22"/>
      <c r="DB1545" s="22"/>
      <c r="DC1545" s="22"/>
      <c r="DD1545" s="22"/>
      <c r="DE1545" s="22"/>
      <c r="DF1545" s="22"/>
      <c r="DG1545" s="22"/>
      <c r="DH1545" s="22"/>
      <c r="DI1545" s="22"/>
      <c r="DJ1545" s="22"/>
      <c r="DK1545" s="22"/>
      <c r="DL1545" s="22"/>
      <c r="DM1545" s="22"/>
      <c r="DN1545" s="22"/>
      <c r="DO1545" s="22"/>
      <c r="DP1545" s="22"/>
      <c r="DQ1545" s="22"/>
      <c r="DR1545" s="22"/>
      <c r="DS1545" s="22"/>
      <c r="DT1545" s="22"/>
      <c r="DU1545" s="22"/>
      <c r="DV1545" s="22"/>
      <c r="DW1545" s="22"/>
      <c r="DX1545" s="22"/>
      <c r="DY1545" s="22"/>
      <c r="DZ1545" s="22"/>
      <c r="EA1545" s="22"/>
      <c r="EB1545" s="22"/>
      <c r="EC1545" s="22"/>
      <c r="ED1545" s="22"/>
      <c r="EE1545" s="22"/>
      <c r="EF1545" s="22"/>
      <c r="EG1545" s="22"/>
      <c r="EH1545" s="22"/>
      <c r="EI1545" s="22"/>
      <c r="EJ1545" s="22"/>
      <c r="EK1545" s="22"/>
      <c r="EL1545" s="22"/>
      <c r="EM1545" s="22"/>
      <c r="EN1545" s="22"/>
      <c r="EO1545" s="22"/>
      <c r="EP1545" s="22"/>
      <c r="EQ1545" s="22"/>
      <c r="ER1545" s="22"/>
      <c r="ES1545" s="22"/>
      <c r="ET1545" s="22"/>
      <c r="EU1545" s="22"/>
      <c r="EV1545" s="22"/>
      <c r="EW1545" s="22"/>
      <c r="EX1545" s="22"/>
      <c r="EY1545" s="22"/>
      <c r="EZ1545" s="22"/>
      <c r="FA1545" s="22"/>
      <c r="FB1545" s="22"/>
      <c r="FC1545" s="22"/>
      <c r="FD1545" s="22"/>
      <c r="FE1545" s="22"/>
      <c r="FF1545" s="22"/>
      <c r="FG1545" s="22"/>
      <c r="FH1545" s="22"/>
      <c r="FI1545" s="22"/>
      <c r="FJ1545" s="22"/>
      <c r="FK1545" s="22"/>
      <c r="FL1545" s="22"/>
      <c r="FM1545" s="22"/>
      <c r="FN1545" s="22"/>
      <c r="FO1545" s="22"/>
      <c r="FP1545" s="22"/>
      <c r="FQ1545" s="22"/>
      <c r="FR1545" s="22"/>
      <c r="FS1545" s="22"/>
      <c r="FT1545" s="22"/>
      <c r="FU1545" s="22"/>
      <c r="FV1545" s="22"/>
      <c r="FW1545" s="22"/>
      <c r="FX1545" s="22"/>
      <c r="FY1545" s="22"/>
      <c r="FZ1545" s="22"/>
      <c r="GA1545" s="22"/>
      <c r="GB1545" s="22"/>
      <c r="GC1545" s="22"/>
      <c r="GD1545" s="22"/>
      <c r="GE1545" s="22"/>
      <c r="GF1545" s="22"/>
      <c r="GG1545" s="22"/>
      <c r="GH1545" s="22"/>
      <c r="GI1545" s="22"/>
      <c r="GJ1545" s="22"/>
      <c r="GK1545" s="22"/>
      <c r="GL1545" s="22"/>
      <c r="GM1545" s="22"/>
      <c r="GN1545" s="22"/>
      <c r="GO1545" s="22"/>
      <c r="GP1545" s="22"/>
      <c r="GQ1545" s="22"/>
      <c r="GR1545" s="22"/>
      <c r="GS1545" s="22"/>
      <c r="GT1545" s="22"/>
      <c r="GU1545" s="22"/>
      <c r="GV1545" s="22"/>
      <c r="GW1545" s="22"/>
      <c r="GX1545" s="22"/>
      <c r="GY1545" s="22"/>
      <c r="GZ1545" s="22"/>
      <c r="HA1545" s="22"/>
      <c r="HB1545" s="22"/>
      <c r="HC1545" s="22"/>
      <c r="HD1545" s="22"/>
      <c r="HE1545" s="22"/>
      <c r="HF1545" s="22"/>
      <c r="HG1545" s="22"/>
      <c r="HH1545" s="22"/>
      <c r="HI1545" s="22"/>
      <c r="HJ1545" s="22"/>
      <c r="HK1545" s="22"/>
      <c r="HL1545" s="22"/>
      <c r="HM1545" s="22"/>
      <c r="HN1545" s="22"/>
      <c r="HO1545" s="22"/>
      <c r="HP1545" s="22"/>
      <c r="HQ1545" s="22"/>
      <c r="HR1545" s="22"/>
      <c r="HS1545" s="22"/>
      <c r="HT1545" s="22"/>
      <c r="HU1545" s="22"/>
      <c r="HV1545" s="22"/>
      <c r="HW1545" s="22"/>
      <c r="HX1545" s="22"/>
      <c r="HY1545" s="22"/>
      <c r="HZ1545" s="22"/>
      <c r="IA1545" s="22"/>
      <c r="IB1545" s="22"/>
      <c r="IC1545" s="22"/>
      <c r="ID1545" s="22"/>
      <c r="IE1545" s="22"/>
      <c r="IF1545" s="22"/>
      <c r="IG1545" s="22"/>
      <c r="IH1545" s="22"/>
      <c r="II1545" s="22"/>
      <c r="IJ1545" s="22"/>
      <c r="IK1545" s="22"/>
      <c r="IL1545" s="22"/>
      <c r="IM1545" s="22"/>
      <c r="IN1545" s="22"/>
      <c r="IO1545" s="22"/>
      <c r="IP1545" s="22"/>
      <c r="IQ1545" s="22"/>
      <c r="IR1545" s="22"/>
      <c r="IS1545" s="22"/>
      <c r="IT1545" s="22"/>
      <c r="IU1545" s="22"/>
      <c r="IV1545" s="22"/>
      <c r="IW1545" s="22"/>
      <c r="IX1545" s="22"/>
    </row>
    <row r="1546" spans="1:258">
      <c r="A1546" s="22"/>
      <c r="B1546" s="22"/>
      <c r="C1546" s="23"/>
      <c r="D1546" s="22"/>
      <c r="E1546" s="22"/>
      <c r="F1546" s="22"/>
      <c r="G1546" s="22"/>
      <c r="H1546" s="33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  <c r="CV1546" s="22"/>
      <c r="CW1546" s="22"/>
      <c r="CX1546" s="22"/>
      <c r="CY1546" s="22"/>
      <c r="CZ1546" s="22"/>
      <c r="DA1546" s="22"/>
      <c r="DB1546" s="22"/>
      <c r="DC1546" s="22"/>
      <c r="DD1546" s="22"/>
      <c r="DE1546" s="22"/>
      <c r="DF1546" s="22"/>
      <c r="DG1546" s="22"/>
      <c r="DH1546" s="22"/>
      <c r="DI1546" s="22"/>
      <c r="DJ1546" s="22"/>
      <c r="DK1546" s="22"/>
      <c r="DL1546" s="22"/>
      <c r="DM1546" s="22"/>
      <c r="DN1546" s="22"/>
      <c r="DO1546" s="22"/>
      <c r="DP1546" s="22"/>
      <c r="DQ1546" s="22"/>
      <c r="DR1546" s="22"/>
      <c r="DS1546" s="22"/>
      <c r="DT1546" s="22"/>
      <c r="DU1546" s="22"/>
      <c r="DV1546" s="22"/>
      <c r="DW1546" s="22"/>
      <c r="DX1546" s="22"/>
      <c r="DY1546" s="22"/>
      <c r="DZ1546" s="22"/>
      <c r="EA1546" s="22"/>
      <c r="EB1546" s="22"/>
      <c r="EC1546" s="22"/>
      <c r="ED1546" s="22"/>
      <c r="EE1546" s="22"/>
      <c r="EF1546" s="22"/>
      <c r="EG1546" s="22"/>
      <c r="EH1546" s="22"/>
      <c r="EI1546" s="22"/>
      <c r="EJ1546" s="22"/>
      <c r="EK1546" s="22"/>
      <c r="EL1546" s="22"/>
      <c r="EM1546" s="22"/>
      <c r="EN1546" s="22"/>
      <c r="EO1546" s="22"/>
      <c r="EP1546" s="22"/>
      <c r="EQ1546" s="22"/>
      <c r="ER1546" s="22"/>
      <c r="ES1546" s="22"/>
      <c r="ET1546" s="22"/>
      <c r="EU1546" s="22"/>
      <c r="EV1546" s="22"/>
      <c r="EW1546" s="22"/>
      <c r="EX1546" s="22"/>
      <c r="EY1546" s="22"/>
      <c r="EZ1546" s="22"/>
      <c r="FA1546" s="22"/>
      <c r="FB1546" s="22"/>
      <c r="FC1546" s="22"/>
      <c r="FD1546" s="22"/>
      <c r="FE1546" s="22"/>
      <c r="FF1546" s="22"/>
      <c r="FG1546" s="22"/>
      <c r="FH1546" s="22"/>
      <c r="FI1546" s="22"/>
      <c r="FJ1546" s="22"/>
      <c r="FK1546" s="22"/>
      <c r="FL1546" s="22"/>
      <c r="FM1546" s="22"/>
      <c r="FN1546" s="22"/>
      <c r="FO1546" s="22"/>
      <c r="FP1546" s="22"/>
      <c r="FQ1546" s="22"/>
      <c r="FR1546" s="22"/>
      <c r="FS1546" s="22"/>
      <c r="FT1546" s="22"/>
      <c r="FU1546" s="22"/>
      <c r="FV1546" s="22"/>
      <c r="FW1546" s="22"/>
      <c r="FX1546" s="22"/>
      <c r="FY1546" s="22"/>
      <c r="FZ1546" s="22"/>
      <c r="GA1546" s="22"/>
      <c r="GB1546" s="22"/>
      <c r="GC1546" s="22"/>
      <c r="GD1546" s="22"/>
      <c r="GE1546" s="22"/>
      <c r="GF1546" s="22"/>
      <c r="GG1546" s="22"/>
      <c r="GH1546" s="22"/>
      <c r="GI1546" s="22"/>
      <c r="GJ1546" s="22"/>
      <c r="GK1546" s="22"/>
      <c r="GL1546" s="22"/>
      <c r="GM1546" s="22"/>
      <c r="GN1546" s="22"/>
      <c r="GO1546" s="22"/>
      <c r="GP1546" s="22"/>
      <c r="GQ1546" s="22"/>
      <c r="GR1546" s="22"/>
      <c r="GS1546" s="22"/>
      <c r="GT1546" s="22"/>
      <c r="GU1546" s="22"/>
      <c r="GV1546" s="22"/>
      <c r="GW1546" s="22"/>
      <c r="GX1546" s="22"/>
      <c r="GY1546" s="22"/>
      <c r="GZ1546" s="22"/>
      <c r="HA1546" s="22"/>
      <c r="HB1546" s="22"/>
      <c r="HC1546" s="22"/>
      <c r="HD1546" s="22"/>
      <c r="HE1546" s="22"/>
      <c r="HF1546" s="22"/>
      <c r="HG1546" s="22"/>
      <c r="HH1546" s="22"/>
      <c r="HI1546" s="22"/>
      <c r="HJ1546" s="22"/>
      <c r="HK1546" s="22"/>
      <c r="HL1546" s="22"/>
      <c r="HM1546" s="22"/>
      <c r="HN1546" s="22"/>
      <c r="HO1546" s="22"/>
      <c r="HP1546" s="22"/>
      <c r="HQ1546" s="22"/>
      <c r="HR1546" s="22"/>
      <c r="HS1546" s="22"/>
      <c r="HT1546" s="22"/>
      <c r="HU1546" s="22"/>
      <c r="HV1546" s="22"/>
      <c r="HW1546" s="22"/>
      <c r="HX1546" s="22"/>
      <c r="HY1546" s="22"/>
      <c r="HZ1546" s="22"/>
      <c r="IA1546" s="22"/>
      <c r="IB1546" s="22"/>
      <c r="IC1546" s="22"/>
      <c r="ID1546" s="22"/>
      <c r="IE1546" s="22"/>
      <c r="IF1546" s="22"/>
      <c r="IG1546" s="22"/>
      <c r="IH1546" s="22"/>
      <c r="II1546" s="22"/>
      <c r="IJ1546" s="22"/>
      <c r="IK1546" s="22"/>
      <c r="IL1546" s="22"/>
      <c r="IM1546" s="22"/>
      <c r="IN1546" s="22"/>
      <c r="IO1546" s="22"/>
      <c r="IP1546" s="22"/>
      <c r="IQ1546" s="22"/>
      <c r="IR1546" s="22"/>
      <c r="IS1546" s="22"/>
      <c r="IT1546" s="22"/>
      <c r="IU1546" s="22"/>
      <c r="IV1546" s="22"/>
      <c r="IW1546" s="22"/>
      <c r="IX1546" s="22"/>
    </row>
    <row r="1547" spans="1:258">
      <c r="A1547" s="22"/>
      <c r="B1547" s="22"/>
      <c r="C1547" s="23"/>
      <c r="D1547" s="22"/>
      <c r="E1547" s="22"/>
      <c r="F1547" s="22"/>
      <c r="G1547" s="22"/>
      <c r="H1547" s="33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  <c r="CV1547" s="22"/>
      <c r="CW1547" s="22"/>
      <c r="CX1547" s="22"/>
      <c r="CY1547" s="22"/>
      <c r="CZ1547" s="22"/>
      <c r="DA1547" s="22"/>
      <c r="DB1547" s="22"/>
      <c r="DC1547" s="22"/>
      <c r="DD1547" s="22"/>
      <c r="DE1547" s="22"/>
      <c r="DF1547" s="22"/>
      <c r="DG1547" s="22"/>
      <c r="DH1547" s="22"/>
      <c r="DI1547" s="22"/>
      <c r="DJ1547" s="22"/>
      <c r="DK1547" s="22"/>
      <c r="DL1547" s="22"/>
      <c r="DM1547" s="22"/>
      <c r="DN1547" s="22"/>
      <c r="DO1547" s="22"/>
      <c r="DP1547" s="22"/>
      <c r="DQ1547" s="22"/>
      <c r="DR1547" s="22"/>
      <c r="DS1547" s="22"/>
      <c r="DT1547" s="22"/>
      <c r="DU1547" s="22"/>
      <c r="DV1547" s="22"/>
      <c r="DW1547" s="22"/>
      <c r="DX1547" s="22"/>
      <c r="DY1547" s="22"/>
      <c r="DZ1547" s="22"/>
      <c r="EA1547" s="22"/>
      <c r="EB1547" s="22"/>
      <c r="EC1547" s="22"/>
      <c r="ED1547" s="22"/>
      <c r="EE1547" s="22"/>
      <c r="EF1547" s="22"/>
      <c r="EG1547" s="22"/>
      <c r="EH1547" s="22"/>
      <c r="EI1547" s="22"/>
      <c r="EJ1547" s="22"/>
      <c r="EK1547" s="22"/>
      <c r="EL1547" s="22"/>
      <c r="EM1547" s="22"/>
      <c r="EN1547" s="22"/>
      <c r="EO1547" s="22"/>
      <c r="EP1547" s="22"/>
      <c r="EQ1547" s="22"/>
      <c r="ER1547" s="22"/>
      <c r="ES1547" s="22"/>
      <c r="ET1547" s="22"/>
      <c r="EU1547" s="22"/>
      <c r="EV1547" s="22"/>
      <c r="EW1547" s="22"/>
      <c r="EX1547" s="22"/>
      <c r="EY1547" s="22"/>
      <c r="EZ1547" s="22"/>
      <c r="FA1547" s="22"/>
      <c r="FB1547" s="22"/>
      <c r="FC1547" s="22"/>
      <c r="FD1547" s="22"/>
      <c r="FE1547" s="22"/>
      <c r="FF1547" s="22"/>
      <c r="FG1547" s="22"/>
      <c r="FH1547" s="22"/>
      <c r="FI1547" s="22"/>
      <c r="FJ1547" s="22"/>
      <c r="FK1547" s="22"/>
      <c r="FL1547" s="22"/>
      <c r="FM1547" s="22"/>
      <c r="FN1547" s="22"/>
      <c r="FO1547" s="22"/>
      <c r="FP1547" s="22"/>
      <c r="FQ1547" s="22"/>
      <c r="FR1547" s="22"/>
      <c r="FS1547" s="22"/>
      <c r="FT1547" s="22"/>
      <c r="FU1547" s="22"/>
      <c r="FV1547" s="22"/>
      <c r="FW1547" s="22"/>
      <c r="FX1547" s="22"/>
      <c r="FY1547" s="22"/>
      <c r="FZ1547" s="22"/>
      <c r="GA1547" s="22"/>
      <c r="GB1547" s="22"/>
      <c r="GC1547" s="22"/>
      <c r="GD1547" s="22"/>
      <c r="GE1547" s="22"/>
      <c r="GF1547" s="22"/>
      <c r="GG1547" s="22"/>
      <c r="GH1547" s="22"/>
      <c r="GI1547" s="22"/>
      <c r="GJ1547" s="22"/>
      <c r="GK1547" s="22"/>
      <c r="GL1547" s="22"/>
      <c r="GM1547" s="22"/>
      <c r="GN1547" s="22"/>
      <c r="GO1547" s="22"/>
      <c r="GP1547" s="22"/>
      <c r="GQ1547" s="22"/>
      <c r="GR1547" s="22"/>
      <c r="GS1547" s="22"/>
      <c r="GT1547" s="22"/>
      <c r="GU1547" s="22"/>
      <c r="GV1547" s="22"/>
      <c r="GW1547" s="22"/>
      <c r="GX1547" s="22"/>
      <c r="GY1547" s="22"/>
      <c r="GZ1547" s="22"/>
      <c r="HA1547" s="22"/>
      <c r="HB1547" s="22"/>
      <c r="HC1547" s="22"/>
      <c r="HD1547" s="22"/>
      <c r="HE1547" s="22"/>
      <c r="HF1547" s="22"/>
      <c r="HG1547" s="22"/>
      <c r="HH1547" s="22"/>
      <c r="HI1547" s="22"/>
      <c r="HJ1547" s="22"/>
      <c r="HK1547" s="22"/>
      <c r="HL1547" s="22"/>
      <c r="HM1547" s="22"/>
      <c r="HN1547" s="22"/>
      <c r="HO1547" s="22"/>
      <c r="HP1547" s="22"/>
      <c r="HQ1547" s="22"/>
      <c r="HR1547" s="22"/>
      <c r="HS1547" s="22"/>
      <c r="HT1547" s="22"/>
      <c r="HU1547" s="22"/>
      <c r="HV1547" s="22"/>
      <c r="HW1547" s="22"/>
      <c r="HX1547" s="22"/>
      <c r="HY1547" s="22"/>
      <c r="HZ1547" s="22"/>
      <c r="IA1547" s="22"/>
      <c r="IB1547" s="22"/>
      <c r="IC1547" s="22"/>
      <c r="ID1547" s="22"/>
      <c r="IE1547" s="22"/>
      <c r="IF1547" s="22"/>
      <c r="IG1547" s="22"/>
      <c r="IH1547" s="22"/>
      <c r="II1547" s="22"/>
      <c r="IJ1547" s="22"/>
      <c r="IK1547" s="22"/>
      <c r="IL1547" s="22"/>
      <c r="IM1547" s="22"/>
      <c r="IN1547" s="22"/>
      <c r="IO1547" s="22"/>
      <c r="IP1547" s="22"/>
      <c r="IQ1547" s="22"/>
      <c r="IR1547" s="22"/>
      <c r="IS1547" s="22"/>
      <c r="IT1547" s="22"/>
      <c r="IU1547" s="22"/>
      <c r="IV1547" s="22"/>
      <c r="IW1547" s="22"/>
      <c r="IX1547" s="22"/>
    </row>
    <row r="1548" spans="1:258">
      <c r="A1548" s="22"/>
      <c r="B1548" s="22"/>
      <c r="C1548" s="23"/>
      <c r="D1548" s="22"/>
      <c r="E1548" s="22"/>
      <c r="F1548" s="22"/>
      <c r="G1548" s="22"/>
      <c r="H1548" s="33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  <c r="CV1548" s="22"/>
      <c r="CW1548" s="22"/>
      <c r="CX1548" s="22"/>
      <c r="CY1548" s="22"/>
      <c r="CZ1548" s="22"/>
      <c r="DA1548" s="22"/>
      <c r="DB1548" s="22"/>
      <c r="DC1548" s="22"/>
      <c r="DD1548" s="22"/>
      <c r="DE1548" s="22"/>
      <c r="DF1548" s="22"/>
      <c r="DG1548" s="22"/>
      <c r="DH1548" s="22"/>
      <c r="DI1548" s="22"/>
      <c r="DJ1548" s="22"/>
      <c r="DK1548" s="22"/>
      <c r="DL1548" s="22"/>
      <c r="DM1548" s="22"/>
      <c r="DN1548" s="22"/>
      <c r="DO1548" s="22"/>
      <c r="DP1548" s="22"/>
      <c r="DQ1548" s="22"/>
      <c r="DR1548" s="22"/>
      <c r="DS1548" s="22"/>
      <c r="DT1548" s="22"/>
      <c r="DU1548" s="22"/>
      <c r="DV1548" s="22"/>
      <c r="DW1548" s="22"/>
      <c r="DX1548" s="22"/>
      <c r="DY1548" s="22"/>
      <c r="DZ1548" s="22"/>
      <c r="EA1548" s="22"/>
      <c r="EB1548" s="22"/>
      <c r="EC1548" s="22"/>
      <c r="ED1548" s="22"/>
      <c r="EE1548" s="22"/>
      <c r="EF1548" s="22"/>
      <c r="EG1548" s="22"/>
      <c r="EH1548" s="22"/>
      <c r="EI1548" s="22"/>
      <c r="EJ1548" s="22"/>
      <c r="EK1548" s="22"/>
      <c r="EL1548" s="22"/>
      <c r="EM1548" s="22"/>
      <c r="EN1548" s="22"/>
      <c r="EO1548" s="22"/>
      <c r="EP1548" s="22"/>
      <c r="EQ1548" s="22"/>
      <c r="ER1548" s="22"/>
      <c r="ES1548" s="22"/>
      <c r="ET1548" s="22"/>
      <c r="EU1548" s="22"/>
      <c r="EV1548" s="22"/>
      <c r="EW1548" s="22"/>
      <c r="EX1548" s="22"/>
      <c r="EY1548" s="22"/>
      <c r="EZ1548" s="22"/>
      <c r="FA1548" s="22"/>
      <c r="FB1548" s="22"/>
      <c r="FC1548" s="22"/>
      <c r="FD1548" s="22"/>
      <c r="FE1548" s="22"/>
      <c r="FF1548" s="22"/>
      <c r="FG1548" s="22"/>
      <c r="FH1548" s="22"/>
      <c r="FI1548" s="22"/>
      <c r="FJ1548" s="22"/>
      <c r="FK1548" s="22"/>
      <c r="FL1548" s="22"/>
      <c r="FM1548" s="22"/>
      <c r="FN1548" s="22"/>
      <c r="FO1548" s="22"/>
      <c r="FP1548" s="22"/>
      <c r="FQ1548" s="22"/>
      <c r="FR1548" s="22"/>
      <c r="FS1548" s="22"/>
      <c r="FT1548" s="22"/>
      <c r="FU1548" s="22"/>
      <c r="FV1548" s="22"/>
      <c r="FW1548" s="22"/>
      <c r="FX1548" s="22"/>
      <c r="FY1548" s="22"/>
      <c r="FZ1548" s="22"/>
      <c r="GA1548" s="22"/>
      <c r="GB1548" s="22"/>
      <c r="GC1548" s="22"/>
      <c r="GD1548" s="22"/>
      <c r="GE1548" s="22"/>
      <c r="GF1548" s="22"/>
      <c r="GG1548" s="22"/>
      <c r="GH1548" s="22"/>
      <c r="GI1548" s="22"/>
      <c r="GJ1548" s="22"/>
      <c r="GK1548" s="22"/>
      <c r="GL1548" s="22"/>
      <c r="GM1548" s="22"/>
      <c r="GN1548" s="22"/>
      <c r="GO1548" s="22"/>
      <c r="GP1548" s="22"/>
      <c r="GQ1548" s="22"/>
      <c r="GR1548" s="22"/>
      <c r="GS1548" s="22"/>
      <c r="GT1548" s="22"/>
      <c r="GU1548" s="22"/>
      <c r="GV1548" s="22"/>
      <c r="GW1548" s="22"/>
      <c r="GX1548" s="22"/>
      <c r="GY1548" s="22"/>
      <c r="GZ1548" s="22"/>
      <c r="HA1548" s="22"/>
      <c r="HB1548" s="22"/>
      <c r="HC1548" s="22"/>
      <c r="HD1548" s="22"/>
      <c r="HE1548" s="22"/>
      <c r="HF1548" s="22"/>
      <c r="HG1548" s="22"/>
      <c r="HH1548" s="22"/>
      <c r="HI1548" s="22"/>
      <c r="HJ1548" s="22"/>
      <c r="HK1548" s="22"/>
      <c r="HL1548" s="22"/>
      <c r="HM1548" s="22"/>
      <c r="HN1548" s="22"/>
      <c r="HO1548" s="22"/>
      <c r="HP1548" s="22"/>
      <c r="HQ1548" s="22"/>
      <c r="HR1548" s="22"/>
      <c r="HS1548" s="22"/>
      <c r="HT1548" s="22"/>
      <c r="HU1548" s="22"/>
      <c r="HV1548" s="22"/>
      <c r="HW1548" s="22"/>
      <c r="HX1548" s="22"/>
      <c r="HY1548" s="22"/>
      <c r="HZ1548" s="22"/>
      <c r="IA1548" s="22"/>
      <c r="IB1548" s="22"/>
      <c r="IC1548" s="22"/>
      <c r="ID1548" s="22"/>
      <c r="IE1548" s="22"/>
      <c r="IF1548" s="22"/>
      <c r="IG1548" s="22"/>
      <c r="IH1548" s="22"/>
      <c r="II1548" s="22"/>
      <c r="IJ1548" s="22"/>
      <c r="IK1548" s="22"/>
      <c r="IL1548" s="22"/>
      <c r="IM1548" s="22"/>
      <c r="IN1548" s="22"/>
      <c r="IO1548" s="22"/>
      <c r="IP1548" s="22"/>
      <c r="IQ1548" s="22"/>
      <c r="IR1548" s="22"/>
      <c r="IS1548" s="22"/>
      <c r="IT1548" s="22"/>
      <c r="IU1548" s="22"/>
      <c r="IV1548" s="22"/>
      <c r="IW1548" s="22"/>
      <c r="IX1548" s="22"/>
    </row>
    <row r="1549" spans="1:258">
      <c r="A1549" s="22"/>
      <c r="B1549" s="22"/>
      <c r="C1549" s="23"/>
      <c r="D1549" s="22"/>
      <c r="E1549" s="22"/>
      <c r="F1549" s="22"/>
      <c r="G1549" s="22"/>
      <c r="H1549" s="33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  <c r="CV1549" s="22"/>
      <c r="CW1549" s="22"/>
      <c r="CX1549" s="22"/>
      <c r="CY1549" s="22"/>
      <c r="CZ1549" s="22"/>
      <c r="DA1549" s="22"/>
      <c r="DB1549" s="22"/>
      <c r="DC1549" s="22"/>
      <c r="DD1549" s="22"/>
      <c r="DE1549" s="22"/>
      <c r="DF1549" s="22"/>
      <c r="DG1549" s="22"/>
      <c r="DH1549" s="22"/>
      <c r="DI1549" s="22"/>
      <c r="DJ1549" s="22"/>
      <c r="DK1549" s="22"/>
      <c r="DL1549" s="22"/>
      <c r="DM1549" s="22"/>
      <c r="DN1549" s="22"/>
      <c r="DO1549" s="22"/>
      <c r="DP1549" s="22"/>
      <c r="DQ1549" s="22"/>
      <c r="DR1549" s="22"/>
      <c r="DS1549" s="22"/>
      <c r="DT1549" s="22"/>
      <c r="DU1549" s="22"/>
      <c r="DV1549" s="22"/>
      <c r="DW1549" s="22"/>
      <c r="DX1549" s="22"/>
      <c r="DY1549" s="22"/>
      <c r="DZ1549" s="22"/>
      <c r="EA1549" s="22"/>
      <c r="EB1549" s="22"/>
      <c r="EC1549" s="22"/>
      <c r="ED1549" s="22"/>
      <c r="EE1549" s="22"/>
      <c r="EF1549" s="22"/>
      <c r="EG1549" s="22"/>
      <c r="EH1549" s="22"/>
      <c r="EI1549" s="22"/>
      <c r="EJ1549" s="22"/>
      <c r="EK1549" s="22"/>
      <c r="EL1549" s="22"/>
      <c r="EM1549" s="22"/>
      <c r="EN1549" s="22"/>
      <c r="EO1549" s="22"/>
      <c r="EP1549" s="22"/>
      <c r="EQ1549" s="22"/>
      <c r="ER1549" s="22"/>
      <c r="ES1549" s="22"/>
      <c r="ET1549" s="22"/>
      <c r="EU1549" s="22"/>
      <c r="EV1549" s="22"/>
      <c r="EW1549" s="22"/>
      <c r="EX1549" s="22"/>
      <c r="EY1549" s="22"/>
      <c r="EZ1549" s="22"/>
      <c r="FA1549" s="22"/>
      <c r="FB1549" s="22"/>
      <c r="FC1549" s="22"/>
      <c r="FD1549" s="22"/>
      <c r="FE1549" s="22"/>
      <c r="FF1549" s="22"/>
      <c r="FG1549" s="22"/>
      <c r="FH1549" s="22"/>
      <c r="FI1549" s="22"/>
      <c r="FJ1549" s="22"/>
      <c r="FK1549" s="22"/>
      <c r="FL1549" s="22"/>
      <c r="FM1549" s="22"/>
      <c r="FN1549" s="22"/>
      <c r="FO1549" s="22"/>
      <c r="FP1549" s="22"/>
      <c r="FQ1549" s="22"/>
      <c r="FR1549" s="22"/>
      <c r="FS1549" s="22"/>
      <c r="FT1549" s="22"/>
      <c r="FU1549" s="22"/>
      <c r="FV1549" s="22"/>
      <c r="FW1549" s="22"/>
      <c r="FX1549" s="22"/>
      <c r="FY1549" s="22"/>
      <c r="FZ1549" s="22"/>
      <c r="GA1549" s="22"/>
      <c r="GB1549" s="22"/>
      <c r="GC1549" s="22"/>
      <c r="GD1549" s="22"/>
      <c r="GE1549" s="22"/>
      <c r="GF1549" s="22"/>
      <c r="GG1549" s="22"/>
      <c r="GH1549" s="22"/>
      <c r="GI1549" s="22"/>
      <c r="GJ1549" s="22"/>
      <c r="GK1549" s="22"/>
      <c r="GL1549" s="22"/>
      <c r="GM1549" s="22"/>
      <c r="GN1549" s="22"/>
      <c r="GO1549" s="22"/>
      <c r="GP1549" s="22"/>
      <c r="GQ1549" s="22"/>
      <c r="GR1549" s="22"/>
      <c r="GS1549" s="22"/>
      <c r="GT1549" s="22"/>
      <c r="GU1549" s="22"/>
      <c r="GV1549" s="22"/>
      <c r="GW1549" s="22"/>
      <c r="GX1549" s="22"/>
      <c r="GY1549" s="22"/>
      <c r="GZ1549" s="22"/>
      <c r="HA1549" s="22"/>
      <c r="HB1549" s="22"/>
      <c r="HC1549" s="22"/>
      <c r="HD1549" s="22"/>
      <c r="HE1549" s="22"/>
      <c r="HF1549" s="22"/>
      <c r="HG1549" s="22"/>
      <c r="HH1549" s="22"/>
      <c r="HI1549" s="22"/>
      <c r="HJ1549" s="22"/>
      <c r="HK1549" s="22"/>
      <c r="HL1549" s="22"/>
      <c r="HM1549" s="22"/>
      <c r="HN1549" s="22"/>
      <c r="HO1549" s="22"/>
      <c r="HP1549" s="22"/>
      <c r="HQ1549" s="22"/>
      <c r="HR1549" s="22"/>
      <c r="HS1549" s="22"/>
      <c r="HT1549" s="22"/>
      <c r="HU1549" s="22"/>
      <c r="HV1549" s="22"/>
      <c r="HW1549" s="22"/>
      <c r="HX1549" s="22"/>
      <c r="HY1549" s="22"/>
      <c r="HZ1549" s="22"/>
      <c r="IA1549" s="22"/>
      <c r="IB1549" s="22"/>
      <c r="IC1549" s="22"/>
      <c r="ID1549" s="22"/>
      <c r="IE1549" s="22"/>
      <c r="IF1549" s="22"/>
      <c r="IG1549" s="22"/>
      <c r="IH1549" s="22"/>
      <c r="II1549" s="22"/>
      <c r="IJ1549" s="22"/>
      <c r="IK1549" s="22"/>
      <c r="IL1549" s="22"/>
      <c r="IM1549" s="22"/>
      <c r="IN1549" s="22"/>
      <c r="IO1549" s="22"/>
      <c r="IP1549" s="22"/>
      <c r="IQ1549" s="22"/>
      <c r="IR1549" s="22"/>
      <c r="IS1549" s="22"/>
      <c r="IT1549" s="22"/>
      <c r="IU1549" s="22"/>
      <c r="IV1549" s="22"/>
      <c r="IW1549" s="22"/>
      <c r="IX1549" s="22"/>
    </row>
    <row r="1550" spans="1:258">
      <c r="A1550" s="22"/>
      <c r="B1550" s="22"/>
      <c r="C1550" s="23"/>
      <c r="D1550" s="22"/>
      <c r="E1550" s="22"/>
      <c r="F1550" s="22"/>
      <c r="G1550" s="22"/>
      <c r="H1550" s="33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  <c r="CV1550" s="22"/>
      <c r="CW1550" s="22"/>
      <c r="CX1550" s="22"/>
      <c r="CY1550" s="22"/>
      <c r="CZ1550" s="22"/>
      <c r="DA1550" s="22"/>
      <c r="DB1550" s="22"/>
      <c r="DC1550" s="22"/>
      <c r="DD1550" s="22"/>
      <c r="DE1550" s="22"/>
      <c r="DF1550" s="22"/>
      <c r="DG1550" s="22"/>
      <c r="DH1550" s="22"/>
      <c r="DI1550" s="22"/>
      <c r="DJ1550" s="22"/>
      <c r="DK1550" s="22"/>
      <c r="DL1550" s="22"/>
      <c r="DM1550" s="22"/>
      <c r="DN1550" s="22"/>
      <c r="DO1550" s="22"/>
      <c r="DP1550" s="22"/>
      <c r="DQ1550" s="22"/>
      <c r="DR1550" s="22"/>
      <c r="DS1550" s="22"/>
      <c r="DT1550" s="22"/>
      <c r="DU1550" s="22"/>
      <c r="DV1550" s="22"/>
      <c r="DW1550" s="22"/>
      <c r="DX1550" s="22"/>
      <c r="DY1550" s="22"/>
      <c r="DZ1550" s="22"/>
      <c r="EA1550" s="22"/>
      <c r="EB1550" s="22"/>
      <c r="EC1550" s="22"/>
      <c r="ED1550" s="22"/>
      <c r="EE1550" s="22"/>
      <c r="EF1550" s="22"/>
      <c r="EG1550" s="22"/>
      <c r="EH1550" s="22"/>
      <c r="EI1550" s="22"/>
      <c r="EJ1550" s="22"/>
      <c r="EK1550" s="22"/>
      <c r="EL1550" s="22"/>
      <c r="EM1550" s="22"/>
      <c r="EN1550" s="22"/>
      <c r="EO1550" s="22"/>
      <c r="EP1550" s="22"/>
      <c r="EQ1550" s="22"/>
      <c r="ER1550" s="22"/>
      <c r="ES1550" s="22"/>
      <c r="ET1550" s="22"/>
      <c r="EU1550" s="22"/>
      <c r="EV1550" s="22"/>
      <c r="EW1550" s="22"/>
      <c r="EX1550" s="22"/>
      <c r="EY1550" s="22"/>
      <c r="EZ1550" s="22"/>
      <c r="FA1550" s="22"/>
      <c r="FB1550" s="22"/>
      <c r="FC1550" s="22"/>
      <c r="FD1550" s="22"/>
      <c r="FE1550" s="22"/>
      <c r="FF1550" s="22"/>
      <c r="FG1550" s="22"/>
      <c r="FH1550" s="22"/>
      <c r="FI1550" s="22"/>
      <c r="FJ1550" s="22"/>
      <c r="FK1550" s="22"/>
      <c r="FL1550" s="22"/>
      <c r="FM1550" s="22"/>
      <c r="FN1550" s="22"/>
      <c r="FO1550" s="22"/>
      <c r="FP1550" s="22"/>
      <c r="FQ1550" s="22"/>
      <c r="FR1550" s="22"/>
      <c r="FS1550" s="22"/>
      <c r="FT1550" s="22"/>
      <c r="FU1550" s="22"/>
      <c r="FV1550" s="22"/>
      <c r="FW1550" s="22"/>
      <c r="FX1550" s="22"/>
      <c r="FY1550" s="22"/>
      <c r="FZ1550" s="22"/>
      <c r="GA1550" s="22"/>
      <c r="GB1550" s="22"/>
      <c r="GC1550" s="22"/>
      <c r="GD1550" s="22"/>
      <c r="GE1550" s="22"/>
      <c r="GF1550" s="22"/>
      <c r="GG1550" s="22"/>
      <c r="GH1550" s="22"/>
      <c r="GI1550" s="22"/>
      <c r="GJ1550" s="22"/>
      <c r="GK1550" s="22"/>
      <c r="GL1550" s="22"/>
      <c r="GM1550" s="22"/>
      <c r="GN1550" s="22"/>
      <c r="GO1550" s="22"/>
      <c r="GP1550" s="22"/>
      <c r="GQ1550" s="22"/>
      <c r="GR1550" s="22"/>
      <c r="GS1550" s="22"/>
      <c r="GT1550" s="22"/>
      <c r="GU1550" s="22"/>
      <c r="GV1550" s="22"/>
      <c r="GW1550" s="22"/>
      <c r="GX1550" s="22"/>
      <c r="GY1550" s="22"/>
      <c r="GZ1550" s="22"/>
      <c r="HA1550" s="22"/>
      <c r="HB1550" s="22"/>
      <c r="HC1550" s="22"/>
      <c r="HD1550" s="22"/>
      <c r="HE1550" s="22"/>
      <c r="HF1550" s="22"/>
      <c r="HG1550" s="22"/>
      <c r="HH1550" s="22"/>
      <c r="HI1550" s="22"/>
      <c r="HJ1550" s="22"/>
      <c r="HK1550" s="22"/>
      <c r="HL1550" s="22"/>
      <c r="HM1550" s="22"/>
      <c r="HN1550" s="22"/>
      <c r="HO1550" s="22"/>
      <c r="HP1550" s="22"/>
      <c r="HQ1550" s="22"/>
      <c r="HR1550" s="22"/>
      <c r="HS1550" s="22"/>
      <c r="HT1550" s="22"/>
      <c r="HU1550" s="22"/>
      <c r="HV1550" s="22"/>
      <c r="HW1550" s="22"/>
      <c r="HX1550" s="22"/>
      <c r="HY1550" s="22"/>
      <c r="HZ1550" s="22"/>
      <c r="IA1550" s="22"/>
      <c r="IB1550" s="22"/>
      <c r="IC1550" s="22"/>
      <c r="ID1550" s="22"/>
      <c r="IE1550" s="22"/>
      <c r="IF1550" s="22"/>
      <c r="IG1550" s="22"/>
      <c r="IH1550" s="22"/>
      <c r="II1550" s="22"/>
      <c r="IJ1550" s="22"/>
      <c r="IK1550" s="22"/>
      <c r="IL1550" s="22"/>
      <c r="IM1550" s="22"/>
      <c r="IN1550" s="22"/>
      <c r="IO1550" s="22"/>
      <c r="IP1550" s="22"/>
      <c r="IQ1550" s="22"/>
      <c r="IR1550" s="22"/>
      <c r="IS1550" s="22"/>
      <c r="IT1550" s="22"/>
      <c r="IU1550" s="22"/>
      <c r="IV1550" s="22"/>
      <c r="IW1550" s="22"/>
      <c r="IX1550" s="22"/>
    </row>
    <row r="1551" spans="1:258">
      <c r="A1551" s="22"/>
      <c r="B1551" s="22"/>
      <c r="C1551" s="23"/>
      <c r="D1551" s="22"/>
      <c r="E1551" s="22"/>
      <c r="F1551" s="22"/>
      <c r="G1551" s="22"/>
      <c r="H1551" s="33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  <c r="CV1551" s="22"/>
      <c r="CW1551" s="22"/>
      <c r="CX1551" s="22"/>
      <c r="CY1551" s="22"/>
      <c r="CZ1551" s="22"/>
      <c r="DA1551" s="22"/>
      <c r="DB1551" s="22"/>
      <c r="DC1551" s="22"/>
      <c r="DD1551" s="22"/>
      <c r="DE1551" s="22"/>
      <c r="DF1551" s="22"/>
      <c r="DG1551" s="22"/>
      <c r="DH1551" s="22"/>
      <c r="DI1551" s="22"/>
      <c r="DJ1551" s="22"/>
      <c r="DK1551" s="22"/>
      <c r="DL1551" s="22"/>
      <c r="DM1551" s="22"/>
      <c r="DN1551" s="22"/>
      <c r="DO1551" s="22"/>
      <c r="DP1551" s="22"/>
      <c r="DQ1551" s="22"/>
      <c r="DR1551" s="22"/>
      <c r="DS1551" s="22"/>
      <c r="DT1551" s="22"/>
      <c r="DU1551" s="22"/>
      <c r="DV1551" s="22"/>
      <c r="DW1551" s="22"/>
      <c r="DX1551" s="22"/>
      <c r="DY1551" s="22"/>
      <c r="DZ1551" s="22"/>
      <c r="EA1551" s="22"/>
      <c r="EB1551" s="22"/>
      <c r="EC1551" s="22"/>
      <c r="ED1551" s="22"/>
      <c r="EE1551" s="22"/>
      <c r="EF1551" s="22"/>
      <c r="EG1551" s="22"/>
      <c r="EH1551" s="22"/>
      <c r="EI1551" s="22"/>
      <c r="EJ1551" s="22"/>
      <c r="EK1551" s="22"/>
      <c r="EL1551" s="22"/>
      <c r="EM1551" s="22"/>
      <c r="EN1551" s="22"/>
      <c r="EO1551" s="22"/>
      <c r="EP1551" s="22"/>
      <c r="EQ1551" s="22"/>
      <c r="ER1551" s="22"/>
      <c r="ES1551" s="22"/>
      <c r="ET1551" s="22"/>
      <c r="EU1551" s="22"/>
      <c r="EV1551" s="22"/>
      <c r="EW1551" s="22"/>
      <c r="EX1551" s="22"/>
      <c r="EY1551" s="22"/>
      <c r="EZ1551" s="22"/>
      <c r="FA1551" s="22"/>
      <c r="FB1551" s="22"/>
      <c r="FC1551" s="22"/>
      <c r="FD1551" s="22"/>
      <c r="FE1551" s="22"/>
      <c r="FF1551" s="22"/>
      <c r="FG1551" s="22"/>
      <c r="FH1551" s="22"/>
      <c r="FI1551" s="22"/>
      <c r="FJ1551" s="22"/>
      <c r="FK1551" s="22"/>
      <c r="FL1551" s="22"/>
      <c r="FM1551" s="22"/>
      <c r="FN1551" s="22"/>
      <c r="FO1551" s="22"/>
      <c r="FP1551" s="22"/>
      <c r="FQ1551" s="22"/>
      <c r="FR1551" s="22"/>
      <c r="FS1551" s="22"/>
      <c r="FT1551" s="22"/>
      <c r="FU1551" s="22"/>
      <c r="FV1551" s="22"/>
      <c r="FW1551" s="22"/>
      <c r="FX1551" s="22"/>
      <c r="FY1551" s="22"/>
      <c r="FZ1551" s="22"/>
      <c r="GA1551" s="22"/>
      <c r="GB1551" s="22"/>
      <c r="GC1551" s="22"/>
      <c r="GD1551" s="22"/>
      <c r="GE1551" s="22"/>
      <c r="GF1551" s="22"/>
      <c r="GG1551" s="22"/>
      <c r="GH1551" s="22"/>
      <c r="GI1551" s="22"/>
      <c r="GJ1551" s="22"/>
      <c r="GK1551" s="22"/>
      <c r="GL1551" s="22"/>
      <c r="GM1551" s="22"/>
      <c r="GN1551" s="22"/>
      <c r="GO1551" s="22"/>
      <c r="GP1551" s="22"/>
      <c r="GQ1551" s="22"/>
      <c r="GR1551" s="22"/>
      <c r="GS1551" s="22"/>
      <c r="GT1551" s="22"/>
      <c r="GU1551" s="22"/>
      <c r="GV1551" s="22"/>
      <c r="GW1551" s="22"/>
      <c r="GX1551" s="22"/>
      <c r="GY1551" s="22"/>
      <c r="GZ1551" s="22"/>
      <c r="HA1551" s="22"/>
      <c r="HB1551" s="22"/>
      <c r="HC1551" s="22"/>
      <c r="HD1551" s="22"/>
      <c r="HE1551" s="22"/>
      <c r="HF1551" s="22"/>
      <c r="HG1551" s="22"/>
      <c r="HH1551" s="22"/>
      <c r="HI1551" s="22"/>
      <c r="HJ1551" s="22"/>
      <c r="HK1551" s="22"/>
      <c r="HL1551" s="22"/>
      <c r="HM1551" s="22"/>
      <c r="HN1551" s="22"/>
      <c r="HO1551" s="22"/>
      <c r="HP1551" s="22"/>
      <c r="HQ1551" s="22"/>
      <c r="HR1551" s="22"/>
      <c r="HS1551" s="22"/>
      <c r="HT1551" s="22"/>
      <c r="HU1551" s="22"/>
      <c r="HV1551" s="22"/>
      <c r="HW1551" s="22"/>
      <c r="HX1551" s="22"/>
      <c r="HY1551" s="22"/>
      <c r="HZ1551" s="22"/>
      <c r="IA1551" s="22"/>
      <c r="IB1551" s="22"/>
      <c r="IC1551" s="22"/>
      <c r="ID1551" s="22"/>
      <c r="IE1551" s="22"/>
      <c r="IF1551" s="22"/>
      <c r="IG1551" s="22"/>
      <c r="IH1551" s="22"/>
      <c r="II1551" s="22"/>
      <c r="IJ1551" s="22"/>
      <c r="IK1551" s="22"/>
      <c r="IL1551" s="22"/>
      <c r="IM1551" s="22"/>
      <c r="IN1551" s="22"/>
      <c r="IO1551" s="22"/>
      <c r="IP1551" s="22"/>
      <c r="IQ1551" s="22"/>
      <c r="IR1551" s="22"/>
      <c r="IS1551" s="22"/>
      <c r="IT1551" s="22"/>
      <c r="IU1551" s="22"/>
      <c r="IV1551" s="22"/>
      <c r="IW1551" s="22"/>
      <c r="IX1551" s="22"/>
    </row>
    <row r="1552" spans="1:258">
      <c r="A1552" s="22"/>
      <c r="B1552" s="22"/>
      <c r="C1552" s="23"/>
      <c r="D1552" s="22"/>
      <c r="E1552" s="22"/>
      <c r="F1552" s="22"/>
      <c r="G1552" s="22"/>
      <c r="H1552" s="33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22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22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22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22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22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22"/>
      <c r="FK1552" s="22"/>
      <c r="FL1552" s="22"/>
      <c r="FM1552" s="22"/>
      <c r="FN1552" s="22"/>
      <c r="FO1552" s="22"/>
      <c r="FP1552" s="22"/>
      <c r="FQ1552" s="22"/>
      <c r="FR1552" s="22"/>
      <c r="FS1552" s="22"/>
      <c r="FT1552" s="22"/>
      <c r="FU1552" s="22"/>
      <c r="FV1552" s="22"/>
      <c r="FW1552" s="22"/>
      <c r="FX1552" s="22"/>
      <c r="FY1552" s="22"/>
      <c r="FZ1552" s="22"/>
      <c r="GA1552" s="22"/>
      <c r="GB1552" s="22"/>
      <c r="GC1552" s="22"/>
      <c r="GD1552" s="22"/>
      <c r="GE1552" s="22"/>
      <c r="GF1552" s="22"/>
      <c r="GG1552" s="22"/>
      <c r="GH1552" s="22"/>
      <c r="GI1552" s="22"/>
      <c r="GJ1552" s="22"/>
      <c r="GK1552" s="22"/>
      <c r="GL1552" s="22"/>
      <c r="GM1552" s="22"/>
      <c r="GN1552" s="22"/>
      <c r="GO1552" s="22"/>
      <c r="GP1552" s="22"/>
      <c r="GQ1552" s="22"/>
      <c r="GR1552" s="22"/>
      <c r="GS1552" s="22"/>
      <c r="GT1552" s="22"/>
      <c r="GU1552" s="22"/>
      <c r="GV1552" s="22"/>
      <c r="GW1552" s="22"/>
      <c r="GX1552" s="22"/>
      <c r="GY1552" s="22"/>
      <c r="GZ1552" s="22"/>
      <c r="HA1552" s="22"/>
      <c r="HB1552" s="22"/>
      <c r="HC1552" s="22"/>
      <c r="HD1552" s="22"/>
      <c r="HE1552" s="22"/>
      <c r="HF1552" s="22"/>
      <c r="HG1552" s="22"/>
      <c r="HH1552" s="22"/>
      <c r="HI1552" s="22"/>
      <c r="HJ1552" s="22"/>
      <c r="HK1552" s="22"/>
      <c r="HL1552" s="22"/>
      <c r="HM1552" s="22"/>
      <c r="HN1552" s="22"/>
      <c r="HO1552" s="22"/>
      <c r="HP1552" s="22"/>
      <c r="HQ1552" s="22"/>
      <c r="HR1552" s="22"/>
      <c r="HS1552" s="22"/>
      <c r="HT1552" s="22"/>
      <c r="HU1552" s="22"/>
      <c r="HV1552" s="22"/>
      <c r="HW1552" s="22"/>
      <c r="HX1552" s="22"/>
      <c r="HY1552" s="22"/>
      <c r="HZ1552" s="22"/>
      <c r="IA1552" s="22"/>
      <c r="IB1552" s="22"/>
      <c r="IC1552" s="22"/>
      <c r="ID1552" s="22"/>
      <c r="IE1552" s="22"/>
      <c r="IF1552" s="22"/>
      <c r="IG1552" s="22"/>
      <c r="IH1552" s="22"/>
      <c r="II1552" s="22"/>
      <c r="IJ1552" s="22"/>
      <c r="IK1552" s="22"/>
      <c r="IL1552" s="22"/>
      <c r="IM1552" s="22"/>
      <c r="IN1552" s="22"/>
      <c r="IO1552" s="22"/>
      <c r="IP1552" s="22"/>
      <c r="IQ1552" s="22"/>
      <c r="IR1552" s="22"/>
      <c r="IS1552" s="22"/>
      <c r="IT1552" s="22"/>
      <c r="IU1552" s="22"/>
      <c r="IV1552" s="22"/>
      <c r="IW1552" s="22"/>
      <c r="IX1552" s="22"/>
    </row>
    <row r="1553" spans="1:258">
      <c r="A1553" s="22"/>
      <c r="B1553" s="22"/>
      <c r="C1553" s="23"/>
      <c r="D1553" s="22"/>
      <c r="E1553" s="22"/>
      <c r="F1553" s="22"/>
      <c r="G1553" s="22"/>
      <c r="H1553" s="33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  <c r="CV1553" s="22"/>
      <c r="CW1553" s="22"/>
      <c r="CX1553" s="22"/>
      <c r="CY1553" s="22"/>
      <c r="CZ1553" s="22"/>
      <c r="DA1553" s="22"/>
      <c r="DB1553" s="22"/>
      <c r="DC1553" s="22"/>
      <c r="DD1553" s="22"/>
      <c r="DE1553" s="22"/>
      <c r="DF1553" s="22"/>
      <c r="DG1553" s="22"/>
      <c r="DH1553" s="22"/>
      <c r="DI1553" s="22"/>
      <c r="DJ1553" s="22"/>
      <c r="DK1553" s="22"/>
      <c r="DL1553" s="22"/>
      <c r="DM1553" s="22"/>
      <c r="DN1553" s="22"/>
      <c r="DO1553" s="22"/>
      <c r="DP1553" s="22"/>
      <c r="DQ1553" s="22"/>
      <c r="DR1553" s="22"/>
      <c r="DS1553" s="22"/>
      <c r="DT1553" s="22"/>
      <c r="DU1553" s="22"/>
      <c r="DV1553" s="22"/>
      <c r="DW1553" s="22"/>
      <c r="DX1553" s="22"/>
      <c r="DY1553" s="22"/>
      <c r="DZ1553" s="22"/>
      <c r="EA1553" s="22"/>
      <c r="EB1553" s="22"/>
      <c r="EC1553" s="22"/>
      <c r="ED1553" s="22"/>
      <c r="EE1553" s="22"/>
      <c r="EF1553" s="22"/>
      <c r="EG1553" s="22"/>
      <c r="EH1553" s="22"/>
      <c r="EI1553" s="22"/>
      <c r="EJ1553" s="22"/>
      <c r="EK1553" s="22"/>
      <c r="EL1553" s="22"/>
      <c r="EM1553" s="22"/>
      <c r="EN1553" s="22"/>
      <c r="EO1553" s="22"/>
      <c r="EP1553" s="22"/>
      <c r="EQ1553" s="22"/>
      <c r="ER1553" s="22"/>
      <c r="ES1553" s="22"/>
      <c r="ET1553" s="22"/>
      <c r="EU1553" s="22"/>
      <c r="EV1553" s="22"/>
      <c r="EW1553" s="22"/>
      <c r="EX1553" s="22"/>
      <c r="EY1553" s="22"/>
      <c r="EZ1553" s="22"/>
      <c r="FA1553" s="22"/>
      <c r="FB1553" s="22"/>
      <c r="FC1553" s="22"/>
      <c r="FD1553" s="22"/>
      <c r="FE1553" s="22"/>
      <c r="FF1553" s="22"/>
      <c r="FG1553" s="22"/>
      <c r="FH1553" s="22"/>
      <c r="FI1553" s="22"/>
      <c r="FJ1553" s="22"/>
      <c r="FK1553" s="22"/>
      <c r="FL1553" s="22"/>
      <c r="FM1553" s="22"/>
      <c r="FN1553" s="22"/>
      <c r="FO1553" s="22"/>
      <c r="FP1553" s="22"/>
      <c r="FQ1553" s="22"/>
      <c r="FR1553" s="22"/>
      <c r="FS1553" s="22"/>
      <c r="FT1553" s="22"/>
      <c r="FU1553" s="22"/>
      <c r="FV1553" s="22"/>
      <c r="FW1553" s="22"/>
      <c r="FX1553" s="22"/>
      <c r="FY1553" s="22"/>
      <c r="FZ1553" s="22"/>
      <c r="GA1553" s="22"/>
      <c r="GB1553" s="22"/>
      <c r="GC1553" s="22"/>
      <c r="GD1553" s="22"/>
      <c r="GE1553" s="22"/>
      <c r="GF1553" s="22"/>
      <c r="GG1553" s="22"/>
      <c r="GH1553" s="22"/>
      <c r="GI1553" s="22"/>
      <c r="GJ1553" s="22"/>
      <c r="GK1553" s="22"/>
      <c r="GL1553" s="22"/>
      <c r="GM1553" s="22"/>
      <c r="GN1553" s="22"/>
      <c r="GO1553" s="22"/>
      <c r="GP1553" s="22"/>
      <c r="GQ1553" s="22"/>
      <c r="GR1553" s="22"/>
      <c r="GS1553" s="22"/>
      <c r="GT1553" s="22"/>
      <c r="GU1553" s="22"/>
      <c r="GV1553" s="22"/>
      <c r="GW1553" s="22"/>
      <c r="GX1553" s="22"/>
      <c r="GY1553" s="22"/>
      <c r="GZ1553" s="22"/>
      <c r="HA1553" s="22"/>
      <c r="HB1553" s="22"/>
      <c r="HC1553" s="22"/>
      <c r="HD1553" s="22"/>
      <c r="HE1553" s="22"/>
      <c r="HF1553" s="22"/>
      <c r="HG1553" s="22"/>
      <c r="HH1553" s="22"/>
      <c r="HI1553" s="22"/>
      <c r="HJ1553" s="22"/>
      <c r="HK1553" s="22"/>
      <c r="HL1553" s="22"/>
      <c r="HM1553" s="22"/>
      <c r="HN1553" s="22"/>
      <c r="HO1553" s="22"/>
      <c r="HP1553" s="22"/>
      <c r="HQ1553" s="22"/>
      <c r="HR1553" s="22"/>
      <c r="HS1553" s="22"/>
      <c r="HT1553" s="22"/>
      <c r="HU1553" s="22"/>
      <c r="HV1553" s="22"/>
      <c r="HW1553" s="22"/>
      <c r="HX1553" s="22"/>
      <c r="HY1553" s="22"/>
      <c r="HZ1553" s="22"/>
      <c r="IA1553" s="22"/>
      <c r="IB1553" s="22"/>
      <c r="IC1553" s="22"/>
      <c r="ID1553" s="22"/>
      <c r="IE1553" s="22"/>
      <c r="IF1553" s="22"/>
      <c r="IG1553" s="22"/>
      <c r="IH1553" s="22"/>
      <c r="II1553" s="22"/>
      <c r="IJ1553" s="22"/>
      <c r="IK1553" s="22"/>
      <c r="IL1553" s="22"/>
      <c r="IM1553" s="22"/>
      <c r="IN1553" s="22"/>
      <c r="IO1553" s="22"/>
      <c r="IP1553" s="22"/>
      <c r="IQ1553" s="22"/>
      <c r="IR1553" s="22"/>
      <c r="IS1553" s="22"/>
      <c r="IT1553" s="22"/>
      <c r="IU1553" s="22"/>
      <c r="IV1553" s="22"/>
      <c r="IW1553" s="22"/>
      <c r="IX1553" s="22"/>
    </row>
    <row r="1554" spans="1:258">
      <c r="A1554" s="22"/>
      <c r="B1554" s="22"/>
      <c r="C1554" s="23"/>
      <c r="D1554" s="22"/>
      <c r="E1554" s="22"/>
      <c r="F1554" s="22"/>
      <c r="G1554" s="22"/>
      <c r="H1554" s="33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22"/>
      <c r="DH1554" s="22"/>
      <c r="DI1554" s="22"/>
      <c r="DJ1554" s="22"/>
      <c r="DK1554" s="22"/>
      <c r="DL1554" s="22"/>
      <c r="DM1554" s="22"/>
      <c r="DN1554" s="22"/>
      <c r="DO1554" s="22"/>
      <c r="DP1554" s="22"/>
      <c r="DQ1554" s="22"/>
      <c r="DR1554" s="22"/>
      <c r="DS1554" s="22"/>
      <c r="DT1554" s="22"/>
      <c r="DU1554" s="22"/>
      <c r="DV1554" s="22"/>
      <c r="DW1554" s="22"/>
      <c r="DX1554" s="22"/>
      <c r="DY1554" s="22"/>
      <c r="DZ1554" s="22"/>
      <c r="EA1554" s="22"/>
      <c r="EB1554" s="22"/>
      <c r="EC1554" s="22"/>
      <c r="ED1554" s="22"/>
      <c r="EE1554" s="22"/>
      <c r="EF1554" s="22"/>
      <c r="EG1554" s="22"/>
      <c r="EH1554" s="22"/>
      <c r="EI1554" s="22"/>
      <c r="EJ1554" s="22"/>
      <c r="EK1554" s="22"/>
      <c r="EL1554" s="22"/>
      <c r="EM1554" s="22"/>
      <c r="EN1554" s="22"/>
      <c r="EO1554" s="22"/>
      <c r="EP1554" s="22"/>
      <c r="EQ1554" s="22"/>
      <c r="ER1554" s="22"/>
      <c r="ES1554" s="22"/>
      <c r="ET1554" s="22"/>
      <c r="EU1554" s="22"/>
      <c r="EV1554" s="22"/>
      <c r="EW1554" s="22"/>
      <c r="EX1554" s="22"/>
      <c r="EY1554" s="22"/>
      <c r="EZ1554" s="22"/>
      <c r="FA1554" s="22"/>
      <c r="FB1554" s="22"/>
      <c r="FC1554" s="22"/>
      <c r="FD1554" s="22"/>
      <c r="FE1554" s="22"/>
      <c r="FF1554" s="22"/>
      <c r="FG1554" s="22"/>
      <c r="FH1554" s="22"/>
      <c r="FI1554" s="22"/>
      <c r="FJ1554" s="22"/>
      <c r="FK1554" s="22"/>
      <c r="FL1554" s="22"/>
      <c r="FM1554" s="22"/>
      <c r="FN1554" s="22"/>
      <c r="FO1554" s="22"/>
      <c r="FP1554" s="22"/>
      <c r="FQ1554" s="22"/>
      <c r="FR1554" s="22"/>
      <c r="FS1554" s="22"/>
      <c r="FT1554" s="22"/>
      <c r="FU1554" s="22"/>
      <c r="FV1554" s="22"/>
      <c r="FW1554" s="22"/>
      <c r="FX1554" s="22"/>
      <c r="FY1554" s="22"/>
      <c r="FZ1554" s="22"/>
      <c r="GA1554" s="22"/>
      <c r="GB1554" s="22"/>
      <c r="GC1554" s="22"/>
      <c r="GD1554" s="22"/>
      <c r="GE1554" s="22"/>
      <c r="GF1554" s="22"/>
      <c r="GG1554" s="22"/>
      <c r="GH1554" s="22"/>
      <c r="GI1554" s="22"/>
      <c r="GJ1554" s="22"/>
      <c r="GK1554" s="22"/>
      <c r="GL1554" s="22"/>
      <c r="GM1554" s="22"/>
      <c r="GN1554" s="22"/>
      <c r="GO1554" s="22"/>
      <c r="GP1554" s="22"/>
      <c r="GQ1554" s="22"/>
      <c r="GR1554" s="22"/>
      <c r="GS1554" s="22"/>
      <c r="GT1554" s="22"/>
      <c r="GU1554" s="22"/>
      <c r="GV1554" s="22"/>
      <c r="GW1554" s="22"/>
      <c r="GX1554" s="22"/>
      <c r="GY1554" s="22"/>
      <c r="GZ1554" s="22"/>
      <c r="HA1554" s="22"/>
      <c r="HB1554" s="22"/>
      <c r="HC1554" s="22"/>
      <c r="HD1554" s="22"/>
      <c r="HE1554" s="22"/>
      <c r="HF1554" s="22"/>
      <c r="HG1554" s="22"/>
      <c r="HH1554" s="22"/>
      <c r="HI1554" s="22"/>
      <c r="HJ1554" s="22"/>
      <c r="HK1554" s="22"/>
      <c r="HL1554" s="22"/>
      <c r="HM1554" s="22"/>
      <c r="HN1554" s="22"/>
      <c r="HO1554" s="22"/>
      <c r="HP1554" s="22"/>
      <c r="HQ1554" s="22"/>
      <c r="HR1554" s="22"/>
      <c r="HS1554" s="22"/>
      <c r="HT1554" s="22"/>
      <c r="HU1554" s="22"/>
      <c r="HV1554" s="22"/>
      <c r="HW1554" s="22"/>
      <c r="HX1554" s="22"/>
      <c r="HY1554" s="22"/>
      <c r="HZ1554" s="22"/>
      <c r="IA1554" s="22"/>
      <c r="IB1554" s="22"/>
      <c r="IC1554" s="22"/>
      <c r="ID1554" s="22"/>
      <c r="IE1554" s="22"/>
      <c r="IF1554" s="22"/>
      <c r="IG1554" s="22"/>
      <c r="IH1554" s="22"/>
      <c r="II1554" s="22"/>
      <c r="IJ1554" s="22"/>
      <c r="IK1554" s="22"/>
      <c r="IL1554" s="22"/>
      <c r="IM1554" s="22"/>
      <c r="IN1554" s="22"/>
      <c r="IO1554" s="22"/>
      <c r="IP1554" s="22"/>
      <c r="IQ1554" s="22"/>
      <c r="IR1554" s="22"/>
      <c r="IS1554" s="22"/>
      <c r="IT1554" s="22"/>
      <c r="IU1554" s="22"/>
      <c r="IV1554" s="22"/>
      <c r="IW1554" s="22"/>
      <c r="IX1554" s="22"/>
    </row>
    <row r="1555" spans="1:258">
      <c r="A1555" s="22"/>
      <c r="B1555" s="22"/>
      <c r="C1555" s="23"/>
      <c r="D1555" s="22"/>
      <c r="E1555" s="22"/>
      <c r="F1555" s="22"/>
      <c r="G1555" s="22"/>
      <c r="H1555" s="33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  <c r="CV1555" s="22"/>
      <c r="CW1555" s="22"/>
      <c r="CX1555" s="22"/>
      <c r="CY1555" s="22"/>
      <c r="CZ1555" s="22"/>
      <c r="DA1555" s="22"/>
      <c r="DB1555" s="22"/>
      <c r="DC1555" s="22"/>
      <c r="DD1555" s="22"/>
      <c r="DE1555" s="22"/>
      <c r="DF1555" s="22"/>
      <c r="DG1555" s="22"/>
      <c r="DH1555" s="22"/>
      <c r="DI1555" s="22"/>
      <c r="DJ1555" s="22"/>
      <c r="DK1555" s="22"/>
      <c r="DL1555" s="22"/>
      <c r="DM1555" s="22"/>
      <c r="DN1555" s="22"/>
      <c r="DO1555" s="22"/>
      <c r="DP1555" s="22"/>
      <c r="DQ1555" s="22"/>
      <c r="DR1555" s="22"/>
      <c r="DS1555" s="22"/>
      <c r="DT1555" s="22"/>
      <c r="DU1555" s="22"/>
      <c r="DV1555" s="22"/>
      <c r="DW1555" s="22"/>
      <c r="DX1555" s="22"/>
      <c r="DY1555" s="22"/>
      <c r="DZ1555" s="22"/>
      <c r="EA1555" s="22"/>
      <c r="EB1555" s="22"/>
      <c r="EC1555" s="22"/>
      <c r="ED1555" s="22"/>
      <c r="EE1555" s="22"/>
      <c r="EF1555" s="22"/>
      <c r="EG1555" s="22"/>
      <c r="EH1555" s="22"/>
      <c r="EI1555" s="22"/>
      <c r="EJ1555" s="22"/>
      <c r="EK1555" s="22"/>
      <c r="EL1555" s="22"/>
      <c r="EM1555" s="22"/>
      <c r="EN1555" s="22"/>
      <c r="EO1555" s="22"/>
      <c r="EP1555" s="22"/>
      <c r="EQ1555" s="22"/>
      <c r="ER1555" s="22"/>
      <c r="ES1555" s="22"/>
      <c r="ET1555" s="22"/>
      <c r="EU1555" s="22"/>
      <c r="EV1555" s="22"/>
      <c r="EW1555" s="22"/>
      <c r="EX1555" s="22"/>
      <c r="EY1555" s="22"/>
      <c r="EZ1555" s="22"/>
      <c r="FA1555" s="22"/>
      <c r="FB1555" s="22"/>
      <c r="FC1555" s="22"/>
      <c r="FD1555" s="22"/>
      <c r="FE1555" s="22"/>
      <c r="FF1555" s="22"/>
      <c r="FG1555" s="22"/>
      <c r="FH1555" s="22"/>
      <c r="FI1555" s="22"/>
      <c r="FJ1555" s="22"/>
      <c r="FK1555" s="22"/>
      <c r="FL1555" s="22"/>
      <c r="FM1555" s="22"/>
      <c r="FN1555" s="22"/>
      <c r="FO1555" s="22"/>
      <c r="FP1555" s="22"/>
      <c r="FQ1555" s="22"/>
      <c r="FR1555" s="22"/>
      <c r="FS1555" s="22"/>
      <c r="FT1555" s="22"/>
      <c r="FU1555" s="22"/>
      <c r="FV1555" s="22"/>
      <c r="FW1555" s="22"/>
      <c r="FX1555" s="22"/>
      <c r="FY1555" s="22"/>
      <c r="FZ1555" s="22"/>
      <c r="GA1555" s="22"/>
      <c r="GB1555" s="22"/>
      <c r="GC1555" s="22"/>
      <c r="GD1555" s="22"/>
      <c r="GE1555" s="22"/>
      <c r="GF1555" s="22"/>
      <c r="GG1555" s="22"/>
      <c r="GH1555" s="22"/>
      <c r="GI1555" s="22"/>
      <c r="GJ1555" s="22"/>
      <c r="GK1555" s="22"/>
      <c r="GL1555" s="22"/>
      <c r="GM1555" s="22"/>
      <c r="GN1555" s="22"/>
      <c r="GO1555" s="22"/>
      <c r="GP1555" s="22"/>
      <c r="GQ1555" s="22"/>
      <c r="GR1555" s="22"/>
      <c r="GS1555" s="22"/>
      <c r="GT1555" s="22"/>
      <c r="GU1555" s="22"/>
      <c r="GV1555" s="22"/>
      <c r="GW1555" s="22"/>
      <c r="GX1555" s="22"/>
      <c r="GY1555" s="22"/>
      <c r="GZ1555" s="22"/>
      <c r="HA1555" s="22"/>
      <c r="HB1555" s="22"/>
      <c r="HC1555" s="22"/>
      <c r="HD1555" s="22"/>
      <c r="HE1555" s="22"/>
      <c r="HF1555" s="22"/>
      <c r="HG1555" s="22"/>
      <c r="HH1555" s="22"/>
      <c r="HI1555" s="22"/>
      <c r="HJ1555" s="22"/>
      <c r="HK1555" s="22"/>
      <c r="HL1555" s="22"/>
      <c r="HM1555" s="22"/>
      <c r="HN1555" s="22"/>
      <c r="HO1555" s="22"/>
      <c r="HP1555" s="22"/>
      <c r="HQ1555" s="22"/>
      <c r="HR1555" s="22"/>
      <c r="HS1555" s="22"/>
      <c r="HT1555" s="22"/>
      <c r="HU1555" s="22"/>
      <c r="HV1555" s="22"/>
      <c r="HW1555" s="22"/>
      <c r="HX1555" s="22"/>
      <c r="HY1555" s="22"/>
      <c r="HZ1555" s="22"/>
      <c r="IA1555" s="22"/>
      <c r="IB1555" s="22"/>
      <c r="IC1555" s="22"/>
      <c r="ID1555" s="22"/>
      <c r="IE1555" s="22"/>
      <c r="IF1555" s="22"/>
      <c r="IG1555" s="22"/>
      <c r="IH1555" s="22"/>
      <c r="II1555" s="22"/>
      <c r="IJ1555" s="22"/>
      <c r="IK1555" s="22"/>
      <c r="IL1555" s="22"/>
      <c r="IM1555" s="22"/>
      <c r="IN1555" s="22"/>
      <c r="IO1555" s="22"/>
      <c r="IP1555" s="22"/>
      <c r="IQ1555" s="22"/>
      <c r="IR1555" s="22"/>
      <c r="IS1555" s="22"/>
      <c r="IT1555" s="22"/>
      <c r="IU1555" s="22"/>
      <c r="IV1555" s="22"/>
      <c r="IW1555" s="22"/>
      <c r="IX1555" s="22"/>
    </row>
    <row r="1556" spans="1:258">
      <c r="A1556" s="22"/>
      <c r="B1556" s="22"/>
      <c r="C1556" s="23"/>
      <c r="D1556" s="22"/>
      <c r="E1556" s="22"/>
      <c r="F1556" s="22"/>
      <c r="G1556" s="22"/>
      <c r="H1556" s="33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  <c r="CV1556" s="22"/>
      <c r="CW1556" s="22"/>
      <c r="CX1556" s="22"/>
      <c r="CY1556" s="22"/>
      <c r="CZ1556" s="22"/>
      <c r="DA1556" s="22"/>
      <c r="DB1556" s="22"/>
      <c r="DC1556" s="22"/>
      <c r="DD1556" s="22"/>
      <c r="DE1556" s="22"/>
      <c r="DF1556" s="22"/>
      <c r="DG1556" s="22"/>
      <c r="DH1556" s="22"/>
      <c r="DI1556" s="22"/>
      <c r="DJ1556" s="22"/>
      <c r="DK1556" s="22"/>
      <c r="DL1556" s="22"/>
      <c r="DM1556" s="22"/>
      <c r="DN1556" s="22"/>
      <c r="DO1556" s="22"/>
      <c r="DP1556" s="22"/>
      <c r="DQ1556" s="22"/>
      <c r="DR1556" s="22"/>
      <c r="DS1556" s="22"/>
      <c r="DT1556" s="22"/>
      <c r="DU1556" s="22"/>
      <c r="DV1556" s="22"/>
      <c r="DW1556" s="22"/>
      <c r="DX1556" s="22"/>
      <c r="DY1556" s="22"/>
      <c r="DZ1556" s="22"/>
      <c r="EA1556" s="22"/>
      <c r="EB1556" s="22"/>
      <c r="EC1556" s="22"/>
      <c r="ED1556" s="22"/>
      <c r="EE1556" s="22"/>
      <c r="EF1556" s="22"/>
      <c r="EG1556" s="22"/>
      <c r="EH1556" s="22"/>
      <c r="EI1556" s="22"/>
      <c r="EJ1556" s="22"/>
      <c r="EK1556" s="22"/>
      <c r="EL1556" s="22"/>
      <c r="EM1556" s="22"/>
      <c r="EN1556" s="22"/>
      <c r="EO1556" s="22"/>
      <c r="EP1556" s="22"/>
      <c r="EQ1556" s="22"/>
      <c r="ER1556" s="22"/>
      <c r="ES1556" s="22"/>
      <c r="ET1556" s="22"/>
      <c r="EU1556" s="22"/>
      <c r="EV1556" s="22"/>
      <c r="EW1556" s="22"/>
      <c r="EX1556" s="22"/>
      <c r="EY1556" s="22"/>
      <c r="EZ1556" s="22"/>
      <c r="FA1556" s="22"/>
      <c r="FB1556" s="22"/>
      <c r="FC1556" s="22"/>
      <c r="FD1556" s="22"/>
      <c r="FE1556" s="22"/>
      <c r="FF1556" s="22"/>
      <c r="FG1556" s="22"/>
      <c r="FH1556" s="22"/>
      <c r="FI1556" s="22"/>
      <c r="FJ1556" s="22"/>
      <c r="FK1556" s="22"/>
      <c r="FL1556" s="22"/>
      <c r="FM1556" s="22"/>
      <c r="FN1556" s="22"/>
      <c r="FO1556" s="22"/>
      <c r="FP1556" s="22"/>
      <c r="FQ1556" s="22"/>
      <c r="FR1556" s="22"/>
      <c r="FS1556" s="22"/>
      <c r="FT1556" s="22"/>
      <c r="FU1556" s="22"/>
      <c r="FV1556" s="22"/>
      <c r="FW1556" s="22"/>
      <c r="FX1556" s="22"/>
      <c r="FY1556" s="22"/>
      <c r="FZ1556" s="22"/>
      <c r="GA1556" s="22"/>
      <c r="GB1556" s="22"/>
      <c r="GC1556" s="22"/>
      <c r="GD1556" s="22"/>
      <c r="GE1556" s="22"/>
      <c r="GF1556" s="22"/>
      <c r="GG1556" s="22"/>
      <c r="GH1556" s="22"/>
      <c r="GI1556" s="22"/>
      <c r="GJ1556" s="22"/>
      <c r="GK1556" s="22"/>
      <c r="GL1556" s="22"/>
      <c r="GM1556" s="22"/>
      <c r="GN1556" s="22"/>
      <c r="GO1556" s="22"/>
      <c r="GP1556" s="22"/>
      <c r="GQ1556" s="22"/>
      <c r="GR1556" s="22"/>
      <c r="GS1556" s="22"/>
      <c r="GT1556" s="22"/>
      <c r="GU1556" s="22"/>
      <c r="GV1556" s="22"/>
      <c r="GW1556" s="22"/>
      <c r="GX1556" s="22"/>
      <c r="GY1556" s="22"/>
      <c r="GZ1556" s="22"/>
      <c r="HA1556" s="22"/>
      <c r="HB1556" s="22"/>
      <c r="HC1556" s="22"/>
      <c r="HD1556" s="22"/>
      <c r="HE1556" s="22"/>
      <c r="HF1556" s="22"/>
      <c r="HG1556" s="22"/>
      <c r="HH1556" s="22"/>
      <c r="HI1556" s="22"/>
      <c r="HJ1556" s="22"/>
      <c r="HK1556" s="22"/>
      <c r="HL1556" s="22"/>
      <c r="HM1556" s="22"/>
      <c r="HN1556" s="22"/>
      <c r="HO1556" s="22"/>
      <c r="HP1556" s="22"/>
      <c r="HQ1556" s="22"/>
      <c r="HR1556" s="22"/>
      <c r="HS1556" s="22"/>
      <c r="HT1556" s="22"/>
      <c r="HU1556" s="22"/>
      <c r="HV1556" s="22"/>
      <c r="HW1556" s="22"/>
      <c r="HX1556" s="22"/>
      <c r="HY1556" s="22"/>
      <c r="HZ1556" s="22"/>
      <c r="IA1556" s="22"/>
      <c r="IB1556" s="22"/>
      <c r="IC1556" s="22"/>
      <c r="ID1556" s="22"/>
      <c r="IE1556" s="22"/>
      <c r="IF1556" s="22"/>
      <c r="IG1556" s="22"/>
      <c r="IH1556" s="22"/>
      <c r="II1556" s="22"/>
      <c r="IJ1556" s="22"/>
      <c r="IK1556" s="22"/>
      <c r="IL1556" s="22"/>
      <c r="IM1556" s="22"/>
      <c r="IN1556" s="22"/>
      <c r="IO1556" s="22"/>
      <c r="IP1556" s="22"/>
      <c r="IQ1556" s="22"/>
      <c r="IR1556" s="22"/>
      <c r="IS1556" s="22"/>
      <c r="IT1556" s="22"/>
      <c r="IU1556" s="22"/>
      <c r="IV1556" s="22"/>
      <c r="IW1556" s="22"/>
      <c r="IX1556" s="22"/>
    </row>
    <row r="1557" spans="1:258">
      <c r="A1557" s="22"/>
      <c r="B1557" s="22"/>
      <c r="C1557" s="23"/>
      <c r="D1557" s="22"/>
      <c r="E1557" s="22"/>
      <c r="F1557" s="22"/>
      <c r="G1557" s="22"/>
      <c r="H1557" s="33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  <c r="CV1557" s="22"/>
      <c r="CW1557" s="22"/>
      <c r="CX1557" s="22"/>
      <c r="CY1557" s="22"/>
      <c r="CZ1557" s="22"/>
      <c r="DA1557" s="22"/>
      <c r="DB1557" s="22"/>
      <c r="DC1557" s="22"/>
      <c r="DD1557" s="22"/>
      <c r="DE1557" s="22"/>
      <c r="DF1557" s="22"/>
      <c r="DG1557" s="22"/>
      <c r="DH1557" s="22"/>
      <c r="DI1557" s="22"/>
      <c r="DJ1557" s="22"/>
      <c r="DK1557" s="22"/>
      <c r="DL1557" s="22"/>
      <c r="DM1557" s="22"/>
      <c r="DN1557" s="22"/>
      <c r="DO1557" s="22"/>
      <c r="DP1557" s="22"/>
      <c r="DQ1557" s="22"/>
      <c r="DR1557" s="22"/>
      <c r="DS1557" s="22"/>
      <c r="DT1557" s="22"/>
      <c r="DU1557" s="22"/>
      <c r="DV1557" s="22"/>
      <c r="DW1557" s="22"/>
      <c r="DX1557" s="22"/>
      <c r="DY1557" s="22"/>
      <c r="DZ1557" s="22"/>
      <c r="EA1557" s="22"/>
      <c r="EB1557" s="22"/>
      <c r="EC1557" s="22"/>
      <c r="ED1557" s="22"/>
      <c r="EE1557" s="22"/>
      <c r="EF1557" s="22"/>
      <c r="EG1557" s="22"/>
      <c r="EH1557" s="22"/>
      <c r="EI1557" s="22"/>
      <c r="EJ1557" s="22"/>
      <c r="EK1557" s="22"/>
      <c r="EL1557" s="22"/>
      <c r="EM1557" s="22"/>
      <c r="EN1557" s="22"/>
      <c r="EO1557" s="22"/>
      <c r="EP1557" s="22"/>
      <c r="EQ1557" s="22"/>
      <c r="ER1557" s="22"/>
      <c r="ES1557" s="22"/>
      <c r="ET1557" s="22"/>
      <c r="EU1557" s="22"/>
      <c r="EV1557" s="22"/>
      <c r="EW1557" s="22"/>
      <c r="EX1557" s="22"/>
      <c r="EY1557" s="22"/>
      <c r="EZ1557" s="22"/>
      <c r="FA1557" s="22"/>
      <c r="FB1557" s="22"/>
      <c r="FC1557" s="22"/>
      <c r="FD1557" s="22"/>
      <c r="FE1557" s="22"/>
      <c r="FF1557" s="22"/>
      <c r="FG1557" s="22"/>
      <c r="FH1557" s="22"/>
      <c r="FI1557" s="22"/>
      <c r="FJ1557" s="22"/>
      <c r="FK1557" s="22"/>
      <c r="FL1557" s="22"/>
      <c r="FM1557" s="22"/>
      <c r="FN1557" s="22"/>
      <c r="FO1557" s="22"/>
      <c r="FP1557" s="22"/>
      <c r="FQ1557" s="22"/>
      <c r="FR1557" s="22"/>
      <c r="FS1557" s="22"/>
      <c r="FT1557" s="22"/>
      <c r="FU1557" s="22"/>
      <c r="FV1557" s="22"/>
      <c r="FW1557" s="22"/>
      <c r="FX1557" s="22"/>
      <c r="FY1557" s="22"/>
      <c r="FZ1557" s="22"/>
      <c r="GA1557" s="22"/>
      <c r="GB1557" s="22"/>
      <c r="GC1557" s="22"/>
      <c r="GD1557" s="22"/>
      <c r="GE1557" s="22"/>
      <c r="GF1557" s="22"/>
      <c r="GG1557" s="22"/>
      <c r="GH1557" s="22"/>
      <c r="GI1557" s="22"/>
      <c r="GJ1557" s="22"/>
      <c r="GK1557" s="22"/>
      <c r="GL1557" s="22"/>
      <c r="GM1557" s="22"/>
      <c r="GN1557" s="22"/>
      <c r="GO1557" s="22"/>
      <c r="GP1557" s="22"/>
      <c r="GQ1557" s="22"/>
      <c r="GR1557" s="22"/>
      <c r="GS1557" s="22"/>
      <c r="GT1557" s="22"/>
      <c r="GU1557" s="22"/>
      <c r="GV1557" s="22"/>
      <c r="GW1557" s="22"/>
      <c r="GX1557" s="22"/>
      <c r="GY1557" s="22"/>
      <c r="GZ1557" s="22"/>
      <c r="HA1557" s="22"/>
      <c r="HB1557" s="22"/>
      <c r="HC1557" s="22"/>
      <c r="HD1557" s="22"/>
      <c r="HE1557" s="22"/>
      <c r="HF1557" s="22"/>
      <c r="HG1557" s="22"/>
      <c r="HH1557" s="22"/>
      <c r="HI1557" s="22"/>
      <c r="HJ1557" s="22"/>
      <c r="HK1557" s="22"/>
      <c r="HL1557" s="22"/>
      <c r="HM1557" s="22"/>
      <c r="HN1557" s="22"/>
      <c r="HO1557" s="22"/>
      <c r="HP1557" s="22"/>
      <c r="HQ1557" s="22"/>
      <c r="HR1557" s="22"/>
      <c r="HS1557" s="22"/>
      <c r="HT1557" s="22"/>
      <c r="HU1557" s="22"/>
      <c r="HV1557" s="22"/>
      <c r="HW1557" s="22"/>
      <c r="HX1557" s="22"/>
      <c r="HY1557" s="22"/>
      <c r="HZ1557" s="22"/>
      <c r="IA1557" s="22"/>
      <c r="IB1557" s="22"/>
      <c r="IC1557" s="22"/>
      <c r="ID1557" s="22"/>
      <c r="IE1557" s="22"/>
      <c r="IF1557" s="22"/>
      <c r="IG1557" s="22"/>
      <c r="IH1557" s="22"/>
      <c r="II1557" s="22"/>
      <c r="IJ1557" s="22"/>
      <c r="IK1557" s="22"/>
      <c r="IL1557" s="22"/>
      <c r="IM1557" s="22"/>
      <c r="IN1557" s="22"/>
      <c r="IO1557" s="22"/>
      <c r="IP1557" s="22"/>
      <c r="IQ1557" s="22"/>
      <c r="IR1557" s="22"/>
      <c r="IS1557" s="22"/>
      <c r="IT1557" s="22"/>
      <c r="IU1557" s="22"/>
      <c r="IV1557" s="22"/>
      <c r="IW1557" s="22"/>
      <c r="IX1557" s="22"/>
    </row>
    <row r="1558" spans="1:258">
      <c r="A1558" s="22"/>
      <c r="B1558" s="22"/>
      <c r="C1558" s="23"/>
      <c r="D1558" s="22"/>
      <c r="E1558" s="22"/>
      <c r="F1558" s="22"/>
      <c r="G1558" s="22"/>
      <c r="H1558" s="33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  <c r="CV1558" s="22"/>
      <c r="CW1558" s="22"/>
      <c r="CX1558" s="22"/>
      <c r="CY1558" s="22"/>
      <c r="CZ1558" s="22"/>
      <c r="DA1558" s="22"/>
      <c r="DB1558" s="22"/>
      <c r="DC1558" s="22"/>
      <c r="DD1558" s="22"/>
      <c r="DE1558" s="22"/>
      <c r="DF1558" s="22"/>
      <c r="DG1558" s="22"/>
      <c r="DH1558" s="22"/>
      <c r="DI1558" s="22"/>
      <c r="DJ1558" s="22"/>
      <c r="DK1558" s="22"/>
      <c r="DL1558" s="22"/>
      <c r="DM1558" s="22"/>
      <c r="DN1558" s="22"/>
      <c r="DO1558" s="22"/>
      <c r="DP1558" s="22"/>
      <c r="DQ1558" s="22"/>
      <c r="DR1558" s="22"/>
      <c r="DS1558" s="22"/>
      <c r="DT1558" s="22"/>
      <c r="DU1558" s="22"/>
      <c r="DV1558" s="22"/>
      <c r="DW1558" s="22"/>
      <c r="DX1558" s="22"/>
      <c r="DY1558" s="22"/>
      <c r="DZ1558" s="22"/>
      <c r="EA1558" s="22"/>
      <c r="EB1558" s="22"/>
      <c r="EC1558" s="22"/>
      <c r="ED1558" s="22"/>
      <c r="EE1558" s="22"/>
      <c r="EF1558" s="22"/>
      <c r="EG1558" s="22"/>
      <c r="EH1558" s="22"/>
      <c r="EI1558" s="22"/>
      <c r="EJ1558" s="22"/>
      <c r="EK1558" s="22"/>
      <c r="EL1558" s="22"/>
      <c r="EM1558" s="22"/>
      <c r="EN1558" s="22"/>
      <c r="EO1558" s="22"/>
      <c r="EP1558" s="22"/>
      <c r="EQ1558" s="22"/>
      <c r="ER1558" s="22"/>
      <c r="ES1558" s="22"/>
      <c r="ET1558" s="22"/>
      <c r="EU1558" s="22"/>
      <c r="EV1558" s="22"/>
      <c r="EW1558" s="22"/>
      <c r="EX1558" s="22"/>
      <c r="EY1558" s="22"/>
      <c r="EZ1558" s="22"/>
      <c r="FA1558" s="22"/>
      <c r="FB1558" s="22"/>
      <c r="FC1558" s="22"/>
      <c r="FD1558" s="22"/>
      <c r="FE1558" s="22"/>
      <c r="FF1558" s="22"/>
      <c r="FG1558" s="22"/>
      <c r="FH1558" s="22"/>
      <c r="FI1558" s="22"/>
      <c r="FJ1558" s="22"/>
      <c r="FK1558" s="22"/>
      <c r="FL1558" s="22"/>
      <c r="FM1558" s="22"/>
      <c r="FN1558" s="22"/>
      <c r="FO1558" s="22"/>
      <c r="FP1558" s="22"/>
      <c r="FQ1558" s="22"/>
      <c r="FR1558" s="22"/>
      <c r="FS1558" s="22"/>
      <c r="FT1558" s="22"/>
      <c r="FU1558" s="22"/>
      <c r="FV1558" s="22"/>
      <c r="FW1558" s="22"/>
      <c r="FX1558" s="22"/>
      <c r="FY1558" s="22"/>
      <c r="FZ1558" s="22"/>
      <c r="GA1558" s="22"/>
      <c r="GB1558" s="22"/>
      <c r="GC1558" s="22"/>
      <c r="GD1558" s="22"/>
      <c r="GE1558" s="22"/>
      <c r="GF1558" s="22"/>
      <c r="GG1558" s="22"/>
      <c r="GH1558" s="22"/>
      <c r="GI1558" s="22"/>
      <c r="GJ1558" s="22"/>
      <c r="GK1558" s="22"/>
      <c r="GL1558" s="22"/>
      <c r="GM1558" s="22"/>
      <c r="GN1558" s="22"/>
      <c r="GO1558" s="22"/>
      <c r="GP1558" s="22"/>
      <c r="GQ1558" s="22"/>
      <c r="GR1558" s="22"/>
      <c r="GS1558" s="22"/>
      <c r="GT1558" s="22"/>
      <c r="GU1558" s="22"/>
      <c r="GV1558" s="22"/>
      <c r="GW1558" s="22"/>
      <c r="GX1558" s="22"/>
      <c r="GY1558" s="22"/>
      <c r="GZ1558" s="22"/>
      <c r="HA1558" s="22"/>
      <c r="HB1558" s="22"/>
      <c r="HC1558" s="22"/>
      <c r="HD1558" s="22"/>
      <c r="HE1558" s="22"/>
      <c r="HF1558" s="22"/>
      <c r="HG1558" s="22"/>
      <c r="HH1558" s="22"/>
      <c r="HI1558" s="22"/>
      <c r="HJ1558" s="22"/>
      <c r="HK1558" s="22"/>
      <c r="HL1558" s="22"/>
      <c r="HM1558" s="22"/>
      <c r="HN1558" s="22"/>
      <c r="HO1558" s="22"/>
      <c r="HP1558" s="22"/>
      <c r="HQ1558" s="22"/>
      <c r="HR1558" s="22"/>
      <c r="HS1558" s="22"/>
      <c r="HT1558" s="22"/>
      <c r="HU1558" s="22"/>
      <c r="HV1558" s="22"/>
      <c r="HW1558" s="22"/>
      <c r="HX1558" s="22"/>
      <c r="HY1558" s="22"/>
      <c r="HZ1558" s="22"/>
      <c r="IA1558" s="22"/>
      <c r="IB1558" s="22"/>
      <c r="IC1558" s="22"/>
      <c r="ID1558" s="22"/>
      <c r="IE1558" s="22"/>
      <c r="IF1558" s="22"/>
      <c r="IG1558" s="22"/>
      <c r="IH1558" s="22"/>
      <c r="II1558" s="22"/>
      <c r="IJ1558" s="22"/>
      <c r="IK1558" s="22"/>
      <c r="IL1558" s="22"/>
      <c r="IM1558" s="22"/>
      <c r="IN1558" s="22"/>
      <c r="IO1558" s="22"/>
      <c r="IP1558" s="22"/>
      <c r="IQ1558" s="22"/>
      <c r="IR1558" s="22"/>
      <c r="IS1558" s="22"/>
      <c r="IT1558" s="22"/>
      <c r="IU1558" s="22"/>
      <c r="IV1558" s="22"/>
      <c r="IW1558" s="22"/>
      <c r="IX1558" s="22"/>
    </row>
    <row r="1559" spans="1:258">
      <c r="A1559" s="22"/>
      <c r="B1559" s="22"/>
      <c r="C1559" s="23"/>
      <c r="D1559" s="22"/>
      <c r="E1559" s="22"/>
      <c r="F1559" s="22"/>
      <c r="G1559" s="22"/>
      <c r="H1559" s="33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  <c r="CV1559" s="22"/>
      <c r="CW1559" s="22"/>
      <c r="CX1559" s="22"/>
      <c r="CY1559" s="22"/>
      <c r="CZ1559" s="22"/>
      <c r="DA1559" s="22"/>
      <c r="DB1559" s="22"/>
      <c r="DC1559" s="22"/>
      <c r="DD1559" s="22"/>
      <c r="DE1559" s="22"/>
      <c r="DF1559" s="22"/>
      <c r="DG1559" s="22"/>
      <c r="DH1559" s="22"/>
      <c r="DI1559" s="22"/>
      <c r="DJ1559" s="22"/>
      <c r="DK1559" s="22"/>
      <c r="DL1559" s="22"/>
      <c r="DM1559" s="22"/>
      <c r="DN1559" s="22"/>
      <c r="DO1559" s="22"/>
      <c r="DP1559" s="22"/>
      <c r="DQ1559" s="22"/>
      <c r="DR1559" s="22"/>
      <c r="DS1559" s="22"/>
      <c r="DT1559" s="22"/>
      <c r="DU1559" s="22"/>
      <c r="DV1559" s="22"/>
      <c r="DW1559" s="22"/>
      <c r="DX1559" s="22"/>
      <c r="DY1559" s="22"/>
      <c r="DZ1559" s="22"/>
      <c r="EA1559" s="22"/>
      <c r="EB1559" s="22"/>
      <c r="EC1559" s="22"/>
      <c r="ED1559" s="22"/>
      <c r="EE1559" s="22"/>
      <c r="EF1559" s="22"/>
      <c r="EG1559" s="22"/>
      <c r="EH1559" s="22"/>
      <c r="EI1559" s="22"/>
      <c r="EJ1559" s="22"/>
      <c r="EK1559" s="22"/>
      <c r="EL1559" s="22"/>
      <c r="EM1559" s="22"/>
      <c r="EN1559" s="22"/>
      <c r="EO1559" s="22"/>
      <c r="EP1559" s="22"/>
      <c r="EQ1559" s="22"/>
      <c r="ER1559" s="22"/>
      <c r="ES1559" s="22"/>
      <c r="ET1559" s="22"/>
      <c r="EU1559" s="22"/>
      <c r="EV1559" s="22"/>
      <c r="EW1559" s="22"/>
      <c r="EX1559" s="22"/>
      <c r="EY1559" s="22"/>
      <c r="EZ1559" s="22"/>
      <c r="FA1559" s="22"/>
      <c r="FB1559" s="22"/>
      <c r="FC1559" s="22"/>
      <c r="FD1559" s="22"/>
      <c r="FE1559" s="22"/>
      <c r="FF1559" s="22"/>
      <c r="FG1559" s="22"/>
      <c r="FH1559" s="22"/>
      <c r="FI1559" s="22"/>
      <c r="FJ1559" s="22"/>
      <c r="FK1559" s="22"/>
      <c r="FL1559" s="22"/>
      <c r="FM1559" s="22"/>
      <c r="FN1559" s="22"/>
      <c r="FO1559" s="22"/>
      <c r="FP1559" s="22"/>
      <c r="FQ1559" s="22"/>
      <c r="FR1559" s="22"/>
      <c r="FS1559" s="22"/>
      <c r="FT1559" s="22"/>
      <c r="FU1559" s="22"/>
      <c r="FV1559" s="22"/>
      <c r="FW1559" s="22"/>
      <c r="FX1559" s="22"/>
      <c r="FY1559" s="22"/>
      <c r="FZ1559" s="22"/>
      <c r="GA1559" s="22"/>
      <c r="GB1559" s="22"/>
      <c r="GC1559" s="22"/>
      <c r="GD1559" s="22"/>
      <c r="GE1559" s="22"/>
      <c r="GF1559" s="22"/>
      <c r="GG1559" s="22"/>
      <c r="GH1559" s="22"/>
      <c r="GI1559" s="22"/>
      <c r="GJ1559" s="22"/>
      <c r="GK1559" s="22"/>
      <c r="GL1559" s="22"/>
      <c r="GM1559" s="22"/>
      <c r="GN1559" s="22"/>
      <c r="GO1559" s="22"/>
      <c r="GP1559" s="22"/>
      <c r="GQ1559" s="22"/>
      <c r="GR1559" s="22"/>
      <c r="GS1559" s="22"/>
      <c r="GT1559" s="22"/>
      <c r="GU1559" s="22"/>
      <c r="GV1559" s="22"/>
      <c r="GW1559" s="22"/>
      <c r="GX1559" s="22"/>
      <c r="GY1559" s="22"/>
      <c r="GZ1559" s="22"/>
      <c r="HA1559" s="22"/>
      <c r="HB1559" s="22"/>
      <c r="HC1559" s="22"/>
      <c r="HD1559" s="22"/>
      <c r="HE1559" s="22"/>
      <c r="HF1559" s="22"/>
      <c r="HG1559" s="22"/>
      <c r="HH1559" s="22"/>
      <c r="HI1559" s="22"/>
      <c r="HJ1559" s="22"/>
      <c r="HK1559" s="22"/>
      <c r="HL1559" s="22"/>
      <c r="HM1559" s="22"/>
      <c r="HN1559" s="22"/>
      <c r="HO1559" s="22"/>
      <c r="HP1559" s="22"/>
      <c r="HQ1559" s="22"/>
      <c r="HR1559" s="22"/>
      <c r="HS1559" s="22"/>
      <c r="HT1559" s="22"/>
      <c r="HU1559" s="22"/>
      <c r="HV1559" s="22"/>
      <c r="HW1559" s="22"/>
      <c r="HX1559" s="22"/>
      <c r="HY1559" s="22"/>
      <c r="HZ1559" s="22"/>
      <c r="IA1559" s="22"/>
      <c r="IB1559" s="22"/>
      <c r="IC1559" s="22"/>
      <c r="ID1559" s="22"/>
      <c r="IE1559" s="22"/>
      <c r="IF1559" s="22"/>
      <c r="IG1559" s="22"/>
      <c r="IH1559" s="22"/>
      <c r="II1559" s="22"/>
      <c r="IJ1559" s="22"/>
      <c r="IK1559" s="22"/>
      <c r="IL1559" s="22"/>
      <c r="IM1559" s="22"/>
      <c r="IN1559" s="22"/>
      <c r="IO1559" s="22"/>
      <c r="IP1559" s="22"/>
      <c r="IQ1559" s="22"/>
      <c r="IR1559" s="22"/>
      <c r="IS1559" s="22"/>
      <c r="IT1559" s="22"/>
      <c r="IU1559" s="22"/>
      <c r="IV1559" s="22"/>
      <c r="IW1559" s="22"/>
      <c r="IX1559" s="22"/>
    </row>
    <row r="1560" spans="1:258">
      <c r="A1560" s="22"/>
      <c r="B1560" s="22"/>
      <c r="C1560" s="23"/>
      <c r="D1560" s="22"/>
      <c r="E1560" s="22"/>
      <c r="F1560" s="22"/>
      <c r="G1560" s="22"/>
      <c r="H1560" s="33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22"/>
      <c r="DO1560" s="22"/>
      <c r="DP1560" s="22"/>
      <c r="DQ1560" s="22"/>
      <c r="DR1560" s="22"/>
      <c r="DS1560" s="22"/>
      <c r="DT1560" s="22"/>
      <c r="DU1560" s="22"/>
      <c r="DV1560" s="22"/>
      <c r="DW1560" s="22"/>
      <c r="DX1560" s="22"/>
      <c r="DY1560" s="22"/>
      <c r="DZ1560" s="22"/>
      <c r="EA1560" s="22"/>
      <c r="EB1560" s="22"/>
      <c r="EC1560" s="22"/>
      <c r="ED1560" s="22"/>
      <c r="EE1560" s="22"/>
      <c r="EF1560" s="22"/>
      <c r="EG1560" s="22"/>
      <c r="EH1560" s="22"/>
      <c r="EI1560" s="22"/>
      <c r="EJ1560" s="22"/>
      <c r="EK1560" s="22"/>
      <c r="EL1560" s="22"/>
      <c r="EM1560" s="22"/>
      <c r="EN1560" s="22"/>
      <c r="EO1560" s="22"/>
      <c r="EP1560" s="22"/>
      <c r="EQ1560" s="22"/>
      <c r="ER1560" s="22"/>
      <c r="ES1560" s="22"/>
      <c r="ET1560" s="22"/>
      <c r="EU1560" s="22"/>
      <c r="EV1560" s="22"/>
      <c r="EW1560" s="22"/>
      <c r="EX1560" s="22"/>
      <c r="EY1560" s="22"/>
      <c r="EZ1560" s="22"/>
      <c r="FA1560" s="22"/>
      <c r="FB1560" s="22"/>
      <c r="FC1560" s="22"/>
      <c r="FD1560" s="22"/>
      <c r="FE1560" s="22"/>
      <c r="FF1560" s="22"/>
      <c r="FG1560" s="22"/>
      <c r="FH1560" s="22"/>
      <c r="FI1560" s="22"/>
      <c r="FJ1560" s="22"/>
      <c r="FK1560" s="22"/>
      <c r="FL1560" s="22"/>
      <c r="FM1560" s="22"/>
      <c r="FN1560" s="22"/>
      <c r="FO1560" s="22"/>
      <c r="FP1560" s="22"/>
      <c r="FQ1560" s="22"/>
      <c r="FR1560" s="22"/>
      <c r="FS1560" s="22"/>
      <c r="FT1560" s="22"/>
      <c r="FU1560" s="22"/>
      <c r="FV1560" s="22"/>
      <c r="FW1560" s="22"/>
      <c r="FX1560" s="22"/>
      <c r="FY1560" s="22"/>
      <c r="FZ1560" s="22"/>
      <c r="GA1560" s="22"/>
      <c r="GB1560" s="22"/>
      <c r="GC1560" s="22"/>
      <c r="GD1560" s="22"/>
      <c r="GE1560" s="22"/>
      <c r="GF1560" s="22"/>
      <c r="GG1560" s="22"/>
      <c r="GH1560" s="22"/>
      <c r="GI1560" s="22"/>
      <c r="GJ1560" s="22"/>
      <c r="GK1560" s="22"/>
      <c r="GL1560" s="22"/>
      <c r="GM1560" s="22"/>
      <c r="GN1560" s="22"/>
      <c r="GO1560" s="22"/>
      <c r="GP1560" s="22"/>
      <c r="GQ1560" s="22"/>
      <c r="GR1560" s="22"/>
      <c r="GS1560" s="22"/>
      <c r="GT1560" s="22"/>
      <c r="GU1560" s="22"/>
      <c r="GV1560" s="22"/>
      <c r="GW1560" s="22"/>
      <c r="GX1560" s="22"/>
      <c r="GY1560" s="22"/>
      <c r="GZ1560" s="22"/>
      <c r="HA1560" s="22"/>
      <c r="HB1560" s="22"/>
      <c r="HC1560" s="22"/>
      <c r="HD1560" s="22"/>
      <c r="HE1560" s="22"/>
      <c r="HF1560" s="22"/>
      <c r="HG1560" s="22"/>
      <c r="HH1560" s="22"/>
      <c r="HI1560" s="22"/>
      <c r="HJ1560" s="22"/>
      <c r="HK1560" s="22"/>
      <c r="HL1560" s="22"/>
      <c r="HM1560" s="22"/>
      <c r="HN1560" s="22"/>
      <c r="HO1560" s="22"/>
      <c r="HP1560" s="22"/>
      <c r="HQ1560" s="22"/>
      <c r="HR1560" s="22"/>
      <c r="HS1560" s="22"/>
      <c r="HT1560" s="22"/>
      <c r="HU1560" s="22"/>
      <c r="HV1560" s="22"/>
      <c r="HW1560" s="22"/>
      <c r="HX1560" s="22"/>
      <c r="HY1560" s="22"/>
      <c r="HZ1560" s="22"/>
      <c r="IA1560" s="22"/>
      <c r="IB1560" s="22"/>
      <c r="IC1560" s="22"/>
      <c r="ID1560" s="22"/>
      <c r="IE1560" s="22"/>
      <c r="IF1560" s="22"/>
      <c r="IG1560" s="22"/>
      <c r="IH1560" s="22"/>
      <c r="II1560" s="22"/>
      <c r="IJ1560" s="22"/>
      <c r="IK1560" s="22"/>
      <c r="IL1560" s="22"/>
      <c r="IM1560" s="22"/>
      <c r="IN1560" s="22"/>
      <c r="IO1560" s="22"/>
      <c r="IP1560" s="22"/>
      <c r="IQ1560" s="22"/>
      <c r="IR1560" s="22"/>
      <c r="IS1560" s="22"/>
      <c r="IT1560" s="22"/>
      <c r="IU1560" s="22"/>
      <c r="IV1560" s="22"/>
      <c r="IW1560" s="22"/>
      <c r="IX1560" s="22"/>
    </row>
    <row r="1561" spans="1:258">
      <c r="A1561" s="22"/>
      <c r="B1561" s="22"/>
      <c r="C1561" s="23"/>
      <c r="D1561" s="22"/>
      <c r="E1561" s="22"/>
      <c r="F1561" s="22"/>
      <c r="G1561" s="22"/>
      <c r="H1561" s="33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22"/>
      <c r="DH1561" s="22"/>
      <c r="DI1561" s="22"/>
      <c r="DJ1561" s="22"/>
      <c r="DK1561" s="22"/>
      <c r="DL1561" s="22"/>
      <c r="DM1561" s="22"/>
      <c r="DN1561" s="22"/>
      <c r="DO1561" s="22"/>
      <c r="DP1561" s="22"/>
      <c r="DQ1561" s="22"/>
      <c r="DR1561" s="22"/>
      <c r="DS1561" s="22"/>
      <c r="DT1561" s="22"/>
      <c r="DU1561" s="22"/>
      <c r="DV1561" s="22"/>
      <c r="DW1561" s="22"/>
      <c r="DX1561" s="22"/>
      <c r="DY1561" s="22"/>
      <c r="DZ1561" s="22"/>
      <c r="EA1561" s="22"/>
      <c r="EB1561" s="22"/>
      <c r="EC1561" s="22"/>
      <c r="ED1561" s="22"/>
      <c r="EE1561" s="22"/>
      <c r="EF1561" s="22"/>
      <c r="EG1561" s="22"/>
      <c r="EH1561" s="22"/>
      <c r="EI1561" s="22"/>
      <c r="EJ1561" s="22"/>
      <c r="EK1561" s="22"/>
      <c r="EL1561" s="22"/>
      <c r="EM1561" s="22"/>
      <c r="EN1561" s="22"/>
      <c r="EO1561" s="22"/>
      <c r="EP1561" s="22"/>
      <c r="EQ1561" s="22"/>
      <c r="ER1561" s="22"/>
      <c r="ES1561" s="22"/>
      <c r="ET1561" s="22"/>
      <c r="EU1561" s="22"/>
      <c r="EV1561" s="22"/>
      <c r="EW1561" s="22"/>
      <c r="EX1561" s="22"/>
      <c r="EY1561" s="22"/>
      <c r="EZ1561" s="22"/>
      <c r="FA1561" s="22"/>
      <c r="FB1561" s="22"/>
      <c r="FC1561" s="22"/>
      <c r="FD1561" s="22"/>
      <c r="FE1561" s="22"/>
      <c r="FF1561" s="22"/>
      <c r="FG1561" s="22"/>
      <c r="FH1561" s="22"/>
      <c r="FI1561" s="22"/>
      <c r="FJ1561" s="22"/>
      <c r="FK1561" s="22"/>
      <c r="FL1561" s="22"/>
      <c r="FM1561" s="22"/>
      <c r="FN1561" s="22"/>
      <c r="FO1561" s="22"/>
      <c r="FP1561" s="22"/>
      <c r="FQ1561" s="22"/>
      <c r="FR1561" s="22"/>
      <c r="FS1561" s="22"/>
      <c r="FT1561" s="22"/>
      <c r="FU1561" s="22"/>
      <c r="FV1561" s="22"/>
      <c r="FW1561" s="22"/>
      <c r="FX1561" s="22"/>
      <c r="FY1561" s="22"/>
      <c r="FZ1561" s="22"/>
      <c r="GA1561" s="22"/>
      <c r="GB1561" s="22"/>
      <c r="GC1561" s="22"/>
      <c r="GD1561" s="22"/>
      <c r="GE1561" s="22"/>
      <c r="GF1561" s="22"/>
      <c r="GG1561" s="22"/>
      <c r="GH1561" s="22"/>
      <c r="GI1561" s="22"/>
      <c r="GJ1561" s="22"/>
      <c r="GK1561" s="22"/>
      <c r="GL1561" s="22"/>
      <c r="GM1561" s="22"/>
      <c r="GN1561" s="22"/>
      <c r="GO1561" s="22"/>
      <c r="GP1561" s="22"/>
      <c r="GQ1561" s="22"/>
      <c r="GR1561" s="22"/>
      <c r="GS1561" s="22"/>
      <c r="GT1561" s="22"/>
      <c r="GU1561" s="22"/>
      <c r="GV1561" s="22"/>
      <c r="GW1561" s="22"/>
      <c r="GX1561" s="22"/>
      <c r="GY1561" s="22"/>
      <c r="GZ1561" s="22"/>
      <c r="HA1561" s="22"/>
      <c r="HB1561" s="22"/>
      <c r="HC1561" s="22"/>
      <c r="HD1561" s="22"/>
      <c r="HE1561" s="22"/>
      <c r="HF1561" s="22"/>
      <c r="HG1561" s="22"/>
      <c r="HH1561" s="22"/>
      <c r="HI1561" s="22"/>
      <c r="HJ1561" s="22"/>
      <c r="HK1561" s="22"/>
      <c r="HL1561" s="22"/>
      <c r="HM1561" s="22"/>
      <c r="HN1561" s="22"/>
      <c r="HO1561" s="22"/>
      <c r="HP1561" s="22"/>
      <c r="HQ1561" s="22"/>
      <c r="HR1561" s="22"/>
      <c r="HS1561" s="22"/>
      <c r="HT1561" s="22"/>
      <c r="HU1561" s="22"/>
      <c r="HV1561" s="22"/>
      <c r="HW1561" s="22"/>
      <c r="HX1561" s="22"/>
      <c r="HY1561" s="22"/>
      <c r="HZ1561" s="22"/>
      <c r="IA1561" s="22"/>
      <c r="IB1561" s="22"/>
      <c r="IC1561" s="22"/>
      <c r="ID1561" s="22"/>
      <c r="IE1561" s="22"/>
      <c r="IF1561" s="22"/>
      <c r="IG1561" s="22"/>
      <c r="IH1561" s="22"/>
      <c r="II1561" s="22"/>
      <c r="IJ1561" s="22"/>
      <c r="IK1561" s="22"/>
      <c r="IL1561" s="22"/>
      <c r="IM1561" s="22"/>
      <c r="IN1561" s="22"/>
      <c r="IO1561" s="22"/>
      <c r="IP1561" s="22"/>
      <c r="IQ1561" s="22"/>
      <c r="IR1561" s="22"/>
      <c r="IS1561" s="22"/>
      <c r="IT1561" s="22"/>
      <c r="IU1561" s="22"/>
      <c r="IV1561" s="22"/>
      <c r="IW1561" s="22"/>
      <c r="IX1561" s="22"/>
    </row>
    <row r="1562" spans="1:258">
      <c r="A1562" s="22"/>
      <c r="B1562" s="22"/>
      <c r="C1562" s="23"/>
      <c r="D1562" s="22"/>
      <c r="E1562" s="22"/>
      <c r="F1562" s="22"/>
      <c r="G1562" s="22"/>
      <c r="H1562" s="33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22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22"/>
      <c r="DM1562" s="22"/>
      <c r="DN1562" s="22"/>
      <c r="DO1562" s="22"/>
      <c r="DP1562" s="22"/>
      <c r="DQ1562" s="22"/>
      <c r="DR1562" s="22"/>
      <c r="DS1562" s="22"/>
      <c r="DT1562" s="22"/>
      <c r="DU1562" s="22"/>
      <c r="DV1562" s="22"/>
      <c r="DW1562" s="22"/>
      <c r="DX1562" s="22"/>
      <c r="DY1562" s="22"/>
      <c r="DZ1562" s="22"/>
      <c r="EA1562" s="22"/>
      <c r="EB1562" s="22"/>
      <c r="EC1562" s="22"/>
      <c r="ED1562" s="22"/>
      <c r="EE1562" s="22"/>
      <c r="EF1562" s="22"/>
      <c r="EG1562" s="22"/>
      <c r="EH1562" s="22"/>
      <c r="EI1562" s="22"/>
      <c r="EJ1562" s="22"/>
      <c r="EK1562" s="22"/>
      <c r="EL1562" s="22"/>
      <c r="EM1562" s="22"/>
      <c r="EN1562" s="22"/>
      <c r="EO1562" s="22"/>
      <c r="EP1562" s="22"/>
      <c r="EQ1562" s="22"/>
      <c r="ER1562" s="22"/>
      <c r="ES1562" s="22"/>
      <c r="ET1562" s="22"/>
      <c r="EU1562" s="22"/>
      <c r="EV1562" s="22"/>
      <c r="EW1562" s="22"/>
      <c r="EX1562" s="22"/>
      <c r="EY1562" s="22"/>
      <c r="EZ1562" s="22"/>
      <c r="FA1562" s="22"/>
      <c r="FB1562" s="22"/>
      <c r="FC1562" s="22"/>
      <c r="FD1562" s="22"/>
      <c r="FE1562" s="22"/>
      <c r="FF1562" s="22"/>
      <c r="FG1562" s="22"/>
      <c r="FH1562" s="22"/>
      <c r="FI1562" s="22"/>
      <c r="FJ1562" s="22"/>
      <c r="FK1562" s="22"/>
      <c r="FL1562" s="22"/>
      <c r="FM1562" s="22"/>
      <c r="FN1562" s="22"/>
      <c r="FO1562" s="22"/>
      <c r="FP1562" s="22"/>
      <c r="FQ1562" s="22"/>
      <c r="FR1562" s="22"/>
      <c r="FS1562" s="22"/>
      <c r="FT1562" s="22"/>
      <c r="FU1562" s="22"/>
      <c r="FV1562" s="22"/>
      <c r="FW1562" s="22"/>
      <c r="FX1562" s="22"/>
      <c r="FY1562" s="22"/>
      <c r="FZ1562" s="22"/>
      <c r="GA1562" s="22"/>
      <c r="GB1562" s="22"/>
      <c r="GC1562" s="22"/>
      <c r="GD1562" s="22"/>
      <c r="GE1562" s="22"/>
      <c r="GF1562" s="22"/>
      <c r="GG1562" s="22"/>
      <c r="GH1562" s="22"/>
      <c r="GI1562" s="22"/>
      <c r="GJ1562" s="22"/>
      <c r="GK1562" s="22"/>
      <c r="GL1562" s="22"/>
      <c r="GM1562" s="22"/>
      <c r="GN1562" s="22"/>
      <c r="GO1562" s="22"/>
      <c r="GP1562" s="22"/>
      <c r="GQ1562" s="22"/>
      <c r="GR1562" s="22"/>
      <c r="GS1562" s="22"/>
      <c r="GT1562" s="22"/>
      <c r="GU1562" s="22"/>
      <c r="GV1562" s="22"/>
      <c r="GW1562" s="22"/>
      <c r="GX1562" s="22"/>
      <c r="GY1562" s="22"/>
      <c r="GZ1562" s="22"/>
      <c r="HA1562" s="22"/>
      <c r="HB1562" s="22"/>
      <c r="HC1562" s="22"/>
      <c r="HD1562" s="22"/>
      <c r="HE1562" s="22"/>
      <c r="HF1562" s="22"/>
      <c r="HG1562" s="22"/>
      <c r="HH1562" s="22"/>
      <c r="HI1562" s="22"/>
      <c r="HJ1562" s="22"/>
      <c r="HK1562" s="22"/>
      <c r="HL1562" s="22"/>
      <c r="HM1562" s="22"/>
      <c r="HN1562" s="22"/>
      <c r="HO1562" s="22"/>
      <c r="HP1562" s="22"/>
      <c r="HQ1562" s="22"/>
      <c r="HR1562" s="22"/>
      <c r="HS1562" s="22"/>
      <c r="HT1562" s="22"/>
      <c r="HU1562" s="22"/>
      <c r="HV1562" s="22"/>
      <c r="HW1562" s="22"/>
      <c r="HX1562" s="22"/>
      <c r="HY1562" s="22"/>
      <c r="HZ1562" s="22"/>
      <c r="IA1562" s="22"/>
      <c r="IB1562" s="22"/>
      <c r="IC1562" s="22"/>
      <c r="ID1562" s="22"/>
      <c r="IE1562" s="22"/>
      <c r="IF1562" s="22"/>
      <c r="IG1562" s="22"/>
      <c r="IH1562" s="22"/>
      <c r="II1562" s="22"/>
      <c r="IJ1562" s="22"/>
      <c r="IK1562" s="22"/>
      <c r="IL1562" s="22"/>
      <c r="IM1562" s="22"/>
      <c r="IN1562" s="22"/>
      <c r="IO1562" s="22"/>
      <c r="IP1562" s="22"/>
      <c r="IQ1562" s="22"/>
      <c r="IR1562" s="22"/>
      <c r="IS1562" s="22"/>
      <c r="IT1562" s="22"/>
      <c r="IU1562" s="22"/>
      <c r="IV1562" s="22"/>
      <c r="IW1562" s="22"/>
      <c r="IX1562" s="22"/>
    </row>
    <row r="1563" spans="1:258">
      <c r="A1563" s="22"/>
      <c r="B1563" s="22"/>
      <c r="C1563" s="23"/>
      <c r="D1563" s="22"/>
      <c r="E1563" s="22"/>
      <c r="F1563" s="22"/>
      <c r="G1563" s="22"/>
      <c r="H1563" s="33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22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22"/>
      <c r="DM1563" s="22"/>
      <c r="DN1563" s="22"/>
      <c r="DO1563" s="22"/>
      <c r="DP1563" s="22"/>
      <c r="DQ1563" s="22"/>
      <c r="DR1563" s="22"/>
      <c r="DS1563" s="22"/>
      <c r="DT1563" s="22"/>
      <c r="DU1563" s="22"/>
      <c r="DV1563" s="22"/>
      <c r="DW1563" s="22"/>
      <c r="DX1563" s="22"/>
      <c r="DY1563" s="22"/>
      <c r="DZ1563" s="22"/>
      <c r="EA1563" s="22"/>
      <c r="EB1563" s="22"/>
      <c r="EC1563" s="22"/>
      <c r="ED1563" s="22"/>
      <c r="EE1563" s="22"/>
      <c r="EF1563" s="22"/>
      <c r="EG1563" s="22"/>
      <c r="EH1563" s="22"/>
      <c r="EI1563" s="22"/>
      <c r="EJ1563" s="22"/>
      <c r="EK1563" s="22"/>
      <c r="EL1563" s="22"/>
      <c r="EM1563" s="22"/>
      <c r="EN1563" s="22"/>
      <c r="EO1563" s="22"/>
      <c r="EP1563" s="22"/>
      <c r="EQ1563" s="22"/>
      <c r="ER1563" s="22"/>
      <c r="ES1563" s="22"/>
      <c r="ET1563" s="22"/>
      <c r="EU1563" s="22"/>
      <c r="EV1563" s="22"/>
      <c r="EW1563" s="22"/>
      <c r="EX1563" s="22"/>
      <c r="EY1563" s="22"/>
      <c r="EZ1563" s="22"/>
      <c r="FA1563" s="22"/>
      <c r="FB1563" s="22"/>
      <c r="FC1563" s="22"/>
      <c r="FD1563" s="22"/>
      <c r="FE1563" s="22"/>
      <c r="FF1563" s="22"/>
      <c r="FG1563" s="22"/>
      <c r="FH1563" s="22"/>
      <c r="FI1563" s="22"/>
      <c r="FJ1563" s="22"/>
      <c r="FK1563" s="22"/>
      <c r="FL1563" s="22"/>
      <c r="FM1563" s="22"/>
      <c r="FN1563" s="22"/>
      <c r="FO1563" s="22"/>
      <c r="FP1563" s="22"/>
      <c r="FQ1563" s="22"/>
      <c r="FR1563" s="22"/>
      <c r="FS1563" s="22"/>
      <c r="FT1563" s="22"/>
      <c r="FU1563" s="22"/>
      <c r="FV1563" s="22"/>
      <c r="FW1563" s="22"/>
      <c r="FX1563" s="22"/>
      <c r="FY1563" s="22"/>
      <c r="FZ1563" s="22"/>
      <c r="GA1563" s="22"/>
      <c r="GB1563" s="22"/>
      <c r="GC1563" s="22"/>
      <c r="GD1563" s="22"/>
      <c r="GE1563" s="22"/>
      <c r="GF1563" s="22"/>
      <c r="GG1563" s="22"/>
      <c r="GH1563" s="22"/>
      <c r="GI1563" s="22"/>
      <c r="GJ1563" s="22"/>
      <c r="GK1563" s="22"/>
      <c r="GL1563" s="22"/>
      <c r="GM1563" s="22"/>
      <c r="GN1563" s="22"/>
      <c r="GO1563" s="22"/>
      <c r="GP1563" s="22"/>
      <c r="GQ1563" s="22"/>
      <c r="GR1563" s="22"/>
      <c r="GS1563" s="22"/>
      <c r="GT1563" s="22"/>
      <c r="GU1563" s="22"/>
      <c r="GV1563" s="22"/>
      <c r="GW1563" s="22"/>
      <c r="GX1563" s="22"/>
      <c r="GY1563" s="22"/>
      <c r="GZ1563" s="22"/>
      <c r="HA1563" s="22"/>
      <c r="HB1563" s="22"/>
      <c r="HC1563" s="22"/>
      <c r="HD1563" s="22"/>
      <c r="HE1563" s="22"/>
      <c r="HF1563" s="22"/>
      <c r="HG1563" s="22"/>
      <c r="HH1563" s="22"/>
      <c r="HI1563" s="22"/>
      <c r="HJ1563" s="22"/>
      <c r="HK1563" s="22"/>
      <c r="HL1563" s="22"/>
      <c r="HM1563" s="22"/>
      <c r="HN1563" s="22"/>
      <c r="HO1563" s="22"/>
      <c r="HP1563" s="22"/>
      <c r="HQ1563" s="22"/>
      <c r="HR1563" s="22"/>
      <c r="HS1563" s="22"/>
      <c r="HT1563" s="22"/>
      <c r="HU1563" s="22"/>
      <c r="HV1563" s="22"/>
      <c r="HW1563" s="22"/>
      <c r="HX1563" s="22"/>
      <c r="HY1563" s="22"/>
      <c r="HZ1563" s="22"/>
      <c r="IA1563" s="22"/>
      <c r="IB1563" s="22"/>
      <c r="IC1563" s="22"/>
      <c r="ID1563" s="22"/>
      <c r="IE1563" s="22"/>
      <c r="IF1563" s="22"/>
      <c r="IG1563" s="22"/>
      <c r="IH1563" s="22"/>
      <c r="II1563" s="22"/>
      <c r="IJ1563" s="22"/>
      <c r="IK1563" s="22"/>
      <c r="IL1563" s="22"/>
      <c r="IM1563" s="22"/>
      <c r="IN1563" s="22"/>
      <c r="IO1563" s="22"/>
      <c r="IP1563" s="22"/>
      <c r="IQ1563" s="22"/>
      <c r="IR1563" s="22"/>
      <c r="IS1563" s="22"/>
      <c r="IT1563" s="22"/>
      <c r="IU1563" s="22"/>
      <c r="IV1563" s="22"/>
      <c r="IW1563" s="22"/>
      <c r="IX1563" s="22"/>
    </row>
    <row r="1564" spans="1:258">
      <c r="A1564" s="22"/>
      <c r="B1564" s="22"/>
      <c r="C1564" s="23"/>
      <c r="D1564" s="22"/>
      <c r="E1564" s="22"/>
      <c r="F1564" s="22"/>
      <c r="G1564" s="22"/>
      <c r="H1564" s="33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22"/>
      <c r="DH1564" s="22"/>
      <c r="DI1564" s="22"/>
      <c r="DJ1564" s="22"/>
      <c r="DK1564" s="22"/>
      <c r="DL1564" s="22"/>
      <c r="DM1564" s="22"/>
      <c r="DN1564" s="22"/>
      <c r="DO1564" s="22"/>
      <c r="DP1564" s="22"/>
      <c r="DQ1564" s="22"/>
      <c r="DR1564" s="22"/>
      <c r="DS1564" s="22"/>
      <c r="DT1564" s="22"/>
      <c r="DU1564" s="22"/>
      <c r="DV1564" s="22"/>
      <c r="DW1564" s="22"/>
      <c r="DX1564" s="22"/>
      <c r="DY1564" s="22"/>
      <c r="DZ1564" s="22"/>
      <c r="EA1564" s="22"/>
      <c r="EB1564" s="22"/>
      <c r="EC1564" s="22"/>
      <c r="ED1564" s="22"/>
      <c r="EE1564" s="22"/>
      <c r="EF1564" s="22"/>
      <c r="EG1564" s="22"/>
      <c r="EH1564" s="22"/>
      <c r="EI1564" s="22"/>
      <c r="EJ1564" s="22"/>
      <c r="EK1564" s="22"/>
      <c r="EL1564" s="22"/>
      <c r="EM1564" s="22"/>
      <c r="EN1564" s="22"/>
      <c r="EO1564" s="22"/>
      <c r="EP1564" s="22"/>
      <c r="EQ1564" s="22"/>
      <c r="ER1564" s="22"/>
      <c r="ES1564" s="22"/>
      <c r="ET1564" s="22"/>
      <c r="EU1564" s="22"/>
      <c r="EV1564" s="22"/>
      <c r="EW1564" s="22"/>
      <c r="EX1564" s="22"/>
      <c r="EY1564" s="22"/>
      <c r="EZ1564" s="22"/>
      <c r="FA1564" s="22"/>
      <c r="FB1564" s="22"/>
      <c r="FC1564" s="22"/>
      <c r="FD1564" s="22"/>
      <c r="FE1564" s="22"/>
      <c r="FF1564" s="22"/>
      <c r="FG1564" s="22"/>
      <c r="FH1564" s="22"/>
      <c r="FI1564" s="22"/>
      <c r="FJ1564" s="22"/>
      <c r="FK1564" s="22"/>
      <c r="FL1564" s="22"/>
      <c r="FM1564" s="22"/>
      <c r="FN1564" s="22"/>
      <c r="FO1564" s="22"/>
      <c r="FP1564" s="22"/>
      <c r="FQ1564" s="22"/>
      <c r="FR1564" s="22"/>
      <c r="FS1564" s="22"/>
      <c r="FT1564" s="22"/>
      <c r="FU1564" s="22"/>
      <c r="FV1564" s="22"/>
      <c r="FW1564" s="22"/>
      <c r="FX1564" s="22"/>
      <c r="FY1564" s="22"/>
      <c r="FZ1564" s="22"/>
      <c r="GA1564" s="22"/>
      <c r="GB1564" s="22"/>
      <c r="GC1564" s="22"/>
      <c r="GD1564" s="22"/>
      <c r="GE1564" s="22"/>
      <c r="GF1564" s="22"/>
      <c r="GG1564" s="22"/>
      <c r="GH1564" s="22"/>
      <c r="GI1564" s="22"/>
      <c r="GJ1564" s="22"/>
      <c r="GK1564" s="22"/>
      <c r="GL1564" s="22"/>
      <c r="GM1564" s="22"/>
      <c r="GN1564" s="22"/>
      <c r="GO1564" s="22"/>
      <c r="GP1564" s="22"/>
      <c r="GQ1564" s="22"/>
      <c r="GR1564" s="22"/>
      <c r="GS1564" s="22"/>
      <c r="GT1564" s="22"/>
      <c r="GU1564" s="22"/>
      <c r="GV1564" s="22"/>
      <c r="GW1564" s="22"/>
      <c r="GX1564" s="22"/>
      <c r="GY1564" s="22"/>
      <c r="GZ1564" s="22"/>
      <c r="HA1564" s="22"/>
      <c r="HB1564" s="22"/>
      <c r="HC1564" s="22"/>
      <c r="HD1564" s="22"/>
      <c r="HE1564" s="22"/>
      <c r="HF1564" s="22"/>
      <c r="HG1564" s="22"/>
      <c r="HH1564" s="22"/>
      <c r="HI1564" s="22"/>
      <c r="HJ1564" s="22"/>
      <c r="HK1564" s="22"/>
      <c r="HL1564" s="22"/>
      <c r="HM1564" s="22"/>
      <c r="HN1564" s="22"/>
      <c r="HO1564" s="22"/>
      <c r="HP1564" s="22"/>
      <c r="HQ1564" s="22"/>
      <c r="HR1564" s="22"/>
      <c r="HS1564" s="22"/>
      <c r="HT1564" s="22"/>
      <c r="HU1564" s="22"/>
      <c r="HV1564" s="22"/>
      <c r="HW1564" s="22"/>
      <c r="HX1564" s="22"/>
      <c r="HY1564" s="22"/>
      <c r="HZ1564" s="22"/>
      <c r="IA1564" s="22"/>
      <c r="IB1564" s="22"/>
      <c r="IC1564" s="22"/>
      <c r="ID1564" s="22"/>
      <c r="IE1564" s="22"/>
      <c r="IF1564" s="22"/>
      <c r="IG1564" s="22"/>
      <c r="IH1564" s="22"/>
      <c r="II1564" s="22"/>
      <c r="IJ1564" s="22"/>
      <c r="IK1564" s="22"/>
      <c r="IL1564" s="22"/>
      <c r="IM1564" s="22"/>
      <c r="IN1564" s="22"/>
      <c r="IO1564" s="22"/>
      <c r="IP1564" s="22"/>
      <c r="IQ1564" s="22"/>
      <c r="IR1564" s="22"/>
      <c r="IS1564" s="22"/>
      <c r="IT1564" s="22"/>
      <c r="IU1564" s="22"/>
      <c r="IV1564" s="22"/>
      <c r="IW1564" s="22"/>
      <c r="IX1564" s="22"/>
    </row>
    <row r="1565" spans="1:258">
      <c r="A1565" s="22"/>
      <c r="B1565" s="22"/>
      <c r="C1565" s="23"/>
      <c r="D1565" s="22"/>
      <c r="E1565" s="22"/>
      <c r="F1565" s="22"/>
      <c r="G1565" s="22"/>
      <c r="H1565" s="33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  <c r="CV1565" s="22"/>
      <c r="CW1565" s="22"/>
      <c r="CX1565" s="22"/>
      <c r="CY1565" s="22"/>
      <c r="CZ1565" s="22"/>
      <c r="DA1565" s="22"/>
      <c r="DB1565" s="22"/>
      <c r="DC1565" s="22"/>
      <c r="DD1565" s="22"/>
      <c r="DE1565" s="22"/>
      <c r="DF1565" s="22"/>
      <c r="DG1565" s="22"/>
      <c r="DH1565" s="22"/>
      <c r="DI1565" s="22"/>
      <c r="DJ1565" s="22"/>
      <c r="DK1565" s="22"/>
      <c r="DL1565" s="22"/>
      <c r="DM1565" s="22"/>
      <c r="DN1565" s="22"/>
      <c r="DO1565" s="22"/>
      <c r="DP1565" s="22"/>
      <c r="DQ1565" s="22"/>
      <c r="DR1565" s="22"/>
      <c r="DS1565" s="22"/>
      <c r="DT1565" s="22"/>
      <c r="DU1565" s="22"/>
      <c r="DV1565" s="22"/>
      <c r="DW1565" s="22"/>
      <c r="DX1565" s="22"/>
      <c r="DY1565" s="22"/>
      <c r="DZ1565" s="22"/>
      <c r="EA1565" s="22"/>
      <c r="EB1565" s="22"/>
      <c r="EC1565" s="22"/>
      <c r="ED1565" s="22"/>
      <c r="EE1565" s="22"/>
      <c r="EF1565" s="22"/>
      <c r="EG1565" s="22"/>
      <c r="EH1565" s="22"/>
      <c r="EI1565" s="22"/>
      <c r="EJ1565" s="22"/>
      <c r="EK1565" s="22"/>
      <c r="EL1565" s="22"/>
      <c r="EM1565" s="22"/>
      <c r="EN1565" s="22"/>
      <c r="EO1565" s="22"/>
      <c r="EP1565" s="22"/>
      <c r="EQ1565" s="22"/>
      <c r="ER1565" s="22"/>
      <c r="ES1565" s="22"/>
      <c r="ET1565" s="22"/>
      <c r="EU1565" s="22"/>
      <c r="EV1565" s="22"/>
      <c r="EW1565" s="22"/>
      <c r="EX1565" s="22"/>
      <c r="EY1565" s="22"/>
      <c r="EZ1565" s="22"/>
      <c r="FA1565" s="22"/>
      <c r="FB1565" s="22"/>
      <c r="FC1565" s="22"/>
      <c r="FD1565" s="22"/>
      <c r="FE1565" s="22"/>
      <c r="FF1565" s="22"/>
      <c r="FG1565" s="22"/>
      <c r="FH1565" s="22"/>
      <c r="FI1565" s="22"/>
      <c r="FJ1565" s="22"/>
      <c r="FK1565" s="22"/>
      <c r="FL1565" s="22"/>
      <c r="FM1565" s="22"/>
      <c r="FN1565" s="22"/>
      <c r="FO1565" s="22"/>
      <c r="FP1565" s="22"/>
      <c r="FQ1565" s="22"/>
      <c r="FR1565" s="22"/>
      <c r="FS1565" s="22"/>
      <c r="FT1565" s="22"/>
      <c r="FU1565" s="22"/>
      <c r="FV1565" s="22"/>
      <c r="FW1565" s="22"/>
      <c r="FX1565" s="22"/>
      <c r="FY1565" s="22"/>
      <c r="FZ1565" s="22"/>
      <c r="GA1565" s="22"/>
      <c r="GB1565" s="22"/>
      <c r="GC1565" s="22"/>
      <c r="GD1565" s="22"/>
      <c r="GE1565" s="22"/>
      <c r="GF1565" s="22"/>
      <c r="GG1565" s="22"/>
      <c r="GH1565" s="22"/>
      <c r="GI1565" s="22"/>
      <c r="GJ1565" s="22"/>
      <c r="GK1565" s="22"/>
      <c r="GL1565" s="22"/>
      <c r="GM1565" s="22"/>
      <c r="GN1565" s="22"/>
      <c r="GO1565" s="22"/>
      <c r="GP1565" s="22"/>
      <c r="GQ1565" s="22"/>
      <c r="GR1565" s="22"/>
      <c r="GS1565" s="22"/>
      <c r="GT1565" s="22"/>
      <c r="GU1565" s="22"/>
      <c r="GV1565" s="22"/>
      <c r="GW1565" s="22"/>
      <c r="GX1565" s="22"/>
      <c r="GY1565" s="22"/>
      <c r="GZ1565" s="22"/>
      <c r="HA1565" s="22"/>
      <c r="HB1565" s="22"/>
      <c r="HC1565" s="22"/>
      <c r="HD1565" s="22"/>
      <c r="HE1565" s="22"/>
      <c r="HF1565" s="22"/>
      <c r="HG1565" s="22"/>
      <c r="HH1565" s="22"/>
      <c r="HI1565" s="22"/>
      <c r="HJ1565" s="22"/>
      <c r="HK1565" s="22"/>
      <c r="HL1565" s="22"/>
      <c r="HM1565" s="22"/>
      <c r="HN1565" s="22"/>
      <c r="HO1565" s="22"/>
      <c r="HP1565" s="22"/>
      <c r="HQ1565" s="22"/>
      <c r="HR1565" s="22"/>
      <c r="HS1565" s="22"/>
      <c r="HT1565" s="22"/>
      <c r="HU1565" s="22"/>
      <c r="HV1565" s="22"/>
      <c r="HW1565" s="22"/>
      <c r="HX1565" s="22"/>
      <c r="HY1565" s="22"/>
      <c r="HZ1565" s="22"/>
      <c r="IA1565" s="22"/>
      <c r="IB1565" s="22"/>
      <c r="IC1565" s="22"/>
      <c r="ID1565" s="22"/>
      <c r="IE1565" s="22"/>
      <c r="IF1565" s="22"/>
      <c r="IG1565" s="22"/>
      <c r="IH1565" s="22"/>
      <c r="II1565" s="22"/>
      <c r="IJ1565" s="22"/>
      <c r="IK1565" s="22"/>
      <c r="IL1565" s="22"/>
      <c r="IM1565" s="22"/>
      <c r="IN1565" s="22"/>
      <c r="IO1565" s="22"/>
      <c r="IP1565" s="22"/>
      <c r="IQ1565" s="22"/>
      <c r="IR1565" s="22"/>
      <c r="IS1565" s="22"/>
      <c r="IT1565" s="22"/>
      <c r="IU1565" s="22"/>
      <c r="IV1565" s="22"/>
      <c r="IW1565" s="22"/>
      <c r="IX1565" s="22"/>
    </row>
    <row r="1566" spans="1:258">
      <c r="A1566" s="22"/>
      <c r="B1566" s="22"/>
      <c r="C1566" s="23"/>
      <c r="D1566" s="22"/>
      <c r="E1566" s="22"/>
      <c r="F1566" s="22"/>
      <c r="G1566" s="22"/>
      <c r="H1566" s="33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  <c r="CV1566" s="22"/>
      <c r="CW1566" s="22"/>
      <c r="CX1566" s="22"/>
      <c r="CY1566" s="22"/>
      <c r="CZ1566" s="22"/>
      <c r="DA1566" s="22"/>
      <c r="DB1566" s="22"/>
      <c r="DC1566" s="22"/>
      <c r="DD1566" s="22"/>
      <c r="DE1566" s="22"/>
      <c r="DF1566" s="22"/>
      <c r="DG1566" s="22"/>
      <c r="DH1566" s="22"/>
      <c r="DI1566" s="22"/>
      <c r="DJ1566" s="22"/>
      <c r="DK1566" s="22"/>
      <c r="DL1566" s="22"/>
      <c r="DM1566" s="22"/>
      <c r="DN1566" s="22"/>
      <c r="DO1566" s="22"/>
      <c r="DP1566" s="22"/>
      <c r="DQ1566" s="22"/>
      <c r="DR1566" s="22"/>
      <c r="DS1566" s="22"/>
      <c r="DT1566" s="22"/>
      <c r="DU1566" s="22"/>
      <c r="DV1566" s="22"/>
      <c r="DW1566" s="22"/>
      <c r="DX1566" s="22"/>
      <c r="DY1566" s="22"/>
      <c r="DZ1566" s="22"/>
      <c r="EA1566" s="22"/>
      <c r="EB1566" s="22"/>
      <c r="EC1566" s="22"/>
      <c r="ED1566" s="22"/>
      <c r="EE1566" s="22"/>
      <c r="EF1566" s="22"/>
      <c r="EG1566" s="22"/>
      <c r="EH1566" s="22"/>
      <c r="EI1566" s="22"/>
      <c r="EJ1566" s="22"/>
      <c r="EK1566" s="22"/>
      <c r="EL1566" s="22"/>
      <c r="EM1566" s="22"/>
      <c r="EN1566" s="22"/>
      <c r="EO1566" s="22"/>
      <c r="EP1566" s="22"/>
      <c r="EQ1566" s="22"/>
      <c r="ER1566" s="22"/>
      <c r="ES1566" s="22"/>
      <c r="ET1566" s="22"/>
      <c r="EU1566" s="22"/>
      <c r="EV1566" s="22"/>
      <c r="EW1566" s="22"/>
      <c r="EX1566" s="22"/>
      <c r="EY1566" s="22"/>
      <c r="EZ1566" s="22"/>
      <c r="FA1566" s="22"/>
      <c r="FB1566" s="22"/>
      <c r="FC1566" s="22"/>
      <c r="FD1566" s="22"/>
      <c r="FE1566" s="22"/>
      <c r="FF1566" s="22"/>
      <c r="FG1566" s="22"/>
      <c r="FH1566" s="22"/>
      <c r="FI1566" s="22"/>
      <c r="FJ1566" s="22"/>
      <c r="FK1566" s="22"/>
      <c r="FL1566" s="22"/>
      <c r="FM1566" s="22"/>
      <c r="FN1566" s="22"/>
      <c r="FO1566" s="22"/>
      <c r="FP1566" s="22"/>
      <c r="FQ1566" s="22"/>
      <c r="FR1566" s="22"/>
      <c r="FS1566" s="22"/>
      <c r="FT1566" s="22"/>
      <c r="FU1566" s="22"/>
      <c r="FV1566" s="22"/>
      <c r="FW1566" s="22"/>
      <c r="FX1566" s="22"/>
      <c r="FY1566" s="22"/>
      <c r="FZ1566" s="22"/>
      <c r="GA1566" s="22"/>
      <c r="GB1566" s="22"/>
      <c r="GC1566" s="22"/>
      <c r="GD1566" s="22"/>
      <c r="GE1566" s="22"/>
      <c r="GF1566" s="22"/>
      <c r="GG1566" s="22"/>
      <c r="GH1566" s="22"/>
      <c r="GI1566" s="22"/>
      <c r="GJ1566" s="22"/>
      <c r="GK1566" s="22"/>
      <c r="GL1566" s="22"/>
      <c r="GM1566" s="22"/>
      <c r="GN1566" s="22"/>
      <c r="GO1566" s="22"/>
      <c r="GP1566" s="22"/>
      <c r="GQ1566" s="22"/>
      <c r="GR1566" s="22"/>
      <c r="GS1566" s="22"/>
      <c r="GT1566" s="22"/>
      <c r="GU1566" s="22"/>
      <c r="GV1566" s="22"/>
      <c r="GW1566" s="22"/>
      <c r="GX1566" s="22"/>
      <c r="GY1566" s="22"/>
      <c r="GZ1566" s="22"/>
      <c r="HA1566" s="22"/>
      <c r="HB1566" s="22"/>
      <c r="HC1566" s="22"/>
      <c r="HD1566" s="22"/>
      <c r="HE1566" s="22"/>
      <c r="HF1566" s="22"/>
      <c r="HG1566" s="22"/>
      <c r="HH1566" s="22"/>
      <c r="HI1566" s="22"/>
      <c r="HJ1566" s="22"/>
      <c r="HK1566" s="22"/>
      <c r="HL1566" s="22"/>
      <c r="HM1566" s="22"/>
      <c r="HN1566" s="22"/>
      <c r="HO1566" s="22"/>
      <c r="HP1566" s="22"/>
      <c r="HQ1566" s="22"/>
      <c r="HR1566" s="22"/>
      <c r="HS1566" s="22"/>
      <c r="HT1566" s="22"/>
      <c r="HU1566" s="22"/>
      <c r="HV1566" s="22"/>
      <c r="HW1566" s="22"/>
      <c r="HX1566" s="22"/>
      <c r="HY1566" s="22"/>
      <c r="HZ1566" s="22"/>
      <c r="IA1566" s="22"/>
      <c r="IB1566" s="22"/>
      <c r="IC1566" s="22"/>
      <c r="ID1566" s="22"/>
      <c r="IE1566" s="22"/>
      <c r="IF1566" s="22"/>
      <c r="IG1566" s="22"/>
      <c r="IH1566" s="22"/>
      <c r="II1566" s="22"/>
      <c r="IJ1566" s="22"/>
      <c r="IK1566" s="22"/>
      <c r="IL1566" s="22"/>
      <c r="IM1566" s="22"/>
      <c r="IN1566" s="22"/>
      <c r="IO1566" s="22"/>
      <c r="IP1566" s="22"/>
      <c r="IQ1566" s="22"/>
      <c r="IR1566" s="22"/>
      <c r="IS1566" s="22"/>
      <c r="IT1566" s="22"/>
      <c r="IU1566" s="22"/>
      <c r="IV1566" s="22"/>
      <c r="IW1566" s="22"/>
      <c r="IX1566" s="22"/>
    </row>
    <row r="1567" spans="1:258">
      <c r="A1567" s="22"/>
      <c r="B1567" s="22"/>
      <c r="C1567" s="23"/>
      <c r="D1567" s="22"/>
      <c r="E1567" s="22"/>
      <c r="F1567" s="22"/>
      <c r="G1567" s="22"/>
      <c r="H1567" s="33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22"/>
      <c r="DH1567" s="22"/>
      <c r="DI1567" s="22"/>
      <c r="DJ1567" s="22"/>
      <c r="DK1567" s="22"/>
      <c r="DL1567" s="22"/>
      <c r="DM1567" s="22"/>
      <c r="DN1567" s="22"/>
      <c r="DO1567" s="22"/>
      <c r="DP1567" s="22"/>
      <c r="DQ1567" s="22"/>
      <c r="DR1567" s="22"/>
      <c r="DS1567" s="22"/>
      <c r="DT1567" s="22"/>
      <c r="DU1567" s="22"/>
      <c r="DV1567" s="22"/>
      <c r="DW1567" s="22"/>
      <c r="DX1567" s="22"/>
      <c r="DY1567" s="22"/>
      <c r="DZ1567" s="22"/>
      <c r="EA1567" s="22"/>
      <c r="EB1567" s="22"/>
      <c r="EC1567" s="22"/>
      <c r="ED1567" s="22"/>
      <c r="EE1567" s="22"/>
      <c r="EF1567" s="22"/>
      <c r="EG1567" s="22"/>
      <c r="EH1567" s="22"/>
      <c r="EI1567" s="22"/>
      <c r="EJ1567" s="22"/>
      <c r="EK1567" s="22"/>
      <c r="EL1567" s="22"/>
      <c r="EM1567" s="22"/>
      <c r="EN1567" s="22"/>
      <c r="EO1567" s="22"/>
      <c r="EP1567" s="22"/>
      <c r="EQ1567" s="22"/>
      <c r="ER1567" s="22"/>
      <c r="ES1567" s="22"/>
      <c r="ET1567" s="22"/>
      <c r="EU1567" s="22"/>
      <c r="EV1567" s="22"/>
      <c r="EW1567" s="22"/>
      <c r="EX1567" s="22"/>
      <c r="EY1567" s="22"/>
      <c r="EZ1567" s="22"/>
      <c r="FA1567" s="22"/>
      <c r="FB1567" s="22"/>
      <c r="FC1567" s="22"/>
      <c r="FD1567" s="22"/>
      <c r="FE1567" s="22"/>
      <c r="FF1567" s="22"/>
      <c r="FG1567" s="22"/>
      <c r="FH1567" s="22"/>
      <c r="FI1567" s="22"/>
      <c r="FJ1567" s="22"/>
      <c r="FK1567" s="22"/>
      <c r="FL1567" s="22"/>
      <c r="FM1567" s="22"/>
      <c r="FN1567" s="22"/>
      <c r="FO1567" s="22"/>
      <c r="FP1567" s="22"/>
      <c r="FQ1567" s="22"/>
      <c r="FR1567" s="22"/>
      <c r="FS1567" s="22"/>
      <c r="FT1567" s="22"/>
      <c r="FU1567" s="22"/>
      <c r="FV1567" s="22"/>
      <c r="FW1567" s="22"/>
      <c r="FX1567" s="22"/>
      <c r="FY1567" s="22"/>
      <c r="FZ1567" s="22"/>
      <c r="GA1567" s="22"/>
      <c r="GB1567" s="22"/>
      <c r="GC1567" s="22"/>
      <c r="GD1567" s="22"/>
      <c r="GE1567" s="22"/>
      <c r="GF1567" s="22"/>
      <c r="GG1567" s="22"/>
      <c r="GH1567" s="22"/>
      <c r="GI1567" s="22"/>
      <c r="GJ1567" s="22"/>
      <c r="GK1567" s="22"/>
      <c r="GL1567" s="22"/>
      <c r="GM1567" s="22"/>
      <c r="GN1567" s="22"/>
      <c r="GO1567" s="22"/>
      <c r="GP1567" s="22"/>
      <c r="GQ1567" s="22"/>
      <c r="GR1567" s="22"/>
      <c r="GS1567" s="22"/>
      <c r="GT1567" s="22"/>
      <c r="GU1567" s="22"/>
      <c r="GV1567" s="22"/>
      <c r="GW1567" s="22"/>
      <c r="GX1567" s="22"/>
      <c r="GY1567" s="22"/>
      <c r="GZ1567" s="22"/>
      <c r="HA1567" s="22"/>
      <c r="HB1567" s="22"/>
      <c r="HC1567" s="22"/>
      <c r="HD1567" s="22"/>
      <c r="HE1567" s="22"/>
      <c r="HF1567" s="22"/>
      <c r="HG1567" s="22"/>
      <c r="HH1567" s="22"/>
      <c r="HI1567" s="22"/>
      <c r="HJ1567" s="22"/>
      <c r="HK1567" s="22"/>
      <c r="HL1567" s="22"/>
      <c r="HM1567" s="22"/>
      <c r="HN1567" s="22"/>
      <c r="HO1567" s="22"/>
      <c r="HP1567" s="22"/>
      <c r="HQ1567" s="22"/>
      <c r="HR1567" s="22"/>
      <c r="HS1567" s="22"/>
      <c r="HT1567" s="22"/>
      <c r="HU1567" s="22"/>
      <c r="HV1567" s="22"/>
      <c r="HW1567" s="22"/>
      <c r="HX1567" s="22"/>
      <c r="HY1567" s="22"/>
      <c r="HZ1567" s="22"/>
      <c r="IA1567" s="22"/>
      <c r="IB1567" s="22"/>
      <c r="IC1567" s="22"/>
      <c r="ID1567" s="22"/>
      <c r="IE1567" s="22"/>
      <c r="IF1567" s="22"/>
      <c r="IG1567" s="22"/>
      <c r="IH1567" s="22"/>
      <c r="II1567" s="22"/>
      <c r="IJ1567" s="22"/>
      <c r="IK1567" s="22"/>
      <c r="IL1567" s="22"/>
      <c r="IM1567" s="22"/>
      <c r="IN1567" s="22"/>
      <c r="IO1567" s="22"/>
      <c r="IP1567" s="22"/>
      <c r="IQ1567" s="22"/>
      <c r="IR1567" s="22"/>
      <c r="IS1567" s="22"/>
      <c r="IT1567" s="22"/>
      <c r="IU1567" s="22"/>
      <c r="IV1567" s="22"/>
      <c r="IW1567" s="22"/>
      <c r="IX1567" s="22"/>
    </row>
    <row r="1568" spans="1:258">
      <c r="A1568" s="22"/>
      <c r="B1568" s="22"/>
      <c r="C1568" s="23"/>
      <c r="D1568" s="22"/>
      <c r="E1568" s="22"/>
      <c r="F1568" s="22"/>
      <c r="G1568" s="22"/>
      <c r="H1568" s="33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  <c r="CV1568" s="22"/>
      <c r="CW1568" s="22"/>
      <c r="CX1568" s="22"/>
      <c r="CY1568" s="22"/>
      <c r="CZ1568" s="22"/>
      <c r="DA1568" s="22"/>
      <c r="DB1568" s="22"/>
      <c r="DC1568" s="22"/>
      <c r="DD1568" s="22"/>
      <c r="DE1568" s="22"/>
      <c r="DF1568" s="22"/>
      <c r="DG1568" s="22"/>
      <c r="DH1568" s="22"/>
      <c r="DI1568" s="22"/>
      <c r="DJ1568" s="22"/>
      <c r="DK1568" s="22"/>
      <c r="DL1568" s="22"/>
      <c r="DM1568" s="22"/>
      <c r="DN1568" s="22"/>
      <c r="DO1568" s="22"/>
      <c r="DP1568" s="22"/>
      <c r="DQ1568" s="22"/>
      <c r="DR1568" s="22"/>
      <c r="DS1568" s="22"/>
      <c r="DT1568" s="22"/>
      <c r="DU1568" s="22"/>
      <c r="DV1568" s="22"/>
      <c r="DW1568" s="22"/>
      <c r="DX1568" s="22"/>
      <c r="DY1568" s="22"/>
      <c r="DZ1568" s="22"/>
      <c r="EA1568" s="22"/>
      <c r="EB1568" s="22"/>
      <c r="EC1568" s="22"/>
      <c r="ED1568" s="22"/>
      <c r="EE1568" s="22"/>
      <c r="EF1568" s="22"/>
      <c r="EG1568" s="22"/>
      <c r="EH1568" s="22"/>
      <c r="EI1568" s="22"/>
      <c r="EJ1568" s="22"/>
      <c r="EK1568" s="22"/>
      <c r="EL1568" s="22"/>
      <c r="EM1568" s="22"/>
      <c r="EN1568" s="22"/>
      <c r="EO1568" s="22"/>
      <c r="EP1568" s="22"/>
      <c r="EQ1568" s="22"/>
      <c r="ER1568" s="22"/>
      <c r="ES1568" s="22"/>
      <c r="ET1568" s="22"/>
      <c r="EU1568" s="22"/>
      <c r="EV1568" s="22"/>
      <c r="EW1568" s="22"/>
      <c r="EX1568" s="22"/>
      <c r="EY1568" s="22"/>
      <c r="EZ1568" s="22"/>
      <c r="FA1568" s="22"/>
      <c r="FB1568" s="22"/>
      <c r="FC1568" s="22"/>
      <c r="FD1568" s="22"/>
      <c r="FE1568" s="22"/>
      <c r="FF1568" s="22"/>
      <c r="FG1568" s="22"/>
      <c r="FH1568" s="22"/>
      <c r="FI1568" s="22"/>
      <c r="FJ1568" s="22"/>
      <c r="FK1568" s="22"/>
      <c r="FL1568" s="22"/>
      <c r="FM1568" s="22"/>
      <c r="FN1568" s="22"/>
      <c r="FO1568" s="22"/>
      <c r="FP1568" s="22"/>
      <c r="FQ1568" s="22"/>
      <c r="FR1568" s="22"/>
      <c r="FS1568" s="22"/>
      <c r="FT1568" s="22"/>
      <c r="FU1568" s="22"/>
      <c r="FV1568" s="22"/>
      <c r="FW1568" s="22"/>
      <c r="FX1568" s="22"/>
      <c r="FY1568" s="22"/>
      <c r="FZ1568" s="22"/>
      <c r="GA1568" s="22"/>
      <c r="GB1568" s="22"/>
      <c r="GC1568" s="22"/>
      <c r="GD1568" s="22"/>
      <c r="GE1568" s="22"/>
      <c r="GF1568" s="22"/>
      <c r="GG1568" s="22"/>
      <c r="GH1568" s="22"/>
      <c r="GI1568" s="22"/>
      <c r="GJ1568" s="22"/>
      <c r="GK1568" s="22"/>
      <c r="GL1568" s="22"/>
      <c r="GM1568" s="22"/>
      <c r="GN1568" s="22"/>
      <c r="GO1568" s="22"/>
      <c r="GP1568" s="22"/>
      <c r="GQ1568" s="22"/>
      <c r="GR1568" s="22"/>
      <c r="GS1568" s="22"/>
      <c r="GT1568" s="22"/>
      <c r="GU1568" s="22"/>
      <c r="GV1568" s="22"/>
      <c r="GW1568" s="22"/>
      <c r="GX1568" s="22"/>
      <c r="GY1568" s="22"/>
      <c r="GZ1568" s="22"/>
      <c r="HA1568" s="22"/>
      <c r="HB1568" s="22"/>
      <c r="HC1568" s="22"/>
      <c r="HD1568" s="22"/>
      <c r="HE1568" s="22"/>
      <c r="HF1568" s="22"/>
      <c r="HG1568" s="22"/>
      <c r="HH1568" s="22"/>
      <c r="HI1568" s="22"/>
      <c r="HJ1568" s="22"/>
      <c r="HK1568" s="22"/>
      <c r="HL1568" s="22"/>
      <c r="HM1568" s="22"/>
      <c r="HN1568" s="22"/>
      <c r="HO1568" s="22"/>
      <c r="HP1568" s="22"/>
      <c r="HQ1568" s="22"/>
      <c r="HR1568" s="22"/>
      <c r="HS1568" s="22"/>
      <c r="HT1568" s="22"/>
      <c r="HU1568" s="22"/>
      <c r="HV1568" s="22"/>
      <c r="HW1568" s="22"/>
      <c r="HX1568" s="22"/>
      <c r="HY1568" s="22"/>
      <c r="HZ1568" s="22"/>
      <c r="IA1568" s="22"/>
      <c r="IB1568" s="22"/>
      <c r="IC1568" s="22"/>
      <c r="ID1568" s="22"/>
      <c r="IE1568" s="22"/>
      <c r="IF1568" s="22"/>
      <c r="IG1568" s="22"/>
      <c r="IH1568" s="22"/>
      <c r="II1568" s="22"/>
      <c r="IJ1568" s="22"/>
      <c r="IK1568" s="22"/>
      <c r="IL1568" s="22"/>
      <c r="IM1568" s="22"/>
      <c r="IN1568" s="22"/>
      <c r="IO1568" s="22"/>
      <c r="IP1568" s="22"/>
      <c r="IQ1568" s="22"/>
      <c r="IR1568" s="22"/>
      <c r="IS1568" s="22"/>
      <c r="IT1568" s="22"/>
      <c r="IU1568" s="22"/>
      <c r="IV1568" s="22"/>
      <c r="IW1568" s="22"/>
      <c r="IX1568" s="22"/>
    </row>
    <row r="1569" spans="1:258">
      <c r="A1569" s="22"/>
      <c r="B1569" s="22"/>
      <c r="C1569" s="23"/>
      <c r="D1569" s="22"/>
      <c r="E1569" s="22"/>
      <c r="F1569" s="22"/>
      <c r="G1569" s="22"/>
      <c r="H1569" s="33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  <c r="CV1569" s="22"/>
      <c r="CW1569" s="22"/>
      <c r="CX1569" s="22"/>
      <c r="CY1569" s="22"/>
      <c r="CZ1569" s="22"/>
      <c r="DA1569" s="22"/>
      <c r="DB1569" s="22"/>
      <c r="DC1569" s="22"/>
      <c r="DD1569" s="22"/>
      <c r="DE1569" s="22"/>
      <c r="DF1569" s="22"/>
      <c r="DG1569" s="22"/>
      <c r="DH1569" s="22"/>
      <c r="DI1569" s="22"/>
      <c r="DJ1569" s="22"/>
      <c r="DK1569" s="22"/>
      <c r="DL1569" s="22"/>
      <c r="DM1569" s="22"/>
      <c r="DN1569" s="22"/>
      <c r="DO1569" s="22"/>
      <c r="DP1569" s="22"/>
      <c r="DQ1569" s="22"/>
      <c r="DR1569" s="22"/>
      <c r="DS1569" s="22"/>
      <c r="DT1569" s="22"/>
      <c r="DU1569" s="22"/>
      <c r="DV1569" s="22"/>
      <c r="DW1569" s="22"/>
      <c r="DX1569" s="22"/>
      <c r="DY1569" s="22"/>
      <c r="DZ1569" s="22"/>
      <c r="EA1569" s="22"/>
      <c r="EB1569" s="22"/>
      <c r="EC1569" s="22"/>
      <c r="ED1569" s="22"/>
      <c r="EE1569" s="22"/>
      <c r="EF1569" s="22"/>
      <c r="EG1569" s="22"/>
      <c r="EH1569" s="22"/>
      <c r="EI1569" s="22"/>
      <c r="EJ1569" s="22"/>
      <c r="EK1569" s="22"/>
      <c r="EL1569" s="22"/>
      <c r="EM1569" s="22"/>
      <c r="EN1569" s="22"/>
      <c r="EO1569" s="22"/>
      <c r="EP1569" s="22"/>
      <c r="EQ1569" s="22"/>
      <c r="ER1569" s="22"/>
      <c r="ES1569" s="22"/>
      <c r="ET1569" s="22"/>
      <c r="EU1569" s="22"/>
      <c r="EV1569" s="22"/>
      <c r="EW1569" s="22"/>
      <c r="EX1569" s="22"/>
      <c r="EY1569" s="22"/>
      <c r="EZ1569" s="22"/>
      <c r="FA1569" s="22"/>
      <c r="FB1569" s="22"/>
      <c r="FC1569" s="22"/>
      <c r="FD1569" s="22"/>
      <c r="FE1569" s="22"/>
      <c r="FF1569" s="22"/>
      <c r="FG1569" s="22"/>
      <c r="FH1569" s="22"/>
      <c r="FI1569" s="22"/>
      <c r="FJ1569" s="22"/>
      <c r="FK1569" s="22"/>
      <c r="FL1569" s="22"/>
      <c r="FM1569" s="22"/>
      <c r="FN1569" s="22"/>
      <c r="FO1569" s="22"/>
      <c r="FP1569" s="22"/>
      <c r="FQ1569" s="22"/>
      <c r="FR1569" s="22"/>
      <c r="FS1569" s="22"/>
      <c r="FT1569" s="22"/>
      <c r="FU1569" s="22"/>
      <c r="FV1569" s="22"/>
      <c r="FW1569" s="22"/>
      <c r="FX1569" s="22"/>
      <c r="FY1569" s="22"/>
      <c r="FZ1569" s="22"/>
      <c r="GA1569" s="22"/>
      <c r="GB1569" s="22"/>
      <c r="GC1569" s="22"/>
      <c r="GD1569" s="22"/>
      <c r="GE1569" s="22"/>
      <c r="GF1569" s="22"/>
      <c r="GG1569" s="22"/>
      <c r="GH1569" s="22"/>
      <c r="GI1569" s="22"/>
      <c r="GJ1569" s="22"/>
      <c r="GK1569" s="22"/>
      <c r="GL1569" s="22"/>
      <c r="GM1569" s="22"/>
      <c r="GN1569" s="22"/>
      <c r="GO1569" s="22"/>
      <c r="GP1569" s="22"/>
      <c r="GQ1569" s="22"/>
      <c r="GR1569" s="22"/>
      <c r="GS1569" s="22"/>
      <c r="GT1569" s="22"/>
      <c r="GU1569" s="22"/>
      <c r="GV1569" s="22"/>
      <c r="GW1569" s="22"/>
      <c r="GX1569" s="22"/>
      <c r="GY1569" s="22"/>
      <c r="GZ1569" s="22"/>
      <c r="HA1569" s="22"/>
      <c r="HB1569" s="22"/>
      <c r="HC1569" s="22"/>
      <c r="HD1569" s="22"/>
      <c r="HE1569" s="22"/>
      <c r="HF1569" s="22"/>
      <c r="HG1569" s="22"/>
      <c r="HH1569" s="22"/>
      <c r="HI1569" s="22"/>
      <c r="HJ1569" s="22"/>
      <c r="HK1569" s="22"/>
      <c r="HL1569" s="22"/>
      <c r="HM1569" s="22"/>
      <c r="HN1569" s="22"/>
      <c r="HO1569" s="22"/>
      <c r="HP1569" s="22"/>
      <c r="HQ1569" s="22"/>
      <c r="HR1569" s="22"/>
      <c r="HS1569" s="22"/>
      <c r="HT1569" s="22"/>
      <c r="HU1569" s="22"/>
      <c r="HV1569" s="22"/>
      <c r="HW1569" s="22"/>
      <c r="HX1569" s="22"/>
      <c r="HY1569" s="22"/>
      <c r="HZ1569" s="22"/>
      <c r="IA1569" s="22"/>
      <c r="IB1569" s="22"/>
      <c r="IC1569" s="22"/>
      <c r="ID1569" s="22"/>
      <c r="IE1569" s="22"/>
      <c r="IF1569" s="22"/>
      <c r="IG1569" s="22"/>
      <c r="IH1569" s="22"/>
      <c r="II1569" s="22"/>
      <c r="IJ1569" s="22"/>
      <c r="IK1569" s="22"/>
      <c r="IL1569" s="22"/>
      <c r="IM1569" s="22"/>
      <c r="IN1569" s="22"/>
      <c r="IO1569" s="22"/>
      <c r="IP1569" s="22"/>
      <c r="IQ1569" s="22"/>
      <c r="IR1569" s="22"/>
      <c r="IS1569" s="22"/>
      <c r="IT1569" s="22"/>
      <c r="IU1569" s="22"/>
      <c r="IV1569" s="22"/>
      <c r="IW1569" s="22"/>
      <c r="IX1569" s="22"/>
    </row>
    <row r="1570" spans="1:258">
      <c r="A1570" s="22"/>
      <c r="B1570" s="22"/>
      <c r="C1570" s="23"/>
      <c r="D1570" s="22"/>
      <c r="E1570" s="22"/>
      <c r="F1570" s="22"/>
      <c r="G1570" s="22"/>
      <c r="H1570" s="33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  <c r="CV1570" s="22"/>
      <c r="CW1570" s="22"/>
      <c r="CX1570" s="22"/>
      <c r="CY1570" s="22"/>
      <c r="CZ1570" s="22"/>
      <c r="DA1570" s="22"/>
      <c r="DB1570" s="22"/>
      <c r="DC1570" s="22"/>
      <c r="DD1570" s="22"/>
      <c r="DE1570" s="22"/>
      <c r="DF1570" s="22"/>
      <c r="DG1570" s="22"/>
      <c r="DH1570" s="22"/>
      <c r="DI1570" s="22"/>
      <c r="DJ1570" s="22"/>
      <c r="DK1570" s="22"/>
      <c r="DL1570" s="22"/>
      <c r="DM1570" s="22"/>
      <c r="DN1570" s="22"/>
      <c r="DO1570" s="22"/>
      <c r="DP1570" s="22"/>
      <c r="DQ1570" s="22"/>
      <c r="DR1570" s="22"/>
      <c r="DS1570" s="22"/>
      <c r="DT1570" s="22"/>
      <c r="DU1570" s="22"/>
      <c r="DV1570" s="22"/>
      <c r="DW1570" s="22"/>
      <c r="DX1570" s="22"/>
      <c r="DY1570" s="22"/>
      <c r="DZ1570" s="22"/>
      <c r="EA1570" s="22"/>
      <c r="EB1570" s="22"/>
      <c r="EC1570" s="22"/>
      <c r="ED1570" s="22"/>
      <c r="EE1570" s="22"/>
      <c r="EF1570" s="22"/>
      <c r="EG1570" s="22"/>
      <c r="EH1570" s="22"/>
      <c r="EI1570" s="22"/>
      <c r="EJ1570" s="22"/>
      <c r="EK1570" s="22"/>
      <c r="EL1570" s="22"/>
      <c r="EM1570" s="22"/>
      <c r="EN1570" s="22"/>
      <c r="EO1570" s="22"/>
      <c r="EP1570" s="22"/>
      <c r="EQ1570" s="22"/>
      <c r="ER1570" s="22"/>
      <c r="ES1570" s="22"/>
      <c r="ET1570" s="22"/>
      <c r="EU1570" s="22"/>
      <c r="EV1570" s="22"/>
      <c r="EW1570" s="22"/>
      <c r="EX1570" s="22"/>
      <c r="EY1570" s="22"/>
      <c r="EZ1570" s="22"/>
      <c r="FA1570" s="22"/>
      <c r="FB1570" s="22"/>
      <c r="FC1570" s="22"/>
      <c r="FD1570" s="22"/>
      <c r="FE1570" s="22"/>
      <c r="FF1570" s="22"/>
      <c r="FG1570" s="22"/>
      <c r="FH1570" s="22"/>
      <c r="FI1570" s="22"/>
      <c r="FJ1570" s="22"/>
      <c r="FK1570" s="22"/>
      <c r="FL1570" s="22"/>
      <c r="FM1570" s="22"/>
      <c r="FN1570" s="22"/>
      <c r="FO1570" s="22"/>
      <c r="FP1570" s="22"/>
      <c r="FQ1570" s="22"/>
      <c r="FR1570" s="22"/>
      <c r="FS1570" s="22"/>
      <c r="FT1570" s="22"/>
      <c r="FU1570" s="22"/>
      <c r="FV1570" s="22"/>
      <c r="FW1570" s="22"/>
      <c r="FX1570" s="22"/>
      <c r="FY1570" s="22"/>
      <c r="FZ1570" s="22"/>
      <c r="GA1570" s="22"/>
      <c r="GB1570" s="22"/>
      <c r="GC1570" s="22"/>
      <c r="GD1570" s="22"/>
      <c r="GE1570" s="22"/>
      <c r="GF1570" s="22"/>
      <c r="GG1570" s="22"/>
      <c r="GH1570" s="22"/>
      <c r="GI1570" s="22"/>
      <c r="GJ1570" s="22"/>
      <c r="GK1570" s="22"/>
      <c r="GL1570" s="22"/>
      <c r="GM1570" s="22"/>
      <c r="GN1570" s="22"/>
      <c r="GO1570" s="22"/>
      <c r="GP1570" s="22"/>
      <c r="GQ1570" s="22"/>
      <c r="GR1570" s="22"/>
      <c r="GS1570" s="22"/>
      <c r="GT1570" s="22"/>
      <c r="GU1570" s="22"/>
      <c r="GV1570" s="22"/>
      <c r="GW1570" s="22"/>
      <c r="GX1570" s="22"/>
      <c r="GY1570" s="22"/>
      <c r="GZ1570" s="22"/>
      <c r="HA1570" s="22"/>
      <c r="HB1570" s="22"/>
      <c r="HC1570" s="22"/>
      <c r="HD1570" s="22"/>
      <c r="HE1570" s="22"/>
      <c r="HF1570" s="22"/>
      <c r="HG1570" s="22"/>
      <c r="HH1570" s="22"/>
      <c r="HI1570" s="22"/>
      <c r="HJ1570" s="22"/>
      <c r="HK1570" s="22"/>
      <c r="HL1570" s="22"/>
      <c r="HM1570" s="22"/>
      <c r="HN1570" s="22"/>
      <c r="HO1570" s="22"/>
      <c r="HP1570" s="22"/>
      <c r="HQ1570" s="22"/>
      <c r="HR1570" s="22"/>
      <c r="HS1570" s="22"/>
      <c r="HT1570" s="22"/>
      <c r="HU1570" s="22"/>
      <c r="HV1570" s="22"/>
      <c r="HW1570" s="22"/>
      <c r="HX1570" s="22"/>
      <c r="HY1570" s="22"/>
      <c r="HZ1570" s="22"/>
      <c r="IA1570" s="22"/>
      <c r="IB1570" s="22"/>
      <c r="IC1570" s="22"/>
      <c r="ID1570" s="22"/>
      <c r="IE1570" s="22"/>
      <c r="IF1570" s="22"/>
      <c r="IG1570" s="22"/>
      <c r="IH1570" s="22"/>
      <c r="II1570" s="22"/>
      <c r="IJ1570" s="22"/>
      <c r="IK1570" s="22"/>
      <c r="IL1570" s="22"/>
      <c r="IM1570" s="22"/>
      <c r="IN1570" s="22"/>
      <c r="IO1570" s="22"/>
      <c r="IP1570" s="22"/>
      <c r="IQ1570" s="22"/>
      <c r="IR1570" s="22"/>
      <c r="IS1570" s="22"/>
      <c r="IT1570" s="22"/>
      <c r="IU1570" s="22"/>
      <c r="IV1570" s="22"/>
      <c r="IW1570" s="22"/>
      <c r="IX1570" s="22"/>
    </row>
    <row r="1571" spans="1:258">
      <c r="A1571" s="22"/>
      <c r="B1571" s="22"/>
      <c r="C1571" s="23"/>
      <c r="D1571" s="22"/>
      <c r="E1571" s="22"/>
      <c r="F1571" s="22"/>
      <c r="G1571" s="22"/>
      <c r="H1571" s="33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22"/>
      <c r="DH1571" s="22"/>
      <c r="DI1571" s="22"/>
      <c r="DJ1571" s="22"/>
      <c r="DK1571" s="22"/>
      <c r="DL1571" s="22"/>
      <c r="DM1571" s="22"/>
      <c r="DN1571" s="22"/>
      <c r="DO1571" s="22"/>
      <c r="DP1571" s="22"/>
      <c r="DQ1571" s="22"/>
      <c r="DR1571" s="22"/>
      <c r="DS1571" s="22"/>
      <c r="DT1571" s="22"/>
      <c r="DU1571" s="22"/>
      <c r="DV1571" s="22"/>
      <c r="DW1571" s="22"/>
      <c r="DX1571" s="22"/>
      <c r="DY1571" s="22"/>
      <c r="DZ1571" s="22"/>
      <c r="EA1571" s="22"/>
      <c r="EB1571" s="22"/>
      <c r="EC1571" s="22"/>
      <c r="ED1571" s="22"/>
      <c r="EE1571" s="22"/>
      <c r="EF1571" s="22"/>
      <c r="EG1571" s="22"/>
      <c r="EH1571" s="22"/>
      <c r="EI1571" s="22"/>
      <c r="EJ1571" s="22"/>
      <c r="EK1571" s="22"/>
      <c r="EL1571" s="22"/>
      <c r="EM1571" s="22"/>
      <c r="EN1571" s="22"/>
      <c r="EO1571" s="22"/>
      <c r="EP1571" s="22"/>
      <c r="EQ1571" s="22"/>
      <c r="ER1571" s="22"/>
      <c r="ES1571" s="22"/>
      <c r="ET1571" s="22"/>
      <c r="EU1571" s="22"/>
      <c r="EV1571" s="22"/>
      <c r="EW1571" s="22"/>
      <c r="EX1571" s="22"/>
      <c r="EY1571" s="22"/>
      <c r="EZ1571" s="22"/>
      <c r="FA1571" s="22"/>
      <c r="FB1571" s="22"/>
      <c r="FC1571" s="22"/>
      <c r="FD1571" s="22"/>
      <c r="FE1571" s="22"/>
      <c r="FF1571" s="22"/>
      <c r="FG1571" s="22"/>
      <c r="FH1571" s="22"/>
      <c r="FI1571" s="22"/>
      <c r="FJ1571" s="22"/>
      <c r="FK1571" s="22"/>
      <c r="FL1571" s="22"/>
      <c r="FM1571" s="22"/>
      <c r="FN1571" s="22"/>
      <c r="FO1571" s="22"/>
      <c r="FP1571" s="22"/>
      <c r="FQ1571" s="22"/>
      <c r="FR1571" s="22"/>
      <c r="FS1571" s="22"/>
      <c r="FT1571" s="22"/>
      <c r="FU1571" s="22"/>
      <c r="FV1571" s="22"/>
      <c r="FW1571" s="22"/>
      <c r="FX1571" s="22"/>
      <c r="FY1571" s="22"/>
      <c r="FZ1571" s="22"/>
      <c r="GA1571" s="22"/>
      <c r="GB1571" s="22"/>
      <c r="GC1571" s="22"/>
      <c r="GD1571" s="22"/>
      <c r="GE1571" s="22"/>
      <c r="GF1571" s="22"/>
      <c r="GG1571" s="22"/>
      <c r="GH1571" s="22"/>
      <c r="GI1571" s="22"/>
      <c r="GJ1571" s="22"/>
      <c r="GK1571" s="22"/>
      <c r="GL1571" s="22"/>
      <c r="GM1571" s="22"/>
      <c r="GN1571" s="22"/>
      <c r="GO1571" s="22"/>
      <c r="GP1571" s="22"/>
      <c r="GQ1571" s="22"/>
      <c r="GR1571" s="22"/>
      <c r="GS1571" s="22"/>
      <c r="GT1571" s="22"/>
      <c r="GU1571" s="22"/>
      <c r="GV1571" s="22"/>
      <c r="GW1571" s="22"/>
      <c r="GX1571" s="22"/>
      <c r="GY1571" s="22"/>
      <c r="GZ1571" s="22"/>
      <c r="HA1571" s="22"/>
      <c r="HB1571" s="22"/>
      <c r="HC1571" s="22"/>
      <c r="HD1571" s="22"/>
      <c r="HE1571" s="22"/>
      <c r="HF1571" s="22"/>
      <c r="HG1571" s="22"/>
      <c r="HH1571" s="22"/>
      <c r="HI1571" s="22"/>
      <c r="HJ1571" s="22"/>
      <c r="HK1571" s="22"/>
      <c r="HL1571" s="22"/>
      <c r="HM1571" s="22"/>
      <c r="HN1571" s="22"/>
      <c r="HO1571" s="22"/>
      <c r="HP1571" s="22"/>
      <c r="HQ1571" s="22"/>
      <c r="HR1571" s="22"/>
      <c r="HS1571" s="22"/>
      <c r="HT1571" s="22"/>
      <c r="HU1571" s="22"/>
      <c r="HV1571" s="22"/>
      <c r="HW1571" s="22"/>
      <c r="HX1571" s="22"/>
      <c r="HY1571" s="22"/>
      <c r="HZ1571" s="22"/>
      <c r="IA1571" s="22"/>
      <c r="IB1571" s="22"/>
      <c r="IC1571" s="22"/>
      <c r="ID1571" s="22"/>
      <c r="IE1571" s="22"/>
      <c r="IF1571" s="22"/>
      <c r="IG1571" s="22"/>
      <c r="IH1571" s="22"/>
      <c r="II1571" s="22"/>
      <c r="IJ1571" s="22"/>
      <c r="IK1571" s="22"/>
      <c r="IL1571" s="22"/>
      <c r="IM1571" s="22"/>
      <c r="IN1571" s="22"/>
      <c r="IO1571" s="22"/>
      <c r="IP1571" s="22"/>
      <c r="IQ1571" s="22"/>
      <c r="IR1571" s="22"/>
      <c r="IS1571" s="22"/>
      <c r="IT1571" s="22"/>
      <c r="IU1571" s="22"/>
      <c r="IV1571" s="22"/>
      <c r="IW1571" s="22"/>
      <c r="IX1571" s="22"/>
    </row>
    <row r="1572" spans="1:258">
      <c r="A1572" s="22"/>
      <c r="B1572" s="22"/>
      <c r="C1572" s="23"/>
      <c r="D1572" s="22"/>
      <c r="E1572" s="22"/>
      <c r="F1572" s="22"/>
      <c r="G1572" s="22"/>
      <c r="H1572" s="33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  <c r="CV1572" s="22"/>
      <c r="CW1572" s="22"/>
      <c r="CX1572" s="22"/>
      <c r="CY1572" s="22"/>
      <c r="CZ1572" s="22"/>
      <c r="DA1572" s="22"/>
      <c r="DB1572" s="22"/>
      <c r="DC1572" s="22"/>
      <c r="DD1572" s="22"/>
      <c r="DE1572" s="22"/>
      <c r="DF1572" s="22"/>
      <c r="DG1572" s="22"/>
      <c r="DH1572" s="22"/>
      <c r="DI1572" s="22"/>
      <c r="DJ1572" s="22"/>
      <c r="DK1572" s="22"/>
      <c r="DL1572" s="22"/>
      <c r="DM1572" s="22"/>
      <c r="DN1572" s="22"/>
      <c r="DO1572" s="22"/>
      <c r="DP1572" s="22"/>
      <c r="DQ1572" s="22"/>
      <c r="DR1572" s="22"/>
      <c r="DS1572" s="22"/>
      <c r="DT1572" s="22"/>
      <c r="DU1572" s="22"/>
      <c r="DV1572" s="22"/>
      <c r="DW1572" s="22"/>
      <c r="DX1572" s="22"/>
      <c r="DY1572" s="22"/>
      <c r="DZ1572" s="22"/>
      <c r="EA1572" s="22"/>
      <c r="EB1572" s="22"/>
      <c r="EC1572" s="22"/>
      <c r="ED1572" s="22"/>
      <c r="EE1572" s="22"/>
      <c r="EF1572" s="22"/>
      <c r="EG1572" s="22"/>
      <c r="EH1572" s="22"/>
      <c r="EI1572" s="22"/>
      <c r="EJ1572" s="22"/>
      <c r="EK1572" s="22"/>
      <c r="EL1572" s="22"/>
      <c r="EM1572" s="22"/>
      <c r="EN1572" s="22"/>
      <c r="EO1572" s="22"/>
      <c r="EP1572" s="22"/>
      <c r="EQ1572" s="22"/>
      <c r="ER1572" s="22"/>
      <c r="ES1572" s="22"/>
      <c r="ET1572" s="22"/>
      <c r="EU1572" s="22"/>
      <c r="EV1572" s="22"/>
      <c r="EW1572" s="22"/>
      <c r="EX1572" s="22"/>
      <c r="EY1572" s="22"/>
      <c r="EZ1572" s="22"/>
      <c r="FA1572" s="22"/>
      <c r="FB1572" s="22"/>
      <c r="FC1572" s="22"/>
      <c r="FD1572" s="22"/>
      <c r="FE1572" s="22"/>
      <c r="FF1572" s="22"/>
      <c r="FG1572" s="22"/>
      <c r="FH1572" s="22"/>
      <c r="FI1572" s="22"/>
      <c r="FJ1572" s="22"/>
      <c r="FK1572" s="22"/>
      <c r="FL1572" s="22"/>
      <c r="FM1572" s="22"/>
      <c r="FN1572" s="22"/>
      <c r="FO1572" s="22"/>
      <c r="FP1572" s="22"/>
      <c r="FQ1572" s="22"/>
      <c r="FR1572" s="22"/>
      <c r="FS1572" s="22"/>
      <c r="FT1572" s="22"/>
      <c r="FU1572" s="22"/>
      <c r="FV1572" s="22"/>
      <c r="FW1572" s="22"/>
      <c r="FX1572" s="22"/>
      <c r="FY1572" s="22"/>
      <c r="FZ1572" s="22"/>
      <c r="GA1572" s="22"/>
      <c r="GB1572" s="22"/>
      <c r="GC1572" s="22"/>
      <c r="GD1572" s="22"/>
      <c r="GE1572" s="22"/>
      <c r="GF1572" s="22"/>
      <c r="GG1572" s="22"/>
      <c r="GH1572" s="22"/>
      <c r="GI1572" s="22"/>
      <c r="GJ1572" s="22"/>
      <c r="GK1572" s="22"/>
      <c r="GL1572" s="22"/>
      <c r="GM1572" s="22"/>
      <c r="GN1572" s="22"/>
      <c r="GO1572" s="22"/>
      <c r="GP1572" s="22"/>
      <c r="GQ1572" s="22"/>
      <c r="GR1572" s="22"/>
      <c r="GS1572" s="22"/>
      <c r="GT1572" s="22"/>
      <c r="GU1572" s="22"/>
      <c r="GV1572" s="22"/>
      <c r="GW1572" s="22"/>
      <c r="GX1572" s="22"/>
      <c r="GY1572" s="22"/>
      <c r="GZ1572" s="22"/>
      <c r="HA1572" s="22"/>
      <c r="HB1572" s="22"/>
      <c r="HC1572" s="22"/>
      <c r="HD1572" s="22"/>
      <c r="HE1572" s="22"/>
      <c r="HF1572" s="22"/>
      <c r="HG1572" s="22"/>
      <c r="HH1572" s="22"/>
      <c r="HI1572" s="22"/>
      <c r="HJ1572" s="22"/>
      <c r="HK1572" s="22"/>
      <c r="HL1572" s="22"/>
      <c r="HM1572" s="22"/>
      <c r="HN1572" s="22"/>
      <c r="HO1572" s="22"/>
      <c r="HP1572" s="22"/>
      <c r="HQ1572" s="22"/>
      <c r="HR1572" s="22"/>
      <c r="HS1572" s="22"/>
      <c r="HT1572" s="22"/>
      <c r="HU1572" s="22"/>
      <c r="HV1572" s="22"/>
      <c r="HW1572" s="22"/>
      <c r="HX1572" s="22"/>
      <c r="HY1572" s="22"/>
      <c r="HZ1572" s="22"/>
      <c r="IA1572" s="22"/>
      <c r="IB1572" s="22"/>
      <c r="IC1572" s="22"/>
      <c r="ID1572" s="22"/>
      <c r="IE1572" s="22"/>
      <c r="IF1572" s="22"/>
      <c r="IG1572" s="22"/>
      <c r="IH1572" s="22"/>
      <c r="II1572" s="22"/>
      <c r="IJ1572" s="22"/>
      <c r="IK1572" s="22"/>
      <c r="IL1572" s="22"/>
      <c r="IM1572" s="22"/>
      <c r="IN1572" s="22"/>
      <c r="IO1572" s="22"/>
      <c r="IP1572" s="22"/>
      <c r="IQ1572" s="22"/>
      <c r="IR1572" s="22"/>
      <c r="IS1572" s="22"/>
      <c r="IT1572" s="22"/>
      <c r="IU1572" s="22"/>
      <c r="IV1572" s="22"/>
      <c r="IW1572" s="22"/>
      <c r="IX1572" s="22"/>
    </row>
    <row r="1573" spans="1:258">
      <c r="A1573" s="22"/>
      <c r="B1573" s="22"/>
      <c r="C1573" s="23"/>
      <c r="D1573" s="22"/>
      <c r="E1573" s="22"/>
      <c r="F1573" s="22"/>
      <c r="G1573" s="22"/>
      <c r="H1573" s="33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22"/>
      <c r="DH1573" s="22"/>
      <c r="DI1573" s="22"/>
      <c r="DJ1573" s="22"/>
      <c r="DK1573" s="22"/>
      <c r="DL1573" s="22"/>
      <c r="DM1573" s="22"/>
      <c r="DN1573" s="22"/>
      <c r="DO1573" s="22"/>
      <c r="DP1573" s="22"/>
      <c r="DQ1573" s="22"/>
      <c r="DR1573" s="22"/>
      <c r="DS1573" s="22"/>
      <c r="DT1573" s="22"/>
      <c r="DU1573" s="22"/>
      <c r="DV1573" s="22"/>
      <c r="DW1573" s="22"/>
      <c r="DX1573" s="22"/>
      <c r="DY1573" s="22"/>
      <c r="DZ1573" s="22"/>
      <c r="EA1573" s="22"/>
      <c r="EB1573" s="22"/>
      <c r="EC1573" s="22"/>
      <c r="ED1573" s="22"/>
      <c r="EE1573" s="22"/>
      <c r="EF1573" s="22"/>
      <c r="EG1573" s="22"/>
      <c r="EH1573" s="22"/>
      <c r="EI1573" s="22"/>
      <c r="EJ1573" s="22"/>
      <c r="EK1573" s="22"/>
      <c r="EL1573" s="22"/>
      <c r="EM1573" s="22"/>
      <c r="EN1573" s="22"/>
      <c r="EO1573" s="22"/>
      <c r="EP1573" s="22"/>
      <c r="EQ1573" s="22"/>
      <c r="ER1573" s="22"/>
      <c r="ES1573" s="22"/>
      <c r="ET1573" s="22"/>
      <c r="EU1573" s="22"/>
      <c r="EV1573" s="22"/>
      <c r="EW1573" s="22"/>
      <c r="EX1573" s="22"/>
      <c r="EY1573" s="22"/>
      <c r="EZ1573" s="22"/>
      <c r="FA1573" s="22"/>
      <c r="FB1573" s="22"/>
      <c r="FC1573" s="22"/>
      <c r="FD1573" s="22"/>
      <c r="FE1573" s="22"/>
      <c r="FF1573" s="22"/>
      <c r="FG1573" s="22"/>
      <c r="FH1573" s="22"/>
      <c r="FI1573" s="22"/>
      <c r="FJ1573" s="22"/>
      <c r="FK1573" s="22"/>
      <c r="FL1573" s="22"/>
      <c r="FM1573" s="22"/>
      <c r="FN1573" s="22"/>
      <c r="FO1573" s="22"/>
      <c r="FP1573" s="22"/>
      <c r="FQ1573" s="22"/>
      <c r="FR1573" s="22"/>
      <c r="FS1573" s="22"/>
      <c r="FT1573" s="22"/>
      <c r="FU1573" s="22"/>
      <c r="FV1573" s="22"/>
      <c r="FW1573" s="22"/>
      <c r="FX1573" s="22"/>
      <c r="FY1573" s="22"/>
      <c r="FZ1573" s="22"/>
      <c r="GA1573" s="22"/>
      <c r="GB1573" s="22"/>
      <c r="GC1573" s="22"/>
      <c r="GD1573" s="22"/>
      <c r="GE1573" s="22"/>
      <c r="GF1573" s="22"/>
      <c r="GG1573" s="22"/>
      <c r="GH1573" s="22"/>
      <c r="GI1573" s="22"/>
      <c r="GJ1573" s="22"/>
      <c r="GK1573" s="22"/>
      <c r="GL1573" s="22"/>
      <c r="GM1573" s="22"/>
      <c r="GN1573" s="22"/>
      <c r="GO1573" s="22"/>
      <c r="GP1573" s="22"/>
      <c r="GQ1573" s="22"/>
      <c r="GR1573" s="22"/>
      <c r="GS1573" s="22"/>
      <c r="GT1573" s="22"/>
      <c r="GU1573" s="22"/>
      <c r="GV1573" s="22"/>
      <c r="GW1573" s="22"/>
      <c r="GX1573" s="22"/>
      <c r="GY1573" s="22"/>
      <c r="GZ1573" s="22"/>
      <c r="HA1573" s="22"/>
      <c r="HB1573" s="22"/>
      <c r="HC1573" s="22"/>
      <c r="HD1573" s="22"/>
      <c r="HE1573" s="22"/>
      <c r="HF1573" s="22"/>
      <c r="HG1573" s="22"/>
      <c r="HH1573" s="22"/>
      <c r="HI1573" s="22"/>
      <c r="HJ1573" s="22"/>
      <c r="HK1573" s="22"/>
      <c r="HL1573" s="22"/>
      <c r="HM1573" s="22"/>
      <c r="HN1573" s="22"/>
      <c r="HO1573" s="22"/>
      <c r="HP1573" s="22"/>
      <c r="HQ1573" s="22"/>
      <c r="HR1573" s="22"/>
      <c r="HS1573" s="22"/>
      <c r="HT1573" s="22"/>
      <c r="HU1573" s="22"/>
      <c r="HV1573" s="22"/>
      <c r="HW1573" s="22"/>
      <c r="HX1573" s="22"/>
      <c r="HY1573" s="22"/>
      <c r="HZ1573" s="22"/>
      <c r="IA1573" s="22"/>
      <c r="IB1573" s="22"/>
      <c r="IC1573" s="22"/>
      <c r="ID1573" s="22"/>
      <c r="IE1573" s="22"/>
      <c r="IF1573" s="22"/>
      <c r="IG1573" s="22"/>
      <c r="IH1573" s="22"/>
      <c r="II1573" s="22"/>
      <c r="IJ1573" s="22"/>
      <c r="IK1573" s="22"/>
      <c r="IL1573" s="22"/>
      <c r="IM1573" s="22"/>
      <c r="IN1573" s="22"/>
      <c r="IO1573" s="22"/>
      <c r="IP1573" s="22"/>
      <c r="IQ1573" s="22"/>
      <c r="IR1573" s="22"/>
      <c r="IS1573" s="22"/>
      <c r="IT1573" s="22"/>
      <c r="IU1573" s="22"/>
      <c r="IV1573" s="22"/>
      <c r="IW1573" s="22"/>
      <c r="IX1573" s="22"/>
    </row>
    <row r="1574" spans="1:258">
      <c r="A1574" s="22"/>
      <c r="B1574" s="22"/>
      <c r="C1574" s="23"/>
      <c r="D1574" s="22"/>
      <c r="E1574" s="22"/>
      <c r="F1574" s="22"/>
      <c r="G1574" s="22"/>
      <c r="H1574" s="33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22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22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22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22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22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22"/>
      <c r="FK1574" s="22"/>
      <c r="FL1574" s="22"/>
      <c r="FM1574" s="22"/>
      <c r="FN1574" s="22"/>
      <c r="FO1574" s="22"/>
      <c r="FP1574" s="22"/>
      <c r="FQ1574" s="22"/>
      <c r="FR1574" s="22"/>
      <c r="FS1574" s="22"/>
      <c r="FT1574" s="22"/>
      <c r="FU1574" s="22"/>
      <c r="FV1574" s="22"/>
      <c r="FW1574" s="22"/>
      <c r="FX1574" s="22"/>
      <c r="FY1574" s="22"/>
      <c r="FZ1574" s="22"/>
      <c r="GA1574" s="22"/>
      <c r="GB1574" s="22"/>
      <c r="GC1574" s="22"/>
      <c r="GD1574" s="22"/>
      <c r="GE1574" s="22"/>
      <c r="GF1574" s="22"/>
      <c r="GG1574" s="22"/>
      <c r="GH1574" s="22"/>
      <c r="GI1574" s="22"/>
      <c r="GJ1574" s="22"/>
      <c r="GK1574" s="22"/>
      <c r="GL1574" s="22"/>
      <c r="GM1574" s="22"/>
      <c r="GN1574" s="22"/>
      <c r="GO1574" s="22"/>
      <c r="GP1574" s="22"/>
      <c r="GQ1574" s="22"/>
      <c r="GR1574" s="22"/>
      <c r="GS1574" s="22"/>
      <c r="GT1574" s="22"/>
      <c r="GU1574" s="22"/>
      <c r="GV1574" s="22"/>
      <c r="GW1574" s="22"/>
      <c r="GX1574" s="22"/>
      <c r="GY1574" s="22"/>
      <c r="GZ1574" s="22"/>
      <c r="HA1574" s="22"/>
      <c r="HB1574" s="22"/>
      <c r="HC1574" s="22"/>
      <c r="HD1574" s="22"/>
      <c r="HE1574" s="22"/>
      <c r="HF1574" s="22"/>
      <c r="HG1574" s="22"/>
      <c r="HH1574" s="22"/>
      <c r="HI1574" s="22"/>
      <c r="HJ1574" s="22"/>
      <c r="HK1574" s="22"/>
      <c r="HL1574" s="22"/>
      <c r="HM1574" s="22"/>
      <c r="HN1574" s="22"/>
      <c r="HO1574" s="22"/>
      <c r="HP1574" s="22"/>
      <c r="HQ1574" s="22"/>
      <c r="HR1574" s="22"/>
      <c r="HS1574" s="22"/>
      <c r="HT1574" s="22"/>
      <c r="HU1574" s="22"/>
      <c r="HV1574" s="22"/>
      <c r="HW1574" s="22"/>
      <c r="HX1574" s="22"/>
      <c r="HY1574" s="22"/>
      <c r="HZ1574" s="22"/>
      <c r="IA1574" s="22"/>
      <c r="IB1574" s="22"/>
      <c r="IC1574" s="22"/>
      <c r="ID1574" s="22"/>
      <c r="IE1574" s="22"/>
      <c r="IF1574" s="22"/>
      <c r="IG1574" s="22"/>
      <c r="IH1574" s="22"/>
      <c r="II1574" s="22"/>
      <c r="IJ1574" s="22"/>
      <c r="IK1574" s="22"/>
      <c r="IL1574" s="22"/>
      <c r="IM1574" s="22"/>
      <c r="IN1574" s="22"/>
      <c r="IO1574" s="22"/>
      <c r="IP1574" s="22"/>
      <c r="IQ1574" s="22"/>
      <c r="IR1574" s="22"/>
      <c r="IS1574" s="22"/>
      <c r="IT1574" s="22"/>
      <c r="IU1574" s="22"/>
      <c r="IV1574" s="22"/>
      <c r="IW1574" s="22"/>
      <c r="IX1574" s="22"/>
    </row>
    <row r="1575" spans="1:258">
      <c r="A1575" s="22"/>
      <c r="B1575" s="22"/>
      <c r="C1575" s="23"/>
      <c r="D1575" s="22"/>
      <c r="E1575" s="22"/>
      <c r="F1575" s="22"/>
      <c r="G1575" s="22"/>
      <c r="H1575" s="33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  <c r="CV1575" s="22"/>
      <c r="CW1575" s="22"/>
      <c r="CX1575" s="22"/>
      <c r="CY1575" s="22"/>
      <c r="CZ1575" s="22"/>
      <c r="DA1575" s="22"/>
      <c r="DB1575" s="22"/>
      <c r="DC1575" s="22"/>
      <c r="DD1575" s="22"/>
      <c r="DE1575" s="22"/>
      <c r="DF1575" s="22"/>
      <c r="DG1575" s="22"/>
      <c r="DH1575" s="22"/>
      <c r="DI1575" s="22"/>
      <c r="DJ1575" s="22"/>
      <c r="DK1575" s="22"/>
      <c r="DL1575" s="22"/>
      <c r="DM1575" s="22"/>
      <c r="DN1575" s="22"/>
      <c r="DO1575" s="22"/>
      <c r="DP1575" s="22"/>
      <c r="DQ1575" s="22"/>
      <c r="DR1575" s="22"/>
      <c r="DS1575" s="22"/>
      <c r="DT1575" s="22"/>
      <c r="DU1575" s="22"/>
      <c r="DV1575" s="22"/>
      <c r="DW1575" s="22"/>
      <c r="DX1575" s="22"/>
      <c r="DY1575" s="22"/>
      <c r="DZ1575" s="22"/>
      <c r="EA1575" s="22"/>
      <c r="EB1575" s="22"/>
      <c r="EC1575" s="22"/>
      <c r="ED1575" s="22"/>
      <c r="EE1575" s="22"/>
      <c r="EF1575" s="22"/>
      <c r="EG1575" s="22"/>
      <c r="EH1575" s="22"/>
      <c r="EI1575" s="22"/>
      <c r="EJ1575" s="22"/>
      <c r="EK1575" s="22"/>
      <c r="EL1575" s="22"/>
      <c r="EM1575" s="22"/>
      <c r="EN1575" s="22"/>
      <c r="EO1575" s="22"/>
      <c r="EP1575" s="22"/>
      <c r="EQ1575" s="22"/>
      <c r="ER1575" s="22"/>
      <c r="ES1575" s="22"/>
      <c r="ET1575" s="22"/>
      <c r="EU1575" s="22"/>
      <c r="EV1575" s="22"/>
      <c r="EW1575" s="22"/>
      <c r="EX1575" s="22"/>
      <c r="EY1575" s="22"/>
      <c r="EZ1575" s="22"/>
      <c r="FA1575" s="22"/>
      <c r="FB1575" s="22"/>
      <c r="FC1575" s="22"/>
      <c r="FD1575" s="22"/>
      <c r="FE1575" s="22"/>
      <c r="FF1575" s="22"/>
      <c r="FG1575" s="22"/>
      <c r="FH1575" s="22"/>
      <c r="FI1575" s="22"/>
      <c r="FJ1575" s="22"/>
      <c r="FK1575" s="22"/>
      <c r="FL1575" s="22"/>
      <c r="FM1575" s="22"/>
      <c r="FN1575" s="22"/>
      <c r="FO1575" s="22"/>
      <c r="FP1575" s="22"/>
      <c r="FQ1575" s="22"/>
      <c r="FR1575" s="22"/>
      <c r="FS1575" s="22"/>
      <c r="FT1575" s="22"/>
      <c r="FU1575" s="22"/>
      <c r="FV1575" s="22"/>
      <c r="FW1575" s="22"/>
      <c r="FX1575" s="22"/>
      <c r="FY1575" s="22"/>
      <c r="FZ1575" s="22"/>
      <c r="GA1575" s="22"/>
      <c r="GB1575" s="22"/>
      <c r="GC1575" s="22"/>
      <c r="GD1575" s="22"/>
      <c r="GE1575" s="22"/>
      <c r="GF1575" s="22"/>
      <c r="GG1575" s="22"/>
      <c r="GH1575" s="22"/>
      <c r="GI1575" s="22"/>
      <c r="GJ1575" s="22"/>
      <c r="GK1575" s="22"/>
      <c r="GL1575" s="22"/>
      <c r="GM1575" s="22"/>
      <c r="GN1575" s="22"/>
      <c r="GO1575" s="22"/>
      <c r="GP1575" s="22"/>
      <c r="GQ1575" s="22"/>
      <c r="GR1575" s="22"/>
      <c r="GS1575" s="22"/>
      <c r="GT1575" s="22"/>
      <c r="GU1575" s="22"/>
      <c r="GV1575" s="22"/>
      <c r="GW1575" s="22"/>
      <c r="GX1575" s="22"/>
      <c r="GY1575" s="22"/>
      <c r="GZ1575" s="22"/>
      <c r="HA1575" s="22"/>
      <c r="HB1575" s="22"/>
      <c r="HC1575" s="22"/>
      <c r="HD1575" s="22"/>
      <c r="HE1575" s="22"/>
      <c r="HF1575" s="22"/>
      <c r="HG1575" s="22"/>
      <c r="HH1575" s="22"/>
      <c r="HI1575" s="22"/>
      <c r="HJ1575" s="22"/>
      <c r="HK1575" s="22"/>
      <c r="HL1575" s="22"/>
      <c r="HM1575" s="22"/>
      <c r="HN1575" s="22"/>
      <c r="HO1575" s="22"/>
      <c r="HP1575" s="22"/>
      <c r="HQ1575" s="22"/>
      <c r="HR1575" s="22"/>
      <c r="HS1575" s="22"/>
      <c r="HT1575" s="22"/>
      <c r="HU1575" s="22"/>
      <c r="HV1575" s="22"/>
      <c r="HW1575" s="22"/>
      <c r="HX1575" s="22"/>
      <c r="HY1575" s="22"/>
      <c r="HZ1575" s="22"/>
      <c r="IA1575" s="22"/>
      <c r="IB1575" s="22"/>
      <c r="IC1575" s="22"/>
      <c r="ID1575" s="22"/>
      <c r="IE1575" s="22"/>
      <c r="IF1575" s="22"/>
      <c r="IG1575" s="22"/>
      <c r="IH1575" s="22"/>
      <c r="II1575" s="22"/>
      <c r="IJ1575" s="22"/>
      <c r="IK1575" s="22"/>
      <c r="IL1575" s="22"/>
      <c r="IM1575" s="22"/>
      <c r="IN1575" s="22"/>
      <c r="IO1575" s="22"/>
      <c r="IP1575" s="22"/>
      <c r="IQ1575" s="22"/>
      <c r="IR1575" s="22"/>
      <c r="IS1575" s="22"/>
      <c r="IT1575" s="22"/>
      <c r="IU1575" s="22"/>
      <c r="IV1575" s="22"/>
      <c r="IW1575" s="22"/>
      <c r="IX1575" s="22"/>
    </row>
    <row r="1576" spans="1:258">
      <c r="A1576" s="22"/>
      <c r="B1576" s="22"/>
      <c r="C1576" s="23"/>
      <c r="D1576" s="22"/>
      <c r="E1576" s="22"/>
      <c r="F1576" s="22"/>
      <c r="G1576" s="22"/>
      <c r="H1576" s="33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  <c r="CV1576" s="22"/>
      <c r="CW1576" s="22"/>
      <c r="CX1576" s="22"/>
      <c r="CY1576" s="22"/>
      <c r="CZ1576" s="22"/>
      <c r="DA1576" s="22"/>
      <c r="DB1576" s="22"/>
      <c r="DC1576" s="22"/>
      <c r="DD1576" s="22"/>
      <c r="DE1576" s="22"/>
      <c r="DF1576" s="22"/>
      <c r="DG1576" s="22"/>
      <c r="DH1576" s="22"/>
      <c r="DI1576" s="22"/>
      <c r="DJ1576" s="22"/>
      <c r="DK1576" s="22"/>
      <c r="DL1576" s="22"/>
      <c r="DM1576" s="22"/>
      <c r="DN1576" s="22"/>
      <c r="DO1576" s="22"/>
      <c r="DP1576" s="22"/>
      <c r="DQ1576" s="22"/>
      <c r="DR1576" s="22"/>
      <c r="DS1576" s="22"/>
      <c r="DT1576" s="22"/>
      <c r="DU1576" s="22"/>
      <c r="DV1576" s="22"/>
      <c r="DW1576" s="22"/>
      <c r="DX1576" s="22"/>
      <c r="DY1576" s="22"/>
      <c r="DZ1576" s="22"/>
      <c r="EA1576" s="22"/>
      <c r="EB1576" s="22"/>
      <c r="EC1576" s="22"/>
      <c r="ED1576" s="22"/>
      <c r="EE1576" s="22"/>
      <c r="EF1576" s="22"/>
      <c r="EG1576" s="22"/>
      <c r="EH1576" s="22"/>
      <c r="EI1576" s="22"/>
      <c r="EJ1576" s="22"/>
      <c r="EK1576" s="22"/>
      <c r="EL1576" s="22"/>
      <c r="EM1576" s="22"/>
      <c r="EN1576" s="22"/>
      <c r="EO1576" s="22"/>
      <c r="EP1576" s="22"/>
      <c r="EQ1576" s="22"/>
      <c r="ER1576" s="22"/>
      <c r="ES1576" s="22"/>
      <c r="ET1576" s="22"/>
      <c r="EU1576" s="22"/>
      <c r="EV1576" s="22"/>
      <c r="EW1576" s="22"/>
      <c r="EX1576" s="22"/>
      <c r="EY1576" s="22"/>
      <c r="EZ1576" s="22"/>
      <c r="FA1576" s="22"/>
      <c r="FB1576" s="22"/>
      <c r="FC1576" s="22"/>
      <c r="FD1576" s="22"/>
      <c r="FE1576" s="22"/>
      <c r="FF1576" s="22"/>
      <c r="FG1576" s="22"/>
      <c r="FH1576" s="22"/>
      <c r="FI1576" s="22"/>
      <c r="FJ1576" s="22"/>
      <c r="FK1576" s="22"/>
      <c r="FL1576" s="22"/>
      <c r="FM1576" s="22"/>
      <c r="FN1576" s="22"/>
      <c r="FO1576" s="22"/>
      <c r="FP1576" s="22"/>
      <c r="FQ1576" s="22"/>
      <c r="FR1576" s="22"/>
      <c r="FS1576" s="22"/>
      <c r="FT1576" s="22"/>
      <c r="FU1576" s="22"/>
      <c r="FV1576" s="22"/>
      <c r="FW1576" s="22"/>
      <c r="FX1576" s="22"/>
      <c r="FY1576" s="22"/>
      <c r="FZ1576" s="22"/>
      <c r="GA1576" s="22"/>
      <c r="GB1576" s="22"/>
      <c r="GC1576" s="22"/>
      <c r="GD1576" s="22"/>
      <c r="GE1576" s="22"/>
      <c r="GF1576" s="22"/>
      <c r="GG1576" s="22"/>
      <c r="GH1576" s="22"/>
      <c r="GI1576" s="22"/>
      <c r="GJ1576" s="22"/>
      <c r="GK1576" s="22"/>
      <c r="GL1576" s="22"/>
      <c r="GM1576" s="22"/>
      <c r="GN1576" s="22"/>
      <c r="GO1576" s="22"/>
      <c r="GP1576" s="22"/>
      <c r="GQ1576" s="22"/>
      <c r="GR1576" s="22"/>
      <c r="GS1576" s="22"/>
      <c r="GT1576" s="22"/>
      <c r="GU1576" s="22"/>
      <c r="GV1576" s="22"/>
      <c r="GW1576" s="22"/>
      <c r="GX1576" s="22"/>
      <c r="GY1576" s="22"/>
      <c r="GZ1576" s="22"/>
      <c r="HA1576" s="22"/>
      <c r="HB1576" s="22"/>
      <c r="HC1576" s="22"/>
      <c r="HD1576" s="22"/>
      <c r="HE1576" s="22"/>
      <c r="HF1576" s="22"/>
      <c r="HG1576" s="22"/>
      <c r="HH1576" s="22"/>
      <c r="HI1576" s="22"/>
      <c r="HJ1576" s="22"/>
      <c r="HK1576" s="22"/>
      <c r="HL1576" s="22"/>
      <c r="HM1576" s="22"/>
      <c r="HN1576" s="22"/>
      <c r="HO1576" s="22"/>
      <c r="HP1576" s="22"/>
      <c r="HQ1576" s="22"/>
      <c r="HR1576" s="22"/>
      <c r="HS1576" s="22"/>
      <c r="HT1576" s="22"/>
      <c r="HU1576" s="22"/>
      <c r="HV1576" s="22"/>
      <c r="HW1576" s="22"/>
      <c r="HX1576" s="22"/>
      <c r="HY1576" s="22"/>
      <c r="HZ1576" s="22"/>
      <c r="IA1576" s="22"/>
      <c r="IB1576" s="22"/>
      <c r="IC1576" s="22"/>
      <c r="ID1576" s="22"/>
      <c r="IE1576" s="22"/>
      <c r="IF1576" s="22"/>
      <c r="IG1576" s="22"/>
      <c r="IH1576" s="22"/>
      <c r="II1576" s="22"/>
      <c r="IJ1576" s="22"/>
      <c r="IK1576" s="22"/>
      <c r="IL1576" s="22"/>
      <c r="IM1576" s="22"/>
      <c r="IN1576" s="22"/>
      <c r="IO1576" s="22"/>
      <c r="IP1576" s="22"/>
      <c r="IQ1576" s="22"/>
      <c r="IR1576" s="22"/>
      <c r="IS1576" s="22"/>
      <c r="IT1576" s="22"/>
      <c r="IU1576" s="22"/>
      <c r="IV1576" s="22"/>
      <c r="IW1576" s="22"/>
      <c r="IX1576" s="22"/>
    </row>
    <row r="1577" spans="1:258">
      <c r="A1577" s="22"/>
      <c r="B1577" s="22"/>
      <c r="C1577" s="23"/>
      <c r="D1577" s="22"/>
      <c r="E1577" s="22"/>
      <c r="F1577" s="22"/>
      <c r="G1577" s="22"/>
      <c r="H1577" s="33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  <c r="CV1577" s="22"/>
      <c r="CW1577" s="22"/>
      <c r="CX1577" s="22"/>
      <c r="CY1577" s="22"/>
      <c r="CZ1577" s="22"/>
      <c r="DA1577" s="22"/>
      <c r="DB1577" s="22"/>
      <c r="DC1577" s="22"/>
      <c r="DD1577" s="22"/>
      <c r="DE1577" s="22"/>
      <c r="DF1577" s="22"/>
      <c r="DG1577" s="22"/>
      <c r="DH1577" s="22"/>
      <c r="DI1577" s="22"/>
      <c r="DJ1577" s="22"/>
      <c r="DK1577" s="22"/>
      <c r="DL1577" s="22"/>
      <c r="DM1577" s="22"/>
      <c r="DN1577" s="22"/>
      <c r="DO1577" s="22"/>
      <c r="DP1577" s="22"/>
      <c r="DQ1577" s="22"/>
      <c r="DR1577" s="22"/>
      <c r="DS1577" s="22"/>
      <c r="DT1577" s="22"/>
      <c r="DU1577" s="22"/>
      <c r="DV1577" s="22"/>
      <c r="DW1577" s="22"/>
      <c r="DX1577" s="22"/>
      <c r="DY1577" s="22"/>
      <c r="DZ1577" s="22"/>
      <c r="EA1577" s="22"/>
      <c r="EB1577" s="22"/>
      <c r="EC1577" s="22"/>
      <c r="ED1577" s="22"/>
      <c r="EE1577" s="22"/>
      <c r="EF1577" s="22"/>
      <c r="EG1577" s="22"/>
      <c r="EH1577" s="22"/>
      <c r="EI1577" s="22"/>
      <c r="EJ1577" s="22"/>
      <c r="EK1577" s="22"/>
      <c r="EL1577" s="22"/>
      <c r="EM1577" s="22"/>
      <c r="EN1577" s="22"/>
      <c r="EO1577" s="22"/>
      <c r="EP1577" s="22"/>
      <c r="EQ1577" s="22"/>
      <c r="ER1577" s="22"/>
      <c r="ES1577" s="22"/>
      <c r="ET1577" s="22"/>
      <c r="EU1577" s="22"/>
      <c r="EV1577" s="22"/>
      <c r="EW1577" s="22"/>
      <c r="EX1577" s="22"/>
      <c r="EY1577" s="22"/>
      <c r="EZ1577" s="22"/>
      <c r="FA1577" s="22"/>
      <c r="FB1577" s="22"/>
      <c r="FC1577" s="22"/>
      <c r="FD1577" s="22"/>
      <c r="FE1577" s="22"/>
      <c r="FF1577" s="22"/>
      <c r="FG1577" s="22"/>
      <c r="FH1577" s="22"/>
      <c r="FI1577" s="22"/>
      <c r="FJ1577" s="22"/>
      <c r="FK1577" s="22"/>
      <c r="FL1577" s="22"/>
      <c r="FM1577" s="22"/>
      <c r="FN1577" s="22"/>
      <c r="FO1577" s="22"/>
      <c r="FP1577" s="22"/>
      <c r="FQ1577" s="22"/>
      <c r="FR1577" s="22"/>
      <c r="FS1577" s="22"/>
      <c r="FT1577" s="22"/>
      <c r="FU1577" s="22"/>
      <c r="FV1577" s="22"/>
      <c r="FW1577" s="22"/>
      <c r="FX1577" s="22"/>
      <c r="FY1577" s="22"/>
      <c r="FZ1577" s="22"/>
      <c r="GA1577" s="22"/>
      <c r="GB1577" s="22"/>
      <c r="GC1577" s="22"/>
      <c r="GD1577" s="22"/>
      <c r="GE1577" s="22"/>
      <c r="GF1577" s="22"/>
      <c r="GG1577" s="22"/>
      <c r="GH1577" s="22"/>
      <c r="GI1577" s="22"/>
      <c r="GJ1577" s="22"/>
      <c r="GK1577" s="22"/>
      <c r="GL1577" s="22"/>
      <c r="GM1577" s="22"/>
      <c r="GN1577" s="22"/>
      <c r="GO1577" s="22"/>
      <c r="GP1577" s="22"/>
      <c r="GQ1577" s="22"/>
      <c r="GR1577" s="22"/>
      <c r="GS1577" s="22"/>
      <c r="GT1577" s="22"/>
      <c r="GU1577" s="22"/>
      <c r="GV1577" s="22"/>
      <c r="GW1577" s="22"/>
      <c r="GX1577" s="22"/>
      <c r="GY1577" s="22"/>
      <c r="GZ1577" s="22"/>
      <c r="HA1577" s="22"/>
      <c r="HB1577" s="22"/>
      <c r="HC1577" s="22"/>
      <c r="HD1577" s="22"/>
      <c r="HE1577" s="22"/>
      <c r="HF1577" s="22"/>
      <c r="HG1577" s="22"/>
      <c r="HH1577" s="22"/>
      <c r="HI1577" s="22"/>
      <c r="HJ1577" s="22"/>
      <c r="HK1577" s="22"/>
      <c r="HL1577" s="22"/>
      <c r="HM1577" s="22"/>
      <c r="HN1577" s="22"/>
      <c r="HO1577" s="22"/>
      <c r="HP1577" s="22"/>
      <c r="HQ1577" s="22"/>
      <c r="HR1577" s="22"/>
      <c r="HS1577" s="22"/>
      <c r="HT1577" s="22"/>
      <c r="HU1577" s="22"/>
      <c r="HV1577" s="22"/>
      <c r="HW1577" s="22"/>
      <c r="HX1577" s="22"/>
      <c r="HY1577" s="22"/>
      <c r="HZ1577" s="22"/>
      <c r="IA1577" s="22"/>
      <c r="IB1577" s="22"/>
      <c r="IC1577" s="22"/>
      <c r="ID1577" s="22"/>
      <c r="IE1577" s="22"/>
      <c r="IF1577" s="22"/>
      <c r="IG1577" s="22"/>
      <c r="IH1577" s="22"/>
      <c r="II1577" s="22"/>
      <c r="IJ1577" s="22"/>
      <c r="IK1577" s="22"/>
      <c r="IL1577" s="22"/>
      <c r="IM1577" s="22"/>
      <c r="IN1577" s="22"/>
      <c r="IO1577" s="22"/>
      <c r="IP1577" s="22"/>
      <c r="IQ1577" s="22"/>
      <c r="IR1577" s="22"/>
      <c r="IS1577" s="22"/>
      <c r="IT1577" s="22"/>
      <c r="IU1577" s="22"/>
      <c r="IV1577" s="22"/>
      <c r="IW1577" s="22"/>
      <c r="IX1577" s="22"/>
    </row>
    <row r="1578" spans="1:258">
      <c r="A1578" s="22"/>
      <c r="B1578" s="22"/>
      <c r="C1578" s="23"/>
      <c r="D1578" s="22"/>
      <c r="E1578" s="22"/>
      <c r="F1578" s="22"/>
      <c r="G1578" s="22"/>
      <c r="H1578" s="33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2"/>
      <c r="CY1578" s="22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  <c r="DR1578" s="22"/>
      <c r="DS1578" s="22"/>
      <c r="DT1578" s="22"/>
      <c r="DU1578" s="22"/>
      <c r="DV1578" s="22"/>
      <c r="DW1578" s="22"/>
      <c r="DX1578" s="22"/>
      <c r="DY1578" s="22"/>
      <c r="DZ1578" s="22"/>
      <c r="EA1578" s="22"/>
      <c r="EB1578" s="22"/>
      <c r="EC1578" s="22"/>
      <c r="ED1578" s="22"/>
      <c r="EE1578" s="22"/>
      <c r="EF1578" s="22"/>
      <c r="EG1578" s="22"/>
      <c r="EH1578" s="22"/>
      <c r="EI1578" s="22"/>
      <c r="EJ1578" s="22"/>
      <c r="EK1578" s="22"/>
      <c r="EL1578" s="22"/>
      <c r="EM1578" s="22"/>
      <c r="EN1578" s="22"/>
      <c r="EO1578" s="22"/>
      <c r="EP1578" s="22"/>
      <c r="EQ1578" s="22"/>
      <c r="ER1578" s="22"/>
      <c r="ES1578" s="22"/>
      <c r="ET1578" s="22"/>
      <c r="EU1578" s="22"/>
      <c r="EV1578" s="22"/>
      <c r="EW1578" s="22"/>
      <c r="EX1578" s="22"/>
      <c r="EY1578" s="22"/>
      <c r="EZ1578" s="22"/>
      <c r="FA1578" s="22"/>
      <c r="FB1578" s="22"/>
      <c r="FC1578" s="22"/>
      <c r="FD1578" s="22"/>
      <c r="FE1578" s="22"/>
      <c r="FF1578" s="22"/>
      <c r="FG1578" s="22"/>
      <c r="FH1578" s="22"/>
      <c r="FI1578" s="22"/>
      <c r="FJ1578" s="22"/>
      <c r="FK1578" s="22"/>
      <c r="FL1578" s="22"/>
      <c r="FM1578" s="22"/>
      <c r="FN1578" s="22"/>
      <c r="FO1578" s="22"/>
      <c r="FP1578" s="22"/>
      <c r="FQ1578" s="22"/>
      <c r="FR1578" s="22"/>
      <c r="FS1578" s="22"/>
      <c r="FT1578" s="22"/>
      <c r="FU1578" s="22"/>
      <c r="FV1578" s="22"/>
      <c r="FW1578" s="22"/>
      <c r="FX1578" s="22"/>
      <c r="FY1578" s="22"/>
      <c r="FZ1578" s="22"/>
      <c r="GA1578" s="22"/>
      <c r="GB1578" s="22"/>
      <c r="GC1578" s="22"/>
      <c r="GD1578" s="22"/>
      <c r="GE1578" s="22"/>
      <c r="GF1578" s="22"/>
      <c r="GG1578" s="22"/>
      <c r="GH1578" s="22"/>
      <c r="GI1578" s="22"/>
      <c r="GJ1578" s="22"/>
      <c r="GK1578" s="22"/>
      <c r="GL1578" s="22"/>
      <c r="GM1578" s="22"/>
      <c r="GN1578" s="22"/>
      <c r="GO1578" s="22"/>
      <c r="GP1578" s="22"/>
      <c r="GQ1578" s="22"/>
      <c r="GR1578" s="22"/>
      <c r="GS1578" s="22"/>
      <c r="GT1578" s="22"/>
      <c r="GU1578" s="22"/>
      <c r="GV1578" s="22"/>
      <c r="GW1578" s="22"/>
      <c r="GX1578" s="22"/>
      <c r="GY1578" s="22"/>
      <c r="GZ1578" s="22"/>
      <c r="HA1578" s="22"/>
      <c r="HB1578" s="22"/>
      <c r="HC1578" s="22"/>
      <c r="HD1578" s="22"/>
      <c r="HE1578" s="22"/>
      <c r="HF1578" s="22"/>
      <c r="HG1578" s="22"/>
      <c r="HH1578" s="22"/>
      <c r="HI1578" s="22"/>
      <c r="HJ1578" s="22"/>
      <c r="HK1578" s="22"/>
      <c r="HL1578" s="22"/>
      <c r="HM1578" s="22"/>
      <c r="HN1578" s="22"/>
      <c r="HO1578" s="22"/>
      <c r="HP1578" s="22"/>
      <c r="HQ1578" s="22"/>
      <c r="HR1578" s="22"/>
      <c r="HS1578" s="22"/>
      <c r="HT1578" s="22"/>
      <c r="HU1578" s="22"/>
      <c r="HV1578" s="22"/>
      <c r="HW1578" s="22"/>
      <c r="HX1578" s="22"/>
      <c r="HY1578" s="22"/>
      <c r="HZ1578" s="22"/>
      <c r="IA1578" s="22"/>
      <c r="IB1578" s="22"/>
      <c r="IC1578" s="22"/>
      <c r="ID1578" s="22"/>
      <c r="IE1578" s="22"/>
      <c r="IF1578" s="22"/>
      <c r="IG1578" s="22"/>
      <c r="IH1578" s="22"/>
      <c r="II1578" s="22"/>
      <c r="IJ1578" s="22"/>
      <c r="IK1578" s="22"/>
      <c r="IL1578" s="22"/>
      <c r="IM1578" s="22"/>
      <c r="IN1578" s="22"/>
      <c r="IO1578" s="22"/>
      <c r="IP1578" s="22"/>
      <c r="IQ1578" s="22"/>
      <c r="IR1578" s="22"/>
      <c r="IS1578" s="22"/>
      <c r="IT1578" s="22"/>
      <c r="IU1578" s="22"/>
      <c r="IV1578" s="22"/>
      <c r="IW1578" s="22"/>
      <c r="IX1578" s="22"/>
    </row>
    <row r="1579" spans="1:258">
      <c r="A1579" s="22"/>
      <c r="B1579" s="22"/>
      <c r="C1579" s="23"/>
      <c r="D1579" s="22"/>
      <c r="E1579" s="22"/>
      <c r="F1579" s="22"/>
      <c r="G1579" s="22"/>
      <c r="H1579" s="33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  <c r="CV1579" s="22"/>
      <c r="CW1579" s="22"/>
      <c r="CX1579" s="22"/>
      <c r="CY1579" s="22"/>
      <c r="CZ1579" s="22"/>
      <c r="DA1579" s="22"/>
      <c r="DB1579" s="22"/>
      <c r="DC1579" s="22"/>
      <c r="DD1579" s="22"/>
      <c r="DE1579" s="22"/>
      <c r="DF1579" s="22"/>
      <c r="DG1579" s="22"/>
      <c r="DH1579" s="22"/>
      <c r="DI1579" s="22"/>
      <c r="DJ1579" s="22"/>
      <c r="DK1579" s="22"/>
      <c r="DL1579" s="22"/>
      <c r="DM1579" s="22"/>
      <c r="DN1579" s="22"/>
      <c r="DO1579" s="22"/>
      <c r="DP1579" s="22"/>
      <c r="DQ1579" s="22"/>
      <c r="DR1579" s="22"/>
      <c r="DS1579" s="22"/>
      <c r="DT1579" s="22"/>
      <c r="DU1579" s="22"/>
      <c r="DV1579" s="22"/>
      <c r="DW1579" s="22"/>
      <c r="DX1579" s="22"/>
      <c r="DY1579" s="22"/>
      <c r="DZ1579" s="22"/>
      <c r="EA1579" s="22"/>
      <c r="EB1579" s="22"/>
      <c r="EC1579" s="22"/>
      <c r="ED1579" s="22"/>
      <c r="EE1579" s="22"/>
      <c r="EF1579" s="22"/>
      <c r="EG1579" s="22"/>
      <c r="EH1579" s="22"/>
      <c r="EI1579" s="22"/>
      <c r="EJ1579" s="22"/>
      <c r="EK1579" s="22"/>
      <c r="EL1579" s="22"/>
      <c r="EM1579" s="22"/>
      <c r="EN1579" s="22"/>
      <c r="EO1579" s="22"/>
      <c r="EP1579" s="22"/>
      <c r="EQ1579" s="22"/>
      <c r="ER1579" s="22"/>
      <c r="ES1579" s="22"/>
      <c r="ET1579" s="22"/>
      <c r="EU1579" s="22"/>
      <c r="EV1579" s="22"/>
      <c r="EW1579" s="22"/>
      <c r="EX1579" s="22"/>
      <c r="EY1579" s="22"/>
      <c r="EZ1579" s="22"/>
      <c r="FA1579" s="22"/>
      <c r="FB1579" s="22"/>
      <c r="FC1579" s="22"/>
      <c r="FD1579" s="22"/>
      <c r="FE1579" s="22"/>
      <c r="FF1579" s="22"/>
      <c r="FG1579" s="22"/>
      <c r="FH1579" s="22"/>
      <c r="FI1579" s="22"/>
      <c r="FJ1579" s="22"/>
      <c r="FK1579" s="22"/>
      <c r="FL1579" s="22"/>
      <c r="FM1579" s="22"/>
      <c r="FN1579" s="22"/>
      <c r="FO1579" s="22"/>
      <c r="FP1579" s="22"/>
      <c r="FQ1579" s="22"/>
      <c r="FR1579" s="22"/>
      <c r="FS1579" s="22"/>
      <c r="FT1579" s="22"/>
      <c r="FU1579" s="22"/>
      <c r="FV1579" s="22"/>
      <c r="FW1579" s="22"/>
      <c r="FX1579" s="22"/>
      <c r="FY1579" s="22"/>
      <c r="FZ1579" s="22"/>
      <c r="GA1579" s="22"/>
      <c r="GB1579" s="22"/>
      <c r="GC1579" s="22"/>
      <c r="GD1579" s="22"/>
      <c r="GE1579" s="22"/>
      <c r="GF1579" s="22"/>
      <c r="GG1579" s="22"/>
      <c r="GH1579" s="22"/>
      <c r="GI1579" s="22"/>
      <c r="GJ1579" s="22"/>
      <c r="GK1579" s="22"/>
      <c r="GL1579" s="22"/>
      <c r="GM1579" s="22"/>
      <c r="GN1579" s="22"/>
      <c r="GO1579" s="22"/>
      <c r="GP1579" s="22"/>
      <c r="GQ1579" s="22"/>
      <c r="GR1579" s="22"/>
      <c r="GS1579" s="22"/>
      <c r="GT1579" s="22"/>
      <c r="GU1579" s="22"/>
      <c r="GV1579" s="22"/>
      <c r="GW1579" s="22"/>
      <c r="GX1579" s="22"/>
      <c r="GY1579" s="22"/>
      <c r="GZ1579" s="22"/>
      <c r="HA1579" s="22"/>
      <c r="HB1579" s="22"/>
      <c r="HC1579" s="22"/>
      <c r="HD1579" s="22"/>
      <c r="HE1579" s="22"/>
      <c r="HF1579" s="22"/>
      <c r="HG1579" s="22"/>
      <c r="HH1579" s="22"/>
      <c r="HI1579" s="22"/>
      <c r="HJ1579" s="22"/>
      <c r="HK1579" s="22"/>
      <c r="HL1579" s="22"/>
      <c r="HM1579" s="22"/>
      <c r="HN1579" s="22"/>
      <c r="HO1579" s="22"/>
      <c r="HP1579" s="22"/>
      <c r="HQ1579" s="22"/>
      <c r="HR1579" s="22"/>
      <c r="HS1579" s="22"/>
      <c r="HT1579" s="22"/>
      <c r="HU1579" s="22"/>
      <c r="HV1579" s="22"/>
      <c r="HW1579" s="22"/>
      <c r="HX1579" s="22"/>
      <c r="HY1579" s="22"/>
      <c r="HZ1579" s="22"/>
      <c r="IA1579" s="22"/>
      <c r="IB1579" s="22"/>
      <c r="IC1579" s="22"/>
      <c r="ID1579" s="22"/>
      <c r="IE1579" s="22"/>
      <c r="IF1579" s="22"/>
      <c r="IG1579" s="22"/>
      <c r="IH1579" s="22"/>
      <c r="II1579" s="22"/>
      <c r="IJ1579" s="22"/>
      <c r="IK1579" s="22"/>
      <c r="IL1579" s="22"/>
      <c r="IM1579" s="22"/>
      <c r="IN1579" s="22"/>
      <c r="IO1579" s="22"/>
      <c r="IP1579" s="22"/>
      <c r="IQ1579" s="22"/>
      <c r="IR1579" s="22"/>
      <c r="IS1579" s="22"/>
      <c r="IT1579" s="22"/>
      <c r="IU1579" s="22"/>
      <c r="IV1579" s="22"/>
      <c r="IW1579" s="22"/>
      <c r="IX1579" s="22"/>
    </row>
    <row r="1580" spans="1:258">
      <c r="A1580" s="22"/>
      <c r="B1580" s="22"/>
      <c r="C1580" s="23"/>
      <c r="D1580" s="22"/>
      <c r="E1580" s="22"/>
      <c r="F1580" s="22"/>
      <c r="G1580" s="22"/>
      <c r="H1580" s="33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22"/>
      <c r="DH1580" s="22"/>
      <c r="DI1580" s="22"/>
      <c r="DJ1580" s="22"/>
      <c r="DK1580" s="22"/>
      <c r="DL1580" s="22"/>
      <c r="DM1580" s="22"/>
      <c r="DN1580" s="22"/>
      <c r="DO1580" s="22"/>
      <c r="DP1580" s="22"/>
      <c r="DQ1580" s="22"/>
      <c r="DR1580" s="22"/>
      <c r="DS1580" s="22"/>
      <c r="DT1580" s="22"/>
      <c r="DU1580" s="22"/>
      <c r="DV1580" s="22"/>
      <c r="DW1580" s="22"/>
      <c r="DX1580" s="22"/>
      <c r="DY1580" s="22"/>
      <c r="DZ1580" s="22"/>
      <c r="EA1580" s="22"/>
      <c r="EB1580" s="22"/>
      <c r="EC1580" s="22"/>
      <c r="ED1580" s="22"/>
      <c r="EE1580" s="22"/>
      <c r="EF1580" s="22"/>
      <c r="EG1580" s="22"/>
      <c r="EH1580" s="22"/>
      <c r="EI1580" s="22"/>
      <c r="EJ1580" s="22"/>
      <c r="EK1580" s="22"/>
      <c r="EL1580" s="22"/>
      <c r="EM1580" s="22"/>
      <c r="EN1580" s="22"/>
      <c r="EO1580" s="22"/>
      <c r="EP1580" s="22"/>
      <c r="EQ1580" s="22"/>
      <c r="ER1580" s="22"/>
      <c r="ES1580" s="22"/>
      <c r="ET1580" s="22"/>
      <c r="EU1580" s="22"/>
      <c r="EV1580" s="22"/>
      <c r="EW1580" s="22"/>
      <c r="EX1580" s="22"/>
      <c r="EY1580" s="22"/>
      <c r="EZ1580" s="22"/>
      <c r="FA1580" s="22"/>
      <c r="FB1580" s="22"/>
      <c r="FC1580" s="22"/>
      <c r="FD1580" s="22"/>
      <c r="FE1580" s="22"/>
      <c r="FF1580" s="22"/>
      <c r="FG1580" s="22"/>
      <c r="FH1580" s="22"/>
      <c r="FI1580" s="22"/>
      <c r="FJ1580" s="22"/>
      <c r="FK1580" s="22"/>
      <c r="FL1580" s="22"/>
      <c r="FM1580" s="22"/>
      <c r="FN1580" s="22"/>
      <c r="FO1580" s="22"/>
      <c r="FP1580" s="22"/>
      <c r="FQ1580" s="22"/>
      <c r="FR1580" s="22"/>
      <c r="FS1580" s="22"/>
      <c r="FT1580" s="22"/>
      <c r="FU1580" s="22"/>
      <c r="FV1580" s="22"/>
      <c r="FW1580" s="22"/>
      <c r="FX1580" s="22"/>
      <c r="FY1580" s="22"/>
      <c r="FZ1580" s="22"/>
      <c r="GA1580" s="22"/>
      <c r="GB1580" s="22"/>
      <c r="GC1580" s="22"/>
      <c r="GD1580" s="22"/>
      <c r="GE1580" s="22"/>
      <c r="GF1580" s="22"/>
      <c r="GG1580" s="22"/>
      <c r="GH1580" s="22"/>
      <c r="GI1580" s="22"/>
      <c r="GJ1580" s="22"/>
      <c r="GK1580" s="22"/>
      <c r="GL1580" s="22"/>
      <c r="GM1580" s="22"/>
      <c r="GN1580" s="22"/>
      <c r="GO1580" s="22"/>
      <c r="GP1580" s="22"/>
      <c r="GQ1580" s="22"/>
      <c r="GR1580" s="22"/>
      <c r="GS1580" s="22"/>
      <c r="GT1580" s="22"/>
      <c r="GU1580" s="22"/>
      <c r="GV1580" s="22"/>
      <c r="GW1580" s="22"/>
      <c r="GX1580" s="22"/>
      <c r="GY1580" s="22"/>
      <c r="GZ1580" s="22"/>
      <c r="HA1580" s="22"/>
      <c r="HB1580" s="22"/>
      <c r="HC1580" s="22"/>
      <c r="HD1580" s="22"/>
      <c r="HE1580" s="22"/>
      <c r="HF1580" s="22"/>
      <c r="HG1580" s="22"/>
      <c r="HH1580" s="22"/>
      <c r="HI1580" s="22"/>
      <c r="HJ1580" s="22"/>
      <c r="HK1580" s="22"/>
      <c r="HL1580" s="22"/>
      <c r="HM1580" s="22"/>
      <c r="HN1580" s="22"/>
      <c r="HO1580" s="22"/>
      <c r="HP1580" s="22"/>
      <c r="HQ1580" s="22"/>
      <c r="HR1580" s="22"/>
      <c r="HS1580" s="22"/>
      <c r="HT1580" s="22"/>
      <c r="HU1580" s="22"/>
      <c r="HV1580" s="22"/>
      <c r="HW1580" s="22"/>
      <c r="HX1580" s="22"/>
      <c r="HY1580" s="22"/>
      <c r="HZ1580" s="22"/>
      <c r="IA1580" s="22"/>
      <c r="IB1580" s="22"/>
      <c r="IC1580" s="22"/>
      <c r="ID1580" s="22"/>
      <c r="IE1580" s="22"/>
      <c r="IF1580" s="22"/>
      <c r="IG1580" s="22"/>
      <c r="IH1580" s="22"/>
      <c r="II1580" s="22"/>
      <c r="IJ1580" s="22"/>
      <c r="IK1580" s="22"/>
      <c r="IL1580" s="22"/>
      <c r="IM1580" s="22"/>
      <c r="IN1580" s="22"/>
      <c r="IO1580" s="22"/>
      <c r="IP1580" s="22"/>
      <c r="IQ1580" s="22"/>
      <c r="IR1580" s="22"/>
      <c r="IS1580" s="22"/>
      <c r="IT1580" s="22"/>
      <c r="IU1580" s="22"/>
      <c r="IV1580" s="22"/>
      <c r="IW1580" s="22"/>
      <c r="IX1580" s="22"/>
    </row>
    <row r="1581" spans="1:258">
      <c r="A1581" s="22"/>
      <c r="B1581" s="22"/>
      <c r="C1581" s="23"/>
      <c r="D1581" s="22"/>
      <c r="E1581" s="22"/>
      <c r="F1581" s="22"/>
      <c r="G1581" s="22"/>
      <c r="H1581" s="33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22"/>
      <c r="DH1581" s="22"/>
      <c r="DI1581" s="22"/>
      <c r="DJ1581" s="22"/>
      <c r="DK1581" s="22"/>
      <c r="DL1581" s="22"/>
      <c r="DM1581" s="22"/>
      <c r="DN1581" s="22"/>
      <c r="DO1581" s="22"/>
      <c r="DP1581" s="22"/>
      <c r="DQ1581" s="22"/>
      <c r="DR1581" s="22"/>
      <c r="DS1581" s="22"/>
      <c r="DT1581" s="22"/>
      <c r="DU1581" s="22"/>
      <c r="DV1581" s="22"/>
      <c r="DW1581" s="22"/>
      <c r="DX1581" s="22"/>
      <c r="DY1581" s="22"/>
      <c r="DZ1581" s="22"/>
      <c r="EA1581" s="22"/>
      <c r="EB1581" s="22"/>
      <c r="EC1581" s="22"/>
      <c r="ED1581" s="22"/>
      <c r="EE1581" s="22"/>
      <c r="EF1581" s="22"/>
      <c r="EG1581" s="22"/>
      <c r="EH1581" s="22"/>
      <c r="EI1581" s="22"/>
      <c r="EJ1581" s="22"/>
      <c r="EK1581" s="22"/>
      <c r="EL1581" s="22"/>
      <c r="EM1581" s="22"/>
      <c r="EN1581" s="22"/>
      <c r="EO1581" s="22"/>
      <c r="EP1581" s="22"/>
      <c r="EQ1581" s="22"/>
      <c r="ER1581" s="22"/>
      <c r="ES1581" s="22"/>
      <c r="ET1581" s="22"/>
      <c r="EU1581" s="22"/>
      <c r="EV1581" s="22"/>
      <c r="EW1581" s="22"/>
      <c r="EX1581" s="22"/>
      <c r="EY1581" s="22"/>
      <c r="EZ1581" s="22"/>
      <c r="FA1581" s="22"/>
      <c r="FB1581" s="22"/>
      <c r="FC1581" s="22"/>
      <c r="FD1581" s="22"/>
      <c r="FE1581" s="22"/>
      <c r="FF1581" s="22"/>
      <c r="FG1581" s="22"/>
      <c r="FH1581" s="22"/>
      <c r="FI1581" s="22"/>
      <c r="FJ1581" s="22"/>
      <c r="FK1581" s="22"/>
      <c r="FL1581" s="22"/>
      <c r="FM1581" s="22"/>
      <c r="FN1581" s="22"/>
      <c r="FO1581" s="22"/>
      <c r="FP1581" s="22"/>
      <c r="FQ1581" s="22"/>
      <c r="FR1581" s="22"/>
      <c r="FS1581" s="22"/>
      <c r="FT1581" s="22"/>
      <c r="FU1581" s="22"/>
      <c r="FV1581" s="22"/>
      <c r="FW1581" s="22"/>
      <c r="FX1581" s="22"/>
      <c r="FY1581" s="22"/>
      <c r="FZ1581" s="22"/>
      <c r="GA1581" s="22"/>
      <c r="GB1581" s="22"/>
      <c r="GC1581" s="22"/>
      <c r="GD1581" s="22"/>
      <c r="GE1581" s="22"/>
      <c r="GF1581" s="22"/>
      <c r="GG1581" s="22"/>
      <c r="GH1581" s="22"/>
      <c r="GI1581" s="22"/>
      <c r="GJ1581" s="22"/>
      <c r="GK1581" s="22"/>
      <c r="GL1581" s="22"/>
      <c r="GM1581" s="22"/>
      <c r="GN1581" s="22"/>
      <c r="GO1581" s="22"/>
      <c r="GP1581" s="22"/>
      <c r="GQ1581" s="22"/>
      <c r="GR1581" s="22"/>
      <c r="GS1581" s="22"/>
      <c r="GT1581" s="22"/>
      <c r="GU1581" s="22"/>
      <c r="GV1581" s="22"/>
      <c r="GW1581" s="22"/>
      <c r="GX1581" s="22"/>
      <c r="GY1581" s="22"/>
      <c r="GZ1581" s="22"/>
      <c r="HA1581" s="22"/>
      <c r="HB1581" s="22"/>
      <c r="HC1581" s="22"/>
      <c r="HD1581" s="22"/>
      <c r="HE1581" s="22"/>
      <c r="HF1581" s="22"/>
      <c r="HG1581" s="22"/>
      <c r="HH1581" s="22"/>
      <c r="HI1581" s="22"/>
      <c r="HJ1581" s="22"/>
      <c r="HK1581" s="22"/>
      <c r="HL1581" s="22"/>
      <c r="HM1581" s="22"/>
      <c r="HN1581" s="22"/>
      <c r="HO1581" s="22"/>
      <c r="HP1581" s="22"/>
      <c r="HQ1581" s="22"/>
      <c r="HR1581" s="22"/>
      <c r="HS1581" s="22"/>
      <c r="HT1581" s="22"/>
      <c r="HU1581" s="22"/>
      <c r="HV1581" s="22"/>
      <c r="HW1581" s="22"/>
      <c r="HX1581" s="22"/>
      <c r="HY1581" s="22"/>
      <c r="HZ1581" s="22"/>
      <c r="IA1581" s="22"/>
      <c r="IB1581" s="22"/>
      <c r="IC1581" s="22"/>
      <c r="ID1581" s="22"/>
      <c r="IE1581" s="22"/>
      <c r="IF1581" s="22"/>
      <c r="IG1581" s="22"/>
      <c r="IH1581" s="22"/>
      <c r="II1581" s="22"/>
      <c r="IJ1581" s="22"/>
      <c r="IK1581" s="22"/>
      <c r="IL1581" s="22"/>
      <c r="IM1581" s="22"/>
      <c r="IN1581" s="22"/>
      <c r="IO1581" s="22"/>
      <c r="IP1581" s="22"/>
      <c r="IQ1581" s="22"/>
      <c r="IR1581" s="22"/>
      <c r="IS1581" s="22"/>
      <c r="IT1581" s="22"/>
      <c r="IU1581" s="22"/>
      <c r="IV1581" s="22"/>
      <c r="IW1581" s="22"/>
      <c r="IX1581" s="22"/>
    </row>
    <row r="1582" spans="1:258">
      <c r="A1582" s="22"/>
      <c r="B1582" s="22"/>
      <c r="C1582" s="23"/>
      <c r="D1582" s="22"/>
      <c r="E1582" s="22"/>
      <c r="F1582" s="22"/>
      <c r="G1582" s="22"/>
      <c r="H1582" s="33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22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22"/>
      <c r="DM1582" s="22"/>
      <c r="DN1582" s="22"/>
      <c r="DO1582" s="22"/>
      <c r="DP1582" s="22"/>
      <c r="DQ1582" s="22"/>
      <c r="DR1582" s="22"/>
      <c r="DS1582" s="22"/>
      <c r="DT1582" s="22"/>
      <c r="DU1582" s="22"/>
      <c r="DV1582" s="22"/>
      <c r="DW1582" s="22"/>
      <c r="DX1582" s="22"/>
      <c r="DY1582" s="22"/>
      <c r="DZ1582" s="22"/>
      <c r="EA1582" s="22"/>
      <c r="EB1582" s="22"/>
      <c r="EC1582" s="22"/>
      <c r="ED1582" s="22"/>
      <c r="EE1582" s="22"/>
      <c r="EF1582" s="22"/>
      <c r="EG1582" s="22"/>
      <c r="EH1582" s="22"/>
      <c r="EI1582" s="22"/>
      <c r="EJ1582" s="22"/>
      <c r="EK1582" s="22"/>
      <c r="EL1582" s="22"/>
      <c r="EM1582" s="22"/>
      <c r="EN1582" s="22"/>
      <c r="EO1582" s="22"/>
      <c r="EP1582" s="22"/>
      <c r="EQ1582" s="22"/>
      <c r="ER1582" s="22"/>
      <c r="ES1582" s="22"/>
      <c r="ET1582" s="22"/>
      <c r="EU1582" s="22"/>
      <c r="EV1582" s="22"/>
      <c r="EW1582" s="22"/>
      <c r="EX1582" s="22"/>
      <c r="EY1582" s="22"/>
      <c r="EZ1582" s="22"/>
      <c r="FA1582" s="22"/>
      <c r="FB1582" s="22"/>
      <c r="FC1582" s="22"/>
      <c r="FD1582" s="22"/>
      <c r="FE1582" s="22"/>
      <c r="FF1582" s="22"/>
      <c r="FG1582" s="22"/>
      <c r="FH1582" s="22"/>
      <c r="FI1582" s="22"/>
      <c r="FJ1582" s="22"/>
      <c r="FK1582" s="22"/>
      <c r="FL1582" s="22"/>
      <c r="FM1582" s="22"/>
      <c r="FN1582" s="22"/>
      <c r="FO1582" s="22"/>
      <c r="FP1582" s="22"/>
      <c r="FQ1582" s="22"/>
      <c r="FR1582" s="22"/>
      <c r="FS1582" s="22"/>
      <c r="FT1582" s="22"/>
      <c r="FU1582" s="22"/>
      <c r="FV1582" s="22"/>
      <c r="FW1582" s="22"/>
      <c r="FX1582" s="22"/>
      <c r="FY1582" s="22"/>
      <c r="FZ1582" s="22"/>
      <c r="GA1582" s="22"/>
      <c r="GB1582" s="22"/>
      <c r="GC1582" s="22"/>
      <c r="GD1582" s="22"/>
      <c r="GE1582" s="22"/>
      <c r="GF1582" s="22"/>
      <c r="GG1582" s="22"/>
      <c r="GH1582" s="22"/>
      <c r="GI1582" s="22"/>
      <c r="GJ1582" s="22"/>
      <c r="GK1582" s="22"/>
      <c r="GL1582" s="22"/>
      <c r="GM1582" s="22"/>
      <c r="GN1582" s="22"/>
      <c r="GO1582" s="22"/>
      <c r="GP1582" s="22"/>
      <c r="GQ1582" s="22"/>
      <c r="GR1582" s="22"/>
      <c r="GS1582" s="22"/>
      <c r="GT1582" s="22"/>
      <c r="GU1582" s="22"/>
      <c r="GV1582" s="22"/>
      <c r="GW1582" s="22"/>
      <c r="GX1582" s="22"/>
      <c r="GY1582" s="22"/>
      <c r="GZ1582" s="22"/>
      <c r="HA1582" s="22"/>
      <c r="HB1582" s="22"/>
      <c r="HC1582" s="22"/>
      <c r="HD1582" s="22"/>
      <c r="HE1582" s="22"/>
      <c r="HF1582" s="22"/>
      <c r="HG1582" s="22"/>
      <c r="HH1582" s="22"/>
      <c r="HI1582" s="22"/>
      <c r="HJ1582" s="22"/>
      <c r="HK1582" s="22"/>
      <c r="HL1582" s="22"/>
      <c r="HM1582" s="22"/>
      <c r="HN1582" s="22"/>
      <c r="HO1582" s="22"/>
      <c r="HP1582" s="22"/>
      <c r="HQ1582" s="22"/>
      <c r="HR1582" s="22"/>
      <c r="HS1582" s="22"/>
      <c r="HT1582" s="22"/>
      <c r="HU1582" s="22"/>
      <c r="HV1582" s="22"/>
      <c r="HW1582" s="22"/>
      <c r="HX1582" s="22"/>
      <c r="HY1582" s="22"/>
      <c r="HZ1582" s="22"/>
      <c r="IA1582" s="22"/>
      <c r="IB1582" s="22"/>
      <c r="IC1582" s="22"/>
      <c r="ID1582" s="22"/>
      <c r="IE1582" s="22"/>
      <c r="IF1582" s="22"/>
      <c r="IG1582" s="22"/>
      <c r="IH1582" s="22"/>
      <c r="II1582" s="22"/>
      <c r="IJ1582" s="22"/>
      <c r="IK1582" s="22"/>
      <c r="IL1582" s="22"/>
      <c r="IM1582" s="22"/>
      <c r="IN1582" s="22"/>
      <c r="IO1582" s="22"/>
      <c r="IP1582" s="22"/>
      <c r="IQ1582" s="22"/>
      <c r="IR1582" s="22"/>
      <c r="IS1582" s="22"/>
      <c r="IT1582" s="22"/>
      <c r="IU1582" s="22"/>
      <c r="IV1582" s="22"/>
      <c r="IW1582" s="22"/>
      <c r="IX1582" s="22"/>
    </row>
    <row r="1583" spans="1:258">
      <c r="A1583" s="22"/>
      <c r="B1583" s="22"/>
      <c r="C1583" s="23"/>
      <c r="D1583" s="22"/>
      <c r="E1583" s="22"/>
      <c r="F1583" s="22"/>
      <c r="G1583" s="22"/>
      <c r="H1583" s="33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  <c r="CV1583" s="22"/>
      <c r="CW1583" s="22"/>
      <c r="CX1583" s="22"/>
      <c r="CY1583" s="22"/>
      <c r="CZ1583" s="22"/>
      <c r="DA1583" s="22"/>
      <c r="DB1583" s="22"/>
      <c r="DC1583" s="22"/>
      <c r="DD1583" s="22"/>
      <c r="DE1583" s="22"/>
      <c r="DF1583" s="22"/>
      <c r="DG1583" s="22"/>
      <c r="DH1583" s="22"/>
      <c r="DI1583" s="22"/>
      <c r="DJ1583" s="22"/>
      <c r="DK1583" s="22"/>
      <c r="DL1583" s="22"/>
      <c r="DM1583" s="22"/>
      <c r="DN1583" s="22"/>
      <c r="DO1583" s="22"/>
      <c r="DP1583" s="22"/>
      <c r="DQ1583" s="22"/>
      <c r="DR1583" s="22"/>
      <c r="DS1583" s="22"/>
      <c r="DT1583" s="22"/>
      <c r="DU1583" s="22"/>
      <c r="DV1583" s="22"/>
      <c r="DW1583" s="22"/>
      <c r="DX1583" s="22"/>
      <c r="DY1583" s="22"/>
      <c r="DZ1583" s="22"/>
      <c r="EA1583" s="22"/>
      <c r="EB1583" s="22"/>
      <c r="EC1583" s="22"/>
      <c r="ED1583" s="22"/>
      <c r="EE1583" s="22"/>
      <c r="EF1583" s="22"/>
      <c r="EG1583" s="22"/>
      <c r="EH1583" s="22"/>
      <c r="EI1583" s="22"/>
      <c r="EJ1583" s="22"/>
      <c r="EK1583" s="22"/>
      <c r="EL1583" s="22"/>
      <c r="EM1583" s="22"/>
      <c r="EN1583" s="22"/>
      <c r="EO1583" s="22"/>
      <c r="EP1583" s="22"/>
      <c r="EQ1583" s="22"/>
      <c r="ER1583" s="22"/>
      <c r="ES1583" s="22"/>
      <c r="ET1583" s="22"/>
      <c r="EU1583" s="22"/>
      <c r="EV1583" s="22"/>
      <c r="EW1583" s="22"/>
      <c r="EX1583" s="22"/>
      <c r="EY1583" s="22"/>
      <c r="EZ1583" s="22"/>
      <c r="FA1583" s="22"/>
      <c r="FB1583" s="22"/>
      <c r="FC1583" s="22"/>
      <c r="FD1583" s="22"/>
      <c r="FE1583" s="22"/>
      <c r="FF1583" s="22"/>
      <c r="FG1583" s="22"/>
      <c r="FH1583" s="22"/>
      <c r="FI1583" s="22"/>
      <c r="FJ1583" s="22"/>
      <c r="FK1583" s="22"/>
      <c r="FL1583" s="22"/>
      <c r="FM1583" s="22"/>
      <c r="FN1583" s="22"/>
      <c r="FO1583" s="22"/>
      <c r="FP1583" s="22"/>
      <c r="FQ1583" s="22"/>
      <c r="FR1583" s="22"/>
      <c r="FS1583" s="22"/>
      <c r="FT1583" s="22"/>
      <c r="FU1583" s="22"/>
      <c r="FV1583" s="22"/>
      <c r="FW1583" s="22"/>
      <c r="FX1583" s="22"/>
      <c r="FY1583" s="22"/>
      <c r="FZ1583" s="22"/>
      <c r="GA1583" s="22"/>
      <c r="GB1583" s="22"/>
      <c r="GC1583" s="22"/>
      <c r="GD1583" s="22"/>
      <c r="GE1583" s="22"/>
      <c r="GF1583" s="22"/>
      <c r="GG1583" s="22"/>
      <c r="GH1583" s="22"/>
      <c r="GI1583" s="22"/>
      <c r="GJ1583" s="22"/>
      <c r="GK1583" s="22"/>
      <c r="GL1583" s="22"/>
      <c r="GM1583" s="22"/>
      <c r="GN1583" s="22"/>
      <c r="GO1583" s="22"/>
      <c r="GP1583" s="22"/>
      <c r="GQ1583" s="22"/>
      <c r="GR1583" s="22"/>
      <c r="GS1583" s="22"/>
      <c r="GT1583" s="22"/>
      <c r="GU1583" s="22"/>
      <c r="GV1583" s="22"/>
      <c r="GW1583" s="22"/>
      <c r="GX1583" s="22"/>
      <c r="GY1583" s="22"/>
      <c r="GZ1583" s="22"/>
      <c r="HA1583" s="22"/>
      <c r="HB1583" s="22"/>
      <c r="HC1583" s="22"/>
      <c r="HD1583" s="22"/>
      <c r="HE1583" s="22"/>
      <c r="HF1583" s="22"/>
      <c r="HG1583" s="22"/>
      <c r="HH1583" s="22"/>
      <c r="HI1583" s="22"/>
      <c r="HJ1583" s="22"/>
      <c r="HK1583" s="22"/>
      <c r="HL1583" s="22"/>
      <c r="HM1583" s="22"/>
      <c r="HN1583" s="22"/>
      <c r="HO1583" s="22"/>
      <c r="HP1583" s="22"/>
      <c r="HQ1583" s="22"/>
      <c r="HR1583" s="22"/>
      <c r="HS1583" s="22"/>
      <c r="HT1583" s="22"/>
      <c r="HU1583" s="22"/>
      <c r="HV1583" s="22"/>
      <c r="HW1583" s="22"/>
      <c r="HX1583" s="22"/>
      <c r="HY1583" s="22"/>
      <c r="HZ1583" s="22"/>
      <c r="IA1583" s="22"/>
      <c r="IB1583" s="22"/>
      <c r="IC1583" s="22"/>
      <c r="ID1583" s="22"/>
      <c r="IE1583" s="22"/>
      <c r="IF1583" s="22"/>
      <c r="IG1583" s="22"/>
      <c r="IH1583" s="22"/>
      <c r="II1583" s="22"/>
      <c r="IJ1583" s="22"/>
      <c r="IK1583" s="22"/>
      <c r="IL1583" s="22"/>
      <c r="IM1583" s="22"/>
      <c r="IN1583" s="22"/>
      <c r="IO1583" s="22"/>
      <c r="IP1583" s="22"/>
      <c r="IQ1583" s="22"/>
      <c r="IR1583" s="22"/>
      <c r="IS1583" s="22"/>
      <c r="IT1583" s="22"/>
      <c r="IU1583" s="22"/>
      <c r="IV1583" s="22"/>
      <c r="IW1583" s="22"/>
      <c r="IX1583" s="22"/>
    </row>
    <row r="1584" spans="1:258">
      <c r="A1584" s="22"/>
      <c r="B1584" s="22"/>
      <c r="C1584" s="23"/>
      <c r="D1584" s="22"/>
      <c r="E1584" s="22"/>
      <c r="F1584" s="22"/>
      <c r="G1584" s="22"/>
      <c r="H1584" s="33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22"/>
      <c r="DH1584" s="22"/>
      <c r="DI1584" s="22"/>
      <c r="DJ1584" s="22"/>
      <c r="DK1584" s="22"/>
      <c r="DL1584" s="22"/>
      <c r="DM1584" s="22"/>
      <c r="DN1584" s="22"/>
      <c r="DO1584" s="22"/>
      <c r="DP1584" s="22"/>
      <c r="DQ1584" s="22"/>
      <c r="DR1584" s="22"/>
      <c r="DS1584" s="22"/>
      <c r="DT1584" s="22"/>
      <c r="DU1584" s="22"/>
      <c r="DV1584" s="22"/>
      <c r="DW1584" s="22"/>
      <c r="DX1584" s="22"/>
      <c r="DY1584" s="22"/>
      <c r="DZ1584" s="22"/>
      <c r="EA1584" s="22"/>
      <c r="EB1584" s="22"/>
      <c r="EC1584" s="22"/>
      <c r="ED1584" s="22"/>
      <c r="EE1584" s="22"/>
      <c r="EF1584" s="22"/>
      <c r="EG1584" s="22"/>
      <c r="EH1584" s="22"/>
      <c r="EI1584" s="22"/>
      <c r="EJ1584" s="22"/>
      <c r="EK1584" s="22"/>
      <c r="EL1584" s="22"/>
      <c r="EM1584" s="22"/>
      <c r="EN1584" s="22"/>
      <c r="EO1584" s="22"/>
      <c r="EP1584" s="22"/>
      <c r="EQ1584" s="22"/>
      <c r="ER1584" s="22"/>
      <c r="ES1584" s="22"/>
      <c r="ET1584" s="22"/>
      <c r="EU1584" s="22"/>
      <c r="EV1584" s="22"/>
      <c r="EW1584" s="22"/>
      <c r="EX1584" s="22"/>
      <c r="EY1584" s="22"/>
      <c r="EZ1584" s="22"/>
      <c r="FA1584" s="22"/>
      <c r="FB1584" s="22"/>
      <c r="FC1584" s="22"/>
      <c r="FD1584" s="22"/>
      <c r="FE1584" s="22"/>
      <c r="FF1584" s="22"/>
      <c r="FG1584" s="22"/>
      <c r="FH1584" s="22"/>
      <c r="FI1584" s="22"/>
      <c r="FJ1584" s="22"/>
      <c r="FK1584" s="22"/>
      <c r="FL1584" s="22"/>
      <c r="FM1584" s="22"/>
      <c r="FN1584" s="22"/>
      <c r="FO1584" s="22"/>
      <c r="FP1584" s="22"/>
      <c r="FQ1584" s="22"/>
      <c r="FR1584" s="22"/>
      <c r="FS1584" s="22"/>
      <c r="FT1584" s="22"/>
      <c r="FU1584" s="22"/>
      <c r="FV1584" s="22"/>
      <c r="FW1584" s="22"/>
      <c r="FX1584" s="22"/>
      <c r="FY1584" s="22"/>
      <c r="FZ1584" s="22"/>
      <c r="GA1584" s="22"/>
      <c r="GB1584" s="22"/>
      <c r="GC1584" s="22"/>
      <c r="GD1584" s="22"/>
      <c r="GE1584" s="22"/>
      <c r="GF1584" s="22"/>
      <c r="GG1584" s="22"/>
      <c r="GH1584" s="22"/>
      <c r="GI1584" s="22"/>
      <c r="GJ1584" s="22"/>
      <c r="GK1584" s="22"/>
      <c r="GL1584" s="22"/>
      <c r="GM1584" s="22"/>
      <c r="GN1584" s="22"/>
      <c r="GO1584" s="22"/>
      <c r="GP1584" s="22"/>
      <c r="GQ1584" s="22"/>
      <c r="GR1584" s="22"/>
      <c r="GS1584" s="22"/>
      <c r="GT1584" s="22"/>
      <c r="GU1584" s="22"/>
      <c r="GV1584" s="22"/>
      <c r="GW1584" s="22"/>
      <c r="GX1584" s="22"/>
      <c r="GY1584" s="22"/>
      <c r="GZ1584" s="22"/>
      <c r="HA1584" s="22"/>
      <c r="HB1584" s="22"/>
      <c r="HC1584" s="22"/>
      <c r="HD1584" s="22"/>
      <c r="HE1584" s="22"/>
      <c r="HF1584" s="22"/>
      <c r="HG1584" s="22"/>
      <c r="HH1584" s="22"/>
      <c r="HI1584" s="22"/>
      <c r="HJ1584" s="22"/>
      <c r="HK1584" s="22"/>
      <c r="HL1584" s="22"/>
      <c r="HM1584" s="22"/>
      <c r="HN1584" s="22"/>
      <c r="HO1584" s="22"/>
      <c r="HP1584" s="22"/>
      <c r="HQ1584" s="22"/>
      <c r="HR1584" s="22"/>
      <c r="HS1584" s="22"/>
      <c r="HT1584" s="22"/>
      <c r="HU1584" s="22"/>
      <c r="HV1584" s="22"/>
      <c r="HW1584" s="22"/>
      <c r="HX1584" s="22"/>
      <c r="HY1584" s="22"/>
      <c r="HZ1584" s="22"/>
      <c r="IA1584" s="22"/>
      <c r="IB1584" s="22"/>
      <c r="IC1584" s="22"/>
      <c r="ID1584" s="22"/>
      <c r="IE1584" s="22"/>
      <c r="IF1584" s="22"/>
      <c r="IG1584" s="22"/>
      <c r="IH1584" s="22"/>
      <c r="II1584" s="22"/>
      <c r="IJ1584" s="22"/>
      <c r="IK1584" s="22"/>
      <c r="IL1584" s="22"/>
      <c r="IM1584" s="22"/>
      <c r="IN1584" s="22"/>
      <c r="IO1584" s="22"/>
      <c r="IP1584" s="22"/>
      <c r="IQ1584" s="22"/>
      <c r="IR1584" s="22"/>
      <c r="IS1584" s="22"/>
      <c r="IT1584" s="22"/>
      <c r="IU1584" s="22"/>
      <c r="IV1584" s="22"/>
      <c r="IW1584" s="22"/>
      <c r="IX1584" s="22"/>
    </row>
    <row r="1585" spans="1:258">
      <c r="A1585" s="22"/>
      <c r="B1585" s="22"/>
      <c r="C1585" s="23"/>
      <c r="D1585" s="22"/>
      <c r="E1585" s="22"/>
      <c r="F1585" s="22"/>
      <c r="G1585" s="22"/>
      <c r="H1585" s="33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22"/>
      <c r="DH1585" s="22"/>
      <c r="DI1585" s="22"/>
      <c r="DJ1585" s="22"/>
      <c r="DK1585" s="22"/>
      <c r="DL1585" s="22"/>
      <c r="DM1585" s="22"/>
      <c r="DN1585" s="22"/>
      <c r="DO1585" s="22"/>
      <c r="DP1585" s="22"/>
      <c r="DQ1585" s="22"/>
      <c r="DR1585" s="22"/>
      <c r="DS1585" s="22"/>
      <c r="DT1585" s="22"/>
      <c r="DU1585" s="22"/>
      <c r="DV1585" s="22"/>
      <c r="DW1585" s="22"/>
      <c r="DX1585" s="22"/>
      <c r="DY1585" s="22"/>
      <c r="DZ1585" s="22"/>
      <c r="EA1585" s="22"/>
      <c r="EB1585" s="22"/>
      <c r="EC1585" s="22"/>
      <c r="ED1585" s="22"/>
      <c r="EE1585" s="22"/>
      <c r="EF1585" s="22"/>
      <c r="EG1585" s="22"/>
      <c r="EH1585" s="22"/>
      <c r="EI1585" s="22"/>
      <c r="EJ1585" s="22"/>
      <c r="EK1585" s="22"/>
      <c r="EL1585" s="22"/>
      <c r="EM1585" s="22"/>
      <c r="EN1585" s="22"/>
      <c r="EO1585" s="22"/>
      <c r="EP1585" s="22"/>
      <c r="EQ1585" s="22"/>
      <c r="ER1585" s="22"/>
      <c r="ES1585" s="22"/>
      <c r="ET1585" s="22"/>
      <c r="EU1585" s="22"/>
      <c r="EV1585" s="22"/>
      <c r="EW1585" s="22"/>
      <c r="EX1585" s="22"/>
      <c r="EY1585" s="22"/>
      <c r="EZ1585" s="22"/>
      <c r="FA1585" s="22"/>
      <c r="FB1585" s="22"/>
      <c r="FC1585" s="22"/>
      <c r="FD1585" s="22"/>
      <c r="FE1585" s="22"/>
      <c r="FF1585" s="22"/>
      <c r="FG1585" s="22"/>
      <c r="FH1585" s="22"/>
      <c r="FI1585" s="22"/>
      <c r="FJ1585" s="22"/>
      <c r="FK1585" s="22"/>
      <c r="FL1585" s="22"/>
      <c r="FM1585" s="22"/>
      <c r="FN1585" s="22"/>
      <c r="FO1585" s="22"/>
      <c r="FP1585" s="22"/>
      <c r="FQ1585" s="22"/>
      <c r="FR1585" s="22"/>
      <c r="FS1585" s="22"/>
      <c r="FT1585" s="22"/>
      <c r="FU1585" s="22"/>
      <c r="FV1585" s="22"/>
      <c r="FW1585" s="22"/>
      <c r="FX1585" s="22"/>
      <c r="FY1585" s="22"/>
      <c r="FZ1585" s="22"/>
      <c r="GA1585" s="22"/>
      <c r="GB1585" s="22"/>
      <c r="GC1585" s="22"/>
      <c r="GD1585" s="22"/>
      <c r="GE1585" s="22"/>
      <c r="GF1585" s="22"/>
      <c r="GG1585" s="22"/>
      <c r="GH1585" s="22"/>
      <c r="GI1585" s="22"/>
      <c r="GJ1585" s="22"/>
      <c r="GK1585" s="22"/>
      <c r="GL1585" s="22"/>
      <c r="GM1585" s="22"/>
      <c r="GN1585" s="22"/>
      <c r="GO1585" s="22"/>
      <c r="GP1585" s="22"/>
      <c r="GQ1585" s="22"/>
      <c r="GR1585" s="22"/>
      <c r="GS1585" s="22"/>
      <c r="GT1585" s="22"/>
      <c r="GU1585" s="22"/>
      <c r="GV1585" s="22"/>
      <c r="GW1585" s="22"/>
      <c r="GX1585" s="22"/>
      <c r="GY1585" s="22"/>
      <c r="GZ1585" s="22"/>
      <c r="HA1585" s="22"/>
      <c r="HB1585" s="22"/>
      <c r="HC1585" s="22"/>
      <c r="HD1585" s="22"/>
      <c r="HE1585" s="22"/>
      <c r="HF1585" s="22"/>
      <c r="HG1585" s="22"/>
      <c r="HH1585" s="22"/>
      <c r="HI1585" s="22"/>
      <c r="HJ1585" s="22"/>
      <c r="HK1585" s="22"/>
      <c r="HL1585" s="22"/>
      <c r="HM1585" s="22"/>
      <c r="HN1585" s="22"/>
      <c r="HO1585" s="22"/>
      <c r="HP1585" s="22"/>
      <c r="HQ1585" s="22"/>
      <c r="HR1585" s="22"/>
      <c r="HS1585" s="22"/>
      <c r="HT1585" s="22"/>
      <c r="HU1585" s="22"/>
      <c r="HV1585" s="22"/>
      <c r="HW1585" s="22"/>
      <c r="HX1585" s="22"/>
      <c r="HY1585" s="22"/>
      <c r="HZ1585" s="22"/>
      <c r="IA1585" s="22"/>
      <c r="IB1585" s="22"/>
      <c r="IC1585" s="22"/>
      <c r="ID1585" s="22"/>
      <c r="IE1585" s="22"/>
      <c r="IF1585" s="22"/>
      <c r="IG1585" s="22"/>
      <c r="IH1585" s="22"/>
      <c r="II1585" s="22"/>
      <c r="IJ1585" s="22"/>
      <c r="IK1585" s="22"/>
      <c r="IL1585" s="22"/>
      <c r="IM1585" s="22"/>
      <c r="IN1585" s="22"/>
      <c r="IO1585" s="22"/>
      <c r="IP1585" s="22"/>
      <c r="IQ1585" s="22"/>
      <c r="IR1585" s="22"/>
      <c r="IS1585" s="22"/>
      <c r="IT1585" s="22"/>
      <c r="IU1585" s="22"/>
      <c r="IV1585" s="22"/>
      <c r="IW1585" s="22"/>
      <c r="IX1585" s="22"/>
    </row>
    <row r="1586" spans="1:258">
      <c r="A1586" s="22"/>
      <c r="B1586" s="22"/>
      <c r="C1586" s="23"/>
      <c r="D1586" s="22"/>
      <c r="E1586" s="22"/>
      <c r="F1586" s="22"/>
      <c r="G1586" s="22"/>
      <c r="H1586" s="33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22"/>
      <c r="DH1586" s="22"/>
      <c r="DI1586" s="22"/>
      <c r="DJ1586" s="22"/>
      <c r="DK1586" s="22"/>
      <c r="DL1586" s="22"/>
      <c r="DM1586" s="22"/>
      <c r="DN1586" s="22"/>
      <c r="DO1586" s="22"/>
      <c r="DP1586" s="22"/>
      <c r="DQ1586" s="22"/>
      <c r="DR1586" s="22"/>
      <c r="DS1586" s="22"/>
      <c r="DT1586" s="22"/>
      <c r="DU1586" s="22"/>
      <c r="DV1586" s="22"/>
      <c r="DW1586" s="22"/>
      <c r="DX1586" s="22"/>
      <c r="DY1586" s="22"/>
      <c r="DZ1586" s="22"/>
      <c r="EA1586" s="22"/>
      <c r="EB1586" s="22"/>
      <c r="EC1586" s="22"/>
      <c r="ED1586" s="22"/>
      <c r="EE1586" s="22"/>
      <c r="EF1586" s="22"/>
      <c r="EG1586" s="22"/>
      <c r="EH1586" s="22"/>
      <c r="EI1586" s="22"/>
      <c r="EJ1586" s="22"/>
      <c r="EK1586" s="22"/>
      <c r="EL1586" s="22"/>
      <c r="EM1586" s="22"/>
      <c r="EN1586" s="22"/>
      <c r="EO1586" s="22"/>
      <c r="EP1586" s="22"/>
      <c r="EQ1586" s="22"/>
      <c r="ER1586" s="22"/>
      <c r="ES1586" s="22"/>
      <c r="ET1586" s="22"/>
      <c r="EU1586" s="22"/>
      <c r="EV1586" s="22"/>
      <c r="EW1586" s="22"/>
      <c r="EX1586" s="22"/>
      <c r="EY1586" s="22"/>
      <c r="EZ1586" s="22"/>
      <c r="FA1586" s="22"/>
      <c r="FB1586" s="22"/>
      <c r="FC1586" s="22"/>
      <c r="FD1586" s="22"/>
      <c r="FE1586" s="22"/>
      <c r="FF1586" s="22"/>
      <c r="FG1586" s="22"/>
      <c r="FH1586" s="22"/>
      <c r="FI1586" s="22"/>
      <c r="FJ1586" s="22"/>
      <c r="FK1586" s="22"/>
      <c r="FL1586" s="22"/>
      <c r="FM1586" s="22"/>
      <c r="FN1586" s="22"/>
      <c r="FO1586" s="22"/>
      <c r="FP1586" s="22"/>
      <c r="FQ1586" s="22"/>
      <c r="FR1586" s="22"/>
      <c r="FS1586" s="22"/>
      <c r="FT1586" s="22"/>
      <c r="FU1586" s="22"/>
      <c r="FV1586" s="22"/>
      <c r="FW1586" s="22"/>
      <c r="FX1586" s="22"/>
      <c r="FY1586" s="22"/>
      <c r="FZ1586" s="22"/>
      <c r="GA1586" s="22"/>
      <c r="GB1586" s="22"/>
      <c r="GC1586" s="22"/>
      <c r="GD1586" s="22"/>
      <c r="GE1586" s="22"/>
      <c r="GF1586" s="22"/>
      <c r="GG1586" s="22"/>
      <c r="GH1586" s="22"/>
      <c r="GI1586" s="22"/>
      <c r="GJ1586" s="22"/>
      <c r="GK1586" s="22"/>
      <c r="GL1586" s="22"/>
      <c r="GM1586" s="22"/>
      <c r="GN1586" s="22"/>
      <c r="GO1586" s="22"/>
      <c r="GP1586" s="22"/>
      <c r="GQ1586" s="22"/>
      <c r="GR1586" s="22"/>
      <c r="GS1586" s="22"/>
      <c r="GT1586" s="22"/>
      <c r="GU1586" s="22"/>
      <c r="GV1586" s="22"/>
      <c r="GW1586" s="22"/>
      <c r="GX1586" s="22"/>
      <c r="GY1586" s="22"/>
      <c r="GZ1586" s="22"/>
      <c r="HA1586" s="22"/>
      <c r="HB1586" s="22"/>
      <c r="HC1586" s="22"/>
      <c r="HD1586" s="22"/>
      <c r="HE1586" s="22"/>
      <c r="HF1586" s="22"/>
      <c r="HG1586" s="22"/>
      <c r="HH1586" s="22"/>
      <c r="HI1586" s="22"/>
      <c r="HJ1586" s="22"/>
      <c r="HK1586" s="22"/>
      <c r="HL1586" s="22"/>
      <c r="HM1586" s="22"/>
      <c r="HN1586" s="22"/>
      <c r="HO1586" s="22"/>
      <c r="HP1586" s="22"/>
      <c r="HQ1586" s="22"/>
      <c r="HR1586" s="22"/>
      <c r="HS1586" s="22"/>
      <c r="HT1586" s="22"/>
      <c r="HU1586" s="22"/>
      <c r="HV1586" s="22"/>
      <c r="HW1586" s="22"/>
      <c r="HX1586" s="22"/>
      <c r="HY1586" s="22"/>
      <c r="HZ1586" s="22"/>
      <c r="IA1586" s="22"/>
      <c r="IB1586" s="22"/>
      <c r="IC1586" s="22"/>
      <c r="ID1586" s="22"/>
      <c r="IE1586" s="22"/>
      <c r="IF1586" s="22"/>
      <c r="IG1586" s="22"/>
      <c r="IH1586" s="22"/>
      <c r="II1586" s="22"/>
      <c r="IJ1586" s="22"/>
      <c r="IK1586" s="22"/>
      <c r="IL1586" s="22"/>
      <c r="IM1586" s="22"/>
      <c r="IN1586" s="22"/>
      <c r="IO1586" s="22"/>
      <c r="IP1586" s="22"/>
      <c r="IQ1586" s="22"/>
      <c r="IR1586" s="22"/>
      <c r="IS1586" s="22"/>
      <c r="IT1586" s="22"/>
      <c r="IU1586" s="22"/>
      <c r="IV1586" s="22"/>
      <c r="IW1586" s="22"/>
      <c r="IX1586" s="22"/>
    </row>
    <row r="1587" spans="1:258">
      <c r="A1587" s="22"/>
      <c r="B1587" s="22"/>
      <c r="C1587" s="23"/>
      <c r="D1587" s="22"/>
      <c r="E1587" s="22"/>
      <c r="F1587" s="22"/>
      <c r="G1587" s="22"/>
      <c r="H1587" s="33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22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22"/>
      <c r="DM1587" s="22"/>
      <c r="DN1587" s="22"/>
      <c r="DO1587" s="22"/>
      <c r="DP1587" s="22"/>
      <c r="DQ1587" s="22"/>
      <c r="DR1587" s="22"/>
      <c r="DS1587" s="22"/>
      <c r="DT1587" s="22"/>
      <c r="DU1587" s="22"/>
      <c r="DV1587" s="22"/>
      <c r="DW1587" s="22"/>
      <c r="DX1587" s="22"/>
      <c r="DY1587" s="22"/>
      <c r="DZ1587" s="22"/>
      <c r="EA1587" s="22"/>
      <c r="EB1587" s="22"/>
      <c r="EC1587" s="22"/>
      <c r="ED1587" s="22"/>
      <c r="EE1587" s="22"/>
      <c r="EF1587" s="22"/>
      <c r="EG1587" s="22"/>
      <c r="EH1587" s="22"/>
      <c r="EI1587" s="22"/>
      <c r="EJ1587" s="22"/>
      <c r="EK1587" s="22"/>
      <c r="EL1587" s="22"/>
      <c r="EM1587" s="22"/>
      <c r="EN1587" s="22"/>
      <c r="EO1587" s="22"/>
      <c r="EP1587" s="22"/>
      <c r="EQ1587" s="22"/>
      <c r="ER1587" s="22"/>
      <c r="ES1587" s="22"/>
      <c r="ET1587" s="22"/>
      <c r="EU1587" s="22"/>
      <c r="EV1587" s="22"/>
      <c r="EW1587" s="22"/>
      <c r="EX1587" s="22"/>
      <c r="EY1587" s="22"/>
      <c r="EZ1587" s="22"/>
      <c r="FA1587" s="22"/>
      <c r="FB1587" s="22"/>
      <c r="FC1587" s="22"/>
      <c r="FD1587" s="22"/>
      <c r="FE1587" s="22"/>
      <c r="FF1587" s="22"/>
      <c r="FG1587" s="22"/>
      <c r="FH1587" s="22"/>
      <c r="FI1587" s="22"/>
      <c r="FJ1587" s="22"/>
      <c r="FK1587" s="22"/>
      <c r="FL1587" s="22"/>
      <c r="FM1587" s="22"/>
      <c r="FN1587" s="22"/>
      <c r="FO1587" s="22"/>
      <c r="FP1587" s="22"/>
      <c r="FQ1587" s="22"/>
      <c r="FR1587" s="22"/>
      <c r="FS1587" s="22"/>
      <c r="FT1587" s="22"/>
      <c r="FU1587" s="22"/>
      <c r="FV1587" s="22"/>
      <c r="FW1587" s="22"/>
      <c r="FX1587" s="22"/>
      <c r="FY1587" s="22"/>
      <c r="FZ1587" s="22"/>
      <c r="GA1587" s="22"/>
      <c r="GB1587" s="22"/>
      <c r="GC1587" s="22"/>
      <c r="GD1587" s="22"/>
      <c r="GE1587" s="22"/>
      <c r="GF1587" s="22"/>
      <c r="GG1587" s="22"/>
      <c r="GH1587" s="22"/>
      <c r="GI1587" s="22"/>
      <c r="GJ1587" s="22"/>
      <c r="GK1587" s="22"/>
      <c r="GL1587" s="22"/>
      <c r="GM1587" s="22"/>
      <c r="GN1587" s="22"/>
      <c r="GO1587" s="22"/>
      <c r="GP1587" s="22"/>
      <c r="GQ1587" s="22"/>
      <c r="GR1587" s="22"/>
      <c r="GS1587" s="22"/>
      <c r="GT1587" s="22"/>
      <c r="GU1587" s="22"/>
      <c r="GV1587" s="22"/>
      <c r="GW1587" s="22"/>
      <c r="GX1587" s="22"/>
      <c r="GY1587" s="22"/>
      <c r="GZ1587" s="22"/>
      <c r="HA1587" s="22"/>
      <c r="HB1587" s="22"/>
      <c r="HC1587" s="22"/>
      <c r="HD1587" s="22"/>
      <c r="HE1587" s="22"/>
      <c r="HF1587" s="22"/>
      <c r="HG1587" s="22"/>
      <c r="HH1587" s="22"/>
      <c r="HI1587" s="22"/>
      <c r="HJ1587" s="22"/>
      <c r="HK1587" s="22"/>
      <c r="HL1587" s="22"/>
      <c r="HM1587" s="22"/>
      <c r="HN1587" s="22"/>
      <c r="HO1587" s="22"/>
      <c r="HP1587" s="22"/>
      <c r="HQ1587" s="22"/>
      <c r="HR1587" s="22"/>
      <c r="HS1587" s="22"/>
      <c r="HT1587" s="22"/>
      <c r="HU1587" s="22"/>
      <c r="HV1587" s="22"/>
      <c r="HW1587" s="22"/>
      <c r="HX1587" s="22"/>
      <c r="HY1587" s="22"/>
      <c r="HZ1587" s="22"/>
      <c r="IA1587" s="22"/>
      <c r="IB1587" s="22"/>
      <c r="IC1587" s="22"/>
      <c r="ID1587" s="22"/>
      <c r="IE1587" s="22"/>
      <c r="IF1587" s="22"/>
      <c r="IG1587" s="22"/>
      <c r="IH1587" s="22"/>
      <c r="II1587" s="22"/>
      <c r="IJ1587" s="22"/>
      <c r="IK1587" s="22"/>
      <c r="IL1587" s="22"/>
      <c r="IM1587" s="22"/>
      <c r="IN1587" s="22"/>
      <c r="IO1587" s="22"/>
      <c r="IP1587" s="22"/>
      <c r="IQ1587" s="22"/>
      <c r="IR1587" s="22"/>
      <c r="IS1587" s="22"/>
      <c r="IT1587" s="22"/>
      <c r="IU1587" s="22"/>
      <c r="IV1587" s="22"/>
      <c r="IW1587" s="22"/>
      <c r="IX1587" s="22"/>
    </row>
    <row r="1588" spans="1:258">
      <c r="A1588" s="22"/>
      <c r="B1588" s="22"/>
      <c r="C1588" s="23"/>
      <c r="D1588" s="22"/>
      <c r="E1588" s="22"/>
      <c r="F1588" s="22"/>
      <c r="G1588" s="22"/>
      <c r="H1588" s="33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22"/>
      <c r="DH1588" s="22"/>
      <c r="DI1588" s="22"/>
      <c r="DJ1588" s="22"/>
      <c r="DK1588" s="22"/>
      <c r="DL1588" s="22"/>
      <c r="DM1588" s="22"/>
      <c r="DN1588" s="22"/>
      <c r="DO1588" s="22"/>
      <c r="DP1588" s="22"/>
      <c r="DQ1588" s="22"/>
      <c r="DR1588" s="22"/>
      <c r="DS1588" s="22"/>
      <c r="DT1588" s="22"/>
      <c r="DU1588" s="22"/>
      <c r="DV1588" s="22"/>
      <c r="DW1588" s="22"/>
      <c r="DX1588" s="22"/>
      <c r="DY1588" s="22"/>
      <c r="DZ1588" s="22"/>
      <c r="EA1588" s="22"/>
      <c r="EB1588" s="22"/>
      <c r="EC1588" s="22"/>
      <c r="ED1588" s="22"/>
      <c r="EE1588" s="22"/>
      <c r="EF1588" s="22"/>
      <c r="EG1588" s="22"/>
      <c r="EH1588" s="22"/>
      <c r="EI1588" s="22"/>
      <c r="EJ1588" s="22"/>
      <c r="EK1588" s="22"/>
      <c r="EL1588" s="22"/>
      <c r="EM1588" s="22"/>
      <c r="EN1588" s="22"/>
      <c r="EO1588" s="22"/>
      <c r="EP1588" s="22"/>
      <c r="EQ1588" s="22"/>
      <c r="ER1588" s="22"/>
      <c r="ES1588" s="22"/>
      <c r="ET1588" s="22"/>
      <c r="EU1588" s="22"/>
      <c r="EV1588" s="22"/>
      <c r="EW1588" s="22"/>
      <c r="EX1588" s="22"/>
      <c r="EY1588" s="22"/>
      <c r="EZ1588" s="22"/>
      <c r="FA1588" s="22"/>
      <c r="FB1588" s="22"/>
      <c r="FC1588" s="22"/>
      <c r="FD1588" s="22"/>
      <c r="FE1588" s="22"/>
      <c r="FF1588" s="22"/>
      <c r="FG1588" s="22"/>
      <c r="FH1588" s="22"/>
      <c r="FI1588" s="22"/>
      <c r="FJ1588" s="22"/>
      <c r="FK1588" s="22"/>
      <c r="FL1588" s="22"/>
      <c r="FM1588" s="22"/>
      <c r="FN1588" s="22"/>
      <c r="FO1588" s="22"/>
      <c r="FP1588" s="22"/>
      <c r="FQ1588" s="22"/>
      <c r="FR1588" s="22"/>
      <c r="FS1588" s="22"/>
      <c r="FT1588" s="22"/>
      <c r="FU1588" s="22"/>
      <c r="FV1588" s="22"/>
      <c r="FW1588" s="22"/>
      <c r="FX1588" s="22"/>
      <c r="FY1588" s="22"/>
      <c r="FZ1588" s="22"/>
      <c r="GA1588" s="22"/>
      <c r="GB1588" s="22"/>
      <c r="GC1588" s="22"/>
      <c r="GD1588" s="22"/>
      <c r="GE1588" s="22"/>
      <c r="GF1588" s="22"/>
      <c r="GG1588" s="22"/>
      <c r="GH1588" s="22"/>
      <c r="GI1588" s="22"/>
      <c r="GJ1588" s="22"/>
      <c r="GK1588" s="22"/>
      <c r="GL1588" s="22"/>
      <c r="GM1588" s="22"/>
      <c r="GN1588" s="22"/>
      <c r="GO1588" s="22"/>
      <c r="GP1588" s="22"/>
      <c r="GQ1588" s="22"/>
      <c r="GR1588" s="22"/>
      <c r="GS1588" s="22"/>
      <c r="GT1588" s="22"/>
      <c r="GU1588" s="22"/>
      <c r="GV1588" s="22"/>
      <c r="GW1588" s="22"/>
      <c r="GX1588" s="22"/>
      <c r="GY1588" s="22"/>
      <c r="GZ1588" s="22"/>
      <c r="HA1588" s="22"/>
      <c r="HB1588" s="22"/>
      <c r="HC1588" s="22"/>
      <c r="HD1588" s="22"/>
      <c r="HE1588" s="22"/>
      <c r="HF1588" s="22"/>
      <c r="HG1588" s="22"/>
      <c r="HH1588" s="22"/>
      <c r="HI1588" s="22"/>
      <c r="HJ1588" s="22"/>
      <c r="HK1588" s="22"/>
      <c r="HL1588" s="22"/>
      <c r="HM1588" s="22"/>
      <c r="HN1588" s="22"/>
      <c r="HO1588" s="22"/>
      <c r="HP1588" s="22"/>
      <c r="HQ1588" s="22"/>
      <c r="HR1588" s="22"/>
      <c r="HS1588" s="22"/>
      <c r="HT1588" s="22"/>
      <c r="HU1588" s="22"/>
      <c r="HV1588" s="22"/>
      <c r="HW1588" s="22"/>
      <c r="HX1588" s="22"/>
      <c r="HY1588" s="22"/>
      <c r="HZ1588" s="22"/>
      <c r="IA1588" s="22"/>
      <c r="IB1588" s="22"/>
      <c r="IC1588" s="22"/>
      <c r="ID1588" s="22"/>
      <c r="IE1588" s="22"/>
      <c r="IF1588" s="22"/>
      <c r="IG1588" s="22"/>
      <c r="IH1588" s="22"/>
      <c r="II1588" s="22"/>
      <c r="IJ1588" s="22"/>
      <c r="IK1588" s="22"/>
      <c r="IL1588" s="22"/>
      <c r="IM1588" s="22"/>
      <c r="IN1588" s="22"/>
      <c r="IO1588" s="22"/>
      <c r="IP1588" s="22"/>
      <c r="IQ1588" s="22"/>
      <c r="IR1588" s="22"/>
      <c r="IS1588" s="22"/>
      <c r="IT1588" s="22"/>
      <c r="IU1588" s="22"/>
      <c r="IV1588" s="22"/>
      <c r="IW1588" s="22"/>
      <c r="IX1588" s="22"/>
    </row>
    <row r="1589" spans="1:258">
      <c r="A1589" s="22"/>
      <c r="B1589" s="22"/>
      <c r="C1589" s="23"/>
      <c r="D1589" s="22"/>
      <c r="E1589" s="22"/>
      <c r="F1589" s="22"/>
      <c r="G1589" s="22"/>
      <c r="H1589" s="33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  <c r="CV1589" s="22"/>
      <c r="CW1589" s="22"/>
      <c r="CX1589" s="22"/>
      <c r="CY1589" s="22"/>
      <c r="CZ1589" s="22"/>
      <c r="DA1589" s="22"/>
      <c r="DB1589" s="22"/>
      <c r="DC1589" s="22"/>
      <c r="DD1589" s="22"/>
      <c r="DE1589" s="22"/>
      <c r="DF1589" s="22"/>
      <c r="DG1589" s="22"/>
      <c r="DH1589" s="22"/>
      <c r="DI1589" s="22"/>
      <c r="DJ1589" s="22"/>
      <c r="DK1589" s="22"/>
      <c r="DL1589" s="22"/>
      <c r="DM1589" s="22"/>
      <c r="DN1589" s="22"/>
      <c r="DO1589" s="22"/>
      <c r="DP1589" s="22"/>
      <c r="DQ1589" s="22"/>
      <c r="DR1589" s="22"/>
      <c r="DS1589" s="22"/>
      <c r="DT1589" s="22"/>
      <c r="DU1589" s="22"/>
      <c r="DV1589" s="22"/>
      <c r="DW1589" s="22"/>
      <c r="DX1589" s="22"/>
      <c r="DY1589" s="22"/>
      <c r="DZ1589" s="22"/>
      <c r="EA1589" s="22"/>
      <c r="EB1589" s="22"/>
      <c r="EC1589" s="22"/>
      <c r="ED1589" s="22"/>
      <c r="EE1589" s="22"/>
      <c r="EF1589" s="22"/>
      <c r="EG1589" s="22"/>
      <c r="EH1589" s="22"/>
      <c r="EI1589" s="22"/>
      <c r="EJ1589" s="22"/>
      <c r="EK1589" s="22"/>
      <c r="EL1589" s="22"/>
      <c r="EM1589" s="22"/>
      <c r="EN1589" s="22"/>
      <c r="EO1589" s="22"/>
      <c r="EP1589" s="22"/>
      <c r="EQ1589" s="22"/>
      <c r="ER1589" s="22"/>
      <c r="ES1589" s="22"/>
      <c r="ET1589" s="22"/>
      <c r="EU1589" s="22"/>
      <c r="EV1589" s="22"/>
      <c r="EW1589" s="22"/>
      <c r="EX1589" s="22"/>
      <c r="EY1589" s="22"/>
      <c r="EZ1589" s="22"/>
      <c r="FA1589" s="22"/>
      <c r="FB1589" s="22"/>
      <c r="FC1589" s="22"/>
      <c r="FD1589" s="22"/>
      <c r="FE1589" s="22"/>
      <c r="FF1589" s="22"/>
      <c r="FG1589" s="22"/>
      <c r="FH1589" s="22"/>
      <c r="FI1589" s="22"/>
      <c r="FJ1589" s="22"/>
      <c r="FK1589" s="22"/>
      <c r="FL1589" s="22"/>
      <c r="FM1589" s="22"/>
      <c r="FN1589" s="22"/>
      <c r="FO1589" s="22"/>
      <c r="FP1589" s="22"/>
      <c r="FQ1589" s="22"/>
      <c r="FR1589" s="22"/>
      <c r="FS1589" s="22"/>
      <c r="FT1589" s="22"/>
      <c r="FU1589" s="22"/>
      <c r="FV1589" s="22"/>
      <c r="FW1589" s="22"/>
      <c r="FX1589" s="22"/>
      <c r="FY1589" s="22"/>
      <c r="FZ1589" s="22"/>
      <c r="GA1589" s="22"/>
      <c r="GB1589" s="22"/>
      <c r="GC1589" s="22"/>
      <c r="GD1589" s="22"/>
      <c r="GE1589" s="22"/>
      <c r="GF1589" s="22"/>
      <c r="GG1589" s="22"/>
      <c r="GH1589" s="22"/>
      <c r="GI1589" s="22"/>
      <c r="GJ1589" s="22"/>
      <c r="GK1589" s="22"/>
      <c r="GL1589" s="22"/>
      <c r="GM1589" s="22"/>
      <c r="GN1589" s="22"/>
      <c r="GO1589" s="22"/>
      <c r="GP1589" s="22"/>
      <c r="GQ1589" s="22"/>
      <c r="GR1589" s="22"/>
      <c r="GS1589" s="22"/>
      <c r="GT1589" s="22"/>
      <c r="GU1589" s="22"/>
      <c r="GV1589" s="22"/>
      <c r="GW1589" s="22"/>
      <c r="GX1589" s="22"/>
      <c r="GY1589" s="22"/>
      <c r="GZ1589" s="22"/>
      <c r="HA1589" s="22"/>
      <c r="HB1589" s="22"/>
      <c r="HC1589" s="22"/>
      <c r="HD1589" s="22"/>
      <c r="HE1589" s="22"/>
      <c r="HF1589" s="22"/>
      <c r="HG1589" s="22"/>
      <c r="HH1589" s="22"/>
      <c r="HI1589" s="22"/>
      <c r="HJ1589" s="22"/>
      <c r="HK1589" s="22"/>
      <c r="HL1589" s="22"/>
      <c r="HM1589" s="22"/>
      <c r="HN1589" s="22"/>
      <c r="HO1589" s="22"/>
      <c r="HP1589" s="22"/>
      <c r="HQ1589" s="22"/>
      <c r="HR1589" s="22"/>
      <c r="HS1589" s="22"/>
      <c r="HT1589" s="22"/>
      <c r="HU1589" s="22"/>
      <c r="HV1589" s="22"/>
      <c r="HW1589" s="22"/>
      <c r="HX1589" s="22"/>
      <c r="HY1589" s="22"/>
      <c r="HZ1589" s="22"/>
      <c r="IA1589" s="22"/>
      <c r="IB1589" s="22"/>
      <c r="IC1589" s="22"/>
      <c r="ID1589" s="22"/>
      <c r="IE1589" s="22"/>
      <c r="IF1589" s="22"/>
      <c r="IG1589" s="22"/>
      <c r="IH1589" s="22"/>
      <c r="II1589" s="22"/>
      <c r="IJ1589" s="22"/>
      <c r="IK1589" s="22"/>
      <c r="IL1589" s="22"/>
      <c r="IM1589" s="22"/>
      <c r="IN1589" s="22"/>
      <c r="IO1589" s="22"/>
      <c r="IP1589" s="22"/>
      <c r="IQ1589" s="22"/>
      <c r="IR1589" s="22"/>
      <c r="IS1589" s="22"/>
      <c r="IT1589" s="22"/>
      <c r="IU1589" s="22"/>
      <c r="IV1589" s="22"/>
      <c r="IW1589" s="22"/>
      <c r="IX1589" s="22"/>
    </row>
    <row r="1590" spans="1:258">
      <c r="A1590" s="22"/>
      <c r="B1590" s="22"/>
      <c r="C1590" s="23"/>
      <c r="D1590" s="22"/>
      <c r="E1590" s="22"/>
      <c r="F1590" s="22"/>
      <c r="G1590" s="22"/>
      <c r="H1590" s="33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  <c r="CV1590" s="22"/>
      <c r="CW1590" s="22"/>
      <c r="CX1590" s="22"/>
      <c r="CY1590" s="22"/>
      <c r="CZ1590" s="22"/>
      <c r="DA1590" s="22"/>
      <c r="DB1590" s="22"/>
      <c r="DC1590" s="22"/>
      <c r="DD1590" s="22"/>
      <c r="DE1590" s="22"/>
      <c r="DF1590" s="22"/>
      <c r="DG1590" s="22"/>
      <c r="DH1590" s="22"/>
      <c r="DI1590" s="22"/>
      <c r="DJ1590" s="22"/>
      <c r="DK1590" s="22"/>
      <c r="DL1590" s="22"/>
      <c r="DM1590" s="22"/>
      <c r="DN1590" s="22"/>
      <c r="DO1590" s="22"/>
      <c r="DP1590" s="22"/>
      <c r="DQ1590" s="22"/>
      <c r="DR1590" s="22"/>
      <c r="DS1590" s="22"/>
      <c r="DT1590" s="22"/>
      <c r="DU1590" s="22"/>
      <c r="DV1590" s="22"/>
      <c r="DW1590" s="22"/>
      <c r="DX1590" s="22"/>
      <c r="DY1590" s="22"/>
      <c r="DZ1590" s="22"/>
      <c r="EA1590" s="22"/>
      <c r="EB1590" s="22"/>
      <c r="EC1590" s="22"/>
      <c r="ED1590" s="22"/>
      <c r="EE1590" s="22"/>
      <c r="EF1590" s="22"/>
      <c r="EG1590" s="22"/>
      <c r="EH1590" s="22"/>
      <c r="EI1590" s="22"/>
      <c r="EJ1590" s="22"/>
      <c r="EK1590" s="22"/>
      <c r="EL1590" s="22"/>
      <c r="EM1590" s="22"/>
      <c r="EN1590" s="22"/>
      <c r="EO1590" s="22"/>
      <c r="EP1590" s="22"/>
      <c r="EQ1590" s="22"/>
      <c r="ER1590" s="22"/>
      <c r="ES1590" s="22"/>
      <c r="ET1590" s="22"/>
      <c r="EU1590" s="22"/>
      <c r="EV1590" s="22"/>
      <c r="EW1590" s="22"/>
      <c r="EX1590" s="22"/>
      <c r="EY1590" s="22"/>
      <c r="EZ1590" s="22"/>
      <c r="FA1590" s="22"/>
      <c r="FB1590" s="22"/>
      <c r="FC1590" s="22"/>
      <c r="FD1590" s="22"/>
      <c r="FE1590" s="22"/>
      <c r="FF1590" s="22"/>
      <c r="FG1590" s="22"/>
      <c r="FH1590" s="22"/>
      <c r="FI1590" s="22"/>
      <c r="FJ1590" s="22"/>
      <c r="FK1590" s="22"/>
      <c r="FL1590" s="22"/>
      <c r="FM1590" s="22"/>
      <c r="FN1590" s="22"/>
      <c r="FO1590" s="22"/>
      <c r="FP1590" s="22"/>
      <c r="FQ1590" s="22"/>
      <c r="FR1590" s="22"/>
      <c r="FS1590" s="22"/>
      <c r="FT1590" s="22"/>
      <c r="FU1590" s="22"/>
      <c r="FV1590" s="22"/>
      <c r="FW1590" s="22"/>
      <c r="FX1590" s="22"/>
      <c r="FY1590" s="22"/>
      <c r="FZ1590" s="22"/>
      <c r="GA1590" s="22"/>
      <c r="GB1590" s="22"/>
      <c r="GC1590" s="22"/>
      <c r="GD1590" s="22"/>
      <c r="GE1590" s="22"/>
      <c r="GF1590" s="22"/>
      <c r="GG1590" s="22"/>
      <c r="GH1590" s="22"/>
      <c r="GI1590" s="22"/>
      <c r="GJ1590" s="22"/>
      <c r="GK1590" s="22"/>
      <c r="GL1590" s="22"/>
      <c r="GM1590" s="22"/>
      <c r="GN1590" s="22"/>
      <c r="GO1590" s="22"/>
      <c r="GP1590" s="22"/>
      <c r="GQ1590" s="22"/>
      <c r="GR1590" s="22"/>
      <c r="GS1590" s="22"/>
      <c r="GT1590" s="22"/>
      <c r="GU1590" s="22"/>
      <c r="GV1590" s="22"/>
      <c r="GW1590" s="22"/>
      <c r="GX1590" s="22"/>
      <c r="GY1590" s="22"/>
      <c r="GZ1590" s="22"/>
      <c r="HA1590" s="22"/>
      <c r="HB1590" s="22"/>
      <c r="HC1590" s="22"/>
      <c r="HD1590" s="22"/>
      <c r="HE1590" s="22"/>
      <c r="HF1590" s="22"/>
      <c r="HG1590" s="22"/>
      <c r="HH1590" s="22"/>
      <c r="HI1590" s="22"/>
      <c r="HJ1590" s="22"/>
      <c r="HK1590" s="22"/>
      <c r="HL1590" s="22"/>
      <c r="HM1590" s="22"/>
      <c r="HN1590" s="22"/>
      <c r="HO1590" s="22"/>
      <c r="HP1590" s="22"/>
      <c r="HQ1590" s="22"/>
      <c r="HR1590" s="22"/>
      <c r="HS1590" s="22"/>
      <c r="HT1590" s="22"/>
      <c r="HU1590" s="22"/>
      <c r="HV1590" s="22"/>
      <c r="HW1590" s="22"/>
      <c r="HX1590" s="22"/>
      <c r="HY1590" s="22"/>
      <c r="HZ1590" s="22"/>
      <c r="IA1590" s="22"/>
      <c r="IB1590" s="22"/>
      <c r="IC1590" s="22"/>
      <c r="ID1590" s="22"/>
      <c r="IE1590" s="22"/>
      <c r="IF1590" s="22"/>
      <c r="IG1590" s="22"/>
      <c r="IH1590" s="22"/>
      <c r="II1590" s="22"/>
      <c r="IJ1590" s="22"/>
      <c r="IK1590" s="22"/>
      <c r="IL1590" s="22"/>
      <c r="IM1590" s="22"/>
      <c r="IN1590" s="22"/>
      <c r="IO1590" s="22"/>
      <c r="IP1590" s="22"/>
      <c r="IQ1590" s="22"/>
      <c r="IR1590" s="22"/>
      <c r="IS1590" s="22"/>
      <c r="IT1590" s="22"/>
      <c r="IU1590" s="22"/>
      <c r="IV1590" s="22"/>
      <c r="IW1590" s="22"/>
      <c r="IX1590" s="22"/>
    </row>
    <row r="1591" spans="1:258">
      <c r="A1591" s="22"/>
      <c r="B1591" s="22"/>
      <c r="C1591" s="23"/>
      <c r="D1591" s="22"/>
      <c r="E1591" s="22"/>
      <c r="F1591" s="22"/>
      <c r="G1591" s="22"/>
      <c r="H1591" s="33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22"/>
      <c r="DH1591" s="22"/>
      <c r="DI1591" s="22"/>
      <c r="DJ1591" s="22"/>
      <c r="DK1591" s="22"/>
      <c r="DL1591" s="22"/>
      <c r="DM1591" s="22"/>
      <c r="DN1591" s="22"/>
      <c r="DO1591" s="22"/>
      <c r="DP1591" s="22"/>
      <c r="DQ1591" s="22"/>
      <c r="DR1591" s="22"/>
      <c r="DS1591" s="22"/>
      <c r="DT1591" s="22"/>
      <c r="DU1591" s="22"/>
      <c r="DV1591" s="22"/>
      <c r="DW1591" s="22"/>
      <c r="DX1591" s="22"/>
      <c r="DY1591" s="22"/>
      <c r="DZ1591" s="22"/>
      <c r="EA1591" s="22"/>
      <c r="EB1591" s="22"/>
      <c r="EC1591" s="22"/>
      <c r="ED1591" s="22"/>
      <c r="EE1591" s="22"/>
      <c r="EF1591" s="22"/>
      <c r="EG1591" s="22"/>
      <c r="EH1591" s="22"/>
      <c r="EI1591" s="22"/>
      <c r="EJ1591" s="22"/>
      <c r="EK1591" s="22"/>
      <c r="EL1591" s="22"/>
      <c r="EM1591" s="22"/>
      <c r="EN1591" s="22"/>
      <c r="EO1591" s="22"/>
      <c r="EP1591" s="22"/>
      <c r="EQ1591" s="22"/>
      <c r="ER1591" s="22"/>
      <c r="ES1591" s="22"/>
      <c r="ET1591" s="22"/>
      <c r="EU1591" s="22"/>
      <c r="EV1591" s="22"/>
      <c r="EW1591" s="22"/>
      <c r="EX1591" s="22"/>
      <c r="EY1591" s="22"/>
      <c r="EZ1591" s="22"/>
      <c r="FA1591" s="22"/>
      <c r="FB1591" s="22"/>
      <c r="FC1591" s="22"/>
      <c r="FD1591" s="22"/>
      <c r="FE1591" s="22"/>
      <c r="FF1591" s="22"/>
      <c r="FG1591" s="22"/>
      <c r="FH1591" s="22"/>
      <c r="FI1591" s="22"/>
      <c r="FJ1591" s="22"/>
      <c r="FK1591" s="22"/>
      <c r="FL1591" s="22"/>
      <c r="FM1591" s="22"/>
      <c r="FN1591" s="22"/>
      <c r="FO1591" s="22"/>
      <c r="FP1591" s="22"/>
      <c r="FQ1591" s="22"/>
      <c r="FR1591" s="22"/>
      <c r="FS1591" s="22"/>
      <c r="FT1591" s="22"/>
      <c r="FU1591" s="22"/>
      <c r="FV1591" s="22"/>
      <c r="FW1591" s="22"/>
      <c r="FX1591" s="22"/>
      <c r="FY1591" s="22"/>
      <c r="FZ1591" s="22"/>
      <c r="GA1591" s="22"/>
      <c r="GB1591" s="22"/>
      <c r="GC1591" s="22"/>
      <c r="GD1591" s="22"/>
      <c r="GE1591" s="22"/>
      <c r="GF1591" s="22"/>
      <c r="GG1591" s="22"/>
      <c r="GH1591" s="22"/>
      <c r="GI1591" s="22"/>
      <c r="GJ1591" s="22"/>
      <c r="GK1591" s="22"/>
      <c r="GL1591" s="22"/>
      <c r="GM1591" s="22"/>
      <c r="GN1591" s="22"/>
      <c r="GO1591" s="22"/>
      <c r="GP1591" s="22"/>
      <c r="GQ1591" s="22"/>
      <c r="GR1591" s="22"/>
      <c r="GS1591" s="22"/>
      <c r="GT1591" s="22"/>
      <c r="GU1591" s="22"/>
      <c r="GV1591" s="22"/>
      <c r="GW1591" s="22"/>
      <c r="GX1591" s="22"/>
      <c r="GY1591" s="22"/>
      <c r="GZ1591" s="22"/>
      <c r="HA1591" s="22"/>
      <c r="HB1591" s="22"/>
      <c r="HC1591" s="22"/>
      <c r="HD1591" s="22"/>
      <c r="HE1591" s="22"/>
      <c r="HF1591" s="22"/>
      <c r="HG1591" s="22"/>
      <c r="HH1591" s="22"/>
      <c r="HI1591" s="22"/>
      <c r="HJ1591" s="22"/>
      <c r="HK1591" s="22"/>
      <c r="HL1591" s="22"/>
      <c r="HM1591" s="22"/>
      <c r="HN1591" s="22"/>
      <c r="HO1591" s="22"/>
      <c r="HP1591" s="22"/>
      <c r="HQ1591" s="22"/>
      <c r="HR1591" s="22"/>
      <c r="HS1591" s="22"/>
      <c r="HT1591" s="22"/>
      <c r="HU1591" s="22"/>
      <c r="HV1591" s="22"/>
      <c r="HW1591" s="22"/>
      <c r="HX1591" s="22"/>
      <c r="HY1591" s="22"/>
      <c r="HZ1591" s="22"/>
      <c r="IA1591" s="22"/>
      <c r="IB1591" s="22"/>
      <c r="IC1591" s="22"/>
      <c r="ID1591" s="22"/>
      <c r="IE1591" s="22"/>
      <c r="IF1591" s="22"/>
      <c r="IG1591" s="22"/>
      <c r="IH1591" s="22"/>
      <c r="II1591" s="22"/>
      <c r="IJ1591" s="22"/>
      <c r="IK1591" s="22"/>
      <c r="IL1591" s="22"/>
      <c r="IM1591" s="22"/>
      <c r="IN1591" s="22"/>
      <c r="IO1591" s="22"/>
      <c r="IP1591" s="22"/>
      <c r="IQ1591" s="22"/>
      <c r="IR1591" s="22"/>
      <c r="IS1591" s="22"/>
      <c r="IT1591" s="22"/>
      <c r="IU1591" s="22"/>
      <c r="IV1591" s="22"/>
      <c r="IW1591" s="22"/>
      <c r="IX1591" s="22"/>
    </row>
    <row r="1592" spans="1:258">
      <c r="A1592" s="22"/>
      <c r="B1592" s="22"/>
      <c r="C1592" s="23"/>
      <c r="D1592" s="22"/>
      <c r="E1592" s="22"/>
      <c r="F1592" s="22"/>
      <c r="G1592" s="22"/>
      <c r="H1592" s="33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22"/>
      <c r="DH1592" s="22"/>
      <c r="DI1592" s="22"/>
      <c r="DJ1592" s="22"/>
      <c r="DK1592" s="22"/>
      <c r="DL1592" s="22"/>
      <c r="DM1592" s="22"/>
      <c r="DN1592" s="22"/>
      <c r="DO1592" s="22"/>
      <c r="DP1592" s="22"/>
      <c r="DQ1592" s="22"/>
      <c r="DR1592" s="22"/>
      <c r="DS1592" s="22"/>
      <c r="DT1592" s="22"/>
      <c r="DU1592" s="22"/>
      <c r="DV1592" s="22"/>
      <c r="DW1592" s="22"/>
      <c r="DX1592" s="22"/>
      <c r="DY1592" s="22"/>
      <c r="DZ1592" s="22"/>
      <c r="EA1592" s="22"/>
      <c r="EB1592" s="22"/>
      <c r="EC1592" s="22"/>
      <c r="ED1592" s="22"/>
      <c r="EE1592" s="22"/>
      <c r="EF1592" s="22"/>
      <c r="EG1592" s="22"/>
      <c r="EH1592" s="22"/>
      <c r="EI1592" s="22"/>
      <c r="EJ1592" s="22"/>
      <c r="EK1592" s="22"/>
      <c r="EL1592" s="22"/>
      <c r="EM1592" s="22"/>
      <c r="EN1592" s="22"/>
      <c r="EO1592" s="22"/>
      <c r="EP1592" s="22"/>
      <c r="EQ1592" s="22"/>
      <c r="ER1592" s="22"/>
      <c r="ES1592" s="22"/>
      <c r="ET1592" s="22"/>
      <c r="EU1592" s="22"/>
      <c r="EV1592" s="22"/>
      <c r="EW1592" s="22"/>
      <c r="EX1592" s="22"/>
      <c r="EY1592" s="22"/>
      <c r="EZ1592" s="22"/>
      <c r="FA1592" s="22"/>
      <c r="FB1592" s="22"/>
      <c r="FC1592" s="22"/>
      <c r="FD1592" s="22"/>
      <c r="FE1592" s="22"/>
      <c r="FF1592" s="22"/>
      <c r="FG1592" s="22"/>
      <c r="FH1592" s="22"/>
      <c r="FI1592" s="22"/>
      <c r="FJ1592" s="22"/>
      <c r="FK1592" s="22"/>
      <c r="FL1592" s="22"/>
      <c r="FM1592" s="22"/>
      <c r="FN1592" s="22"/>
      <c r="FO1592" s="22"/>
      <c r="FP1592" s="22"/>
      <c r="FQ1592" s="22"/>
      <c r="FR1592" s="22"/>
      <c r="FS1592" s="22"/>
      <c r="FT1592" s="22"/>
      <c r="FU1592" s="22"/>
      <c r="FV1592" s="22"/>
      <c r="FW1592" s="22"/>
      <c r="FX1592" s="22"/>
      <c r="FY1592" s="22"/>
      <c r="FZ1592" s="22"/>
      <c r="GA1592" s="22"/>
      <c r="GB1592" s="22"/>
      <c r="GC1592" s="22"/>
      <c r="GD1592" s="22"/>
      <c r="GE1592" s="22"/>
      <c r="GF1592" s="22"/>
      <c r="GG1592" s="22"/>
      <c r="GH1592" s="22"/>
      <c r="GI1592" s="22"/>
      <c r="GJ1592" s="22"/>
      <c r="GK1592" s="22"/>
      <c r="GL1592" s="22"/>
      <c r="GM1592" s="22"/>
      <c r="GN1592" s="22"/>
      <c r="GO1592" s="22"/>
      <c r="GP1592" s="22"/>
      <c r="GQ1592" s="22"/>
      <c r="GR1592" s="22"/>
      <c r="GS1592" s="22"/>
      <c r="GT1592" s="22"/>
      <c r="GU1592" s="22"/>
      <c r="GV1592" s="22"/>
      <c r="GW1592" s="22"/>
      <c r="GX1592" s="22"/>
      <c r="GY1592" s="22"/>
      <c r="GZ1592" s="22"/>
      <c r="HA1592" s="22"/>
      <c r="HB1592" s="22"/>
      <c r="HC1592" s="22"/>
      <c r="HD1592" s="22"/>
      <c r="HE1592" s="22"/>
      <c r="HF1592" s="22"/>
      <c r="HG1592" s="22"/>
      <c r="HH1592" s="22"/>
      <c r="HI1592" s="22"/>
      <c r="HJ1592" s="22"/>
      <c r="HK1592" s="22"/>
      <c r="HL1592" s="22"/>
      <c r="HM1592" s="22"/>
      <c r="HN1592" s="22"/>
      <c r="HO1592" s="22"/>
      <c r="HP1592" s="22"/>
      <c r="HQ1592" s="22"/>
      <c r="HR1592" s="22"/>
      <c r="HS1592" s="22"/>
      <c r="HT1592" s="22"/>
      <c r="HU1592" s="22"/>
      <c r="HV1592" s="22"/>
      <c r="HW1592" s="22"/>
      <c r="HX1592" s="22"/>
      <c r="HY1592" s="22"/>
      <c r="HZ1592" s="22"/>
      <c r="IA1592" s="22"/>
      <c r="IB1592" s="22"/>
      <c r="IC1592" s="22"/>
      <c r="ID1592" s="22"/>
      <c r="IE1592" s="22"/>
      <c r="IF1592" s="22"/>
      <c r="IG1592" s="22"/>
      <c r="IH1592" s="22"/>
      <c r="II1592" s="22"/>
      <c r="IJ1592" s="22"/>
      <c r="IK1592" s="22"/>
      <c r="IL1592" s="22"/>
      <c r="IM1592" s="22"/>
      <c r="IN1592" s="22"/>
      <c r="IO1592" s="22"/>
      <c r="IP1592" s="22"/>
      <c r="IQ1592" s="22"/>
      <c r="IR1592" s="22"/>
      <c r="IS1592" s="22"/>
      <c r="IT1592" s="22"/>
      <c r="IU1592" s="22"/>
      <c r="IV1592" s="22"/>
      <c r="IW1592" s="22"/>
      <c r="IX1592" s="22"/>
    </row>
    <row r="1593" spans="1:258">
      <c r="A1593" s="22"/>
      <c r="B1593" s="22"/>
      <c r="C1593" s="23"/>
      <c r="D1593" s="22"/>
      <c r="E1593" s="22"/>
      <c r="F1593" s="22"/>
      <c r="G1593" s="22"/>
      <c r="H1593" s="33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  <c r="CV1593" s="22"/>
      <c r="CW1593" s="22"/>
      <c r="CX1593" s="22"/>
      <c r="CY1593" s="22"/>
      <c r="CZ1593" s="22"/>
      <c r="DA1593" s="22"/>
      <c r="DB1593" s="22"/>
      <c r="DC1593" s="22"/>
      <c r="DD1593" s="22"/>
      <c r="DE1593" s="22"/>
      <c r="DF1593" s="22"/>
      <c r="DG1593" s="22"/>
      <c r="DH1593" s="22"/>
      <c r="DI1593" s="22"/>
      <c r="DJ1593" s="22"/>
      <c r="DK1593" s="22"/>
      <c r="DL1593" s="22"/>
      <c r="DM1593" s="22"/>
      <c r="DN1593" s="22"/>
      <c r="DO1593" s="22"/>
      <c r="DP1593" s="22"/>
      <c r="DQ1593" s="22"/>
      <c r="DR1593" s="22"/>
      <c r="DS1593" s="22"/>
      <c r="DT1593" s="22"/>
      <c r="DU1593" s="22"/>
      <c r="DV1593" s="22"/>
      <c r="DW1593" s="22"/>
      <c r="DX1593" s="22"/>
      <c r="DY1593" s="22"/>
      <c r="DZ1593" s="22"/>
      <c r="EA1593" s="22"/>
      <c r="EB1593" s="22"/>
      <c r="EC1593" s="22"/>
      <c r="ED1593" s="22"/>
      <c r="EE1593" s="22"/>
      <c r="EF1593" s="22"/>
      <c r="EG1593" s="22"/>
      <c r="EH1593" s="22"/>
      <c r="EI1593" s="22"/>
      <c r="EJ1593" s="22"/>
      <c r="EK1593" s="22"/>
      <c r="EL1593" s="22"/>
      <c r="EM1593" s="22"/>
      <c r="EN1593" s="22"/>
      <c r="EO1593" s="22"/>
      <c r="EP1593" s="22"/>
      <c r="EQ1593" s="22"/>
      <c r="ER1593" s="22"/>
      <c r="ES1593" s="22"/>
      <c r="ET1593" s="22"/>
      <c r="EU1593" s="22"/>
      <c r="EV1593" s="22"/>
      <c r="EW1593" s="22"/>
      <c r="EX1593" s="22"/>
      <c r="EY1593" s="22"/>
      <c r="EZ1593" s="22"/>
      <c r="FA1593" s="22"/>
      <c r="FB1593" s="22"/>
      <c r="FC1593" s="22"/>
      <c r="FD1593" s="22"/>
      <c r="FE1593" s="22"/>
      <c r="FF1593" s="22"/>
      <c r="FG1593" s="22"/>
      <c r="FH1593" s="22"/>
      <c r="FI1593" s="22"/>
      <c r="FJ1593" s="22"/>
      <c r="FK1593" s="22"/>
      <c r="FL1593" s="22"/>
      <c r="FM1593" s="22"/>
      <c r="FN1593" s="22"/>
      <c r="FO1593" s="22"/>
      <c r="FP1593" s="22"/>
      <c r="FQ1593" s="22"/>
      <c r="FR1593" s="22"/>
      <c r="FS1593" s="22"/>
      <c r="FT1593" s="22"/>
      <c r="FU1593" s="22"/>
      <c r="FV1593" s="22"/>
      <c r="FW1593" s="22"/>
      <c r="FX1593" s="22"/>
      <c r="FY1593" s="22"/>
      <c r="FZ1593" s="22"/>
      <c r="GA1593" s="22"/>
      <c r="GB1593" s="22"/>
      <c r="GC1593" s="22"/>
      <c r="GD1593" s="22"/>
      <c r="GE1593" s="22"/>
      <c r="GF1593" s="22"/>
      <c r="GG1593" s="22"/>
      <c r="GH1593" s="22"/>
      <c r="GI1593" s="22"/>
      <c r="GJ1593" s="22"/>
      <c r="GK1593" s="22"/>
      <c r="GL1593" s="22"/>
      <c r="GM1593" s="22"/>
      <c r="GN1593" s="22"/>
      <c r="GO1593" s="22"/>
      <c r="GP1593" s="22"/>
      <c r="GQ1593" s="22"/>
      <c r="GR1593" s="22"/>
      <c r="GS1593" s="22"/>
      <c r="GT1593" s="22"/>
      <c r="GU1593" s="22"/>
      <c r="GV1593" s="22"/>
      <c r="GW1593" s="22"/>
      <c r="GX1593" s="22"/>
      <c r="GY1593" s="22"/>
      <c r="GZ1593" s="22"/>
      <c r="HA1593" s="22"/>
      <c r="HB1593" s="22"/>
      <c r="HC1593" s="22"/>
      <c r="HD1593" s="22"/>
      <c r="HE1593" s="22"/>
      <c r="HF1593" s="22"/>
      <c r="HG1593" s="22"/>
      <c r="HH1593" s="22"/>
      <c r="HI1593" s="22"/>
      <c r="HJ1593" s="22"/>
      <c r="HK1593" s="22"/>
      <c r="HL1593" s="22"/>
      <c r="HM1593" s="22"/>
      <c r="HN1593" s="22"/>
      <c r="HO1593" s="22"/>
      <c r="HP1593" s="22"/>
      <c r="HQ1593" s="22"/>
      <c r="HR1593" s="22"/>
      <c r="HS1593" s="22"/>
      <c r="HT1593" s="22"/>
      <c r="HU1593" s="22"/>
      <c r="HV1593" s="22"/>
      <c r="HW1593" s="22"/>
      <c r="HX1593" s="22"/>
      <c r="HY1593" s="22"/>
      <c r="HZ1593" s="22"/>
      <c r="IA1593" s="22"/>
      <c r="IB1593" s="22"/>
      <c r="IC1593" s="22"/>
      <c r="ID1593" s="22"/>
      <c r="IE1593" s="22"/>
      <c r="IF1593" s="22"/>
      <c r="IG1593" s="22"/>
      <c r="IH1593" s="22"/>
      <c r="II1593" s="22"/>
      <c r="IJ1593" s="22"/>
      <c r="IK1593" s="22"/>
      <c r="IL1593" s="22"/>
      <c r="IM1593" s="22"/>
      <c r="IN1593" s="22"/>
      <c r="IO1593" s="22"/>
      <c r="IP1593" s="22"/>
      <c r="IQ1593" s="22"/>
      <c r="IR1593" s="22"/>
      <c r="IS1593" s="22"/>
      <c r="IT1593" s="22"/>
      <c r="IU1593" s="22"/>
      <c r="IV1593" s="22"/>
      <c r="IW1593" s="22"/>
      <c r="IX1593" s="22"/>
    </row>
    <row r="1594" spans="1:258">
      <c r="A1594" s="22"/>
      <c r="B1594" s="22"/>
      <c r="C1594" s="23"/>
      <c r="D1594" s="22"/>
      <c r="E1594" s="22"/>
      <c r="F1594" s="22"/>
      <c r="G1594" s="22"/>
      <c r="H1594" s="33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  <c r="CV1594" s="22"/>
      <c r="CW1594" s="22"/>
      <c r="CX1594" s="22"/>
      <c r="CY1594" s="22"/>
      <c r="CZ1594" s="22"/>
      <c r="DA1594" s="22"/>
      <c r="DB1594" s="22"/>
      <c r="DC1594" s="22"/>
      <c r="DD1594" s="22"/>
      <c r="DE1594" s="22"/>
      <c r="DF1594" s="22"/>
      <c r="DG1594" s="22"/>
      <c r="DH1594" s="22"/>
      <c r="DI1594" s="22"/>
      <c r="DJ1594" s="22"/>
      <c r="DK1594" s="22"/>
      <c r="DL1594" s="22"/>
      <c r="DM1594" s="22"/>
      <c r="DN1594" s="22"/>
      <c r="DO1594" s="22"/>
      <c r="DP1594" s="22"/>
      <c r="DQ1594" s="22"/>
      <c r="DR1594" s="22"/>
      <c r="DS1594" s="22"/>
      <c r="DT1594" s="22"/>
      <c r="DU1594" s="22"/>
      <c r="DV1594" s="22"/>
      <c r="DW1594" s="22"/>
      <c r="DX1594" s="22"/>
      <c r="DY1594" s="22"/>
      <c r="DZ1594" s="22"/>
      <c r="EA1594" s="22"/>
      <c r="EB1594" s="22"/>
      <c r="EC1594" s="22"/>
      <c r="ED1594" s="22"/>
      <c r="EE1594" s="22"/>
      <c r="EF1594" s="22"/>
      <c r="EG1594" s="22"/>
      <c r="EH1594" s="22"/>
      <c r="EI1594" s="22"/>
      <c r="EJ1594" s="22"/>
      <c r="EK1594" s="22"/>
      <c r="EL1594" s="22"/>
      <c r="EM1594" s="22"/>
      <c r="EN1594" s="22"/>
      <c r="EO1594" s="22"/>
      <c r="EP1594" s="22"/>
      <c r="EQ1594" s="22"/>
      <c r="ER1594" s="22"/>
      <c r="ES1594" s="22"/>
      <c r="ET1594" s="22"/>
      <c r="EU1594" s="22"/>
      <c r="EV1594" s="22"/>
      <c r="EW1594" s="22"/>
      <c r="EX1594" s="22"/>
      <c r="EY1594" s="22"/>
      <c r="EZ1594" s="22"/>
      <c r="FA1594" s="22"/>
      <c r="FB1594" s="22"/>
      <c r="FC1594" s="22"/>
      <c r="FD1594" s="22"/>
      <c r="FE1594" s="22"/>
      <c r="FF1594" s="22"/>
      <c r="FG1594" s="22"/>
      <c r="FH1594" s="22"/>
      <c r="FI1594" s="22"/>
      <c r="FJ1594" s="22"/>
      <c r="FK1594" s="22"/>
      <c r="FL1594" s="22"/>
      <c r="FM1594" s="22"/>
      <c r="FN1594" s="22"/>
      <c r="FO1594" s="22"/>
      <c r="FP1594" s="22"/>
      <c r="FQ1594" s="22"/>
      <c r="FR1594" s="22"/>
      <c r="FS1594" s="22"/>
      <c r="FT1594" s="22"/>
      <c r="FU1594" s="22"/>
      <c r="FV1594" s="22"/>
      <c r="FW1594" s="22"/>
      <c r="FX1594" s="22"/>
      <c r="FY1594" s="22"/>
      <c r="FZ1594" s="22"/>
      <c r="GA1594" s="22"/>
      <c r="GB1594" s="22"/>
      <c r="GC1594" s="22"/>
      <c r="GD1594" s="22"/>
      <c r="GE1594" s="22"/>
      <c r="GF1594" s="22"/>
      <c r="GG1594" s="22"/>
      <c r="GH1594" s="22"/>
      <c r="GI1594" s="22"/>
      <c r="GJ1594" s="22"/>
      <c r="GK1594" s="22"/>
      <c r="GL1594" s="22"/>
      <c r="GM1594" s="22"/>
      <c r="GN1594" s="22"/>
      <c r="GO1594" s="22"/>
      <c r="GP1594" s="22"/>
      <c r="GQ1594" s="22"/>
      <c r="GR1594" s="22"/>
      <c r="GS1594" s="22"/>
      <c r="GT1594" s="22"/>
      <c r="GU1594" s="22"/>
      <c r="GV1594" s="22"/>
      <c r="GW1594" s="22"/>
      <c r="GX1594" s="22"/>
      <c r="GY1594" s="22"/>
      <c r="GZ1594" s="22"/>
      <c r="HA1594" s="22"/>
      <c r="HB1594" s="22"/>
      <c r="HC1594" s="22"/>
      <c r="HD1594" s="22"/>
      <c r="HE1594" s="22"/>
      <c r="HF1594" s="22"/>
      <c r="HG1594" s="22"/>
      <c r="HH1594" s="22"/>
      <c r="HI1594" s="22"/>
      <c r="HJ1594" s="22"/>
      <c r="HK1594" s="22"/>
      <c r="HL1594" s="22"/>
      <c r="HM1594" s="22"/>
      <c r="HN1594" s="22"/>
      <c r="HO1594" s="22"/>
      <c r="HP1594" s="22"/>
      <c r="HQ1594" s="22"/>
      <c r="HR1594" s="22"/>
      <c r="HS1594" s="22"/>
      <c r="HT1594" s="22"/>
      <c r="HU1594" s="22"/>
      <c r="HV1594" s="22"/>
      <c r="HW1594" s="22"/>
      <c r="HX1594" s="22"/>
      <c r="HY1594" s="22"/>
      <c r="HZ1594" s="22"/>
      <c r="IA1594" s="22"/>
      <c r="IB1594" s="22"/>
      <c r="IC1594" s="22"/>
      <c r="ID1594" s="22"/>
      <c r="IE1594" s="22"/>
      <c r="IF1594" s="22"/>
      <c r="IG1594" s="22"/>
      <c r="IH1594" s="22"/>
      <c r="II1594" s="22"/>
      <c r="IJ1594" s="22"/>
      <c r="IK1594" s="22"/>
      <c r="IL1594" s="22"/>
      <c r="IM1594" s="22"/>
      <c r="IN1594" s="22"/>
      <c r="IO1594" s="22"/>
      <c r="IP1594" s="22"/>
      <c r="IQ1594" s="22"/>
      <c r="IR1594" s="22"/>
      <c r="IS1594" s="22"/>
      <c r="IT1594" s="22"/>
      <c r="IU1594" s="22"/>
      <c r="IV1594" s="22"/>
      <c r="IW1594" s="22"/>
      <c r="IX1594" s="22"/>
    </row>
    <row r="1595" spans="1:258">
      <c r="A1595" s="22"/>
      <c r="B1595" s="22"/>
      <c r="C1595" s="23"/>
      <c r="D1595" s="22"/>
      <c r="E1595" s="22"/>
      <c r="F1595" s="22"/>
      <c r="G1595" s="22"/>
      <c r="H1595" s="33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22"/>
      <c r="DH1595" s="22"/>
      <c r="DI1595" s="22"/>
      <c r="DJ1595" s="22"/>
      <c r="DK1595" s="22"/>
      <c r="DL1595" s="22"/>
      <c r="DM1595" s="22"/>
      <c r="DN1595" s="22"/>
      <c r="DO1595" s="22"/>
      <c r="DP1595" s="22"/>
      <c r="DQ1595" s="22"/>
      <c r="DR1595" s="22"/>
      <c r="DS1595" s="22"/>
      <c r="DT1595" s="22"/>
      <c r="DU1595" s="22"/>
      <c r="DV1595" s="22"/>
      <c r="DW1595" s="22"/>
      <c r="DX1595" s="22"/>
      <c r="DY1595" s="22"/>
      <c r="DZ1595" s="22"/>
      <c r="EA1595" s="22"/>
      <c r="EB1595" s="22"/>
      <c r="EC1595" s="22"/>
      <c r="ED1595" s="22"/>
      <c r="EE1595" s="22"/>
      <c r="EF1595" s="22"/>
      <c r="EG1595" s="22"/>
      <c r="EH1595" s="22"/>
      <c r="EI1595" s="22"/>
      <c r="EJ1595" s="22"/>
      <c r="EK1595" s="22"/>
      <c r="EL1595" s="22"/>
      <c r="EM1595" s="22"/>
      <c r="EN1595" s="22"/>
      <c r="EO1595" s="22"/>
      <c r="EP1595" s="22"/>
      <c r="EQ1595" s="22"/>
      <c r="ER1595" s="22"/>
      <c r="ES1595" s="22"/>
      <c r="ET1595" s="22"/>
      <c r="EU1595" s="22"/>
      <c r="EV1595" s="22"/>
      <c r="EW1595" s="22"/>
      <c r="EX1595" s="22"/>
      <c r="EY1595" s="22"/>
      <c r="EZ1595" s="22"/>
      <c r="FA1595" s="22"/>
      <c r="FB1595" s="22"/>
      <c r="FC1595" s="22"/>
      <c r="FD1595" s="22"/>
      <c r="FE1595" s="22"/>
      <c r="FF1595" s="22"/>
      <c r="FG1595" s="22"/>
      <c r="FH1595" s="22"/>
      <c r="FI1595" s="22"/>
      <c r="FJ1595" s="22"/>
      <c r="FK1595" s="22"/>
      <c r="FL1595" s="22"/>
      <c r="FM1595" s="22"/>
      <c r="FN1595" s="22"/>
      <c r="FO1595" s="22"/>
      <c r="FP1595" s="22"/>
      <c r="FQ1595" s="22"/>
      <c r="FR1595" s="22"/>
      <c r="FS1595" s="22"/>
      <c r="FT1595" s="22"/>
      <c r="FU1595" s="22"/>
      <c r="FV1595" s="22"/>
      <c r="FW1595" s="22"/>
      <c r="FX1595" s="22"/>
      <c r="FY1595" s="22"/>
      <c r="FZ1595" s="22"/>
      <c r="GA1595" s="22"/>
      <c r="GB1595" s="22"/>
      <c r="GC1595" s="22"/>
      <c r="GD1595" s="22"/>
      <c r="GE1595" s="22"/>
      <c r="GF1595" s="22"/>
      <c r="GG1595" s="22"/>
      <c r="GH1595" s="22"/>
      <c r="GI1595" s="22"/>
      <c r="GJ1595" s="22"/>
      <c r="GK1595" s="22"/>
      <c r="GL1595" s="22"/>
      <c r="GM1595" s="22"/>
      <c r="GN1595" s="22"/>
      <c r="GO1595" s="22"/>
      <c r="GP1595" s="22"/>
      <c r="GQ1595" s="22"/>
      <c r="GR1595" s="22"/>
      <c r="GS1595" s="22"/>
      <c r="GT1595" s="22"/>
      <c r="GU1595" s="22"/>
      <c r="GV1595" s="22"/>
      <c r="GW1595" s="22"/>
      <c r="GX1595" s="22"/>
      <c r="GY1595" s="22"/>
      <c r="GZ1595" s="22"/>
      <c r="HA1595" s="22"/>
      <c r="HB1595" s="22"/>
      <c r="HC1595" s="22"/>
      <c r="HD1595" s="22"/>
      <c r="HE1595" s="22"/>
      <c r="HF1595" s="22"/>
      <c r="HG1595" s="22"/>
      <c r="HH1595" s="22"/>
      <c r="HI1595" s="22"/>
      <c r="HJ1595" s="22"/>
      <c r="HK1595" s="22"/>
      <c r="HL1595" s="22"/>
      <c r="HM1595" s="22"/>
      <c r="HN1595" s="22"/>
      <c r="HO1595" s="22"/>
      <c r="HP1595" s="22"/>
      <c r="HQ1595" s="22"/>
      <c r="HR1595" s="22"/>
      <c r="HS1595" s="22"/>
      <c r="HT1595" s="22"/>
      <c r="HU1595" s="22"/>
      <c r="HV1595" s="22"/>
      <c r="HW1595" s="22"/>
      <c r="HX1595" s="22"/>
      <c r="HY1595" s="22"/>
      <c r="HZ1595" s="22"/>
      <c r="IA1595" s="22"/>
      <c r="IB1595" s="22"/>
      <c r="IC1595" s="22"/>
      <c r="ID1595" s="22"/>
      <c r="IE1595" s="22"/>
      <c r="IF1595" s="22"/>
      <c r="IG1595" s="22"/>
      <c r="IH1595" s="22"/>
      <c r="II1595" s="22"/>
      <c r="IJ1595" s="22"/>
      <c r="IK1595" s="22"/>
      <c r="IL1595" s="22"/>
      <c r="IM1595" s="22"/>
      <c r="IN1595" s="22"/>
      <c r="IO1595" s="22"/>
      <c r="IP1595" s="22"/>
      <c r="IQ1595" s="22"/>
      <c r="IR1595" s="22"/>
      <c r="IS1595" s="22"/>
      <c r="IT1595" s="22"/>
      <c r="IU1595" s="22"/>
      <c r="IV1595" s="22"/>
      <c r="IW1595" s="22"/>
      <c r="IX1595" s="22"/>
    </row>
    <row r="1596" spans="1:258">
      <c r="A1596" s="22"/>
      <c r="B1596" s="22"/>
      <c r="C1596" s="23"/>
      <c r="D1596" s="22"/>
      <c r="E1596" s="22"/>
      <c r="F1596" s="22"/>
      <c r="G1596" s="22"/>
      <c r="H1596" s="33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22"/>
      <c r="DH1596" s="22"/>
      <c r="DI1596" s="22"/>
      <c r="DJ1596" s="22"/>
      <c r="DK1596" s="22"/>
      <c r="DL1596" s="22"/>
      <c r="DM1596" s="22"/>
      <c r="DN1596" s="22"/>
      <c r="DO1596" s="22"/>
      <c r="DP1596" s="22"/>
      <c r="DQ1596" s="22"/>
      <c r="DR1596" s="22"/>
      <c r="DS1596" s="22"/>
      <c r="DT1596" s="22"/>
      <c r="DU1596" s="22"/>
      <c r="DV1596" s="22"/>
      <c r="DW1596" s="22"/>
      <c r="DX1596" s="22"/>
      <c r="DY1596" s="22"/>
      <c r="DZ1596" s="22"/>
      <c r="EA1596" s="22"/>
      <c r="EB1596" s="22"/>
      <c r="EC1596" s="22"/>
      <c r="ED1596" s="22"/>
      <c r="EE1596" s="22"/>
      <c r="EF1596" s="22"/>
      <c r="EG1596" s="22"/>
      <c r="EH1596" s="22"/>
      <c r="EI1596" s="22"/>
      <c r="EJ1596" s="22"/>
      <c r="EK1596" s="22"/>
      <c r="EL1596" s="22"/>
      <c r="EM1596" s="22"/>
      <c r="EN1596" s="22"/>
      <c r="EO1596" s="22"/>
      <c r="EP1596" s="22"/>
      <c r="EQ1596" s="22"/>
      <c r="ER1596" s="22"/>
      <c r="ES1596" s="22"/>
      <c r="ET1596" s="22"/>
      <c r="EU1596" s="22"/>
      <c r="EV1596" s="22"/>
      <c r="EW1596" s="22"/>
      <c r="EX1596" s="22"/>
      <c r="EY1596" s="22"/>
      <c r="EZ1596" s="22"/>
      <c r="FA1596" s="22"/>
      <c r="FB1596" s="22"/>
      <c r="FC1596" s="22"/>
      <c r="FD1596" s="22"/>
      <c r="FE1596" s="22"/>
      <c r="FF1596" s="22"/>
      <c r="FG1596" s="22"/>
      <c r="FH1596" s="22"/>
      <c r="FI1596" s="22"/>
      <c r="FJ1596" s="22"/>
      <c r="FK1596" s="22"/>
      <c r="FL1596" s="22"/>
      <c r="FM1596" s="22"/>
      <c r="FN1596" s="22"/>
      <c r="FO1596" s="22"/>
      <c r="FP1596" s="22"/>
      <c r="FQ1596" s="22"/>
      <c r="FR1596" s="22"/>
      <c r="FS1596" s="22"/>
      <c r="FT1596" s="22"/>
      <c r="FU1596" s="22"/>
      <c r="FV1596" s="22"/>
      <c r="FW1596" s="22"/>
      <c r="FX1596" s="22"/>
      <c r="FY1596" s="22"/>
      <c r="FZ1596" s="22"/>
      <c r="GA1596" s="22"/>
      <c r="GB1596" s="22"/>
      <c r="GC1596" s="22"/>
      <c r="GD1596" s="22"/>
      <c r="GE1596" s="22"/>
      <c r="GF1596" s="22"/>
      <c r="GG1596" s="22"/>
      <c r="GH1596" s="22"/>
      <c r="GI1596" s="22"/>
      <c r="GJ1596" s="22"/>
      <c r="GK1596" s="22"/>
      <c r="GL1596" s="22"/>
      <c r="GM1596" s="22"/>
      <c r="GN1596" s="22"/>
      <c r="GO1596" s="22"/>
      <c r="GP1596" s="22"/>
      <c r="GQ1596" s="22"/>
      <c r="GR1596" s="22"/>
      <c r="GS1596" s="22"/>
      <c r="GT1596" s="22"/>
      <c r="GU1596" s="22"/>
      <c r="GV1596" s="22"/>
      <c r="GW1596" s="22"/>
      <c r="GX1596" s="22"/>
      <c r="GY1596" s="22"/>
      <c r="GZ1596" s="22"/>
      <c r="HA1596" s="22"/>
      <c r="HB1596" s="22"/>
      <c r="HC1596" s="22"/>
      <c r="HD1596" s="22"/>
      <c r="HE1596" s="22"/>
      <c r="HF1596" s="22"/>
      <c r="HG1596" s="22"/>
      <c r="HH1596" s="22"/>
      <c r="HI1596" s="22"/>
      <c r="HJ1596" s="22"/>
      <c r="HK1596" s="22"/>
      <c r="HL1596" s="22"/>
      <c r="HM1596" s="22"/>
      <c r="HN1596" s="22"/>
      <c r="HO1596" s="22"/>
      <c r="HP1596" s="22"/>
      <c r="HQ1596" s="22"/>
      <c r="HR1596" s="22"/>
      <c r="HS1596" s="22"/>
      <c r="HT1596" s="22"/>
      <c r="HU1596" s="22"/>
      <c r="HV1596" s="22"/>
      <c r="HW1596" s="22"/>
      <c r="HX1596" s="22"/>
      <c r="HY1596" s="22"/>
      <c r="HZ1596" s="22"/>
      <c r="IA1596" s="22"/>
      <c r="IB1596" s="22"/>
      <c r="IC1596" s="22"/>
      <c r="ID1596" s="22"/>
      <c r="IE1596" s="22"/>
      <c r="IF1596" s="22"/>
      <c r="IG1596" s="22"/>
      <c r="IH1596" s="22"/>
      <c r="II1596" s="22"/>
      <c r="IJ1596" s="22"/>
      <c r="IK1596" s="22"/>
      <c r="IL1596" s="22"/>
      <c r="IM1596" s="22"/>
      <c r="IN1596" s="22"/>
      <c r="IO1596" s="22"/>
      <c r="IP1596" s="22"/>
      <c r="IQ1596" s="22"/>
      <c r="IR1596" s="22"/>
      <c r="IS1596" s="22"/>
      <c r="IT1596" s="22"/>
      <c r="IU1596" s="22"/>
      <c r="IV1596" s="22"/>
      <c r="IW1596" s="22"/>
      <c r="IX1596" s="22"/>
    </row>
    <row r="1597" spans="1:258">
      <c r="A1597" s="22"/>
      <c r="B1597" s="22"/>
      <c r="C1597" s="23"/>
      <c r="D1597" s="22"/>
      <c r="E1597" s="22"/>
      <c r="F1597" s="22"/>
      <c r="G1597" s="22"/>
      <c r="H1597" s="33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  <c r="CV1597" s="22"/>
      <c r="CW1597" s="22"/>
      <c r="CX1597" s="22"/>
      <c r="CY1597" s="22"/>
      <c r="CZ1597" s="22"/>
      <c r="DA1597" s="22"/>
      <c r="DB1597" s="22"/>
      <c r="DC1597" s="22"/>
      <c r="DD1597" s="22"/>
      <c r="DE1597" s="22"/>
      <c r="DF1597" s="22"/>
      <c r="DG1597" s="22"/>
      <c r="DH1597" s="22"/>
      <c r="DI1597" s="22"/>
      <c r="DJ1597" s="22"/>
      <c r="DK1597" s="22"/>
      <c r="DL1597" s="22"/>
      <c r="DM1597" s="22"/>
      <c r="DN1597" s="22"/>
      <c r="DO1597" s="22"/>
      <c r="DP1597" s="22"/>
      <c r="DQ1597" s="22"/>
      <c r="DR1597" s="22"/>
      <c r="DS1597" s="22"/>
      <c r="DT1597" s="22"/>
      <c r="DU1597" s="22"/>
      <c r="DV1597" s="22"/>
      <c r="DW1597" s="22"/>
      <c r="DX1597" s="22"/>
      <c r="DY1597" s="22"/>
      <c r="DZ1597" s="22"/>
      <c r="EA1597" s="22"/>
      <c r="EB1597" s="22"/>
      <c r="EC1597" s="22"/>
      <c r="ED1597" s="22"/>
      <c r="EE1597" s="22"/>
      <c r="EF1597" s="22"/>
      <c r="EG1597" s="22"/>
      <c r="EH1597" s="22"/>
      <c r="EI1597" s="22"/>
      <c r="EJ1597" s="22"/>
      <c r="EK1597" s="22"/>
      <c r="EL1597" s="22"/>
      <c r="EM1597" s="22"/>
      <c r="EN1597" s="22"/>
      <c r="EO1597" s="22"/>
      <c r="EP1597" s="22"/>
      <c r="EQ1597" s="22"/>
      <c r="ER1597" s="22"/>
      <c r="ES1597" s="22"/>
      <c r="ET1597" s="22"/>
      <c r="EU1597" s="22"/>
      <c r="EV1597" s="22"/>
      <c r="EW1597" s="22"/>
      <c r="EX1597" s="22"/>
      <c r="EY1597" s="22"/>
      <c r="EZ1597" s="22"/>
      <c r="FA1597" s="22"/>
      <c r="FB1597" s="22"/>
      <c r="FC1597" s="22"/>
      <c r="FD1597" s="22"/>
      <c r="FE1597" s="22"/>
      <c r="FF1597" s="22"/>
      <c r="FG1597" s="22"/>
      <c r="FH1597" s="22"/>
      <c r="FI1597" s="22"/>
      <c r="FJ1597" s="22"/>
      <c r="FK1597" s="22"/>
      <c r="FL1597" s="22"/>
      <c r="FM1597" s="22"/>
      <c r="FN1597" s="22"/>
      <c r="FO1597" s="22"/>
      <c r="FP1597" s="22"/>
      <c r="FQ1597" s="22"/>
      <c r="FR1597" s="22"/>
      <c r="FS1597" s="22"/>
      <c r="FT1597" s="22"/>
      <c r="FU1597" s="22"/>
      <c r="FV1597" s="22"/>
      <c r="FW1597" s="22"/>
      <c r="FX1597" s="22"/>
      <c r="FY1597" s="22"/>
      <c r="FZ1597" s="22"/>
      <c r="GA1597" s="22"/>
      <c r="GB1597" s="22"/>
      <c r="GC1597" s="22"/>
      <c r="GD1597" s="22"/>
      <c r="GE1597" s="22"/>
      <c r="GF1597" s="22"/>
      <c r="GG1597" s="22"/>
      <c r="GH1597" s="22"/>
      <c r="GI1597" s="22"/>
      <c r="GJ1597" s="22"/>
      <c r="GK1597" s="22"/>
      <c r="GL1597" s="22"/>
      <c r="GM1597" s="22"/>
      <c r="GN1597" s="22"/>
      <c r="GO1597" s="22"/>
      <c r="GP1597" s="22"/>
      <c r="GQ1597" s="22"/>
      <c r="GR1597" s="22"/>
      <c r="GS1597" s="22"/>
      <c r="GT1597" s="22"/>
      <c r="GU1597" s="22"/>
      <c r="GV1597" s="22"/>
      <c r="GW1597" s="22"/>
      <c r="GX1597" s="22"/>
      <c r="GY1597" s="22"/>
      <c r="GZ1597" s="22"/>
      <c r="HA1597" s="22"/>
      <c r="HB1597" s="22"/>
      <c r="HC1597" s="22"/>
      <c r="HD1597" s="22"/>
      <c r="HE1597" s="22"/>
      <c r="HF1597" s="22"/>
      <c r="HG1597" s="22"/>
      <c r="HH1597" s="22"/>
      <c r="HI1597" s="22"/>
      <c r="HJ1597" s="22"/>
      <c r="HK1597" s="22"/>
      <c r="HL1597" s="22"/>
      <c r="HM1597" s="22"/>
      <c r="HN1597" s="22"/>
      <c r="HO1597" s="22"/>
      <c r="HP1597" s="22"/>
      <c r="HQ1597" s="22"/>
      <c r="HR1597" s="22"/>
      <c r="HS1597" s="22"/>
      <c r="HT1597" s="22"/>
      <c r="HU1597" s="22"/>
      <c r="HV1597" s="22"/>
      <c r="HW1597" s="22"/>
      <c r="HX1597" s="22"/>
      <c r="HY1597" s="22"/>
      <c r="HZ1597" s="22"/>
      <c r="IA1597" s="22"/>
      <c r="IB1597" s="22"/>
      <c r="IC1597" s="22"/>
      <c r="ID1597" s="22"/>
      <c r="IE1597" s="22"/>
      <c r="IF1597" s="22"/>
      <c r="IG1597" s="22"/>
      <c r="IH1597" s="22"/>
      <c r="II1597" s="22"/>
      <c r="IJ1597" s="22"/>
      <c r="IK1597" s="22"/>
      <c r="IL1597" s="22"/>
      <c r="IM1597" s="22"/>
      <c r="IN1597" s="22"/>
      <c r="IO1597" s="22"/>
      <c r="IP1597" s="22"/>
      <c r="IQ1597" s="22"/>
      <c r="IR1597" s="22"/>
      <c r="IS1597" s="22"/>
      <c r="IT1597" s="22"/>
      <c r="IU1597" s="22"/>
      <c r="IV1597" s="22"/>
      <c r="IW1597" s="22"/>
      <c r="IX1597" s="22"/>
    </row>
    <row r="1598" spans="1:258">
      <c r="A1598" s="22"/>
      <c r="B1598" s="22"/>
      <c r="C1598" s="23"/>
      <c r="D1598" s="22"/>
      <c r="E1598" s="22"/>
      <c r="F1598" s="22"/>
      <c r="G1598" s="22"/>
      <c r="H1598" s="33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  <c r="CV1598" s="22"/>
      <c r="CW1598" s="22"/>
      <c r="CX1598" s="22"/>
      <c r="CY1598" s="22"/>
      <c r="CZ1598" s="22"/>
      <c r="DA1598" s="22"/>
      <c r="DB1598" s="22"/>
      <c r="DC1598" s="22"/>
      <c r="DD1598" s="22"/>
      <c r="DE1598" s="22"/>
      <c r="DF1598" s="22"/>
      <c r="DG1598" s="22"/>
      <c r="DH1598" s="22"/>
      <c r="DI1598" s="22"/>
      <c r="DJ1598" s="22"/>
      <c r="DK1598" s="22"/>
      <c r="DL1598" s="22"/>
      <c r="DM1598" s="22"/>
      <c r="DN1598" s="22"/>
      <c r="DO1598" s="22"/>
      <c r="DP1598" s="22"/>
      <c r="DQ1598" s="22"/>
      <c r="DR1598" s="22"/>
      <c r="DS1598" s="22"/>
      <c r="DT1598" s="22"/>
      <c r="DU1598" s="22"/>
      <c r="DV1598" s="22"/>
      <c r="DW1598" s="22"/>
      <c r="DX1598" s="22"/>
      <c r="DY1598" s="22"/>
      <c r="DZ1598" s="22"/>
      <c r="EA1598" s="22"/>
      <c r="EB1598" s="22"/>
      <c r="EC1598" s="22"/>
      <c r="ED1598" s="22"/>
      <c r="EE1598" s="22"/>
      <c r="EF1598" s="22"/>
      <c r="EG1598" s="22"/>
      <c r="EH1598" s="22"/>
      <c r="EI1598" s="22"/>
      <c r="EJ1598" s="22"/>
      <c r="EK1598" s="22"/>
      <c r="EL1598" s="22"/>
      <c r="EM1598" s="22"/>
      <c r="EN1598" s="22"/>
      <c r="EO1598" s="22"/>
      <c r="EP1598" s="22"/>
      <c r="EQ1598" s="22"/>
      <c r="ER1598" s="22"/>
      <c r="ES1598" s="22"/>
      <c r="ET1598" s="22"/>
      <c r="EU1598" s="22"/>
      <c r="EV1598" s="22"/>
      <c r="EW1598" s="22"/>
      <c r="EX1598" s="22"/>
      <c r="EY1598" s="22"/>
      <c r="EZ1598" s="22"/>
      <c r="FA1598" s="22"/>
      <c r="FB1598" s="22"/>
      <c r="FC1598" s="22"/>
      <c r="FD1598" s="22"/>
      <c r="FE1598" s="22"/>
      <c r="FF1598" s="22"/>
      <c r="FG1598" s="22"/>
      <c r="FH1598" s="22"/>
      <c r="FI1598" s="22"/>
      <c r="FJ1598" s="22"/>
      <c r="FK1598" s="22"/>
      <c r="FL1598" s="22"/>
      <c r="FM1598" s="22"/>
      <c r="FN1598" s="22"/>
      <c r="FO1598" s="22"/>
      <c r="FP1598" s="22"/>
      <c r="FQ1598" s="22"/>
      <c r="FR1598" s="22"/>
      <c r="FS1598" s="22"/>
      <c r="FT1598" s="22"/>
      <c r="FU1598" s="22"/>
      <c r="FV1598" s="22"/>
      <c r="FW1598" s="22"/>
      <c r="FX1598" s="22"/>
      <c r="FY1598" s="22"/>
      <c r="FZ1598" s="22"/>
      <c r="GA1598" s="22"/>
      <c r="GB1598" s="22"/>
      <c r="GC1598" s="22"/>
      <c r="GD1598" s="22"/>
      <c r="GE1598" s="22"/>
      <c r="GF1598" s="22"/>
      <c r="GG1598" s="22"/>
      <c r="GH1598" s="22"/>
      <c r="GI1598" s="22"/>
      <c r="GJ1598" s="22"/>
      <c r="GK1598" s="22"/>
      <c r="GL1598" s="22"/>
      <c r="GM1598" s="22"/>
      <c r="GN1598" s="22"/>
      <c r="GO1598" s="22"/>
      <c r="GP1598" s="22"/>
      <c r="GQ1598" s="22"/>
      <c r="GR1598" s="22"/>
      <c r="GS1598" s="22"/>
      <c r="GT1598" s="22"/>
      <c r="GU1598" s="22"/>
      <c r="GV1598" s="22"/>
      <c r="GW1598" s="22"/>
      <c r="GX1598" s="22"/>
      <c r="GY1598" s="22"/>
      <c r="GZ1598" s="22"/>
      <c r="HA1598" s="22"/>
      <c r="HB1598" s="22"/>
      <c r="HC1598" s="22"/>
      <c r="HD1598" s="22"/>
      <c r="HE1598" s="22"/>
      <c r="HF1598" s="22"/>
      <c r="HG1598" s="22"/>
      <c r="HH1598" s="22"/>
      <c r="HI1598" s="22"/>
      <c r="HJ1598" s="22"/>
      <c r="HK1598" s="22"/>
      <c r="HL1598" s="22"/>
      <c r="HM1598" s="22"/>
      <c r="HN1598" s="22"/>
      <c r="HO1598" s="22"/>
      <c r="HP1598" s="22"/>
      <c r="HQ1598" s="22"/>
      <c r="HR1598" s="22"/>
      <c r="HS1598" s="22"/>
      <c r="HT1598" s="22"/>
      <c r="HU1598" s="22"/>
      <c r="HV1598" s="22"/>
      <c r="HW1598" s="22"/>
      <c r="HX1598" s="22"/>
      <c r="HY1598" s="22"/>
      <c r="HZ1598" s="22"/>
      <c r="IA1598" s="22"/>
      <c r="IB1598" s="22"/>
      <c r="IC1598" s="22"/>
      <c r="ID1598" s="22"/>
      <c r="IE1598" s="22"/>
      <c r="IF1598" s="22"/>
      <c r="IG1598" s="22"/>
      <c r="IH1598" s="22"/>
      <c r="II1598" s="22"/>
      <c r="IJ1598" s="22"/>
      <c r="IK1598" s="22"/>
      <c r="IL1598" s="22"/>
      <c r="IM1598" s="22"/>
      <c r="IN1598" s="22"/>
      <c r="IO1598" s="22"/>
      <c r="IP1598" s="22"/>
      <c r="IQ1598" s="22"/>
      <c r="IR1598" s="22"/>
      <c r="IS1598" s="22"/>
      <c r="IT1598" s="22"/>
      <c r="IU1598" s="22"/>
      <c r="IV1598" s="22"/>
      <c r="IW1598" s="22"/>
      <c r="IX1598" s="22"/>
    </row>
    <row r="1599" spans="1:258">
      <c r="A1599" s="22"/>
      <c r="B1599" s="22"/>
      <c r="C1599" s="23"/>
      <c r="D1599" s="22"/>
      <c r="E1599" s="22"/>
      <c r="F1599" s="22"/>
      <c r="G1599" s="22"/>
      <c r="H1599" s="33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22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22"/>
      <c r="DM1599" s="22"/>
      <c r="DN1599" s="22"/>
      <c r="DO1599" s="22"/>
      <c r="DP1599" s="22"/>
      <c r="DQ1599" s="22"/>
      <c r="DR1599" s="22"/>
      <c r="DS1599" s="22"/>
      <c r="DT1599" s="22"/>
      <c r="DU1599" s="22"/>
      <c r="DV1599" s="22"/>
      <c r="DW1599" s="22"/>
      <c r="DX1599" s="22"/>
      <c r="DY1599" s="22"/>
      <c r="DZ1599" s="22"/>
      <c r="EA1599" s="22"/>
      <c r="EB1599" s="22"/>
      <c r="EC1599" s="22"/>
      <c r="ED1599" s="22"/>
      <c r="EE1599" s="22"/>
      <c r="EF1599" s="22"/>
      <c r="EG1599" s="22"/>
      <c r="EH1599" s="22"/>
      <c r="EI1599" s="22"/>
      <c r="EJ1599" s="22"/>
      <c r="EK1599" s="22"/>
      <c r="EL1599" s="22"/>
      <c r="EM1599" s="22"/>
      <c r="EN1599" s="22"/>
      <c r="EO1599" s="22"/>
      <c r="EP1599" s="22"/>
      <c r="EQ1599" s="22"/>
      <c r="ER1599" s="22"/>
      <c r="ES1599" s="22"/>
      <c r="ET1599" s="22"/>
      <c r="EU1599" s="22"/>
      <c r="EV1599" s="22"/>
      <c r="EW1599" s="22"/>
      <c r="EX1599" s="22"/>
      <c r="EY1599" s="22"/>
      <c r="EZ1599" s="22"/>
      <c r="FA1599" s="22"/>
      <c r="FB1599" s="22"/>
      <c r="FC1599" s="22"/>
      <c r="FD1599" s="22"/>
      <c r="FE1599" s="22"/>
      <c r="FF1599" s="22"/>
      <c r="FG1599" s="22"/>
      <c r="FH1599" s="22"/>
      <c r="FI1599" s="22"/>
      <c r="FJ1599" s="22"/>
      <c r="FK1599" s="22"/>
      <c r="FL1599" s="22"/>
      <c r="FM1599" s="22"/>
      <c r="FN1599" s="22"/>
      <c r="FO1599" s="22"/>
      <c r="FP1599" s="22"/>
      <c r="FQ1599" s="22"/>
      <c r="FR1599" s="22"/>
      <c r="FS1599" s="22"/>
      <c r="FT1599" s="22"/>
      <c r="FU1599" s="22"/>
      <c r="FV1599" s="22"/>
      <c r="FW1599" s="22"/>
      <c r="FX1599" s="22"/>
      <c r="FY1599" s="22"/>
      <c r="FZ1599" s="22"/>
      <c r="GA1599" s="22"/>
      <c r="GB1599" s="22"/>
      <c r="GC1599" s="22"/>
      <c r="GD1599" s="22"/>
      <c r="GE1599" s="22"/>
      <c r="GF1599" s="22"/>
      <c r="GG1599" s="22"/>
      <c r="GH1599" s="22"/>
      <c r="GI1599" s="22"/>
      <c r="GJ1599" s="22"/>
      <c r="GK1599" s="22"/>
      <c r="GL1599" s="22"/>
      <c r="GM1599" s="22"/>
      <c r="GN1599" s="22"/>
      <c r="GO1599" s="22"/>
      <c r="GP1599" s="22"/>
      <c r="GQ1599" s="22"/>
      <c r="GR1599" s="22"/>
      <c r="GS1599" s="22"/>
      <c r="GT1599" s="22"/>
      <c r="GU1599" s="22"/>
      <c r="GV1599" s="22"/>
      <c r="GW1599" s="22"/>
      <c r="GX1599" s="22"/>
      <c r="GY1599" s="22"/>
      <c r="GZ1599" s="22"/>
      <c r="HA1599" s="22"/>
      <c r="HB1599" s="22"/>
      <c r="HC1599" s="22"/>
      <c r="HD1599" s="22"/>
      <c r="HE1599" s="22"/>
      <c r="HF1599" s="22"/>
      <c r="HG1599" s="22"/>
      <c r="HH1599" s="22"/>
      <c r="HI1599" s="22"/>
      <c r="HJ1599" s="22"/>
      <c r="HK1599" s="22"/>
      <c r="HL1599" s="22"/>
      <c r="HM1599" s="22"/>
      <c r="HN1599" s="22"/>
      <c r="HO1599" s="22"/>
      <c r="HP1599" s="22"/>
      <c r="HQ1599" s="22"/>
      <c r="HR1599" s="22"/>
      <c r="HS1599" s="22"/>
      <c r="HT1599" s="22"/>
      <c r="HU1599" s="22"/>
      <c r="HV1599" s="22"/>
      <c r="HW1599" s="22"/>
      <c r="HX1599" s="22"/>
      <c r="HY1599" s="22"/>
      <c r="HZ1599" s="22"/>
      <c r="IA1599" s="22"/>
      <c r="IB1599" s="22"/>
      <c r="IC1599" s="22"/>
      <c r="ID1599" s="22"/>
      <c r="IE1599" s="22"/>
      <c r="IF1599" s="22"/>
      <c r="IG1599" s="22"/>
      <c r="IH1599" s="22"/>
      <c r="II1599" s="22"/>
      <c r="IJ1599" s="22"/>
      <c r="IK1599" s="22"/>
      <c r="IL1599" s="22"/>
      <c r="IM1599" s="22"/>
      <c r="IN1599" s="22"/>
      <c r="IO1599" s="22"/>
      <c r="IP1599" s="22"/>
      <c r="IQ1599" s="22"/>
      <c r="IR1599" s="22"/>
      <c r="IS1599" s="22"/>
      <c r="IT1599" s="22"/>
      <c r="IU1599" s="22"/>
      <c r="IV1599" s="22"/>
      <c r="IW1599" s="22"/>
      <c r="IX1599" s="22"/>
    </row>
    <row r="1600" spans="1:258">
      <c r="A1600" s="22"/>
      <c r="B1600" s="22"/>
      <c r="C1600" s="23"/>
      <c r="D1600" s="22"/>
      <c r="E1600" s="22"/>
      <c r="F1600" s="22"/>
      <c r="G1600" s="22"/>
      <c r="H1600" s="33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  <c r="CV1600" s="22"/>
      <c r="CW1600" s="22"/>
      <c r="CX1600" s="22"/>
      <c r="CY1600" s="22"/>
      <c r="CZ1600" s="22"/>
      <c r="DA1600" s="22"/>
      <c r="DB1600" s="22"/>
      <c r="DC1600" s="22"/>
      <c r="DD1600" s="22"/>
      <c r="DE1600" s="22"/>
      <c r="DF1600" s="22"/>
      <c r="DG1600" s="22"/>
      <c r="DH1600" s="22"/>
      <c r="DI1600" s="22"/>
      <c r="DJ1600" s="22"/>
      <c r="DK1600" s="22"/>
      <c r="DL1600" s="22"/>
      <c r="DM1600" s="22"/>
      <c r="DN1600" s="22"/>
      <c r="DO1600" s="22"/>
      <c r="DP1600" s="22"/>
      <c r="DQ1600" s="22"/>
      <c r="DR1600" s="22"/>
      <c r="DS1600" s="22"/>
      <c r="DT1600" s="22"/>
      <c r="DU1600" s="22"/>
      <c r="DV1600" s="22"/>
      <c r="DW1600" s="22"/>
      <c r="DX1600" s="22"/>
      <c r="DY1600" s="22"/>
      <c r="DZ1600" s="22"/>
      <c r="EA1600" s="22"/>
      <c r="EB1600" s="22"/>
      <c r="EC1600" s="22"/>
      <c r="ED1600" s="22"/>
      <c r="EE1600" s="22"/>
      <c r="EF1600" s="22"/>
      <c r="EG1600" s="22"/>
      <c r="EH1600" s="22"/>
      <c r="EI1600" s="22"/>
      <c r="EJ1600" s="22"/>
      <c r="EK1600" s="22"/>
      <c r="EL1600" s="22"/>
      <c r="EM1600" s="22"/>
      <c r="EN1600" s="22"/>
      <c r="EO1600" s="22"/>
      <c r="EP1600" s="22"/>
      <c r="EQ1600" s="22"/>
      <c r="ER1600" s="22"/>
      <c r="ES1600" s="22"/>
      <c r="ET1600" s="22"/>
      <c r="EU1600" s="22"/>
      <c r="EV1600" s="22"/>
      <c r="EW1600" s="22"/>
      <c r="EX1600" s="22"/>
      <c r="EY1600" s="22"/>
      <c r="EZ1600" s="22"/>
      <c r="FA1600" s="22"/>
      <c r="FB1600" s="22"/>
      <c r="FC1600" s="22"/>
      <c r="FD1600" s="22"/>
      <c r="FE1600" s="22"/>
      <c r="FF1600" s="22"/>
      <c r="FG1600" s="22"/>
      <c r="FH1600" s="22"/>
      <c r="FI1600" s="22"/>
      <c r="FJ1600" s="22"/>
      <c r="FK1600" s="22"/>
      <c r="FL1600" s="22"/>
      <c r="FM1600" s="22"/>
      <c r="FN1600" s="22"/>
      <c r="FO1600" s="22"/>
      <c r="FP1600" s="22"/>
      <c r="FQ1600" s="22"/>
      <c r="FR1600" s="22"/>
      <c r="FS1600" s="22"/>
      <c r="FT1600" s="22"/>
      <c r="FU1600" s="22"/>
      <c r="FV1600" s="22"/>
      <c r="FW1600" s="22"/>
      <c r="FX1600" s="22"/>
      <c r="FY1600" s="22"/>
      <c r="FZ1600" s="22"/>
      <c r="GA1600" s="22"/>
      <c r="GB1600" s="22"/>
      <c r="GC1600" s="22"/>
      <c r="GD1600" s="22"/>
      <c r="GE1600" s="22"/>
      <c r="GF1600" s="22"/>
      <c r="GG1600" s="22"/>
      <c r="GH1600" s="22"/>
      <c r="GI1600" s="22"/>
      <c r="GJ1600" s="22"/>
      <c r="GK1600" s="22"/>
      <c r="GL1600" s="22"/>
      <c r="GM1600" s="22"/>
      <c r="GN1600" s="22"/>
      <c r="GO1600" s="22"/>
      <c r="GP1600" s="22"/>
      <c r="GQ1600" s="22"/>
      <c r="GR1600" s="22"/>
      <c r="GS1600" s="22"/>
      <c r="GT1600" s="22"/>
      <c r="GU1600" s="22"/>
      <c r="GV1600" s="22"/>
      <c r="GW1600" s="22"/>
      <c r="GX1600" s="22"/>
      <c r="GY1600" s="22"/>
      <c r="GZ1600" s="22"/>
      <c r="HA1600" s="22"/>
      <c r="HB1600" s="22"/>
      <c r="HC1600" s="22"/>
      <c r="HD1600" s="22"/>
      <c r="HE1600" s="22"/>
      <c r="HF1600" s="22"/>
      <c r="HG1600" s="22"/>
      <c r="HH1600" s="22"/>
      <c r="HI1600" s="22"/>
      <c r="HJ1600" s="22"/>
      <c r="HK1600" s="22"/>
      <c r="HL1600" s="22"/>
      <c r="HM1600" s="22"/>
      <c r="HN1600" s="22"/>
      <c r="HO1600" s="22"/>
      <c r="HP1600" s="22"/>
      <c r="HQ1600" s="22"/>
      <c r="HR1600" s="22"/>
      <c r="HS1600" s="22"/>
      <c r="HT1600" s="22"/>
      <c r="HU1600" s="22"/>
      <c r="HV1600" s="22"/>
      <c r="HW1600" s="22"/>
      <c r="HX1600" s="22"/>
      <c r="HY1600" s="22"/>
      <c r="HZ1600" s="22"/>
      <c r="IA1600" s="22"/>
      <c r="IB1600" s="22"/>
      <c r="IC1600" s="22"/>
      <c r="ID1600" s="22"/>
      <c r="IE1600" s="22"/>
      <c r="IF1600" s="22"/>
      <c r="IG1600" s="22"/>
      <c r="IH1600" s="22"/>
      <c r="II1600" s="22"/>
      <c r="IJ1600" s="22"/>
      <c r="IK1600" s="22"/>
      <c r="IL1600" s="22"/>
      <c r="IM1600" s="22"/>
      <c r="IN1600" s="22"/>
      <c r="IO1600" s="22"/>
      <c r="IP1600" s="22"/>
      <c r="IQ1600" s="22"/>
      <c r="IR1600" s="22"/>
      <c r="IS1600" s="22"/>
      <c r="IT1600" s="22"/>
      <c r="IU1600" s="22"/>
      <c r="IV1600" s="22"/>
      <c r="IW1600" s="22"/>
      <c r="IX1600" s="22"/>
    </row>
    <row r="1601" spans="1:258">
      <c r="A1601" s="22"/>
      <c r="B1601" s="22"/>
      <c r="C1601" s="23"/>
      <c r="D1601" s="22"/>
      <c r="E1601" s="22"/>
      <c r="F1601" s="22"/>
      <c r="G1601" s="22"/>
      <c r="H1601" s="33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22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22"/>
      <c r="DM1601" s="22"/>
      <c r="DN1601" s="22"/>
      <c r="DO1601" s="22"/>
      <c r="DP1601" s="22"/>
      <c r="DQ1601" s="22"/>
      <c r="DR1601" s="22"/>
      <c r="DS1601" s="22"/>
      <c r="DT1601" s="22"/>
      <c r="DU1601" s="22"/>
      <c r="DV1601" s="22"/>
      <c r="DW1601" s="22"/>
      <c r="DX1601" s="22"/>
      <c r="DY1601" s="22"/>
      <c r="DZ1601" s="22"/>
      <c r="EA1601" s="22"/>
      <c r="EB1601" s="22"/>
      <c r="EC1601" s="22"/>
      <c r="ED1601" s="22"/>
      <c r="EE1601" s="22"/>
      <c r="EF1601" s="22"/>
      <c r="EG1601" s="22"/>
      <c r="EH1601" s="22"/>
      <c r="EI1601" s="22"/>
      <c r="EJ1601" s="22"/>
      <c r="EK1601" s="22"/>
      <c r="EL1601" s="22"/>
      <c r="EM1601" s="22"/>
      <c r="EN1601" s="22"/>
      <c r="EO1601" s="22"/>
      <c r="EP1601" s="22"/>
      <c r="EQ1601" s="22"/>
      <c r="ER1601" s="22"/>
      <c r="ES1601" s="22"/>
      <c r="ET1601" s="22"/>
      <c r="EU1601" s="22"/>
      <c r="EV1601" s="22"/>
      <c r="EW1601" s="22"/>
      <c r="EX1601" s="22"/>
      <c r="EY1601" s="22"/>
      <c r="EZ1601" s="22"/>
      <c r="FA1601" s="22"/>
      <c r="FB1601" s="22"/>
      <c r="FC1601" s="22"/>
      <c r="FD1601" s="22"/>
      <c r="FE1601" s="22"/>
      <c r="FF1601" s="22"/>
      <c r="FG1601" s="22"/>
      <c r="FH1601" s="22"/>
      <c r="FI1601" s="22"/>
      <c r="FJ1601" s="22"/>
      <c r="FK1601" s="22"/>
      <c r="FL1601" s="22"/>
      <c r="FM1601" s="22"/>
      <c r="FN1601" s="22"/>
      <c r="FO1601" s="22"/>
      <c r="FP1601" s="22"/>
      <c r="FQ1601" s="22"/>
      <c r="FR1601" s="22"/>
      <c r="FS1601" s="22"/>
      <c r="FT1601" s="22"/>
      <c r="FU1601" s="22"/>
      <c r="FV1601" s="22"/>
      <c r="FW1601" s="22"/>
      <c r="FX1601" s="22"/>
      <c r="FY1601" s="22"/>
      <c r="FZ1601" s="22"/>
      <c r="GA1601" s="22"/>
      <c r="GB1601" s="22"/>
      <c r="GC1601" s="22"/>
      <c r="GD1601" s="22"/>
      <c r="GE1601" s="22"/>
      <c r="GF1601" s="22"/>
      <c r="GG1601" s="22"/>
      <c r="GH1601" s="22"/>
      <c r="GI1601" s="22"/>
      <c r="GJ1601" s="22"/>
      <c r="GK1601" s="22"/>
      <c r="GL1601" s="22"/>
      <c r="GM1601" s="22"/>
      <c r="GN1601" s="22"/>
      <c r="GO1601" s="22"/>
      <c r="GP1601" s="22"/>
      <c r="GQ1601" s="22"/>
      <c r="GR1601" s="22"/>
      <c r="GS1601" s="22"/>
      <c r="GT1601" s="22"/>
      <c r="GU1601" s="22"/>
      <c r="GV1601" s="22"/>
      <c r="GW1601" s="22"/>
      <c r="GX1601" s="22"/>
      <c r="GY1601" s="22"/>
      <c r="GZ1601" s="22"/>
      <c r="HA1601" s="22"/>
      <c r="HB1601" s="22"/>
      <c r="HC1601" s="22"/>
      <c r="HD1601" s="22"/>
      <c r="HE1601" s="22"/>
      <c r="HF1601" s="22"/>
      <c r="HG1601" s="22"/>
      <c r="HH1601" s="22"/>
      <c r="HI1601" s="22"/>
      <c r="HJ1601" s="22"/>
      <c r="HK1601" s="22"/>
      <c r="HL1601" s="22"/>
      <c r="HM1601" s="22"/>
      <c r="HN1601" s="22"/>
      <c r="HO1601" s="22"/>
      <c r="HP1601" s="22"/>
      <c r="HQ1601" s="22"/>
      <c r="HR1601" s="22"/>
      <c r="HS1601" s="22"/>
      <c r="HT1601" s="22"/>
      <c r="HU1601" s="22"/>
      <c r="HV1601" s="22"/>
      <c r="HW1601" s="22"/>
      <c r="HX1601" s="22"/>
      <c r="HY1601" s="22"/>
      <c r="HZ1601" s="22"/>
      <c r="IA1601" s="22"/>
      <c r="IB1601" s="22"/>
      <c r="IC1601" s="22"/>
      <c r="ID1601" s="22"/>
      <c r="IE1601" s="22"/>
      <c r="IF1601" s="22"/>
      <c r="IG1601" s="22"/>
      <c r="IH1601" s="22"/>
      <c r="II1601" s="22"/>
      <c r="IJ1601" s="22"/>
      <c r="IK1601" s="22"/>
      <c r="IL1601" s="22"/>
      <c r="IM1601" s="22"/>
      <c r="IN1601" s="22"/>
      <c r="IO1601" s="22"/>
      <c r="IP1601" s="22"/>
      <c r="IQ1601" s="22"/>
      <c r="IR1601" s="22"/>
      <c r="IS1601" s="22"/>
      <c r="IT1601" s="22"/>
      <c r="IU1601" s="22"/>
      <c r="IV1601" s="22"/>
      <c r="IW1601" s="22"/>
      <c r="IX1601" s="22"/>
    </row>
    <row r="1602" spans="1:258">
      <c r="A1602" s="22"/>
      <c r="B1602" s="22"/>
      <c r="C1602" s="23"/>
      <c r="D1602" s="22"/>
      <c r="E1602" s="22"/>
      <c r="F1602" s="22"/>
      <c r="G1602" s="22"/>
      <c r="H1602" s="33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22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22"/>
      <c r="DM1602" s="22"/>
      <c r="DN1602" s="22"/>
      <c r="DO1602" s="22"/>
      <c r="DP1602" s="22"/>
      <c r="DQ1602" s="22"/>
      <c r="DR1602" s="22"/>
      <c r="DS1602" s="22"/>
      <c r="DT1602" s="22"/>
      <c r="DU1602" s="22"/>
      <c r="DV1602" s="22"/>
      <c r="DW1602" s="22"/>
      <c r="DX1602" s="22"/>
      <c r="DY1602" s="22"/>
      <c r="DZ1602" s="22"/>
      <c r="EA1602" s="22"/>
      <c r="EB1602" s="22"/>
      <c r="EC1602" s="22"/>
      <c r="ED1602" s="22"/>
      <c r="EE1602" s="22"/>
      <c r="EF1602" s="22"/>
      <c r="EG1602" s="22"/>
      <c r="EH1602" s="22"/>
      <c r="EI1602" s="22"/>
      <c r="EJ1602" s="22"/>
      <c r="EK1602" s="22"/>
      <c r="EL1602" s="22"/>
      <c r="EM1602" s="22"/>
      <c r="EN1602" s="22"/>
      <c r="EO1602" s="22"/>
      <c r="EP1602" s="22"/>
      <c r="EQ1602" s="22"/>
      <c r="ER1602" s="22"/>
      <c r="ES1602" s="22"/>
      <c r="ET1602" s="22"/>
      <c r="EU1602" s="22"/>
      <c r="EV1602" s="22"/>
      <c r="EW1602" s="22"/>
      <c r="EX1602" s="22"/>
      <c r="EY1602" s="22"/>
      <c r="EZ1602" s="22"/>
      <c r="FA1602" s="22"/>
      <c r="FB1602" s="22"/>
      <c r="FC1602" s="22"/>
      <c r="FD1602" s="22"/>
      <c r="FE1602" s="22"/>
      <c r="FF1602" s="22"/>
      <c r="FG1602" s="22"/>
      <c r="FH1602" s="22"/>
      <c r="FI1602" s="22"/>
      <c r="FJ1602" s="22"/>
      <c r="FK1602" s="22"/>
      <c r="FL1602" s="22"/>
      <c r="FM1602" s="22"/>
      <c r="FN1602" s="22"/>
      <c r="FO1602" s="22"/>
      <c r="FP1602" s="22"/>
      <c r="FQ1602" s="22"/>
      <c r="FR1602" s="22"/>
      <c r="FS1602" s="22"/>
      <c r="FT1602" s="22"/>
      <c r="FU1602" s="22"/>
      <c r="FV1602" s="22"/>
      <c r="FW1602" s="22"/>
      <c r="FX1602" s="22"/>
      <c r="FY1602" s="22"/>
      <c r="FZ1602" s="22"/>
      <c r="GA1602" s="22"/>
      <c r="GB1602" s="22"/>
      <c r="GC1602" s="22"/>
      <c r="GD1602" s="22"/>
      <c r="GE1602" s="22"/>
      <c r="GF1602" s="22"/>
      <c r="GG1602" s="22"/>
      <c r="GH1602" s="22"/>
      <c r="GI1602" s="22"/>
      <c r="GJ1602" s="22"/>
      <c r="GK1602" s="22"/>
      <c r="GL1602" s="22"/>
      <c r="GM1602" s="22"/>
      <c r="GN1602" s="22"/>
      <c r="GO1602" s="22"/>
      <c r="GP1602" s="22"/>
      <c r="GQ1602" s="22"/>
      <c r="GR1602" s="22"/>
      <c r="GS1602" s="22"/>
      <c r="GT1602" s="22"/>
      <c r="GU1602" s="22"/>
      <c r="GV1602" s="22"/>
      <c r="GW1602" s="22"/>
      <c r="GX1602" s="22"/>
      <c r="GY1602" s="22"/>
      <c r="GZ1602" s="22"/>
      <c r="HA1602" s="22"/>
      <c r="HB1602" s="22"/>
      <c r="HC1602" s="22"/>
      <c r="HD1602" s="22"/>
      <c r="HE1602" s="22"/>
      <c r="HF1602" s="22"/>
      <c r="HG1602" s="22"/>
      <c r="HH1602" s="22"/>
      <c r="HI1602" s="22"/>
      <c r="HJ1602" s="22"/>
      <c r="HK1602" s="22"/>
      <c r="HL1602" s="22"/>
      <c r="HM1602" s="22"/>
      <c r="HN1602" s="22"/>
      <c r="HO1602" s="22"/>
      <c r="HP1602" s="22"/>
      <c r="HQ1602" s="22"/>
      <c r="HR1602" s="22"/>
      <c r="HS1602" s="22"/>
      <c r="HT1602" s="22"/>
      <c r="HU1602" s="22"/>
      <c r="HV1602" s="22"/>
      <c r="HW1602" s="22"/>
      <c r="HX1602" s="22"/>
      <c r="HY1602" s="22"/>
      <c r="HZ1602" s="22"/>
      <c r="IA1602" s="22"/>
      <c r="IB1602" s="22"/>
      <c r="IC1602" s="22"/>
      <c r="ID1602" s="22"/>
      <c r="IE1602" s="22"/>
      <c r="IF1602" s="22"/>
      <c r="IG1602" s="22"/>
      <c r="IH1602" s="22"/>
      <c r="II1602" s="22"/>
      <c r="IJ1602" s="22"/>
      <c r="IK1602" s="22"/>
      <c r="IL1602" s="22"/>
      <c r="IM1602" s="22"/>
      <c r="IN1602" s="22"/>
      <c r="IO1602" s="22"/>
      <c r="IP1602" s="22"/>
      <c r="IQ1602" s="22"/>
      <c r="IR1602" s="22"/>
      <c r="IS1602" s="22"/>
      <c r="IT1602" s="22"/>
      <c r="IU1602" s="22"/>
      <c r="IV1602" s="22"/>
      <c r="IW1602" s="22"/>
      <c r="IX1602" s="22"/>
    </row>
    <row r="1603" spans="1:258">
      <c r="A1603" s="22"/>
      <c r="B1603" s="22"/>
      <c r="C1603" s="23"/>
      <c r="D1603" s="22"/>
      <c r="E1603" s="22"/>
      <c r="F1603" s="22"/>
      <c r="G1603" s="22"/>
      <c r="H1603" s="33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  <c r="CV1603" s="22"/>
      <c r="CW1603" s="22"/>
      <c r="CX1603" s="22"/>
      <c r="CY1603" s="22"/>
      <c r="CZ1603" s="22"/>
      <c r="DA1603" s="22"/>
      <c r="DB1603" s="22"/>
      <c r="DC1603" s="22"/>
      <c r="DD1603" s="22"/>
      <c r="DE1603" s="22"/>
      <c r="DF1603" s="22"/>
      <c r="DG1603" s="22"/>
      <c r="DH1603" s="22"/>
      <c r="DI1603" s="22"/>
      <c r="DJ1603" s="22"/>
      <c r="DK1603" s="22"/>
      <c r="DL1603" s="22"/>
      <c r="DM1603" s="22"/>
      <c r="DN1603" s="22"/>
      <c r="DO1603" s="22"/>
      <c r="DP1603" s="22"/>
      <c r="DQ1603" s="22"/>
      <c r="DR1603" s="22"/>
      <c r="DS1603" s="22"/>
      <c r="DT1603" s="22"/>
      <c r="DU1603" s="22"/>
      <c r="DV1603" s="22"/>
      <c r="DW1603" s="22"/>
      <c r="DX1603" s="22"/>
      <c r="DY1603" s="22"/>
      <c r="DZ1603" s="22"/>
      <c r="EA1603" s="22"/>
      <c r="EB1603" s="22"/>
      <c r="EC1603" s="22"/>
      <c r="ED1603" s="22"/>
      <c r="EE1603" s="22"/>
      <c r="EF1603" s="22"/>
      <c r="EG1603" s="22"/>
      <c r="EH1603" s="22"/>
      <c r="EI1603" s="22"/>
      <c r="EJ1603" s="22"/>
      <c r="EK1603" s="22"/>
      <c r="EL1603" s="22"/>
      <c r="EM1603" s="22"/>
      <c r="EN1603" s="22"/>
      <c r="EO1603" s="22"/>
      <c r="EP1603" s="22"/>
      <c r="EQ1603" s="22"/>
      <c r="ER1603" s="22"/>
      <c r="ES1603" s="22"/>
      <c r="ET1603" s="22"/>
      <c r="EU1603" s="22"/>
      <c r="EV1603" s="22"/>
      <c r="EW1603" s="22"/>
      <c r="EX1603" s="22"/>
      <c r="EY1603" s="22"/>
      <c r="EZ1603" s="22"/>
      <c r="FA1603" s="22"/>
      <c r="FB1603" s="22"/>
      <c r="FC1603" s="22"/>
      <c r="FD1603" s="22"/>
      <c r="FE1603" s="22"/>
      <c r="FF1603" s="22"/>
      <c r="FG1603" s="22"/>
      <c r="FH1603" s="22"/>
      <c r="FI1603" s="22"/>
      <c r="FJ1603" s="22"/>
      <c r="FK1603" s="22"/>
      <c r="FL1603" s="22"/>
      <c r="FM1603" s="22"/>
      <c r="FN1603" s="22"/>
      <c r="FO1603" s="22"/>
      <c r="FP1603" s="22"/>
      <c r="FQ1603" s="22"/>
      <c r="FR1603" s="22"/>
      <c r="FS1603" s="22"/>
      <c r="FT1603" s="22"/>
      <c r="FU1603" s="22"/>
      <c r="FV1603" s="22"/>
      <c r="FW1603" s="22"/>
      <c r="FX1603" s="22"/>
      <c r="FY1603" s="22"/>
      <c r="FZ1603" s="22"/>
      <c r="GA1603" s="22"/>
      <c r="GB1603" s="22"/>
      <c r="GC1603" s="22"/>
      <c r="GD1603" s="22"/>
      <c r="GE1603" s="22"/>
      <c r="GF1603" s="22"/>
      <c r="GG1603" s="22"/>
      <c r="GH1603" s="22"/>
      <c r="GI1603" s="22"/>
      <c r="GJ1603" s="22"/>
      <c r="GK1603" s="22"/>
      <c r="GL1603" s="22"/>
      <c r="GM1603" s="22"/>
      <c r="GN1603" s="22"/>
      <c r="GO1603" s="22"/>
      <c r="GP1603" s="22"/>
      <c r="GQ1603" s="22"/>
      <c r="GR1603" s="22"/>
      <c r="GS1603" s="22"/>
      <c r="GT1603" s="22"/>
      <c r="GU1603" s="22"/>
      <c r="GV1603" s="22"/>
      <c r="GW1603" s="22"/>
      <c r="GX1603" s="22"/>
      <c r="GY1603" s="22"/>
      <c r="GZ1603" s="22"/>
      <c r="HA1603" s="22"/>
      <c r="HB1603" s="22"/>
      <c r="HC1603" s="22"/>
      <c r="HD1603" s="22"/>
      <c r="HE1603" s="22"/>
      <c r="HF1603" s="22"/>
      <c r="HG1603" s="22"/>
      <c r="HH1603" s="22"/>
      <c r="HI1603" s="22"/>
      <c r="HJ1603" s="22"/>
      <c r="HK1603" s="22"/>
      <c r="HL1603" s="22"/>
      <c r="HM1603" s="22"/>
      <c r="HN1603" s="22"/>
      <c r="HO1603" s="22"/>
      <c r="HP1603" s="22"/>
      <c r="HQ1603" s="22"/>
      <c r="HR1603" s="22"/>
      <c r="HS1603" s="22"/>
      <c r="HT1603" s="22"/>
      <c r="HU1603" s="22"/>
      <c r="HV1603" s="22"/>
      <c r="HW1603" s="22"/>
      <c r="HX1603" s="22"/>
      <c r="HY1603" s="22"/>
      <c r="HZ1603" s="22"/>
      <c r="IA1603" s="22"/>
      <c r="IB1603" s="22"/>
      <c r="IC1603" s="22"/>
      <c r="ID1603" s="22"/>
      <c r="IE1603" s="22"/>
      <c r="IF1603" s="22"/>
      <c r="IG1603" s="22"/>
      <c r="IH1603" s="22"/>
      <c r="II1603" s="22"/>
      <c r="IJ1603" s="22"/>
      <c r="IK1603" s="22"/>
      <c r="IL1603" s="22"/>
      <c r="IM1603" s="22"/>
      <c r="IN1603" s="22"/>
      <c r="IO1603" s="22"/>
      <c r="IP1603" s="22"/>
      <c r="IQ1603" s="22"/>
      <c r="IR1603" s="22"/>
      <c r="IS1603" s="22"/>
      <c r="IT1603" s="22"/>
      <c r="IU1603" s="22"/>
      <c r="IV1603" s="22"/>
      <c r="IW1603" s="22"/>
      <c r="IX1603" s="22"/>
    </row>
    <row r="1604" spans="1:258">
      <c r="A1604" s="22"/>
      <c r="B1604" s="22"/>
      <c r="C1604" s="23"/>
      <c r="D1604" s="22"/>
      <c r="E1604" s="22"/>
      <c r="F1604" s="22"/>
      <c r="G1604" s="22"/>
      <c r="H1604" s="33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  <c r="CV1604" s="22"/>
      <c r="CW1604" s="22"/>
      <c r="CX1604" s="22"/>
      <c r="CY1604" s="22"/>
      <c r="CZ1604" s="22"/>
      <c r="DA1604" s="22"/>
      <c r="DB1604" s="22"/>
      <c r="DC1604" s="22"/>
      <c r="DD1604" s="22"/>
      <c r="DE1604" s="22"/>
      <c r="DF1604" s="22"/>
      <c r="DG1604" s="22"/>
      <c r="DH1604" s="22"/>
      <c r="DI1604" s="22"/>
      <c r="DJ1604" s="22"/>
      <c r="DK1604" s="22"/>
      <c r="DL1604" s="22"/>
      <c r="DM1604" s="22"/>
      <c r="DN1604" s="22"/>
      <c r="DO1604" s="22"/>
      <c r="DP1604" s="22"/>
      <c r="DQ1604" s="22"/>
      <c r="DR1604" s="22"/>
      <c r="DS1604" s="22"/>
      <c r="DT1604" s="22"/>
      <c r="DU1604" s="22"/>
      <c r="DV1604" s="22"/>
      <c r="DW1604" s="22"/>
      <c r="DX1604" s="22"/>
      <c r="DY1604" s="22"/>
      <c r="DZ1604" s="22"/>
      <c r="EA1604" s="22"/>
      <c r="EB1604" s="22"/>
      <c r="EC1604" s="22"/>
      <c r="ED1604" s="22"/>
      <c r="EE1604" s="22"/>
      <c r="EF1604" s="22"/>
      <c r="EG1604" s="22"/>
      <c r="EH1604" s="22"/>
      <c r="EI1604" s="22"/>
      <c r="EJ1604" s="22"/>
      <c r="EK1604" s="22"/>
      <c r="EL1604" s="22"/>
      <c r="EM1604" s="22"/>
      <c r="EN1604" s="22"/>
      <c r="EO1604" s="22"/>
      <c r="EP1604" s="22"/>
      <c r="EQ1604" s="22"/>
      <c r="ER1604" s="22"/>
      <c r="ES1604" s="22"/>
      <c r="ET1604" s="22"/>
      <c r="EU1604" s="22"/>
      <c r="EV1604" s="22"/>
      <c r="EW1604" s="22"/>
      <c r="EX1604" s="22"/>
      <c r="EY1604" s="22"/>
      <c r="EZ1604" s="22"/>
      <c r="FA1604" s="22"/>
      <c r="FB1604" s="22"/>
      <c r="FC1604" s="22"/>
      <c r="FD1604" s="22"/>
      <c r="FE1604" s="22"/>
      <c r="FF1604" s="22"/>
      <c r="FG1604" s="22"/>
      <c r="FH1604" s="22"/>
      <c r="FI1604" s="22"/>
      <c r="FJ1604" s="22"/>
      <c r="FK1604" s="22"/>
      <c r="FL1604" s="22"/>
      <c r="FM1604" s="22"/>
      <c r="FN1604" s="22"/>
      <c r="FO1604" s="22"/>
      <c r="FP1604" s="22"/>
      <c r="FQ1604" s="22"/>
      <c r="FR1604" s="22"/>
      <c r="FS1604" s="22"/>
      <c r="FT1604" s="22"/>
      <c r="FU1604" s="22"/>
      <c r="FV1604" s="22"/>
      <c r="FW1604" s="22"/>
      <c r="FX1604" s="22"/>
      <c r="FY1604" s="22"/>
      <c r="FZ1604" s="22"/>
      <c r="GA1604" s="22"/>
      <c r="GB1604" s="22"/>
      <c r="GC1604" s="22"/>
      <c r="GD1604" s="22"/>
      <c r="GE1604" s="22"/>
      <c r="GF1604" s="22"/>
      <c r="GG1604" s="22"/>
      <c r="GH1604" s="22"/>
      <c r="GI1604" s="22"/>
      <c r="GJ1604" s="22"/>
      <c r="GK1604" s="22"/>
      <c r="GL1604" s="22"/>
      <c r="GM1604" s="22"/>
      <c r="GN1604" s="22"/>
      <c r="GO1604" s="22"/>
      <c r="GP1604" s="22"/>
      <c r="GQ1604" s="22"/>
      <c r="GR1604" s="22"/>
      <c r="GS1604" s="22"/>
      <c r="GT1604" s="22"/>
      <c r="GU1604" s="22"/>
      <c r="GV1604" s="22"/>
      <c r="GW1604" s="22"/>
      <c r="GX1604" s="22"/>
      <c r="GY1604" s="22"/>
      <c r="GZ1604" s="22"/>
      <c r="HA1604" s="22"/>
      <c r="HB1604" s="22"/>
      <c r="HC1604" s="22"/>
      <c r="HD1604" s="22"/>
      <c r="HE1604" s="22"/>
      <c r="HF1604" s="22"/>
      <c r="HG1604" s="22"/>
      <c r="HH1604" s="22"/>
      <c r="HI1604" s="22"/>
      <c r="HJ1604" s="22"/>
      <c r="HK1604" s="22"/>
      <c r="HL1604" s="22"/>
      <c r="HM1604" s="22"/>
      <c r="HN1604" s="22"/>
      <c r="HO1604" s="22"/>
      <c r="HP1604" s="22"/>
      <c r="HQ1604" s="22"/>
      <c r="HR1604" s="22"/>
      <c r="HS1604" s="22"/>
      <c r="HT1604" s="22"/>
      <c r="HU1604" s="22"/>
      <c r="HV1604" s="22"/>
      <c r="HW1604" s="22"/>
      <c r="HX1604" s="22"/>
      <c r="HY1604" s="22"/>
      <c r="HZ1604" s="22"/>
      <c r="IA1604" s="22"/>
      <c r="IB1604" s="22"/>
      <c r="IC1604" s="22"/>
      <c r="ID1604" s="22"/>
      <c r="IE1604" s="22"/>
      <c r="IF1604" s="22"/>
      <c r="IG1604" s="22"/>
      <c r="IH1604" s="22"/>
      <c r="II1604" s="22"/>
      <c r="IJ1604" s="22"/>
      <c r="IK1604" s="22"/>
      <c r="IL1604" s="22"/>
      <c r="IM1604" s="22"/>
      <c r="IN1604" s="22"/>
      <c r="IO1604" s="22"/>
      <c r="IP1604" s="22"/>
      <c r="IQ1604" s="22"/>
      <c r="IR1604" s="22"/>
      <c r="IS1604" s="22"/>
      <c r="IT1604" s="22"/>
      <c r="IU1604" s="22"/>
      <c r="IV1604" s="22"/>
      <c r="IW1604" s="22"/>
      <c r="IX1604" s="22"/>
    </row>
    <row r="1605" spans="1:258">
      <c r="A1605" s="22"/>
      <c r="B1605" s="22"/>
      <c r="C1605" s="23"/>
      <c r="D1605" s="22"/>
      <c r="E1605" s="22"/>
      <c r="F1605" s="22"/>
      <c r="G1605" s="22"/>
      <c r="H1605" s="33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  <c r="CV1605" s="22"/>
      <c r="CW1605" s="22"/>
      <c r="CX1605" s="22"/>
      <c r="CY1605" s="22"/>
      <c r="CZ1605" s="22"/>
      <c r="DA1605" s="22"/>
      <c r="DB1605" s="22"/>
      <c r="DC1605" s="22"/>
      <c r="DD1605" s="22"/>
      <c r="DE1605" s="22"/>
      <c r="DF1605" s="22"/>
      <c r="DG1605" s="22"/>
      <c r="DH1605" s="22"/>
      <c r="DI1605" s="22"/>
      <c r="DJ1605" s="22"/>
      <c r="DK1605" s="22"/>
      <c r="DL1605" s="22"/>
      <c r="DM1605" s="22"/>
      <c r="DN1605" s="22"/>
      <c r="DO1605" s="22"/>
      <c r="DP1605" s="22"/>
      <c r="DQ1605" s="22"/>
      <c r="DR1605" s="22"/>
      <c r="DS1605" s="22"/>
      <c r="DT1605" s="22"/>
      <c r="DU1605" s="22"/>
      <c r="DV1605" s="22"/>
      <c r="DW1605" s="22"/>
      <c r="DX1605" s="22"/>
      <c r="DY1605" s="22"/>
      <c r="DZ1605" s="22"/>
      <c r="EA1605" s="22"/>
      <c r="EB1605" s="22"/>
      <c r="EC1605" s="22"/>
      <c r="ED1605" s="22"/>
      <c r="EE1605" s="22"/>
      <c r="EF1605" s="22"/>
      <c r="EG1605" s="22"/>
      <c r="EH1605" s="22"/>
      <c r="EI1605" s="22"/>
      <c r="EJ1605" s="22"/>
      <c r="EK1605" s="22"/>
      <c r="EL1605" s="22"/>
      <c r="EM1605" s="22"/>
      <c r="EN1605" s="22"/>
      <c r="EO1605" s="22"/>
      <c r="EP1605" s="22"/>
      <c r="EQ1605" s="22"/>
      <c r="ER1605" s="22"/>
      <c r="ES1605" s="22"/>
      <c r="ET1605" s="22"/>
      <c r="EU1605" s="22"/>
      <c r="EV1605" s="22"/>
      <c r="EW1605" s="22"/>
      <c r="EX1605" s="22"/>
      <c r="EY1605" s="22"/>
      <c r="EZ1605" s="22"/>
      <c r="FA1605" s="22"/>
      <c r="FB1605" s="22"/>
      <c r="FC1605" s="22"/>
      <c r="FD1605" s="22"/>
      <c r="FE1605" s="22"/>
      <c r="FF1605" s="22"/>
      <c r="FG1605" s="22"/>
      <c r="FH1605" s="22"/>
      <c r="FI1605" s="22"/>
      <c r="FJ1605" s="22"/>
      <c r="FK1605" s="22"/>
      <c r="FL1605" s="22"/>
      <c r="FM1605" s="22"/>
      <c r="FN1605" s="22"/>
      <c r="FO1605" s="22"/>
      <c r="FP1605" s="22"/>
      <c r="FQ1605" s="22"/>
      <c r="FR1605" s="22"/>
      <c r="FS1605" s="22"/>
      <c r="FT1605" s="22"/>
      <c r="FU1605" s="22"/>
      <c r="FV1605" s="22"/>
      <c r="FW1605" s="22"/>
      <c r="FX1605" s="22"/>
      <c r="FY1605" s="22"/>
      <c r="FZ1605" s="22"/>
      <c r="GA1605" s="22"/>
      <c r="GB1605" s="22"/>
      <c r="GC1605" s="22"/>
      <c r="GD1605" s="22"/>
      <c r="GE1605" s="22"/>
      <c r="GF1605" s="22"/>
      <c r="GG1605" s="22"/>
      <c r="GH1605" s="22"/>
      <c r="GI1605" s="22"/>
      <c r="GJ1605" s="22"/>
      <c r="GK1605" s="22"/>
      <c r="GL1605" s="22"/>
      <c r="GM1605" s="22"/>
      <c r="GN1605" s="22"/>
      <c r="GO1605" s="22"/>
      <c r="GP1605" s="22"/>
      <c r="GQ1605" s="22"/>
      <c r="GR1605" s="22"/>
      <c r="GS1605" s="22"/>
      <c r="GT1605" s="22"/>
      <c r="GU1605" s="22"/>
      <c r="GV1605" s="22"/>
      <c r="GW1605" s="22"/>
      <c r="GX1605" s="22"/>
      <c r="GY1605" s="22"/>
      <c r="GZ1605" s="22"/>
      <c r="HA1605" s="22"/>
      <c r="HB1605" s="22"/>
      <c r="HC1605" s="22"/>
      <c r="HD1605" s="22"/>
      <c r="HE1605" s="22"/>
      <c r="HF1605" s="22"/>
      <c r="HG1605" s="22"/>
      <c r="HH1605" s="22"/>
      <c r="HI1605" s="22"/>
      <c r="HJ1605" s="22"/>
      <c r="HK1605" s="22"/>
      <c r="HL1605" s="22"/>
      <c r="HM1605" s="22"/>
      <c r="HN1605" s="22"/>
      <c r="HO1605" s="22"/>
      <c r="HP1605" s="22"/>
      <c r="HQ1605" s="22"/>
      <c r="HR1605" s="22"/>
      <c r="HS1605" s="22"/>
      <c r="HT1605" s="22"/>
      <c r="HU1605" s="22"/>
      <c r="HV1605" s="22"/>
      <c r="HW1605" s="22"/>
      <c r="HX1605" s="22"/>
      <c r="HY1605" s="22"/>
      <c r="HZ1605" s="22"/>
      <c r="IA1605" s="22"/>
      <c r="IB1605" s="22"/>
      <c r="IC1605" s="22"/>
      <c r="ID1605" s="22"/>
      <c r="IE1605" s="22"/>
      <c r="IF1605" s="22"/>
      <c r="IG1605" s="22"/>
      <c r="IH1605" s="22"/>
      <c r="II1605" s="22"/>
      <c r="IJ1605" s="22"/>
      <c r="IK1605" s="22"/>
      <c r="IL1605" s="22"/>
      <c r="IM1605" s="22"/>
      <c r="IN1605" s="22"/>
      <c r="IO1605" s="22"/>
      <c r="IP1605" s="22"/>
      <c r="IQ1605" s="22"/>
      <c r="IR1605" s="22"/>
      <c r="IS1605" s="22"/>
      <c r="IT1605" s="22"/>
      <c r="IU1605" s="22"/>
      <c r="IV1605" s="22"/>
      <c r="IW1605" s="22"/>
      <c r="IX1605" s="22"/>
    </row>
    <row r="1606" spans="1:258">
      <c r="A1606" s="22"/>
      <c r="B1606" s="22"/>
      <c r="C1606" s="23"/>
      <c r="D1606" s="22"/>
      <c r="E1606" s="22"/>
      <c r="F1606" s="22"/>
      <c r="G1606" s="22"/>
      <c r="H1606" s="33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  <c r="CV1606" s="22"/>
      <c r="CW1606" s="22"/>
      <c r="CX1606" s="22"/>
      <c r="CY1606" s="22"/>
      <c r="CZ1606" s="22"/>
      <c r="DA1606" s="22"/>
      <c r="DB1606" s="22"/>
      <c r="DC1606" s="22"/>
      <c r="DD1606" s="22"/>
      <c r="DE1606" s="22"/>
      <c r="DF1606" s="22"/>
      <c r="DG1606" s="22"/>
      <c r="DH1606" s="22"/>
      <c r="DI1606" s="22"/>
      <c r="DJ1606" s="22"/>
      <c r="DK1606" s="22"/>
      <c r="DL1606" s="22"/>
      <c r="DM1606" s="22"/>
      <c r="DN1606" s="22"/>
      <c r="DO1606" s="22"/>
      <c r="DP1606" s="22"/>
      <c r="DQ1606" s="22"/>
      <c r="DR1606" s="22"/>
      <c r="DS1606" s="22"/>
      <c r="DT1606" s="22"/>
      <c r="DU1606" s="22"/>
      <c r="DV1606" s="22"/>
      <c r="DW1606" s="22"/>
      <c r="DX1606" s="22"/>
      <c r="DY1606" s="22"/>
      <c r="DZ1606" s="22"/>
      <c r="EA1606" s="22"/>
      <c r="EB1606" s="22"/>
      <c r="EC1606" s="22"/>
      <c r="ED1606" s="22"/>
      <c r="EE1606" s="22"/>
      <c r="EF1606" s="22"/>
      <c r="EG1606" s="22"/>
      <c r="EH1606" s="22"/>
      <c r="EI1606" s="22"/>
      <c r="EJ1606" s="22"/>
      <c r="EK1606" s="22"/>
      <c r="EL1606" s="22"/>
      <c r="EM1606" s="22"/>
      <c r="EN1606" s="22"/>
      <c r="EO1606" s="22"/>
      <c r="EP1606" s="22"/>
      <c r="EQ1606" s="22"/>
      <c r="ER1606" s="22"/>
      <c r="ES1606" s="22"/>
      <c r="ET1606" s="22"/>
      <c r="EU1606" s="22"/>
      <c r="EV1606" s="22"/>
      <c r="EW1606" s="22"/>
      <c r="EX1606" s="22"/>
      <c r="EY1606" s="22"/>
      <c r="EZ1606" s="22"/>
      <c r="FA1606" s="22"/>
      <c r="FB1606" s="22"/>
      <c r="FC1606" s="22"/>
      <c r="FD1606" s="22"/>
      <c r="FE1606" s="22"/>
      <c r="FF1606" s="22"/>
      <c r="FG1606" s="22"/>
      <c r="FH1606" s="22"/>
      <c r="FI1606" s="22"/>
      <c r="FJ1606" s="22"/>
      <c r="FK1606" s="22"/>
      <c r="FL1606" s="22"/>
      <c r="FM1606" s="22"/>
      <c r="FN1606" s="22"/>
      <c r="FO1606" s="22"/>
      <c r="FP1606" s="22"/>
      <c r="FQ1606" s="22"/>
      <c r="FR1606" s="22"/>
      <c r="FS1606" s="22"/>
      <c r="FT1606" s="22"/>
      <c r="FU1606" s="22"/>
      <c r="FV1606" s="22"/>
      <c r="FW1606" s="22"/>
      <c r="FX1606" s="22"/>
      <c r="FY1606" s="22"/>
      <c r="FZ1606" s="22"/>
      <c r="GA1606" s="22"/>
      <c r="GB1606" s="22"/>
      <c r="GC1606" s="22"/>
      <c r="GD1606" s="22"/>
      <c r="GE1606" s="22"/>
      <c r="GF1606" s="22"/>
      <c r="GG1606" s="22"/>
      <c r="GH1606" s="22"/>
      <c r="GI1606" s="22"/>
      <c r="GJ1606" s="22"/>
      <c r="GK1606" s="22"/>
      <c r="GL1606" s="22"/>
      <c r="GM1606" s="22"/>
      <c r="GN1606" s="22"/>
      <c r="GO1606" s="22"/>
      <c r="GP1606" s="22"/>
      <c r="GQ1606" s="22"/>
      <c r="GR1606" s="22"/>
      <c r="GS1606" s="22"/>
      <c r="GT1606" s="22"/>
      <c r="GU1606" s="22"/>
      <c r="GV1606" s="22"/>
      <c r="GW1606" s="22"/>
      <c r="GX1606" s="22"/>
      <c r="GY1606" s="22"/>
      <c r="GZ1606" s="22"/>
      <c r="HA1606" s="22"/>
      <c r="HB1606" s="22"/>
      <c r="HC1606" s="22"/>
      <c r="HD1606" s="22"/>
      <c r="HE1606" s="22"/>
      <c r="HF1606" s="22"/>
      <c r="HG1606" s="22"/>
      <c r="HH1606" s="22"/>
      <c r="HI1606" s="22"/>
      <c r="HJ1606" s="22"/>
      <c r="HK1606" s="22"/>
      <c r="HL1606" s="22"/>
      <c r="HM1606" s="22"/>
      <c r="HN1606" s="22"/>
      <c r="HO1606" s="22"/>
      <c r="HP1606" s="22"/>
      <c r="HQ1606" s="22"/>
      <c r="HR1606" s="22"/>
      <c r="HS1606" s="22"/>
      <c r="HT1606" s="22"/>
      <c r="HU1606" s="22"/>
      <c r="HV1606" s="22"/>
      <c r="HW1606" s="22"/>
      <c r="HX1606" s="22"/>
      <c r="HY1606" s="22"/>
      <c r="HZ1606" s="22"/>
      <c r="IA1606" s="22"/>
      <c r="IB1606" s="22"/>
      <c r="IC1606" s="22"/>
      <c r="ID1606" s="22"/>
      <c r="IE1606" s="22"/>
      <c r="IF1606" s="22"/>
      <c r="IG1606" s="22"/>
      <c r="IH1606" s="22"/>
      <c r="II1606" s="22"/>
      <c r="IJ1606" s="22"/>
      <c r="IK1606" s="22"/>
      <c r="IL1606" s="22"/>
      <c r="IM1606" s="22"/>
      <c r="IN1606" s="22"/>
      <c r="IO1606" s="22"/>
      <c r="IP1606" s="22"/>
      <c r="IQ1606" s="22"/>
      <c r="IR1606" s="22"/>
      <c r="IS1606" s="22"/>
      <c r="IT1606" s="22"/>
      <c r="IU1606" s="22"/>
      <c r="IV1606" s="22"/>
      <c r="IW1606" s="22"/>
      <c r="IX1606" s="22"/>
    </row>
    <row r="1607" spans="1:258">
      <c r="A1607" s="22"/>
      <c r="B1607" s="22"/>
      <c r="C1607" s="23"/>
      <c r="D1607" s="22"/>
      <c r="E1607" s="22"/>
      <c r="F1607" s="22"/>
      <c r="G1607" s="22"/>
      <c r="H1607" s="33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  <c r="CV1607" s="22"/>
      <c r="CW1607" s="22"/>
      <c r="CX1607" s="22"/>
      <c r="CY1607" s="22"/>
      <c r="CZ1607" s="22"/>
      <c r="DA1607" s="22"/>
      <c r="DB1607" s="22"/>
      <c r="DC1607" s="22"/>
      <c r="DD1607" s="22"/>
      <c r="DE1607" s="22"/>
      <c r="DF1607" s="22"/>
      <c r="DG1607" s="22"/>
      <c r="DH1607" s="22"/>
      <c r="DI1607" s="22"/>
      <c r="DJ1607" s="22"/>
      <c r="DK1607" s="22"/>
      <c r="DL1607" s="22"/>
      <c r="DM1607" s="22"/>
      <c r="DN1607" s="22"/>
      <c r="DO1607" s="22"/>
      <c r="DP1607" s="22"/>
      <c r="DQ1607" s="22"/>
      <c r="DR1607" s="22"/>
      <c r="DS1607" s="22"/>
      <c r="DT1607" s="22"/>
      <c r="DU1607" s="22"/>
      <c r="DV1607" s="22"/>
      <c r="DW1607" s="22"/>
      <c r="DX1607" s="22"/>
      <c r="DY1607" s="22"/>
      <c r="DZ1607" s="22"/>
      <c r="EA1607" s="22"/>
      <c r="EB1607" s="22"/>
      <c r="EC1607" s="22"/>
      <c r="ED1607" s="22"/>
      <c r="EE1607" s="22"/>
      <c r="EF1607" s="22"/>
      <c r="EG1607" s="22"/>
      <c r="EH1607" s="22"/>
      <c r="EI1607" s="22"/>
      <c r="EJ1607" s="22"/>
      <c r="EK1607" s="22"/>
      <c r="EL1607" s="22"/>
      <c r="EM1607" s="22"/>
      <c r="EN1607" s="22"/>
      <c r="EO1607" s="22"/>
      <c r="EP1607" s="22"/>
      <c r="EQ1607" s="22"/>
      <c r="ER1607" s="22"/>
      <c r="ES1607" s="22"/>
      <c r="ET1607" s="22"/>
      <c r="EU1607" s="22"/>
      <c r="EV1607" s="22"/>
      <c r="EW1607" s="22"/>
      <c r="EX1607" s="22"/>
      <c r="EY1607" s="22"/>
      <c r="EZ1607" s="22"/>
      <c r="FA1607" s="22"/>
      <c r="FB1607" s="22"/>
      <c r="FC1607" s="22"/>
      <c r="FD1607" s="22"/>
      <c r="FE1607" s="22"/>
      <c r="FF1607" s="22"/>
      <c r="FG1607" s="22"/>
      <c r="FH1607" s="22"/>
      <c r="FI1607" s="22"/>
      <c r="FJ1607" s="22"/>
      <c r="FK1607" s="22"/>
      <c r="FL1607" s="22"/>
      <c r="FM1607" s="22"/>
      <c r="FN1607" s="22"/>
      <c r="FO1607" s="22"/>
      <c r="FP1607" s="22"/>
      <c r="FQ1607" s="22"/>
      <c r="FR1607" s="22"/>
      <c r="FS1607" s="22"/>
      <c r="FT1607" s="22"/>
      <c r="FU1607" s="22"/>
      <c r="FV1607" s="22"/>
      <c r="FW1607" s="22"/>
      <c r="FX1607" s="22"/>
      <c r="FY1607" s="22"/>
      <c r="FZ1607" s="22"/>
      <c r="GA1607" s="22"/>
      <c r="GB1607" s="22"/>
      <c r="GC1607" s="22"/>
      <c r="GD1607" s="22"/>
      <c r="GE1607" s="22"/>
      <c r="GF1607" s="22"/>
      <c r="GG1607" s="22"/>
      <c r="GH1607" s="22"/>
      <c r="GI1607" s="22"/>
      <c r="GJ1607" s="22"/>
      <c r="GK1607" s="22"/>
      <c r="GL1607" s="22"/>
      <c r="GM1607" s="22"/>
      <c r="GN1607" s="22"/>
      <c r="GO1607" s="22"/>
      <c r="GP1607" s="22"/>
      <c r="GQ1607" s="22"/>
      <c r="GR1607" s="22"/>
      <c r="GS1607" s="22"/>
      <c r="GT1607" s="22"/>
      <c r="GU1607" s="22"/>
      <c r="GV1607" s="22"/>
      <c r="GW1607" s="22"/>
      <c r="GX1607" s="22"/>
      <c r="GY1607" s="22"/>
      <c r="GZ1607" s="22"/>
      <c r="HA1607" s="22"/>
      <c r="HB1607" s="22"/>
      <c r="HC1607" s="22"/>
      <c r="HD1607" s="22"/>
      <c r="HE1607" s="22"/>
      <c r="HF1607" s="22"/>
      <c r="HG1607" s="22"/>
      <c r="HH1607" s="22"/>
      <c r="HI1607" s="22"/>
      <c r="HJ1607" s="22"/>
      <c r="HK1607" s="22"/>
      <c r="HL1607" s="22"/>
      <c r="HM1607" s="22"/>
      <c r="HN1607" s="22"/>
      <c r="HO1607" s="22"/>
      <c r="HP1607" s="22"/>
      <c r="HQ1607" s="22"/>
      <c r="HR1607" s="22"/>
      <c r="HS1607" s="22"/>
      <c r="HT1607" s="22"/>
      <c r="HU1607" s="22"/>
      <c r="HV1607" s="22"/>
      <c r="HW1607" s="22"/>
      <c r="HX1607" s="22"/>
      <c r="HY1607" s="22"/>
      <c r="HZ1607" s="22"/>
      <c r="IA1607" s="22"/>
      <c r="IB1607" s="22"/>
      <c r="IC1607" s="22"/>
      <c r="ID1607" s="22"/>
      <c r="IE1607" s="22"/>
      <c r="IF1607" s="22"/>
      <c r="IG1607" s="22"/>
      <c r="IH1607" s="22"/>
      <c r="II1607" s="22"/>
      <c r="IJ1607" s="22"/>
      <c r="IK1607" s="22"/>
      <c r="IL1607" s="22"/>
      <c r="IM1607" s="22"/>
      <c r="IN1607" s="22"/>
      <c r="IO1607" s="22"/>
      <c r="IP1607" s="22"/>
      <c r="IQ1607" s="22"/>
      <c r="IR1607" s="22"/>
      <c r="IS1607" s="22"/>
      <c r="IT1607" s="22"/>
      <c r="IU1607" s="22"/>
      <c r="IV1607" s="22"/>
      <c r="IW1607" s="22"/>
      <c r="IX1607" s="22"/>
    </row>
    <row r="1608" spans="1:258">
      <c r="A1608" s="22"/>
      <c r="B1608" s="22"/>
      <c r="C1608" s="23"/>
      <c r="D1608" s="22"/>
      <c r="E1608" s="22"/>
      <c r="F1608" s="22"/>
      <c r="G1608" s="22"/>
      <c r="H1608" s="33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  <c r="CV1608" s="22"/>
      <c r="CW1608" s="22"/>
      <c r="CX1608" s="22"/>
      <c r="CY1608" s="22"/>
      <c r="CZ1608" s="22"/>
      <c r="DA1608" s="22"/>
      <c r="DB1608" s="22"/>
      <c r="DC1608" s="22"/>
      <c r="DD1608" s="22"/>
      <c r="DE1608" s="22"/>
      <c r="DF1608" s="22"/>
      <c r="DG1608" s="22"/>
      <c r="DH1608" s="22"/>
      <c r="DI1608" s="22"/>
      <c r="DJ1608" s="22"/>
      <c r="DK1608" s="22"/>
      <c r="DL1608" s="22"/>
      <c r="DM1608" s="22"/>
      <c r="DN1608" s="22"/>
      <c r="DO1608" s="22"/>
      <c r="DP1608" s="22"/>
      <c r="DQ1608" s="22"/>
      <c r="DR1608" s="22"/>
      <c r="DS1608" s="22"/>
      <c r="DT1608" s="22"/>
      <c r="DU1608" s="22"/>
      <c r="DV1608" s="22"/>
      <c r="DW1608" s="22"/>
      <c r="DX1608" s="22"/>
      <c r="DY1608" s="22"/>
      <c r="DZ1608" s="22"/>
      <c r="EA1608" s="22"/>
      <c r="EB1608" s="22"/>
      <c r="EC1608" s="22"/>
      <c r="ED1608" s="22"/>
      <c r="EE1608" s="22"/>
      <c r="EF1608" s="22"/>
      <c r="EG1608" s="22"/>
      <c r="EH1608" s="22"/>
      <c r="EI1608" s="22"/>
      <c r="EJ1608" s="22"/>
      <c r="EK1608" s="22"/>
      <c r="EL1608" s="22"/>
      <c r="EM1608" s="22"/>
      <c r="EN1608" s="22"/>
      <c r="EO1608" s="22"/>
      <c r="EP1608" s="22"/>
      <c r="EQ1608" s="22"/>
      <c r="ER1608" s="22"/>
      <c r="ES1608" s="22"/>
      <c r="ET1608" s="22"/>
      <c r="EU1608" s="22"/>
      <c r="EV1608" s="22"/>
      <c r="EW1608" s="22"/>
      <c r="EX1608" s="22"/>
      <c r="EY1608" s="22"/>
      <c r="EZ1608" s="22"/>
      <c r="FA1608" s="22"/>
      <c r="FB1608" s="22"/>
      <c r="FC1608" s="22"/>
      <c r="FD1608" s="22"/>
      <c r="FE1608" s="22"/>
      <c r="FF1608" s="22"/>
      <c r="FG1608" s="22"/>
      <c r="FH1608" s="22"/>
      <c r="FI1608" s="22"/>
      <c r="FJ1608" s="22"/>
      <c r="FK1608" s="22"/>
      <c r="FL1608" s="22"/>
      <c r="FM1608" s="22"/>
      <c r="FN1608" s="22"/>
      <c r="FO1608" s="22"/>
      <c r="FP1608" s="22"/>
      <c r="FQ1608" s="22"/>
      <c r="FR1608" s="22"/>
      <c r="FS1608" s="22"/>
      <c r="FT1608" s="22"/>
      <c r="FU1608" s="22"/>
      <c r="FV1608" s="22"/>
      <c r="FW1608" s="22"/>
      <c r="FX1608" s="22"/>
      <c r="FY1608" s="22"/>
      <c r="FZ1608" s="22"/>
      <c r="GA1608" s="22"/>
      <c r="GB1608" s="22"/>
      <c r="GC1608" s="22"/>
      <c r="GD1608" s="22"/>
      <c r="GE1608" s="22"/>
      <c r="GF1608" s="22"/>
      <c r="GG1608" s="22"/>
      <c r="GH1608" s="22"/>
      <c r="GI1608" s="22"/>
      <c r="GJ1608" s="22"/>
      <c r="GK1608" s="22"/>
      <c r="GL1608" s="22"/>
      <c r="GM1608" s="22"/>
      <c r="GN1608" s="22"/>
      <c r="GO1608" s="22"/>
      <c r="GP1608" s="22"/>
      <c r="GQ1608" s="22"/>
      <c r="GR1608" s="22"/>
      <c r="GS1608" s="22"/>
      <c r="GT1608" s="22"/>
      <c r="GU1608" s="22"/>
      <c r="GV1608" s="22"/>
      <c r="GW1608" s="22"/>
      <c r="GX1608" s="22"/>
      <c r="GY1608" s="22"/>
      <c r="GZ1608" s="22"/>
      <c r="HA1608" s="22"/>
      <c r="HB1608" s="22"/>
      <c r="HC1608" s="22"/>
      <c r="HD1608" s="22"/>
      <c r="HE1608" s="22"/>
      <c r="HF1608" s="22"/>
      <c r="HG1608" s="22"/>
      <c r="HH1608" s="22"/>
      <c r="HI1608" s="22"/>
      <c r="HJ1608" s="22"/>
      <c r="HK1608" s="22"/>
      <c r="HL1608" s="22"/>
      <c r="HM1608" s="22"/>
      <c r="HN1608" s="22"/>
      <c r="HO1608" s="22"/>
      <c r="HP1608" s="22"/>
      <c r="HQ1608" s="22"/>
      <c r="HR1608" s="22"/>
      <c r="HS1608" s="22"/>
      <c r="HT1608" s="22"/>
      <c r="HU1608" s="22"/>
      <c r="HV1608" s="22"/>
      <c r="HW1608" s="22"/>
      <c r="HX1608" s="22"/>
      <c r="HY1608" s="22"/>
      <c r="HZ1608" s="22"/>
      <c r="IA1608" s="22"/>
      <c r="IB1608" s="22"/>
      <c r="IC1608" s="22"/>
      <c r="ID1608" s="22"/>
      <c r="IE1608" s="22"/>
      <c r="IF1608" s="22"/>
      <c r="IG1608" s="22"/>
      <c r="IH1608" s="22"/>
      <c r="II1608" s="22"/>
      <c r="IJ1608" s="22"/>
      <c r="IK1608" s="22"/>
      <c r="IL1608" s="22"/>
      <c r="IM1608" s="22"/>
      <c r="IN1608" s="22"/>
      <c r="IO1608" s="22"/>
      <c r="IP1608" s="22"/>
      <c r="IQ1608" s="22"/>
      <c r="IR1608" s="22"/>
      <c r="IS1608" s="22"/>
      <c r="IT1608" s="22"/>
      <c r="IU1608" s="22"/>
      <c r="IV1608" s="22"/>
      <c r="IW1608" s="22"/>
      <c r="IX1608" s="22"/>
    </row>
    <row r="1609" spans="1:258">
      <c r="A1609" s="22"/>
      <c r="B1609" s="22"/>
      <c r="C1609" s="23"/>
      <c r="D1609" s="22"/>
      <c r="E1609" s="22"/>
      <c r="F1609" s="22"/>
      <c r="G1609" s="22"/>
      <c r="H1609" s="33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22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22"/>
      <c r="DM1609" s="22"/>
      <c r="DN1609" s="22"/>
      <c r="DO1609" s="22"/>
      <c r="DP1609" s="22"/>
      <c r="DQ1609" s="22"/>
      <c r="DR1609" s="22"/>
      <c r="DS1609" s="22"/>
      <c r="DT1609" s="22"/>
      <c r="DU1609" s="22"/>
      <c r="DV1609" s="22"/>
      <c r="DW1609" s="22"/>
      <c r="DX1609" s="22"/>
      <c r="DY1609" s="22"/>
      <c r="DZ1609" s="22"/>
      <c r="EA1609" s="22"/>
      <c r="EB1609" s="22"/>
      <c r="EC1609" s="22"/>
      <c r="ED1609" s="22"/>
      <c r="EE1609" s="22"/>
      <c r="EF1609" s="22"/>
      <c r="EG1609" s="22"/>
      <c r="EH1609" s="22"/>
      <c r="EI1609" s="22"/>
      <c r="EJ1609" s="22"/>
      <c r="EK1609" s="22"/>
      <c r="EL1609" s="22"/>
      <c r="EM1609" s="22"/>
      <c r="EN1609" s="22"/>
      <c r="EO1609" s="22"/>
      <c r="EP1609" s="22"/>
      <c r="EQ1609" s="22"/>
      <c r="ER1609" s="22"/>
      <c r="ES1609" s="22"/>
      <c r="ET1609" s="22"/>
      <c r="EU1609" s="22"/>
      <c r="EV1609" s="22"/>
      <c r="EW1609" s="22"/>
      <c r="EX1609" s="22"/>
      <c r="EY1609" s="22"/>
      <c r="EZ1609" s="22"/>
      <c r="FA1609" s="22"/>
      <c r="FB1609" s="22"/>
      <c r="FC1609" s="22"/>
      <c r="FD1609" s="22"/>
      <c r="FE1609" s="22"/>
      <c r="FF1609" s="22"/>
      <c r="FG1609" s="22"/>
      <c r="FH1609" s="22"/>
      <c r="FI1609" s="22"/>
      <c r="FJ1609" s="22"/>
      <c r="FK1609" s="22"/>
      <c r="FL1609" s="22"/>
      <c r="FM1609" s="22"/>
      <c r="FN1609" s="22"/>
      <c r="FO1609" s="22"/>
      <c r="FP1609" s="22"/>
      <c r="FQ1609" s="22"/>
      <c r="FR1609" s="22"/>
      <c r="FS1609" s="22"/>
      <c r="FT1609" s="22"/>
      <c r="FU1609" s="22"/>
      <c r="FV1609" s="22"/>
      <c r="FW1609" s="22"/>
      <c r="FX1609" s="22"/>
      <c r="FY1609" s="22"/>
      <c r="FZ1609" s="22"/>
      <c r="GA1609" s="22"/>
      <c r="GB1609" s="22"/>
      <c r="GC1609" s="22"/>
      <c r="GD1609" s="22"/>
      <c r="GE1609" s="22"/>
      <c r="GF1609" s="22"/>
      <c r="GG1609" s="22"/>
      <c r="GH1609" s="22"/>
      <c r="GI1609" s="22"/>
      <c r="GJ1609" s="22"/>
      <c r="GK1609" s="22"/>
      <c r="GL1609" s="22"/>
      <c r="GM1609" s="22"/>
      <c r="GN1609" s="22"/>
      <c r="GO1609" s="22"/>
      <c r="GP1609" s="22"/>
      <c r="GQ1609" s="22"/>
      <c r="GR1609" s="22"/>
      <c r="GS1609" s="22"/>
      <c r="GT1609" s="22"/>
      <c r="GU1609" s="22"/>
      <c r="GV1609" s="22"/>
      <c r="GW1609" s="22"/>
      <c r="GX1609" s="22"/>
      <c r="GY1609" s="22"/>
      <c r="GZ1609" s="22"/>
      <c r="HA1609" s="22"/>
      <c r="HB1609" s="22"/>
      <c r="HC1609" s="22"/>
      <c r="HD1609" s="22"/>
      <c r="HE1609" s="22"/>
      <c r="HF1609" s="22"/>
      <c r="HG1609" s="22"/>
      <c r="HH1609" s="22"/>
      <c r="HI1609" s="22"/>
      <c r="HJ1609" s="22"/>
      <c r="HK1609" s="22"/>
      <c r="HL1609" s="22"/>
      <c r="HM1609" s="22"/>
      <c r="HN1609" s="22"/>
      <c r="HO1609" s="22"/>
      <c r="HP1609" s="22"/>
      <c r="HQ1609" s="22"/>
      <c r="HR1609" s="22"/>
      <c r="HS1609" s="22"/>
      <c r="HT1609" s="22"/>
      <c r="HU1609" s="22"/>
      <c r="HV1609" s="22"/>
      <c r="HW1609" s="22"/>
      <c r="HX1609" s="22"/>
      <c r="HY1609" s="22"/>
      <c r="HZ1609" s="22"/>
      <c r="IA1609" s="22"/>
      <c r="IB1609" s="22"/>
      <c r="IC1609" s="22"/>
      <c r="ID1609" s="22"/>
      <c r="IE1609" s="22"/>
      <c r="IF1609" s="22"/>
      <c r="IG1609" s="22"/>
      <c r="IH1609" s="22"/>
      <c r="II1609" s="22"/>
      <c r="IJ1609" s="22"/>
      <c r="IK1609" s="22"/>
      <c r="IL1609" s="22"/>
      <c r="IM1609" s="22"/>
      <c r="IN1609" s="22"/>
      <c r="IO1609" s="22"/>
      <c r="IP1609" s="22"/>
      <c r="IQ1609" s="22"/>
      <c r="IR1609" s="22"/>
      <c r="IS1609" s="22"/>
      <c r="IT1609" s="22"/>
      <c r="IU1609" s="22"/>
      <c r="IV1609" s="22"/>
      <c r="IW1609" s="22"/>
      <c r="IX1609" s="22"/>
    </row>
    <row r="1610" spans="1:258">
      <c r="A1610" s="22"/>
      <c r="B1610" s="22"/>
      <c r="C1610" s="23"/>
      <c r="D1610" s="22"/>
      <c r="E1610" s="22"/>
      <c r="F1610" s="22"/>
      <c r="G1610" s="22"/>
      <c r="H1610" s="33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22"/>
      <c r="DH1610" s="22"/>
      <c r="DI1610" s="22"/>
      <c r="DJ1610" s="22"/>
      <c r="DK1610" s="22"/>
      <c r="DL1610" s="22"/>
      <c r="DM1610" s="22"/>
      <c r="DN1610" s="22"/>
      <c r="DO1610" s="22"/>
      <c r="DP1610" s="22"/>
      <c r="DQ1610" s="22"/>
      <c r="DR1610" s="22"/>
      <c r="DS1610" s="22"/>
      <c r="DT1610" s="22"/>
      <c r="DU1610" s="22"/>
      <c r="DV1610" s="22"/>
      <c r="DW1610" s="22"/>
      <c r="DX1610" s="22"/>
      <c r="DY1610" s="22"/>
      <c r="DZ1610" s="22"/>
      <c r="EA1610" s="22"/>
      <c r="EB1610" s="22"/>
      <c r="EC1610" s="22"/>
      <c r="ED1610" s="22"/>
      <c r="EE1610" s="22"/>
      <c r="EF1610" s="22"/>
      <c r="EG1610" s="22"/>
      <c r="EH1610" s="22"/>
      <c r="EI1610" s="22"/>
      <c r="EJ1610" s="22"/>
      <c r="EK1610" s="22"/>
      <c r="EL1610" s="22"/>
      <c r="EM1610" s="22"/>
      <c r="EN1610" s="22"/>
      <c r="EO1610" s="22"/>
      <c r="EP1610" s="22"/>
      <c r="EQ1610" s="22"/>
      <c r="ER1610" s="22"/>
      <c r="ES1610" s="22"/>
      <c r="ET1610" s="22"/>
      <c r="EU1610" s="22"/>
      <c r="EV1610" s="22"/>
      <c r="EW1610" s="22"/>
      <c r="EX1610" s="22"/>
      <c r="EY1610" s="22"/>
      <c r="EZ1610" s="22"/>
      <c r="FA1610" s="22"/>
      <c r="FB1610" s="22"/>
      <c r="FC1610" s="22"/>
      <c r="FD1610" s="22"/>
      <c r="FE1610" s="22"/>
      <c r="FF1610" s="22"/>
      <c r="FG1610" s="22"/>
      <c r="FH1610" s="22"/>
      <c r="FI1610" s="22"/>
      <c r="FJ1610" s="22"/>
      <c r="FK1610" s="22"/>
      <c r="FL1610" s="22"/>
      <c r="FM1610" s="22"/>
      <c r="FN1610" s="22"/>
      <c r="FO1610" s="22"/>
      <c r="FP1610" s="22"/>
      <c r="FQ1610" s="22"/>
      <c r="FR1610" s="22"/>
      <c r="FS1610" s="22"/>
      <c r="FT1610" s="22"/>
      <c r="FU1610" s="22"/>
      <c r="FV1610" s="22"/>
      <c r="FW1610" s="22"/>
      <c r="FX1610" s="22"/>
      <c r="FY1610" s="22"/>
      <c r="FZ1610" s="22"/>
      <c r="GA1610" s="22"/>
      <c r="GB1610" s="22"/>
      <c r="GC1610" s="22"/>
      <c r="GD1610" s="22"/>
      <c r="GE1610" s="22"/>
      <c r="GF1610" s="22"/>
      <c r="GG1610" s="22"/>
      <c r="GH1610" s="22"/>
      <c r="GI1610" s="22"/>
      <c r="GJ1610" s="22"/>
      <c r="GK1610" s="22"/>
      <c r="GL1610" s="22"/>
      <c r="GM1610" s="22"/>
      <c r="GN1610" s="22"/>
      <c r="GO1610" s="22"/>
      <c r="GP1610" s="22"/>
      <c r="GQ1610" s="22"/>
      <c r="GR1610" s="22"/>
      <c r="GS1610" s="22"/>
      <c r="GT1610" s="22"/>
      <c r="GU1610" s="22"/>
      <c r="GV1610" s="22"/>
      <c r="GW1610" s="22"/>
      <c r="GX1610" s="22"/>
      <c r="GY1610" s="22"/>
      <c r="GZ1610" s="22"/>
      <c r="HA1610" s="22"/>
      <c r="HB1610" s="22"/>
      <c r="HC1610" s="22"/>
      <c r="HD1610" s="22"/>
      <c r="HE1610" s="22"/>
      <c r="HF1610" s="22"/>
      <c r="HG1610" s="22"/>
      <c r="HH1610" s="22"/>
      <c r="HI1610" s="22"/>
      <c r="HJ1610" s="22"/>
      <c r="HK1610" s="22"/>
      <c r="HL1610" s="22"/>
      <c r="HM1610" s="22"/>
      <c r="HN1610" s="22"/>
      <c r="HO1610" s="22"/>
      <c r="HP1610" s="22"/>
      <c r="HQ1610" s="22"/>
      <c r="HR1610" s="22"/>
      <c r="HS1610" s="22"/>
      <c r="HT1610" s="22"/>
      <c r="HU1610" s="22"/>
      <c r="HV1610" s="22"/>
      <c r="HW1610" s="22"/>
      <c r="HX1610" s="22"/>
      <c r="HY1610" s="22"/>
      <c r="HZ1610" s="22"/>
      <c r="IA1610" s="22"/>
      <c r="IB1610" s="22"/>
      <c r="IC1610" s="22"/>
      <c r="ID1610" s="22"/>
      <c r="IE1610" s="22"/>
      <c r="IF1610" s="22"/>
      <c r="IG1610" s="22"/>
      <c r="IH1610" s="22"/>
      <c r="II1610" s="22"/>
      <c r="IJ1610" s="22"/>
      <c r="IK1610" s="22"/>
      <c r="IL1610" s="22"/>
      <c r="IM1610" s="22"/>
      <c r="IN1610" s="22"/>
      <c r="IO1610" s="22"/>
      <c r="IP1610" s="22"/>
      <c r="IQ1610" s="22"/>
      <c r="IR1610" s="22"/>
      <c r="IS1610" s="22"/>
      <c r="IT1610" s="22"/>
      <c r="IU1610" s="22"/>
      <c r="IV1610" s="22"/>
      <c r="IW1610" s="22"/>
      <c r="IX1610" s="22"/>
    </row>
    <row r="1611" spans="1:258">
      <c r="A1611" s="22"/>
      <c r="B1611" s="22"/>
      <c r="C1611" s="23"/>
      <c r="D1611" s="22"/>
      <c r="E1611" s="22"/>
      <c r="F1611" s="22"/>
      <c r="G1611" s="22"/>
      <c r="H1611" s="33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  <c r="CV1611" s="22"/>
      <c r="CW1611" s="22"/>
      <c r="CX1611" s="22"/>
      <c r="CY1611" s="22"/>
      <c r="CZ1611" s="22"/>
      <c r="DA1611" s="22"/>
      <c r="DB1611" s="22"/>
      <c r="DC1611" s="22"/>
      <c r="DD1611" s="22"/>
      <c r="DE1611" s="22"/>
      <c r="DF1611" s="22"/>
      <c r="DG1611" s="22"/>
      <c r="DH1611" s="22"/>
      <c r="DI1611" s="22"/>
      <c r="DJ1611" s="22"/>
      <c r="DK1611" s="22"/>
      <c r="DL1611" s="22"/>
      <c r="DM1611" s="22"/>
      <c r="DN1611" s="22"/>
      <c r="DO1611" s="22"/>
      <c r="DP1611" s="22"/>
      <c r="DQ1611" s="22"/>
      <c r="DR1611" s="22"/>
      <c r="DS1611" s="22"/>
      <c r="DT1611" s="22"/>
      <c r="DU1611" s="22"/>
      <c r="DV1611" s="22"/>
      <c r="DW1611" s="22"/>
      <c r="DX1611" s="22"/>
      <c r="DY1611" s="22"/>
      <c r="DZ1611" s="22"/>
      <c r="EA1611" s="22"/>
      <c r="EB1611" s="22"/>
      <c r="EC1611" s="22"/>
      <c r="ED1611" s="22"/>
      <c r="EE1611" s="22"/>
      <c r="EF1611" s="22"/>
      <c r="EG1611" s="22"/>
      <c r="EH1611" s="22"/>
      <c r="EI1611" s="22"/>
      <c r="EJ1611" s="22"/>
      <c r="EK1611" s="22"/>
      <c r="EL1611" s="22"/>
      <c r="EM1611" s="22"/>
      <c r="EN1611" s="22"/>
      <c r="EO1611" s="22"/>
      <c r="EP1611" s="22"/>
      <c r="EQ1611" s="22"/>
      <c r="ER1611" s="22"/>
      <c r="ES1611" s="22"/>
      <c r="ET1611" s="22"/>
      <c r="EU1611" s="22"/>
      <c r="EV1611" s="22"/>
      <c r="EW1611" s="22"/>
      <c r="EX1611" s="22"/>
      <c r="EY1611" s="22"/>
      <c r="EZ1611" s="22"/>
      <c r="FA1611" s="22"/>
      <c r="FB1611" s="22"/>
      <c r="FC1611" s="22"/>
      <c r="FD1611" s="22"/>
      <c r="FE1611" s="22"/>
      <c r="FF1611" s="22"/>
      <c r="FG1611" s="22"/>
      <c r="FH1611" s="22"/>
      <c r="FI1611" s="22"/>
      <c r="FJ1611" s="22"/>
      <c r="FK1611" s="22"/>
      <c r="FL1611" s="22"/>
      <c r="FM1611" s="22"/>
      <c r="FN1611" s="22"/>
      <c r="FO1611" s="22"/>
      <c r="FP1611" s="22"/>
      <c r="FQ1611" s="22"/>
      <c r="FR1611" s="22"/>
      <c r="FS1611" s="22"/>
      <c r="FT1611" s="22"/>
      <c r="FU1611" s="22"/>
      <c r="FV1611" s="22"/>
      <c r="FW1611" s="22"/>
      <c r="FX1611" s="22"/>
      <c r="FY1611" s="22"/>
      <c r="FZ1611" s="22"/>
      <c r="GA1611" s="22"/>
      <c r="GB1611" s="22"/>
      <c r="GC1611" s="22"/>
      <c r="GD1611" s="22"/>
      <c r="GE1611" s="22"/>
      <c r="GF1611" s="22"/>
      <c r="GG1611" s="22"/>
      <c r="GH1611" s="22"/>
      <c r="GI1611" s="22"/>
      <c r="GJ1611" s="22"/>
      <c r="GK1611" s="22"/>
      <c r="GL1611" s="22"/>
      <c r="GM1611" s="22"/>
      <c r="GN1611" s="22"/>
      <c r="GO1611" s="22"/>
      <c r="GP1611" s="22"/>
      <c r="GQ1611" s="22"/>
      <c r="GR1611" s="22"/>
      <c r="GS1611" s="22"/>
      <c r="GT1611" s="22"/>
      <c r="GU1611" s="22"/>
      <c r="GV1611" s="22"/>
      <c r="GW1611" s="22"/>
      <c r="GX1611" s="22"/>
      <c r="GY1611" s="22"/>
      <c r="GZ1611" s="22"/>
      <c r="HA1611" s="22"/>
      <c r="HB1611" s="22"/>
      <c r="HC1611" s="22"/>
      <c r="HD1611" s="22"/>
      <c r="HE1611" s="22"/>
      <c r="HF1611" s="22"/>
      <c r="HG1611" s="22"/>
      <c r="HH1611" s="22"/>
      <c r="HI1611" s="22"/>
      <c r="HJ1611" s="22"/>
      <c r="HK1611" s="22"/>
      <c r="HL1611" s="22"/>
      <c r="HM1611" s="22"/>
      <c r="HN1611" s="22"/>
      <c r="HO1611" s="22"/>
      <c r="HP1611" s="22"/>
      <c r="HQ1611" s="22"/>
      <c r="HR1611" s="22"/>
      <c r="HS1611" s="22"/>
      <c r="HT1611" s="22"/>
      <c r="HU1611" s="22"/>
      <c r="HV1611" s="22"/>
      <c r="HW1611" s="22"/>
      <c r="HX1611" s="22"/>
      <c r="HY1611" s="22"/>
      <c r="HZ1611" s="22"/>
      <c r="IA1611" s="22"/>
      <c r="IB1611" s="22"/>
      <c r="IC1611" s="22"/>
      <c r="ID1611" s="22"/>
      <c r="IE1611" s="22"/>
      <c r="IF1611" s="22"/>
      <c r="IG1611" s="22"/>
      <c r="IH1611" s="22"/>
      <c r="II1611" s="22"/>
      <c r="IJ1611" s="22"/>
      <c r="IK1611" s="22"/>
      <c r="IL1611" s="22"/>
      <c r="IM1611" s="22"/>
      <c r="IN1611" s="22"/>
      <c r="IO1611" s="22"/>
      <c r="IP1611" s="22"/>
      <c r="IQ1611" s="22"/>
      <c r="IR1611" s="22"/>
      <c r="IS1611" s="22"/>
      <c r="IT1611" s="22"/>
      <c r="IU1611" s="22"/>
      <c r="IV1611" s="22"/>
      <c r="IW1611" s="22"/>
      <c r="IX1611" s="22"/>
    </row>
    <row r="1612" spans="1:258">
      <c r="A1612" s="22"/>
      <c r="B1612" s="22"/>
      <c r="C1612" s="23"/>
      <c r="D1612" s="22"/>
      <c r="E1612" s="22"/>
      <c r="F1612" s="22"/>
      <c r="G1612" s="22"/>
      <c r="H1612" s="33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  <c r="CV1612" s="22"/>
      <c r="CW1612" s="22"/>
      <c r="CX1612" s="22"/>
      <c r="CY1612" s="22"/>
      <c r="CZ1612" s="22"/>
      <c r="DA1612" s="22"/>
      <c r="DB1612" s="22"/>
      <c r="DC1612" s="22"/>
      <c r="DD1612" s="22"/>
      <c r="DE1612" s="22"/>
      <c r="DF1612" s="22"/>
      <c r="DG1612" s="22"/>
      <c r="DH1612" s="22"/>
      <c r="DI1612" s="22"/>
      <c r="DJ1612" s="22"/>
      <c r="DK1612" s="22"/>
      <c r="DL1612" s="22"/>
      <c r="DM1612" s="22"/>
      <c r="DN1612" s="22"/>
      <c r="DO1612" s="22"/>
      <c r="DP1612" s="22"/>
      <c r="DQ1612" s="22"/>
      <c r="DR1612" s="22"/>
      <c r="DS1612" s="22"/>
      <c r="DT1612" s="22"/>
      <c r="DU1612" s="22"/>
      <c r="DV1612" s="22"/>
      <c r="DW1612" s="22"/>
      <c r="DX1612" s="22"/>
      <c r="DY1612" s="22"/>
      <c r="DZ1612" s="22"/>
      <c r="EA1612" s="22"/>
      <c r="EB1612" s="22"/>
      <c r="EC1612" s="22"/>
      <c r="ED1612" s="22"/>
      <c r="EE1612" s="22"/>
      <c r="EF1612" s="22"/>
      <c r="EG1612" s="22"/>
      <c r="EH1612" s="22"/>
      <c r="EI1612" s="22"/>
      <c r="EJ1612" s="22"/>
      <c r="EK1612" s="22"/>
      <c r="EL1612" s="22"/>
      <c r="EM1612" s="22"/>
      <c r="EN1612" s="22"/>
      <c r="EO1612" s="22"/>
      <c r="EP1612" s="22"/>
      <c r="EQ1612" s="22"/>
      <c r="ER1612" s="22"/>
      <c r="ES1612" s="22"/>
      <c r="ET1612" s="22"/>
      <c r="EU1612" s="22"/>
      <c r="EV1612" s="22"/>
      <c r="EW1612" s="22"/>
      <c r="EX1612" s="22"/>
      <c r="EY1612" s="22"/>
      <c r="EZ1612" s="22"/>
      <c r="FA1612" s="22"/>
      <c r="FB1612" s="22"/>
      <c r="FC1612" s="22"/>
      <c r="FD1612" s="22"/>
      <c r="FE1612" s="22"/>
      <c r="FF1612" s="22"/>
      <c r="FG1612" s="22"/>
      <c r="FH1612" s="22"/>
      <c r="FI1612" s="22"/>
      <c r="FJ1612" s="22"/>
      <c r="FK1612" s="22"/>
      <c r="FL1612" s="22"/>
      <c r="FM1612" s="22"/>
      <c r="FN1612" s="22"/>
      <c r="FO1612" s="22"/>
      <c r="FP1612" s="22"/>
      <c r="FQ1612" s="22"/>
      <c r="FR1612" s="22"/>
      <c r="FS1612" s="22"/>
      <c r="FT1612" s="22"/>
      <c r="FU1612" s="22"/>
      <c r="FV1612" s="22"/>
      <c r="FW1612" s="22"/>
      <c r="FX1612" s="22"/>
      <c r="FY1612" s="22"/>
      <c r="FZ1612" s="22"/>
      <c r="GA1612" s="22"/>
      <c r="GB1612" s="22"/>
      <c r="GC1612" s="22"/>
      <c r="GD1612" s="22"/>
      <c r="GE1612" s="22"/>
      <c r="GF1612" s="22"/>
      <c r="GG1612" s="22"/>
      <c r="GH1612" s="22"/>
      <c r="GI1612" s="22"/>
      <c r="GJ1612" s="22"/>
      <c r="GK1612" s="22"/>
      <c r="GL1612" s="22"/>
      <c r="GM1612" s="22"/>
      <c r="GN1612" s="22"/>
      <c r="GO1612" s="22"/>
      <c r="GP1612" s="22"/>
      <c r="GQ1612" s="22"/>
      <c r="GR1612" s="22"/>
      <c r="GS1612" s="22"/>
      <c r="GT1612" s="22"/>
      <c r="GU1612" s="22"/>
      <c r="GV1612" s="22"/>
      <c r="GW1612" s="22"/>
      <c r="GX1612" s="22"/>
      <c r="GY1612" s="22"/>
      <c r="GZ1612" s="22"/>
      <c r="HA1612" s="22"/>
      <c r="HB1612" s="22"/>
      <c r="HC1612" s="22"/>
      <c r="HD1612" s="22"/>
      <c r="HE1612" s="22"/>
      <c r="HF1612" s="22"/>
      <c r="HG1612" s="22"/>
      <c r="HH1612" s="22"/>
      <c r="HI1612" s="22"/>
      <c r="HJ1612" s="22"/>
      <c r="HK1612" s="22"/>
      <c r="HL1612" s="22"/>
      <c r="HM1612" s="22"/>
      <c r="HN1612" s="22"/>
      <c r="HO1612" s="22"/>
      <c r="HP1612" s="22"/>
      <c r="HQ1612" s="22"/>
      <c r="HR1612" s="22"/>
      <c r="HS1612" s="22"/>
      <c r="HT1612" s="22"/>
      <c r="HU1612" s="22"/>
      <c r="HV1612" s="22"/>
      <c r="HW1612" s="22"/>
      <c r="HX1612" s="22"/>
      <c r="HY1612" s="22"/>
      <c r="HZ1612" s="22"/>
      <c r="IA1612" s="22"/>
      <c r="IB1612" s="22"/>
      <c r="IC1612" s="22"/>
      <c r="ID1612" s="22"/>
      <c r="IE1612" s="22"/>
      <c r="IF1612" s="22"/>
      <c r="IG1612" s="22"/>
      <c r="IH1612" s="22"/>
      <c r="II1612" s="22"/>
      <c r="IJ1612" s="22"/>
      <c r="IK1612" s="22"/>
      <c r="IL1612" s="22"/>
      <c r="IM1612" s="22"/>
      <c r="IN1612" s="22"/>
      <c r="IO1612" s="22"/>
      <c r="IP1612" s="22"/>
      <c r="IQ1612" s="22"/>
      <c r="IR1612" s="22"/>
      <c r="IS1612" s="22"/>
      <c r="IT1612" s="22"/>
      <c r="IU1612" s="22"/>
      <c r="IV1612" s="22"/>
      <c r="IW1612" s="22"/>
      <c r="IX1612" s="22"/>
    </row>
    <row r="1613" spans="1:258">
      <c r="A1613" s="22"/>
      <c r="B1613" s="22"/>
      <c r="C1613" s="23"/>
      <c r="D1613" s="22"/>
      <c r="E1613" s="22"/>
      <c r="F1613" s="22"/>
      <c r="G1613" s="22"/>
      <c r="H1613" s="33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  <c r="CV1613" s="22"/>
      <c r="CW1613" s="22"/>
      <c r="CX1613" s="22"/>
      <c r="CY1613" s="22"/>
      <c r="CZ1613" s="22"/>
      <c r="DA1613" s="22"/>
      <c r="DB1613" s="22"/>
      <c r="DC1613" s="22"/>
      <c r="DD1613" s="22"/>
      <c r="DE1613" s="22"/>
      <c r="DF1613" s="22"/>
      <c r="DG1613" s="22"/>
      <c r="DH1613" s="22"/>
      <c r="DI1613" s="22"/>
      <c r="DJ1613" s="22"/>
      <c r="DK1613" s="22"/>
      <c r="DL1613" s="22"/>
      <c r="DM1613" s="22"/>
      <c r="DN1613" s="22"/>
      <c r="DO1613" s="22"/>
      <c r="DP1613" s="22"/>
      <c r="DQ1613" s="22"/>
      <c r="DR1613" s="22"/>
      <c r="DS1613" s="22"/>
      <c r="DT1613" s="22"/>
      <c r="DU1613" s="22"/>
      <c r="DV1613" s="22"/>
      <c r="DW1613" s="22"/>
      <c r="DX1613" s="22"/>
      <c r="DY1613" s="22"/>
      <c r="DZ1613" s="22"/>
      <c r="EA1613" s="22"/>
      <c r="EB1613" s="22"/>
      <c r="EC1613" s="22"/>
      <c r="ED1613" s="22"/>
      <c r="EE1613" s="22"/>
      <c r="EF1613" s="22"/>
      <c r="EG1613" s="22"/>
      <c r="EH1613" s="22"/>
      <c r="EI1613" s="22"/>
      <c r="EJ1613" s="22"/>
      <c r="EK1613" s="22"/>
      <c r="EL1613" s="22"/>
      <c r="EM1613" s="22"/>
      <c r="EN1613" s="22"/>
      <c r="EO1613" s="22"/>
      <c r="EP1613" s="22"/>
      <c r="EQ1613" s="22"/>
      <c r="ER1613" s="22"/>
      <c r="ES1613" s="22"/>
      <c r="ET1613" s="22"/>
      <c r="EU1613" s="22"/>
      <c r="EV1613" s="22"/>
      <c r="EW1613" s="22"/>
      <c r="EX1613" s="22"/>
      <c r="EY1613" s="22"/>
      <c r="EZ1613" s="22"/>
      <c r="FA1613" s="22"/>
      <c r="FB1613" s="22"/>
      <c r="FC1613" s="22"/>
      <c r="FD1613" s="22"/>
      <c r="FE1613" s="22"/>
      <c r="FF1613" s="22"/>
      <c r="FG1613" s="22"/>
      <c r="FH1613" s="22"/>
      <c r="FI1613" s="22"/>
      <c r="FJ1613" s="22"/>
      <c r="FK1613" s="22"/>
      <c r="FL1613" s="22"/>
      <c r="FM1613" s="22"/>
      <c r="FN1613" s="22"/>
      <c r="FO1613" s="22"/>
      <c r="FP1613" s="22"/>
      <c r="FQ1613" s="22"/>
      <c r="FR1613" s="22"/>
      <c r="FS1613" s="22"/>
      <c r="FT1613" s="22"/>
      <c r="FU1613" s="22"/>
      <c r="FV1613" s="22"/>
      <c r="FW1613" s="22"/>
      <c r="FX1613" s="22"/>
      <c r="FY1613" s="22"/>
      <c r="FZ1613" s="22"/>
      <c r="GA1613" s="22"/>
      <c r="GB1613" s="22"/>
      <c r="GC1613" s="22"/>
      <c r="GD1613" s="22"/>
      <c r="GE1613" s="22"/>
      <c r="GF1613" s="22"/>
      <c r="GG1613" s="22"/>
      <c r="GH1613" s="22"/>
      <c r="GI1613" s="22"/>
      <c r="GJ1613" s="22"/>
      <c r="GK1613" s="22"/>
      <c r="GL1613" s="22"/>
      <c r="GM1613" s="22"/>
      <c r="GN1613" s="22"/>
      <c r="GO1613" s="22"/>
      <c r="GP1613" s="22"/>
      <c r="GQ1613" s="22"/>
      <c r="GR1613" s="22"/>
      <c r="GS1613" s="22"/>
      <c r="GT1613" s="22"/>
      <c r="GU1613" s="22"/>
      <c r="GV1613" s="22"/>
      <c r="GW1613" s="22"/>
      <c r="GX1613" s="22"/>
      <c r="GY1613" s="22"/>
      <c r="GZ1613" s="22"/>
      <c r="HA1613" s="22"/>
      <c r="HB1613" s="22"/>
      <c r="HC1613" s="22"/>
      <c r="HD1613" s="22"/>
      <c r="HE1613" s="22"/>
      <c r="HF1613" s="22"/>
      <c r="HG1613" s="22"/>
      <c r="HH1613" s="22"/>
      <c r="HI1613" s="22"/>
      <c r="HJ1613" s="22"/>
      <c r="HK1613" s="22"/>
      <c r="HL1613" s="22"/>
      <c r="HM1613" s="22"/>
      <c r="HN1613" s="22"/>
      <c r="HO1613" s="22"/>
      <c r="HP1613" s="22"/>
      <c r="HQ1613" s="22"/>
      <c r="HR1613" s="22"/>
      <c r="HS1613" s="22"/>
      <c r="HT1613" s="22"/>
      <c r="HU1613" s="22"/>
      <c r="HV1613" s="22"/>
      <c r="HW1613" s="22"/>
      <c r="HX1613" s="22"/>
      <c r="HY1613" s="22"/>
      <c r="HZ1613" s="22"/>
      <c r="IA1613" s="22"/>
      <c r="IB1613" s="22"/>
      <c r="IC1613" s="22"/>
      <c r="ID1613" s="22"/>
      <c r="IE1613" s="22"/>
      <c r="IF1613" s="22"/>
      <c r="IG1613" s="22"/>
      <c r="IH1613" s="22"/>
      <c r="II1613" s="22"/>
      <c r="IJ1613" s="22"/>
      <c r="IK1613" s="22"/>
      <c r="IL1613" s="22"/>
      <c r="IM1613" s="22"/>
      <c r="IN1613" s="22"/>
      <c r="IO1613" s="22"/>
      <c r="IP1613" s="22"/>
      <c r="IQ1613" s="22"/>
      <c r="IR1613" s="22"/>
      <c r="IS1613" s="22"/>
      <c r="IT1613" s="22"/>
      <c r="IU1613" s="22"/>
      <c r="IV1613" s="22"/>
      <c r="IW1613" s="22"/>
      <c r="IX1613" s="22"/>
    </row>
    <row r="1614" spans="1:258">
      <c r="A1614" s="22"/>
      <c r="B1614" s="22"/>
      <c r="C1614" s="23"/>
      <c r="D1614" s="22"/>
      <c r="E1614" s="22"/>
      <c r="F1614" s="22"/>
      <c r="G1614" s="22"/>
      <c r="H1614" s="33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  <c r="CV1614" s="22"/>
      <c r="CW1614" s="22"/>
      <c r="CX1614" s="22"/>
      <c r="CY1614" s="22"/>
      <c r="CZ1614" s="22"/>
      <c r="DA1614" s="22"/>
      <c r="DB1614" s="22"/>
      <c r="DC1614" s="22"/>
      <c r="DD1614" s="22"/>
      <c r="DE1614" s="22"/>
      <c r="DF1614" s="22"/>
      <c r="DG1614" s="22"/>
      <c r="DH1614" s="22"/>
      <c r="DI1614" s="22"/>
      <c r="DJ1614" s="22"/>
      <c r="DK1614" s="22"/>
      <c r="DL1614" s="22"/>
      <c r="DM1614" s="22"/>
      <c r="DN1614" s="22"/>
      <c r="DO1614" s="22"/>
      <c r="DP1614" s="22"/>
      <c r="DQ1614" s="22"/>
      <c r="DR1614" s="22"/>
      <c r="DS1614" s="22"/>
      <c r="DT1614" s="22"/>
      <c r="DU1614" s="22"/>
      <c r="DV1614" s="22"/>
      <c r="DW1614" s="22"/>
      <c r="DX1614" s="22"/>
      <c r="DY1614" s="22"/>
      <c r="DZ1614" s="22"/>
      <c r="EA1614" s="22"/>
      <c r="EB1614" s="22"/>
      <c r="EC1614" s="22"/>
      <c r="ED1614" s="22"/>
      <c r="EE1614" s="22"/>
      <c r="EF1614" s="22"/>
      <c r="EG1614" s="22"/>
      <c r="EH1614" s="22"/>
      <c r="EI1614" s="22"/>
      <c r="EJ1614" s="22"/>
      <c r="EK1614" s="22"/>
      <c r="EL1614" s="22"/>
      <c r="EM1614" s="22"/>
      <c r="EN1614" s="22"/>
      <c r="EO1614" s="22"/>
      <c r="EP1614" s="22"/>
      <c r="EQ1614" s="22"/>
      <c r="ER1614" s="22"/>
      <c r="ES1614" s="22"/>
      <c r="ET1614" s="22"/>
      <c r="EU1614" s="22"/>
      <c r="EV1614" s="22"/>
      <c r="EW1614" s="22"/>
      <c r="EX1614" s="22"/>
      <c r="EY1614" s="22"/>
      <c r="EZ1614" s="22"/>
      <c r="FA1614" s="22"/>
      <c r="FB1614" s="22"/>
      <c r="FC1614" s="22"/>
      <c r="FD1614" s="22"/>
      <c r="FE1614" s="22"/>
      <c r="FF1614" s="22"/>
      <c r="FG1614" s="22"/>
      <c r="FH1614" s="22"/>
      <c r="FI1614" s="22"/>
      <c r="FJ1614" s="22"/>
      <c r="FK1614" s="22"/>
      <c r="FL1614" s="22"/>
      <c r="FM1614" s="22"/>
      <c r="FN1614" s="22"/>
      <c r="FO1614" s="22"/>
      <c r="FP1614" s="22"/>
      <c r="FQ1614" s="22"/>
      <c r="FR1614" s="22"/>
      <c r="FS1614" s="22"/>
      <c r="FT1614" s="22"/>
      <c r="FU1614" s="22"/>
      <c r="FV1614" s="22"/>
      <c r="FW1614" s="22"/>
      <c r="FX1614" s="22"/>
      <c r="FY1614" s="22"/>
      <c r="FZ1614" s="22"/>
      <c r="GA1614" s="22"/>
      <c r="GB1614" s="22"/>
      <c r="GC1614" s="22"/>
      <c r="GD1614" s="22"/>
      <c r="GE1614" s="22"/>
      <c r="GF1614" s="22"/>
      <c r="GG1614" s="22"/>
      <c r="GH1614" s="22"/>
      <c r="GI1614" s="22"/>
      <c r="GJ1614" s="22"/>
      <c r="GK1614" s="22"/>
      <c r="GL1614" s="22"/>
      <c r="GM1614" s="22"/>
      <c r="GN1614" s="22"/>
      <c r="GO1614" s="22"/>
      <c r="GP1614" s="22"/>
      <c r="GQ1614" s="22"/>
      <c r="GR1614" s="22"/>
      <c r="GS1614" s="22"/>
      <c r="GT1614" s="22"/>
      <c r="GU1614" s="22"/>
      <c r="GV1614" s="22"/>
      <c r="GW1614" s="22"/>
      <c r="GX1614" s="22"/>
      <c r="GY1614" s="22"/>
      <c r="GZ1614" s="22"/>
      <c r="HA1614" s="22"/>
      <c r="HB1614" s="22"/>
      <c r="HC1614" s="22"/>
      <c r="HD1614" s="22"/>
      <c r="HE1614" s="22"/>
      <c r="HF1614" s="22"/>
      <c r="HG1614" s="22"/>
      <c r="HH1614" s="22"/>
      <c r="HI1614" s="22"/>
      <c r="HJ1614" s="22"/>
      <c r="HK1614" s="22"/>
      <c r="HL1614" s="22"/>
      <c r="HM1614" s="22"/>
      <c r="HN1614" s="22"/>
      <c r="HO1614" s="22"/>
      <c r="HP1614" s="22"/>
      <c r="HQ1614" s="22"/>
      <c r="HR1614" s="22"/>
      <c r="HS1614" s="22"/>
      <c r="HT1614" s="22"/>
      <c r="HU1614" s="22"/>
      <c r="HV1614" s="22"/>
      <c r="HW1614" s="22"/>
      <c r="HX1614" s="22"/>
      <c r="HY1614" s="22"/>
      <c r="HZ1614" s="22"/>
      <c r="IA1614" s="22"/>
      <c r="IB1614" s="22"/>
      <c r="IC1614" s="22"/>
      <c r="ID1614" s="22"/>
      <c r="IE1614" s="22"/>
      <c r="IF1614" s="22"/>
      <c r="IG1614" s="22"/>
      <c r="IH1614" s="22"/>
      <c r="II1614" s="22"/>
      <c r="IJ1614" s="22"/>
      <c r="IK1614" s="22"/>
      <c r="IL1614" s="22"/>
      <c r="IM1614" s="22"/>
      <c r="IN1614" s="22"/>
      <c r="IO1614" s="22"/>
      <c r="IP1614" s="22"/>
      <c r="IQ1614" s="22"/>
      <c r="IR1614" s="22"/>
      <c r="IS1614" s="22"/>
      <c r="IT1614" s="22"/>
      <c r="IU1614" s="22"/>
      <c r="IV1614" s="22"/>
      <c r="IW1614" s="22"/>
      <c r="IX1614" s="22"/>
    </row>
    <row r="1615" spans="1:258">
      <c r="A1615" s="22"/>
      <c r="B1615" s="22"/>
      <c r="C1615" s="23"/>
      <c r="D1615" s="22"/>
      <c r="E1615" s="22"/>
      <c r="F1615" s="22"/>
      <c r="G1615" s="22"/>
      <c r="H1615" s="33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  <c r="CV1615" s="22"/>
      <c r="CW1615" s="22"/>
      <c r="CX1615" s="22"/>
      <c r="CY1615" s="22"/>
      <c r="CZ1615" s="22"/>
      <c r="DA1615" s="22"/>
      <c r="DB1615" s="22"/>
      <c r="DC1615" s="22"/>
      <c r="DD1615" s="22"/>
      <c r="DE1615" s="22"/>
      <c r="DF1615" s="22"/>
      <c r="DG1615" s="22"/>
      <c r="DH1615" s="22"/>
      <c r="DI1615" s="22"/>
      <c r="DJ1615" s="22"/>
      <c r="DK1615" s="22"/>
      <c r="DL1615" s="22"/>
      <c r="DM1615" s="22"/>
      <c r="DN1615" s="22"/>
      <c r="DO1615" s="22"/>
      <c r="DP1615" s="22"/>
      <c r="DQ1615" s="22"/>
      <c r="DR1615" s="22"/>
      <c r="DS1615" s="22"/>
      <c r="DT1615" s="22"/>
      <c r="DU1615" s="22"/>
      <c r="DV1615" s="22"/>
      <c r="DW1615" s="22"/>
      <c r="DX1615" s="22"/>
      <c r="DY1615" s="22"/>
      <c r="DZ1615" s="22"/>
      <c r="EA1615" s="22"/>
      <c r="EB1615" s="22"/>
      <c r="EC1615" s="22"/>
      <c r="ED1615" s="22"/>
      <c r="EE1615" s="22"/>
      <c r="EF1615" s="22"/>
      <c r="EG1615" s="22"/>
      <c r="EH1615" s="22"/>
      <c r="EI1615" s="22"/>
      <c r="EJ1615" s="22"/>
      <c r="EK1615" s="22"/>
      <c r="EL1615" s="22"/>
      <c r="EM1615" s="22"/>
      <c r="EN1615" s="22"/>
      <c r="EO1615" s="22"/>
      <c r="EP1615" s="22"/>
      <c r="EQ1615" s="22"/>
      <c r="ER1615" s="22"/>
      <c r="ES1615" s="22"/>
      <c r="ET1615" s="22"/>
      <c r="EU1615" s="22"/>
      <c r="EV1615" s="22"/>
      <c r="EW1615" s="22"/>
      <c r="EX1615" s="22"/>
      <c r="EY1615" s="22"/>
      <c r="EZ1615" s="22"/>
      <c r="FA1615" s="22"/>
      <c r="FB1615" s="22"/>
      <c r="FC1615" s="22"/>
      <c r="FD1615" s="22"/>
      <c r="FE1615" s="22"/>
      <c r="FF1615" s="22"/>
      <c r="FG1615" s="22"/>
      <c r="FH1615" s="22"/>
      <c r="FI1615" s="22"/>
      <c r="FJ1615" s="22"/>
      <c r="FK1615" s="22"/>
      <c r="FL1615" s="22"/>
      <c r="FM1615" s="22"/>
      <c r="FN1615" s="22"/>
      <c r="FO1615" s="22"/>
      <c r="FP1615" s="22"/>
      <c r="FQ1615" s="22"/>
      <c r="FR1615" s="22"/>
      <c r="FS1615" s="22"/>
      <c r="FT1615" s="22"/>
      <c r="FU1615" s="22"/>
      <c r="FV1615" s="22"/>
      <c r="FW1615" s="22"/>
      <c r="FX1615" s="22"/>
      <c r="FY1615" s="22"/>
      <c r="FZ1615" s="22"/>
      <c r="GA1615" s="22"/>
      <c r="GB1615" s="22"/>
      <c r="GC1615" s="22"/>
      <c r="GD1615" s="22"/>
      <c r="GE1615" s="22"/>
      <c r="GF1615" s="22"/>
      <c r="GG1615" s="22"/>
      <c r="GH1615" s="22"/>
      <c r="GI1615" s="22"/>
      <c r="GJ1615" s="22"/>
      <c r="GK1615" s="22"/>
      <c r="GL1615" s="22"/>
      <c r="GM1615" s="22"/>
      <c r="GN1615" s="22"/>
      <c r="GO1615" s="22"/>
      <c r="GP1615" s="22"/>
      <c r="GQ1615" s="22"/>
      <c r="GR1615" s="22"/>
      <c r="GS1615" s="22"/>
      <c r="GT1615" s="22"/>
      <c r="GU1615" s="22"/>
      <c r="GV1615" s="22"/>
      <c r="GW1615" s="22"/>
      <c r="GX1615" s="22"/>
      <c r="GY1615" s="22"/>
      <c r="GZ1615" s="22"/>
      <c r="HA1615" s="22"/>
      <c r="HB1615" s="22"/>
      <c r="HC1615" s="22"/>
      <c r="HD1615" s="22"/>
      <c r="HE1615" s="22"/>
      <c r="HF1615" s="22"/>
      <c r="HG1615" s="22"/>
      <c r="HH1615" s="22"/>
      <c r="HI1615" s="22"/>
      <c r="HJ1615" s="22"/>
      <c r="HK1615" s="22"/>
      <c r="HL1615" s="22"/>
      <c r="HM1615" s="22"/>
      <c r="HN1615" s="22"/>
      <c r="HO1615" s="22"/>
      <c r="HP1615" s="22"/>
      <c r="HQ1615" s="22"/>
      <c r="HR1615" s="22"/>
      <c r="HS1615" s="22"/>
      <c r="HT1615" s="22"/>
      <c r="HU1615" s="22"/>
      <c r="HV1615" s="22"/>
      <c r="HW1615" s="22"/>
      <c r="HX1615" s="22"/>
      <c r="HY1615" s="22"/>
      <c r="HZ1615" s="22"/>
      <c r="IA1615" s="22"/>
      <c r="IB1615" s="22"/>
      <c r="IC1615" s="22"/>
      <c r="ID1615" s="22"/>
      <c r="IE1615" s="22"/>
      <c r="IF1615" s="22"/>
      <c r="IG1615" s="22"/>
      <c r="IH1615" s="22"/>
      <c r="II1615" s="22"/>
      <c r="IJ1615" s="22"/>
      <c r="IK1615" s="22"/>
      <c r="IL1615" s="22"/>
      <c r="IM1615" s="22"/>
      <c r="IN1615" s="22"/>
      <c r="IO1615" s="22"/>
      <c r="IP1615" s="22"/>
      <c r="IQ1615" s="22"/>
      <c r="IR1615" s="22"/>
      <c r="IS1615" s="22"/>
      <c r="IT1615" s="22"/>
      <c r="IU1615" s="22"/>
      <c r="IV1615" s="22"/>
      <c r="IW1615" s="22"/>
      <c r="IX1615" s="22"/>
    </row>
    <row r="1616" spans="1:258">
      <c r="A1616" s="22"/>
      <c r="B1616" s="22"/>
      <c r="C1616" s="23"/>
      <c r="D1616" s="22"/>
      <c r="E1616" s="22"/>
      <c r="F1616" s="22"/>
      <c r="G1616" s="22"/>
      <c r="H1616" s="33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22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22"/>
      <c r="DM1616" s="22"/>
      <c r="DN1616" s="22"/>
      <c r="DO1616" s="22"/>
      <c r="DP1616" s="22"/>
      <c r="DQ1616" s="22"/>
      <c r="DR1616" s="22"/>
      <c r="DS1616" s="22"/>
      <c r="DT1616" s="22"/>
      <c r="DU1616" s="22"/>
      <c r="DV1616" s="22"/>
      <c r="DW1616" s="22"/>
      <c r="DX1616" s="22"/>
      <c r="DY1616" s="22"/>
      <c r="DZ1616" s="22"/>
      <c r="EA1616" s="22"/>
      <c r="EB1616" s="22"/>
      <c r="EC1616" s="22"/>
      <c r="ED1616" s="22"/>
      <c r="EE1616" s="22"/>
      <c r="EF1616" s="22"/>
      <c r="EG1616" s="22"/>
      <c r="EH1616" s="22"/>
      <c r="EI1616" s="22"/>
      <c r="EJ1616" s="22"/>
      <c r="EK1616" s="22"/>
      <c r="EL1616" s="22"/>
      <c r="EM1616" s="22"/>
      <c r="EN1616" s="22"/>
      <c r="EO1616" s="22"/>
      <c r="EP1616" s="22"/>
      <c r="EQ1616" s="22"/>
      <c r="ER1616" s="22"/>
      <c r="ES1616" s="22"/>
      <c r="ET1616" s="22"/>
      <c r="EU1616" s="22"/>
      <c r="EV1616" s="22"/>
      <c r="EW1616" s="22"/>
      <c r="EX1616" s="22"/>
      <c r="EY1616" s="22"/>
      <c r="EZ1616" s="22"/>
      <c r="FA1616" s="22"/>
      <c r="FB1616" s="22"/>
      <c r="FC1616" s="22"/>
      <c r="FD1616" s="22"/>
      <c r="FE1616" s="22"/>
      <c r="FF1616" s="22"/>
      <c r="FG1616" s="22"/>
      <c r="FH1616" s="22"/>
      <c r="FI1616" s="22"/>
      <c r="FJ1616" s="22"/>
      <c r="FK1616" s="22"/>
      <c r="FL1616" s="22"/>
      <c r="FM1616" s="22"/>
      <c r="FN1616" s="22"/>
      <c r="FO1616" s="22"/>
      <c r="FP1616" s="22"/>
      <c r="FQ1616" s="22"/>
      <c r="FR1616" s="22"/>
      <c r="FS1616" s="22"/>
      <c r="FT1616" s="22"/>
      <c r="FU1616" s="22"/>
      <c r="FV1616" s="22"/>
      <c r="FW1616" s="22"/>
      <c r="FX1616" s="22"/>
      <c r="FY1616" s="22"/>
      <c r="FZ1616" s="22"/>
      <c r="GA1616" s="22"/>
      <c r="GB1616" s="22"/>
      <c r="GC1616" s="22"/>
      <c r="GD1616" s="22"/>
      <c r="GE1616" s="22"/>
      <c r="GF1616" s="22"/>
      <c r="GG1616" s="22"/>
      <c r="GH1616" s="22"/>
      <c r="GI1616" s="22"/>
      <c r="GJ1616" s="22"/>
      <c r="GK1616" s="22"/>
      <c r="GL1616" s="22"/>
      <c r="GM1616" s="22"/>
      <c r="GN1616" s="22"/>
      <c r="GO1616" s="22"/>
      <c r="GP1616" s="22"/>
      <c r="GQ1616" s="22"/>
      <c r="GR1616" s="22"/>
      <c r="GS1616" s="22"/>
      <c r="GT1616" s="22"/>
      <c r="GU1616" s="22"/>
      <c r="GV1616" s="22"/>
      <c r="GW1616" s="22"/>
      <c r="GX1616" s="22"/>
      <c r="GY1616" s="22"/>
      <c r="GZ1616" s="22"/>
      <c r="HA1616" s="22"/>
      <c r="HB1616" s="22"/>
      <c r="HC1616" s="22"/>
      <c r="HD1616" s="22"/>
      <c r="HE1616" s="22"/>
      <c r="HF1616" s="22"/>
      <c r="HG1616" s="22"/>
      <c r="HH1616" s="22"/>
      <c r="HI1616" s="22"/>
      <c r="HJ1616" s="22"/>
      <c r="HK1616" s="22"/>
      <c r="HL1616" s="22"/>
      <c r="HM1616" s="22"/>
      <c r="HN1616" s="22"/>
      <c r="HO1616" s="22"/>
      <c r="HP1616" s="22"/>
      <c r="HQ1616" s="22"/>
      <c r="HR1616" s="22"/>
      <c r="HS1616" s="22"/>
      <c r="HT1616" s="22"/>
      <c r="HU1616" s="22"/>
      <c r="HV1616" s="22"/>
      <c r="HW1616" s="22"/>
      <c r="HX1616" s="22"/>
      <c r="HY1616" s="22"/>
      <c r="HZ1616" s="22"/>
      <c r="IA1616" s="22"/>
      <c r="IB1616" s="22"/>
      <c r="IC1616" s="22"/>
      <c r="ID1616" s="22"/>
      <c r="IE1616" s="22"/>
      <c r="IF1616" s="22"/>
      <c r="IG1616" s="22"/>
      <c r="IH1616" s="22"/>
      <c r="II1616" s="22"/>
      <c r="IJ1616" s="22"/>
      <c r="IK1616" s="22"/>
      <c r="IL1616" s="22"/>
      <c r="IM1616" s="22"/>
      <c r="IN1616" s="22"/>
      <c r="IO1616" s="22"/>
      <c r="IP1616" s="22"/>
      <c r="IQ1616" s="22"/>
      <c r="IR1616" s="22"/>
      <c r="IS1616" s="22"/>
      <c r="IT1616" s="22"/>
      <c r="IU1616" s="22"/>
      <c r="IV1616" s="22"/>
      <c r="IW1616" s="22"/>
      <c r="IX1616" s="22"/>
    </row>
    <row r="1617" spans="1:258">
      <c r="A1617" s="22"/>
      <c r="B1617" s="22"/>
      <c r="C1617" s="23"/>
      <c r="D1617" s="22"/>
      <c r="E1617" s="22"/>
      <c r="F1617" s="22"/>
      <c r="G1617" s="22"/>
      <c r="H1617" s="33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  <c r="CV1617" s="22"/>
      <c r="CW1617" s="22"/>
      <c r="CX1617" s="22"/>
      <c r="CY1617" s="22"/>
      <c r="CZ1617" s="22"/>
      <c r="DA1617" s="22"/>
      <c r="DB1617" s="22"/>
      <c r="DC1617" s="22"/>
      <c r="DD1617" s="22"/>
      <c r="DE1617" s="22"/>
      <c r="DF1617" s="22"/>
      <c r="DG1617" s="22"/>
      <c r="DH1617" s="22"/>
      <c r="DI1617" s="22"/>
      <c r="DJ1617" s="22"/>
      <c r="DK1617" s="22"/>
      <c r="DL1617" s="22"/>
      <c r="DM1617" s="22"/>
      <c r="DN1617" s="22"/>
      <c r="DO1617" s="22"/>
      <c r="DP1617" s="22"/>
      <c r="DQ1617" s="22"/>
      <c r="DR1617" s="22"/>
      <c r="DS1617" s="22"/>
      <c r="DT1617" s="22"/>
      <c r="DU1617" s="22"/>
      <c r="DV1617" s="22"/>
      <c r="DW1617" s="22"/>
      <c r="DX1617" s="22"/>
      <c r="DY1617" s="22"/>
      <c r="DZ1617" s="22"/>
      <c r="EA1617" s="22"/>
      <c r="EB1617" s="22"/>
      <c r="EC1617" s="22"/>
      <c r="ED1617" s="22"/>
      <c r="EE1617" s="22"/>
      <c r="EF1617" s="22"/>
      <c r="EG1617" s="22"/>
      <c r="EH1617" s="22"/>
      <c r="EI1617" s="22"/>
      <c r="EJ1617" s="22"/>
      <c r="EK1617" s="22"/>
      <c r="EL1617" s="22"/>
      <c r="EM1617" s="22"/>
      <c r="EN1617" s="22"/>
      <c r="EO1617" s="22"/>
      <c r="EP1617" s="22"/>
      <c r="EQ1617" s="22"/>
      <c r="ER1617" s="22"/>
      <c r="ES1617" s="22"/>
      <c r="ET1617" s="22"/>
      <c r="EU1617" s="22"/>
      <c r="EV1617" s="22"/>
      <c r="EW1617" s="22"/>
      <c r="EX1617" s="22"/>
      <c r="EY1617" s="22"/>
      <c r="EZ1617" s="22"/>
      <c r="FA1617" s="22"/>
      <c r="FB1617" s="22"/>
      <c r="FC1617" s="22"/>
      <c r="FD1617" s="22"/>
      <c r="FE1617" s="22"/>
      <c r="FF1617" s="22"/>
      <c r="FG1617" s="22"/>
      <c r="FH1617" s="22"/>
      <c r="FI1617" s="22"/>
      <c r="FJ1617" s="22"/>
      <c r="FK1617" s="22"/>
      <c r="FL1617" s="22"/>
      <c r="FM1617" s="22"/>
      <c r="FN1617" s="22"/>
      <c r="FO1617" s="22"/>
      <c r="FP1617" s="22"/>
      <c r="FQ1617" s="22"/>
      <c r="FR1617" s="22"/>
      <c r="FS1617" s="22"/>
      <c r="FT1617" s="22"/>
      <c r="FU1617" s="22"/>
      <c r="FV1617" s="22"/>
      <c r="FW1617" s="22"/>
      <c r="FX1617" s="22"/>
      <c r="FY1617" s="22"/>
      <c r="FZ1617" s="22"/>
      <c r="GA1617" s="22"/>
      <c r="GB1617" s="22"/>
      <c r="GC1617" s="22"/>
      <c r="GD1617" s="22"/>
      <c r="GE1617" s="22"/>
      <c r="GF1617" s="22"/>
      <c r="GG1617" s="22"/>
      <c r="GH1617" s="22"/>
      <c r="GI1617" s="22"/>
      <c r="GJ1617" s="22"/>
      <c r="GK1617" s="22"/>
      <c r="GL1617" s="22"/>
      <c r="GM1617" s="22"/>
      <c r="GN1617" s="22"/>
      <c r="GO1617" s="22"/>
      <c r="GP1617" s="22"/>
      <c r="GQ1617" s="22"/>
      <c r="GR1617" s="22"/>
      <c r="GS1617" s="22"/>
      <c r="GT1617" s="22"/>
      <c r="GU1617" s="22"/>
      <c r="GV1617" s="22"/>
      <c r="GW1617" s="22"/>
      <c r="GX1617" s="22"/>
      <c r="GY1617" s="22"/>
      <c r="GZ1617" s="22"/>
      <c r="HA1617" s="22"/>
      <c r="HB1617" s="22"/>
      <c r="HC1617" s="22"/>
      <c r="HD1617" s="22"/>
      <c r="HE1617" s="22"/>
      <c r="HF1617" s="22"/>
      <c r="HG1617" s="22"/>
      <c r="HH1617" s="22"/>
      <c r="HI1617" s="22"/>
      <c r="HJ1617" s="22"/>
      <c r="HK1617" s="22"/>
      <c r="HL1617" s="22"/>
      <c r="HM1617" s="22"/>
      <c r="HN1617" s="22"/>
      <c r="HO1617" s="22"/>
      <c r="HP1617" s="22"/>
      <c r="HQ1617" s="22"/>
      <c r="HR1617" s="22"/>
      <c r="HS1617" s="22"/>
      <c r="HT1617" s="22"/>
      <c r="HU1617" s="22"/>
      <c r="HV1617" s="22"/>
      <c r="HW1617" s="22"/>
      <c r="HX1617" s="22"/>
      <c r="HY1617" s="22"/>
      <c r="HZ1617" s="22"/>
      <c r="IA1617" s="22"/>
      <c r="IB1617" s="22"/>
      <c r="IC1617" s="22"/>
      <c r="ID1617" s="22"/>
      <c r="IE1617" s="22"/>
      <c r="IF1617" s="22"/>
      <c r="IG1617" s="22"/>
      <c r="IH1617" s="22"/>
      <c r="II1617" s="22"/>
      <c r="IJ1617" s="22"/>
      <c r="IK1617" s="22"/>
      <c r="IL1617" s="22"/>
      <c r="IM1617" s="22"/>
      <c r="IN1617" s="22"/>
      <c r="IO1617" s="22"/>
      <c r="IP1617" s="22"/>
      <c r="IQ1617" s="22"/>
      <c r="IR1617" s="22"/>
      <c r="IS1617" s="22"/>
      <c r="IT1617" s="22"/>
      <c r="IU1617" s="22"/>
      <c r="IV1617" s="22"/>
      <c r="IW1617" s="22"/>
      <c r="IX1617" s="22"/>
    </row>
    <row r="1618" spans="1:258">
      <c r="A1618" s="22"/>
      <c r="B1618" s="22"/>
      <c r="C1618" s="23"/>
      <c r="D1618" s="22"/>
      <c r="E1618" s="22"/>
      <c r="F1618" s="22"/>
      <c r="G1618" s="22"/>
      <c r="H1618" s="33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  <c r="CV1618" s="22"/>
      <c r="CW1618" s="22"/>
      <c r="CX1618" s="22"/>
      <c r="CY1618" s="22"/>
      <c r="CZ1618" s="22"/>
      <c r="DA1618" s="22"/>
      <c r="DB1618" s="22"/>
      <c r="DC1618" s="22"/>
      <c r="DD1618" s="22"/>
      <c r="DE1618" s="22"/>
      <c r="DF1618" s="22"/>
      <c r="DG1618" s="22"/>
      <c r="DH1618" s="22"/>
      <c r="DI1618" s="22"/>
      <c r="DJ1618" s="22"/>
      <c r="DK1618" s="22"/>
      <c r="DL1618" s="22"/>
      <c r="DM1618" s="22"/>
      <c r="DN1618" s="22"/>
      <c r="DO1618" s="22"/>
      <c r="DP1618" s="22"/>
      <c r="DQ1618" s="22"/>
      <c r="DR1618" s="22"/>
      <c r="DS1618" s="22"/>
      <c r="DT1618" s="22"/>
      <c r="DU1618" s="22"/>
      <c r="DV1618" s="22"/>
      <c r="DW1618" s="22"/>
      <c r="DX1618" s="22"/>
      <c r="DY1618" s="22"/>
      <c r="DZ1618" s="22"/>
      <c r="EA1618" s="22"/>
      <c r="EB1618" s="22"/>
      <c r="EC1618" s="22"/>
      <c r="ED1618" s="22"/>
      <c r="EE1618" s="22"/>
      <c r="EF1618" s="22"/>
      <c r="EG1618" s="22"/>
      <c r="EH1618" s="22"/>
      <c r="EI1618" s="22"/>
      <c r="EJ1618" s="22"/>
      <c r="EK1618" s="22"/>
      <c r="EL1618" s="22"/>
      <c r="EM1618" s="22"/>
      <c r="EN1618" s="22"/>
      <c r="EO1618" s="22"/>
      <c r="EP1618" s="22"/>
      <c r="EQ1618" s="22"/>
      <c r="ER1618" s="22"/>
      <c r="ES1618" s="22"/>
      <c r="ET1618" s="22"/>
      <c r="EU1618" s="22"/>
      <c r="EV1618" s="22"/>
      <c r="EW1618" s="22"/>
      <c r="EX1618" s="22"/>
      <c r="EY1618" s="22"/>
      <c r="EZ1618" s="22"/>
      <c r="FA1618" s="22"/>
      <c r="FB1618" s="22"/>
      <c r="FC1618" s="22"/>
      <c r="FD1618" s="22"/>
      <c r="FE1618" s="22"/>
      <c r="FF1618" s="22"/>
      <c r="FG1618" s="22"/>
      <c r="FH1618" s="22"/>
      <c r="FI1618" s="22"/>
      <c r="FJ1618" s="22"/>
      <c r="FK1618" s="22"/>
      <c r="FL1618" s="22"/>
      <c r="FM1618" s="22"/>
      <c r="FN1618" s="22"/>
      <c r="FO1618" s="22"/>
      <c r="FP1618" s="22"/>
      <c r="FQ1618" s="22"/>
      <c r="FR1618" s="22"/>
      <c r="FS1618" s="22"/>
      <c r="FT1618" s="22"/>
      <c r="FU1618" s="22"/>
      <c r="FV1618" s="22"/>
      <c r="FW1618" s="22"/>
      <c r="FX1618" s="22"/>
      <c r="FY1618" s="22"/>
      <c r="FZ1618" s="22"/>
      <c r="GA1618" s="22"/>
      <c r="GB1618" s="22"/>
      <c r="GC1618" s="22"/>
      <c r="GD1618" s="22"/>
      <c r="GE1618" s="22"/>
      <c r="GF1618" s="22"/>
      <c r="GG1618" s="22"/>
      <c r="GH1618" s="22"/>
      <c r="GI1618" s="22"/>
      <c r="GJ1618" s="22"/>
      <c r="GK1618" s="22"/>
      <c r="GL1618" s="22"/>
      <c r="GM1618" s="22"/>
      <c r="GN1618" s="22"/>
      <c r="GO1618" s="22"/>
      <c r="GP1618" s="22"/>
      <c r="GQ1618" s="22"/>
      <c r="GR1618" s="22"/>
      <c r="GS1618" s="22"/>
      <c r="GT1618" s="22"/>
      <c r="GU1618" s="22"/>
      <c r="GV1618" s="22"/>
      <c r="GW1618" s="22"/>
      <c r="GX1618" s="22"/>
      <c r="GY1618" s="22"/>
      <c r="GZ1618" s="22"/>
      <c r="HA1618" s="22"/>
      <c r="HB1618" s="22"/>
      <c r="HC1618" s="22"/>
      <c r="HD1618" s="22"/>
      <c r="HE1618" s="22"/>
      <c r="HF1618" s="22"/>
      <c r="HG1618" s="22"/>
      <c r="HH1618" s="22"/>
      <c r="HI1618" s="22"/>
      <c r="HJ1618" s="22"/>
      <c r="HK1618" s="22"/>
      <c r="HL1618" s="22"/>
      <c r="HM1618" s="22"/>
      <c r="HN1618" s="22"/>
      <c r="HO1618" s="22"/>
      <c r="HP1618" s="22"/>
      <c r="HQ1618" s="22"/>
      <c r="HR1618" s="22"/>
      <c r="HS1618" s="22"/>
      <c r="HT1618" s="22"/>
      <c r="HU1618" s="22"/>
      <c r="HV1618" s="22"/>
      <c r="HW1618" s="22"/>
      <c r="HX1618" s="22"/>
      <c r="HY1618" s="22"/>
      <c r="HZ1618" s="22"/>
      <c r="IA1618" s="22"/>
      <c r="IB1618" s="22"/>
      <c r="IC1618" s="22"/>
      <c r="ID1618" s="22"/>
      <c r="IE1618" s="22"/>
      <c r="IF1618" s="22"/>
      <c r="IG1618" s="22"/>
      <c r="IH1618" s="22"/>
      <c r="II1618" s="22"/>
      <c r="IJ1618" s="22"/>
      <c r="IK1618" s="22"/>
      <c r="IL1618" s="22"/>
      <c r="IM1618" s="22"/>
      <c r="IN1618" s="22"/>
      <c r="IO1618" s="22"/>
      <c r="IP1618" s="22"/>
      <c r="IQ1618" s="22"/>
      <c r="IR1618" s="22"/>
      <c r="IS1618" s="22"/>
      <c r="IT1618" s="22"/>
      <c r="IU1618" s="22"/>
      <c r="IV1618" s="22"/>
      <c r="IW1618" s="22"/>
      <c r="IX1618" s="22"/>
    </row>
    <row r="1619" spans="1:258">
      <c r="A1619" s="22"/>
      <c r="B1619" s="22"/>
      <c r="C1619" s="23"/>
      <c r="D1619" s="22"/>
      <c r="E1619" s="22"/>
      <c r="F1619" s="22"/>
      <c r="G1619" s="22"/>
      <c r="H1619" s="33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  <c r="CV1619" s="22"/>
      <c r="CW1619" s="22"/>
      <c r="CX1619" s="22"/>
      <c r="CY1619" s="22"/>
      <c r="CZ1619" s="22"/>
      <c r="DA1619" s="22"/>
      <c r="DB1619" s="22"/>
      <c r="DC1619" s="22"/>
      <c r="DD1619" s="22"/>
      <c r="DE1619" s="22"/>
      <c r="DF1619" s="22"/>
      <c r="DG1619" s="22"/>
      <c r="DH1619" s="22"/>
      <c r="DI1619" s="22"/>
      <c r="DJ1619" s="22"/>
      <c r="DK1619" s="22"/>
      <c r="DL1619" s="22"/>
      <c r="DM1619" s="22"/>
      <c r="DN1619" s="22"/>
      <c r="DO1619" s="22"/>
      <c r="DP1619" s="22"/>
      <c r="DQ1619" s="22"/>
      <c r="DR1619" s="22"/>
      <c r="DS1619" s="22"/>
      <c r="DT1619" s="22"/>
      <c r="DU1619" s="22"/>
      <c r="DV1619" s="22"/>
      <c r="DW1619" s="22"/>
      <c r="DX1619" s="22"/>
      <c r="DY1619" s="22"/>
      <c r="DZ1619" s="22"/>
      <c r="EA1619" s="22"/>
      <c r="EB1619" s="22"/>
      <c r="EC1619" s="22"/>
      <c r="ED1619" s="22"/>
      <c r="EE1619" s="22"/>
      <c r="EF1619" s="22"/>
      <c r="EG1619" s="22"/>
      <c r="EH1619" s="22"/>
      <c r="EI1619" s="22"/>
      <c r="EJ1619" s="22"/>
      <c r="EK1619" s="22"/>
      <c r="EL1619" s="22"/>
      <c r="EM1619" s="22"/>
      <c r="EN1619" s="22"/>
      <c r="EO1619" s="22"/>
      <c r="EP1619" s="22"/>
      <c r="EQ1619" s="22"/>
      <c r="ER1619" s="22"/>
      <c r="ES1619" s="22"/>
      <c r="ET1619" s="22"/>
      <c r="EU1619" s="22"/>
      <c r="EV1619" s="22"/>
      <c r="EW1619" s="22"/>
      <c r="EX1619" s="22"/>
      <c r="EY1619" s="22"/>
      <c r="EZ1619" s="22"/>
      <c r="FA1619" s="22"/>
      <c r="FB1619" s="22"/>
      <c r="FC1619" s="22"/>
      <c r="FD1619" s="22"/>
      <c r="FE1619" s="22"/>
      <c r="FF1619" s="22"/>
      <c r="FG1619" s="22"/>
      <c r="FH1619" s="22"/>
      <c r="FI1619" s="22"/>
      <c r="FJ1619" s="22"/>
      <c r="FK1619" s="22"/>
      <c r="FL1619" s="22"/>
      <c r="FM1619" s="22"/>
      <c r="FN1619" s="22"/>
      <c r="FO1619" s="22"/>
      <c r="FP1619" s="22"/>
      <c r="FQ1619" s="22"/>
      <c r="FR1619" s="22"/>
      <c r="FS1619" s="22"/>
      <c r="FT1619" s="22"/>
      <c r="FU1619" s="22"/>
      <c r="FV1619" s="22"/>
      <c r="FW1619" s="22"/>
      <c r="FX1619" s="22"/>
      <c r="FY1619" s="22"/>
      <c r="FZ1619" s="22"/>
      <c r="GA1619" s="22"/>
      <c r="GB1619" s="22"/>
      <c r="GC1619" s="22"/>
      <c r="GD1619" s="22"/>
      <c r="GE1619" s="22"/>
      <c r="GF1619" s="22"/>
      <c r="GG1619" s="22"/>
      <c r="GH1619" s="22"/>
      <c r="GI1619" s="22"/>
      <c r="GJ1619" s="22"/>
      <c r="GK1619" s="22"/>
      <c r="GL1619" s="22"/>
      <c r="GM1619" s="22"/>
      <c r="GN1619" s="22"/>
      <c r="GO1619" s="22"/>
      <c r="GP1619" s="22"/>
      <c r="GQ1619" s="22"/>
      <c r="GR1619" s="22"/>
      <c r="GS1619" s="22"/>
      <c r="GT1619" s="22"/>
      <c r="GU1619" s="22"/>
      <c r="GV1619" s="22"/>
      <c r="GW1619" s="22"/>
      <c r="GX1619" s="22"/>
      <c r="GY1619" s="22"/>
      <c r="GZ1619" s="22"/>
      <c r="HA1619" s="22"/>
      <c r="HB1619" s="22"/>
      <c r="HC1619" s="22"/>
      <c r="HD1619" s="22"/>
      <c r="HE1619" s="22"/>
      <c r="HF1619" s="22"/>
      <c r="HG1619" s="22"/>
      <c r="HH1619" s="22"/>
      <c r="HI1619" s="22"/>
      <c r="HJ1619" s="22"/>
      <c r="HK1619" s="22"/>
      <c r="HL1619" s="22"/>
      <c r="HM1619" s="22"/>
      <c r="HN1619" s="22"/>
      <c r="HO1619" s="22"/>
      <c r="HP1619" s="22"/>
      <c r="HQ1619" s="22"/>
      <c r="HR1619" s="22"/>
      <c r="HS1619" s="22"/>
      <c r="HT1619" s="22"/>
      <c r="HU1619" s="22"/>
      <c r="HV1619" s="22"/>
      <c r="HW1619" s="22"/>
      <c r="HX1619" s="22"/>
      <c r="HY1619" s="22"/>
      <c r="HZ1619" s="22"/>
      <c r="IA1619" s="22"/>
      <c r="IB1619" s="22"/>
      <c r="IC1619" s="22"/>
      <c r="ID1619" s="22"/>
      <c r="IE1619" s="22"/>
      <c r="IF1619" s="22"/>
      <c r="IG1619" s="22"/>
      <c r="IH1619" s="22"/>
      <c r="II1619" s="22"/>
      <c r="IJ1619" s="22"/>
      <c r="IK1619" s="22"/>
      <c r="IL1619" s="22"/>
      <c r="IM1619" s="22"/>
      <c r="IN1619" s="22"/>
      <c r="IO1619" s="22"/>
      <c r="IP1619" s="22"/>
      <c r="IQ1619" s="22"/>
      <c r="IR1619" s="22"/>
      <c r="IS1619" s="22"/>
      <c r="IT1619" s="22"/>
      <c r="IU1619" s="22"/>
      <c r="IV1619" s="22"/>
      <c r="IW1619" s="22"/>
      <c r="IX1619" s="22"/>
    </row>
    <row r="1620" spans="1:258">
      <c r="A1620" s="22"/>
      <c r="B1620" s="22"/>
      <c r="C1620" s="23"/>
      <c r="D1620" s="22"/>
      <c r="E1620" s="22"/>
      <c r="F1620" s="22"/>
      <c r="G1620" s="22"/>
      <c r="H1620" s="33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  <c r="CV1620" s="22"/>
      <c r="CW1620" s="22"/>
      <c r="CX1620" s="22"/>
      <c r="CY1620" s="22"/>
      <c r="CZ1620" s="22"/>
      <c r="DA1620" s="22"/>
      <c r="DB1620" s="22"/>
      <c r="DC1620" s="22"/>
      <c r="DD1620" s="22"/>
      <c r="DE1620" s="22"/>
      <c r="DF1620" s="22"/>
      <c r="DG1620" s="22"/>
      <c r="DH1620" s="22"/>
      <c r="DI1620" s="22"/>
      <c r="DJ1620" s="22"/>
      <c r="DK1620" s="22"/>
      <c r="DL1620" s="22"/>
      <c r="DM1620" s="22"/>
      <c r="DN1620" s="22"/>
      <c r="DO1620" s="22"/>
      <c r="DP1620" s="22"/>
      <c r="DQ1620" s="22"/>
      <c r="DR1620" s="22"/>
      <c r="DS1620" s="22"/>
      <c r="DT1620" s="22"/>
      <c r="DU1620" s="22"/>
      <c r="DV1620" s="22"/>
      <c r="DW1620" s="22"/>
      <c r="DX1620" s="22"/>
      <c r="DY1620" s="22"/>
      <c r="DZ1620" s="22"/>
      <c r="EA1620" s="22"/>
      <c r="EB1620" s="22"/>
      <c r="EC1620" s="22"/>
      <c r="ED1620" s="22"/>
      <c r="EE1620" s="22"/>
      <c r="EF1620" s="22"/>
      <c r="EG1620" s="22"/>
      <c r="EH1620" s="22"/>
      <c r="EI1620" s="22"/>
      <c r="EJ1620" s="22"/>
      <c r="EK1620" s="22"/>
      <c r="EL1620" s="22"/>
      <c r="EM1620" s="22"/>
      <c r="EN1620" s="22"/>
      <c r="EO1620" s="22"/>
      <c r="EP1620" s="22"/>
      <c r="EQ1620" s="22"/>
      <c r="ER1620" s="22"/>
      <c r="ES1620" s="22"/>
      <c r="ET1620" s="22"/>
      <c r="EU1620" s="22"/>
      <c r="EV1620" s="22"/>
      <c r="EW1620" s="22"/>
      <c r="EX1620" s="22"/>
      <c r="EY1620" s="22"/>
      <c r="EZ1620" s="22"/>
      <c r="FA1620" s="22"/>
      <c r="FB1620" s="22"/>
      <c r="FC1620" s="22"/>
      <c r="FD1620" s="22"/>
      <c r="FE1620" s="22"/>
      <c r="FF1620" s="22"/>
      <c r="FG1620" s="22"/>
      <c r="FH1620" s="22"/>
      <c r="FI1620" s="22"/>
      <c r="FJ1620" s="22"/>
      <c r="FK1620" s="22"/>
      <c r="FL1620" s="22"/>
      <c r="FM1620" s="22"/>
      <c r="FN1620" s="22"/>
      <c r="FO1620" s="22"/>
      <c r="FP1620" s="22"/>
      <c r="FQ1620" s="22"/>
      <c r="FR1620" s="22"/>
      <c r="FS1620" s="22"/>
      <c r="FT1620" s="22"/>
      <c r="FU1620" s="22"/>
      <c r="FV1620" s="22"/>
      <c r="FW1620" s="22"/>
      <c r="FX1620" s="22"/>
      <c r="FY1620" s="22"/>
      <c r="FZ1620" s="22"/>
      <c r="GA1620" s="22"/>
      <c r="GB1620" s="22"/>
      <c r="GC1620" s="22"/>
      <c r="GD1620" s="22"/>
      <c r="GE1620" s="22"/>
      <c r="GF1620" s="22"/>
      <c r="GG1620" s="22"/>
      <c r="GH1620" s="22"/>
      <c r="GI1620" s="22"/>
      <c r="GJ1620" s="22"/>
      <c r="GK1620" s="22"/>
      <c r="GL1620" s="22"/>
      <c r="GM1620" s="22"/>
      <c r="GN1620" s="22"/>
      <c r="GO1620" s="22"/>
      <c r="GP1620" s="22"/>
      <c r="GQ1620" s="22"/>
      <c r="GR1620" s="22"/>
      <c r="GS1620" s="22"/>
      <c r="GT1620" s="22"/>
      <c r="GU1620" s="22"/>
      <c r="GV1620" s="22"/>
      <c r="GW1620" s="22"/>
      <c r="GX1620" s="22"/>
      <c r="GY1620" s="22"/>
      <c r="GZ1620" s="22"/>
      <c r="HA1620" s="22"/>
      <c r="HB1620" s="22"/>
      <c r="HC1620" s="22"/>
      <c r="HD1620" s="22"/>
      <c r="HE1620" s="22"/>
      <c r="HF1620" s="22"/>
      <c r="HG1620" s="22"/>
      <c r="HH1620" s="22"/>
      <c r="HI1620" s="22"/>
      <c r="HJ1620" s="22"/>
      <c r="HK1620" s="22"/>
      <c r="HL1620" s="22"/>
      <c r="HM1620" s="22"/>
      <c r="HN1620" s="22"/>
      <c r="HO1620" s="22"/>
      <c r="HP1620" s="22"/>
      <c r="HQ1620" s="22"/>
      <c r="HR1620" s="22"/>
      <c r="HS1620" s="22"/>
      <c r="HT1620" s="22"/>
      <c r="HU1620" s="22"/>
      <c r="HV1620" s="22"/>
      <c r="HW1620" s="22"/>
      <c r="HX1620" s="22"/>
      <c r="HY1620" s="22"/>
      <c r="HZ1620" s="22"/>
      <c r="IA1620" s="22"/>
      <c r="IB1620" s="22"/>
      <c r="IC1620" s="22"/>
      <c r="ID1620" s="22"/>
      <c r="IE1620" s="22"/>
      <c r="IF1620" s="22"/>
      <c r="IG1620" s="22"/>
      <c r="IH1620" s="22"/>
      <c r="II1620" s="22"/>
      <c r="IJ1620" s="22"/>
      <c r="IK1620" s="22"/>
      <c r="IL1620" s="22"/>
      <c r="IM1620" s="22"/>
      <c r="IN1620" s="22"/>
      <c r="IO1620" s="22"/>
      <c r="IP1620" s="22"/>
      <c r="IQ1620" s="22"/>
      <c r="IR1620" s="22"/>
      <c r="IS1620" s="22"/>
      <c r="IT1620" s="22"/>
      <c r="IU1620" s="22"/>
      <c r="IV1620" s="22"/>
      <c r="IW1620" s="22"/>
      <c r="IX1620" s="22"/>
    </row>
    <row r="1621" spans="1:258">
      <c r="A1621" s="22"/>
      <c r="B1621" s="22"/>
      <c r="C1621" s="23"/>
      <c r="D1621" s="22"/>
      <c r="E1621" s="22"/>
      <c r="F1621" s="22"/>
      <c r="G1621" s="22"/>
      <c r="H1621" s="33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  <c r="CV1621" s="22"/>
      <c r="CW1621" s="22"/>
      <c r="CX1621" s="22"/>
      <c r="CY1621" s="22"/>
      <c r="CZ1621" s="22"/>
      <c r="DA1621" s="22"/>
      <c r="DB1621" s="22"/>
      <c r="DC1621" s="22"/>
      <c r="DD1621" s="22"/>
      <c r="DE1621" s="22"/>
      <c r="DF1621" s="22"/>
      <c r="DG1621" s="22"/>
      <c r="DH1621" s="22"/>
      <c r="DI1621" s="22"/>
      <c r="DJ1621" s="22"/>
      <c r="DK1621" s="22"/>
      <c r="DL1621" s="22"/>
      <c r="DM1621" s="22"/>
      <c r="DN1621" s="22"/>
      <c r="DO1621" s="22"/>
      <c r="DP1621" s="22"/>
      <c r="DQ1621" s="22"/>
      <c r="DR1621" s="22"/>
      <c r="DS1621" s="22"/>
      <c r="DT1621" s="22"/>
      <c r="DU1621" s="22"/>
      <c r="DV1621" s="22"/>
      <c r="DW1621" s="22"/>
      <c r="DX1621" s="22"/>
      <c r="DY1621" s="22"/>
      <c r="DZ1621" s="22"/>
      <c r="EA1621" s="22"/>
      <c r="EB1621" s="22"/>
      <c r="EC1621" s="22"/>
      <c r="ED1621" s="22"/>
      <c r="EE1621" s="22"/>
      <c r="EF1621" s="22"/>
      <c r="EG1621" s="22"/>
      <c r="EH1621" s="22"/>
      <c r="EI1621" s="22"/>
      <c r="EJ1621" s="22"/>
      <c r="EK1621" s="22"/>
      <c r="EL1621" s="22"/>
      <c r="EM1621" s="22"/>
      <c r="EN1621" s="22"/>
      <c r="EO1621" s="22"/>
      <c r="EP1621" s="22"/>
      <c r="EQ1621" s="22"/>
      <c r="ER1621" s="22"/>
      <c r="ES1621" s="22"/>
      <c r="ET1621" s="22"/>
      <c r="EU1621" s="22"/>
      <c r="EV1621" s="22"/>
      <c r="EW1621" s="22"/>
      <c r="EX1621" s="22"/>
      <c r="EY1621" s="22"/>
      <c r="EZ1621" s="22"/>
      <c r="FA1621" s="22"/>
      <c r="FB1621" s="22"/>
      <c r="FC1621" s="22"/>
      <c r="FD1621" s="22"/>
      <c r="FE1621" s="22"/>
      <c r="FF1621" s="22"/>
      <c r="FG1621" s="22"/>
      <c r="FH1621" s="22"/>
      <c r="FI1621" s="22"/>
      <c r="FJ1621" s="22"/>
      <c r="FK1621" s="22"/>
      <c r="FL1621" s="22"/>
      <c r="FM1621" s="22"/>
      <c r="FN1621" s="22"/>
      <c r="FO1621" s="22"/>
      <c r="FP1621" s="22"/>
      <c r="FQ1621" s="22"/>
      <c r="FR1621" s="22"/>
      <c r="FS1621" s="22"/>
      <c r="FT1621" s="22"/>
      <c r="FU1621" s="22"/>
      <c r="FV1621" s="22"/>
      <c r="FW1621" s="22"/>
      <c r="FX1621" s="22"/>
      <c r="FY1621" s="22"/>
      <c r="FZ1621" s="22"/>
      <c r="GA1621" s="22"/>
      <c r="GB1621" s="22"/>
      <c r="GC1621" s="22"/>
      <c r="GD1621" s="22"/>
      <c r="GE1621" s="22"/>
      <c r="GF1621" s="22"/>
      <c r="GG1621" s="22"/>
      <c r="GH1621" s="22"/>
      <c r="GI1621" s="22"/>
      <c r="GJ1621" s="22"/>
      <c r="GK1621" s="22"/>
      <c r="GL1621" s="22"/>
      <c r="GM1621" s="22"/>
      <c r="GN1621" s="22"/>
      <c r="GO1621" s="22"/>
      <c r="GP1621" s="22"/>
      <c r="GQ1621" s="22"/>
      <c r="GR1621" s="22"/>
      <c r="GS1621" s="22"/>
      <c r="GT1621" s="22"/>
      <c r="GU1621" s="22"/>
      <c r="GV1621" s="22"/>
      <c r="GW1621" s="22"/>
      <c r="GX1621" s="22"/>
      <c r="GY1621" s="22"/>
      <c r="GZ1621" s="22"/>
      <c r="HA1621" s="22"/>
      <c r="HB1621" s="22"/>
      <c r="HC1621" s="22"/>
      <c r="HD1621" s="22"/>
      <c r="HE1621" s="22"/>
      <c r="HF1621" s="22"/>
      <c r="HG1621" s="22"/>
      <c r="HH1621" s="22"/>
      <c r="HI1621" s="22"/>
      <c r="HJ1621" s="22"/>
      <c r="HK1621" s="22"/>
      <c r="HL1621" s="22"/>
      <c r="HM1621" s="22"/>
      <c r="HN1621" s="22"/>
      <c r="HO1621" s="22"/>
      <c r="HP1621" s="22"/>
      <c r="HQ1621" s="22"/>
      <c r="HR1621" s="22"/>
      <c r="HS1621" s="22"/>
      <c r="HT1621" s="22"/>
      <c r="HU1621" s="22"/>
      <c r="HV1621" s="22"/>
      <c r="HW1621" s="22"/>
      <c r="HX1621" s="22"/>
      <c r="HY1621" s="22"/>
      <c r="HZ1621" s="22"/>
      <c r="IA1621" s="22"/>
      <c r="IB1621" s="22"/>
      <c r="IC1621" s="22"/>
      <c r="ID1621" s="22"/>
      <c r="IE1621" s="22"/>
      <c r="IF1621" s="22"/>
      <c r="IG1621" s="22"/>
      <c r="IH1621" s="22"/>
      <c r="II1621" s="22"/>
      <c r="IJ1621" s="22"/>
      <c r="IK1621" s="22"/>
      <c r="IL1621" s="22"/>
      <c r="IM1621" s="22"/>
      <c r="IN1621" s="22"/>
      <c r="IO1621" s="22"/>
      <c r="IP1621" s="22"/>
      <c r="IQ1621" s="22"/>
      <c r="IR1621" s="22"/>
      <c r="IS1621" s="22"/>
      <c r="IT1621" s="22"/>
      <c r="IU1621" s="22"/>
      <c r="IV1621" s="22"/>
      <c r="IW1621" s="22"/>
      <c r="IX1621" s="22"/>
    </row>
    <row r="1622" spans="1:258">
      <c r="A1622" s="22"/>
      <c r="B1622" s="22"/>
      <c r="C1622" s="23"/>
      <c r="D1622" s="22"/>
      <c r="E1622" s="22"/>
      <c r="F1622" s="22"/>
      <c r="G1622" s="22"/>
      <c r="H1622" s="33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  <c r="CV1622" s="22"/>
      <c r="CW1622" s="22"/>
      <c r="CX1622" s="22"/>
      <c r="CY1622" s="22"/>
      <c r="CZ1622" s="22"/>
      <c r="DA1622" s="22"/>
      <c r="DB1622" s="22"/>
      <c r="DC1622" s="22"/>
      <c r="DD1622" s="22"/>
      <c r="DE1622" s="22"/>
      <c r="DF1622" s="22"/>
      <c r="DG1622" s="22"/>
      <c r="DH1622" s="22"/>
      <c r="DI1622" s="22"/>
      <c r="DJ1622" s="22"/>
      <c r="DK1622" s="22"/>
      <c r="DL1622" s="22"/>
      <c r="DM1622" s="22"/>
      <c r="DN1622" s="22"/>
      <c r="DO1622" s="22"/>
      <c r="DP1622" s="22"/>
      <c r="DQ1622" s="22"/>
      <c r="DR1622" s="22"/>
      <c r="DS1622" s="22"/>
      <c r="DT1622" s="22"/>
      <c r="DU1622" s="22"/>
      <c r="DV1622" s="22"/>
      <c r="DW1622" s="22"/>
      <c r="DX1622" s="22"/>
      <c r="DY1622" s="22"/>
      <c r="DZ1622" s="22"/>
      <c r="EA1622" s="22"/>
      <c r="EB1622" s="22"/>
      <c r="EC1622" s="22"/>
      <c r="ED1622" s="22"/>
      <c r="EE1622" s="22"/>
      <c r="EF1622" s="22"/>
      <c r="EG1622" s="22"/>
      <c r="EH1622" s="22"/>
      <c r="EI1622" s="22"/>
      <c r="EJ1622" s="22"/>
      <c r="EK1622" s="22"/>
      <c r="EL1622" s="22"/>
      <c r="EM1622" s="22"/>
      <c r="EN1622" s="22"/>
      <c r="EO1622" s="22"/>
      <c r="EP1622" s="22"/>
      <c r="EQ1622" s="22"/>
      <c r="ER1622" s="22"/>
      <c r="ES1622" s="22"/>
      <c r="ET1622" s="22"/>
      <c r="EU1622" s="22"/>
      <c r="EV1622" s="22"/>
      <c r="EW1622" s="22"/>
      <c r="EX1622" s="22"/>
      <c r="EY1622" s="22"/>
      <c r="EZ1622" s="22"/>
      <c r="FA1622" s="22"/>
      <c r="FB1622" s="22"/>
      <c r="FC1622" s="22"/>
      <c r="FD1622" s="22"/>
      <c r="FE1622" s="22"/>
      <c r="FF1622" s="22"/>
      <c r="FG1622" s="22"/>
      <c r="FH1622" s="22"/>
      <c r="FI1622" s="22"/>
      <c r="FJ1622" s="22"/>
      <c r="FK1622" s="22"/>
      <c r="FL1622" s="22"/>
      <c r="FM1622" s="22"/>
      <c r="FN1622" s="22"/>
      <c r="FO1622" s="22"/>
      <c r="FP1622" s="22"/>
      <c r="FQ1622" s="22"/>
      <c r="FR1622" s="22"/>
      <c r="FS1622" s="22"/>
      <c r="FT1622" s="22"/>
      <c r="FU1622" s="22"/>
      <c r="FV1622" s="22"/>
      <c r="FW1622" s="22"/>
      <c r="FX1622" s="22"/>
      <c r="FY1622" s="22"/>
      <c r="FZ1622" s="22"/>
      <c r="GA1622" s="22"/>
      <c r="GB1622" s="22"/>
      <c r="GC1622" s="22"/>
      <c r="GD1622" s="22"/>
      <c r="GE1622" s="22"/>
      <c r="GF1622" s="22"/>
      <c r="GG1622" s="22"/>
      <c r="GH1622" s="22"/>
      <c r="GI1622" s="22"/>
      <c r="GJ1622" s="22"/>
      <c r="GK1622" s="22"/>
      <c r="GL1622" s="22"/>
      <c r="GM1622" s="22"/>
      <c r="GN1622" s="22"/>
      <c r="GO1622" s="22"/>
      <c r="GP1622" s="22"/>
      <c r="GQ1622" s="22"/>
      <c r="GR1622" s="22"/>
      <c r="GS1622" s="22"/>
      <c r="GT1622" s="22"/>
      <c r="GU1622" s="22"/>
      <c r="GV1622" s="22"/>
      <c r="GW1622" s="22"/>
      <c r="GX1622" s="22"/>
      <c r="GY1622" s="22"/>
      <c r="GZ1622" s="22"/>
      <c r="HA1622" s="22"/>
      <c r="HB1622" s="22"/>
      <c r="HC1622" s="22"/>
      <c r="HD1622" s="22"/>
      <c r="HE1622" s="22"/>
      <c r="HF1622" s="22"/>
      <c r="HG1622" s="22"/>
      <c r="HH1622" s="22"/>
      <c r="HI1622" s="22"/>
      <c r="HJ1622" s="22"/>
      <c r="HK1622" s="22"/>
      <c r="HL1622" s="22"/>
      <c r="HM1622" s="22"/>
      <c r="HN1622" s="22"/>
      <c r="HO1622" s="22"/>
      <c r="HP1622" s="22"/>
      <c r="HQ1622" s="22"/>
      <c r="HR1622" s="22"/>
      <c r="HS1622" s="22"/>
      <c r="HT1622" s="22"/>
      <c r="HU1622" s="22"/>
      <c r="HV1622" s="22"/>
      <c r="HW1622" s="22"/>
      <c r="HX1622" s="22"/>
      <c r="HY1622" s="22"/>
      <c r="HZ1622" s="22"/>
      <c r="IA1622" s="22"/>
      <c r="IB1622" s="22"/>
      <c r="IC1622" s="22"/>
      <c r="ID1622" s="22"/>
      <c r="IE1622" s="22"/>
      <c r="IF1622" s="22"/>
      <c r="IG1622" s="22"/>
      <c r="IH1622" s="22"/>
      <c r="II1622" s="22"/>
      <c r="IJ1622" s="22"/>
      <c r="IK1622" s="22"/>
      <c r="IL1622" s="22"/>
      <c r="IM1622" s="22"/>
      <c r="IN1622" s="22"/>
      <c r="IO1622" s="22"/>
      <c r="IP1622" s="22"/>
      <c r="IQ1622" s="22"/>
      <c r="IR1622" s="22"/>
      <c r="IS1622" s="22"/>
      <c r="IT1622" s="22"/>
      <c r="IU1622" s="22"/>
      <c r="IV1622" s="22"/>
      <c r="IW1622" s="22"/>
      <c r="IX1622" s="22"/>
    </row>
    <row r="1623" spans="1:258">
      <c r="A1623" s="22"/>
      <c r="B1623" s="22"/>
      <c r="C1623" s="23"/>
      <c r="D1623" s="22"/>
      <c r="E1623" s="22"/>
      <c r="F1623" s="22"/>
      <c r="G1623" s="22"/>
      <c r="H1623" s="33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  <c r="CV1623" s="22"/>
      <c r="CW1623" s="22"/>
      <c r="CX1623" s="22"/>
      <c r="CY1623" s="22"/>
      <c r="CZ1623" s="22"/>
      <c r="DA1623" s="22"/>
      <c r="DB1623" s="22"/>
      <c r="DC1623" s="22"/>
      <c r="DD1623" s="22"/>
      <c r="DE1623" s="22"/>
      <c r="DF1623" s="22"/>
      <c r="DG1623" s="22"/>
      <c r="DH1623" s="22"/>
      <c r="DI1623" s="22"/>
      <c r="DJ1623" s="22"/>
      <c r="DK1623" s="22"/>
      <c r="DL1623" s="22"/>
      <c r="DM1623" s="22"/>
      <c r="DN1623" s="22"/>
      <c r="DO1623" s="22"/>
      <c r="DP1623" s="22"/>
      <c r="DQ1623" s="22"/>
      <c r="DR1623" s="22"/>
      <c r="DS1623" s="22"/>
      <c r="DT1623" s="22"/>
      <c r="DU1623" s="22"/>
      <c r="DV1623" s="22"/>
      <c r="DW1623" s="22"/>
      <c r="DX1623" s="22"/>
      <c r="DY1623" s="22"/>
      <c r="DZ1623" s="22"/>
      <c r="EA1623" s="22"/>
      <c r="EB1623" s="22"/>
      <c r="EC1623" s="22"/>
      <c r="ED1623" s="22"/>
      <c r="EE1623" s="22"/>
      <c r="EF1623" s="22"/>
      <c r="EG1623" s="22"/>
      <c r="EH1623" s="22"/>
      <c r="EI1623" s="22"/>
      <c r="EJ1623" s="22"/>
      <c r="EK1623" s="22"/>
      <c r="EL1623" s="22"/>
      <c r="EM1623" s="22"/>
      <c r="EN1623" s="22"/>
      <c r="EO1623" s="22"/>
      <c r="EP1623" s="22"/>
      <c r="EQ1623" s="22"/>
      <c r="ER1623" s="22"/>
      <c r="ES1623" s="22"/>
      <c r="ET1623" s="22"/>
      <c r="EU1623" s="22"/>
      <c r="EV1623" s="22"/>
      <c r="EW1623" s="22"/>
      <c r="EX1623" s="22"/>
      <c r="EY1623" s="22"/>
      <c r="EZ1623" s="22"/>
      <c r="FA1623" s="22"/>
      <c r="FB1623" s="22"/>
      <c r="FC1623" s="22"/>
      <c r="FD1623" s="22"/>
      <c r="FE1623" s="22"/>
      <c r="FF1623" s="22"/>
      <c r="FG1623" s="22"/>
      <c r="FH1623" s="22"/>
      <c r="FI1623" s="22"/>
      <c r="FJ1623" s="22"/>
      <c r="FK1623" s="22"/>
      <c r="FL1623" s="22"/>
      <c r="FM1623" s="22"/>
      <c r="FN1623" s="22"/>
      <c r="FO1623" s="22"/>
      <c r="FP1623" s="22"/>
      <c r="FQ1623" s="22"/>
      <c r="FR1623" s="22"/>
      <c r="FS1623" s="22"/>
      <c r="FT1623" s="22"/>
      <c r="FU1623" s="22"/>
      <c r="FV1623" s="22"/>
      <c r="FW1623" s="22"/>
      <c r="FX1623" s="22"/>
      <c r="FY1623" s="22"/>
      <c r="FZ1623" s="22"/>
      <c r="GA1623" s="22"/>
      <c r="GB1623" s="22"/>
      <c r="GC1623" s="22"/>
      <c r="GD1623" s="22"/>
      <c r="GE1623" s="22"/>
      <c r="GF1623" s="22"/>
      <c r="GG1623" s="22"/>
      <c r="GH1623" s="22"/>
      <c r="GI1623" s="22"/>
      <c r="GJ1623" s="22"/>
      <c r="GK1623" s="22"/>
      <c r="GL1623" s="22"/>
      <c r="GM1623" s="22"/>
      <c r="GN1623" s="22"/>
      <c r="GO1623" s="22"/>
      <c r="GP1623" s="22"/>
      <c r="GQ1623" s="22"/>
      <c r="GR1623" s="22"/>
      <c r="GS1623" s="22"/>
      <c r="GT1623" s="22"/>
      <c r="GU1623" s="22"/>
      <c r="GV1623" s="22"/>
      <c r="GW1623" s="22"/>
      <c r="GX1623" s="22"/>
      <c r="GY1623" s="22"/>
      <c r="GZ1623" s="22"/>
      <c r="HA1623" s="22"/>
      <c r="HB1623" s="22"/>
      <c r="HC1623" s="22"/>
      <c r="HD1623" s="22"/>
      <c r="HE1623" s="22"/>
      <c r="HF1623" s="22"/>
      <c r="HG1623" s="22"/>
      <c r="HH1623" s="22"/>
      <c r="HI1623" s="22"/>
      <c r="HJ1623" s="22"/>
      <c r="HK1623" s="22"/>
      <c r="HL1623" s="22"/>
      <c r="HM1623" s="22"/>
      <c r="HN1623" s="22"/>
      <c r="HO1623" s="22"/>
      <c r="HP1623" s="22"/>
      <c r="HQ1623" s="22"/>
      <c r="HR1623" s="22"/>
      <c r="HS1623" s="22"/>
      <c r="HT1623" s="22"/>
      <c r="HU1623" s="22"/>
      <c r="HV1623" s="22"/>
      <c r="HW1623" s="22"/>
      <c r="HX1623" s="22"/>
      <c r="HY1623" s="22"/>
      <c r="HZ1623" s="22"/>
      <c r="IA1623" s="22"/>
      <c r="IB1623" s="22"/>
      <c r="IC1623" s="22"/>
      <c r="ID1623" s="22"/>
      <c r="IE1623" s="22"/>
      <c r="IF1623" s="22"/>
      <c r="IG1623" s="22"/>
      <c r="IH1623" s="22"/>
      <c r="II1623" s="22"/>
      <c r="IJ1623" s="22"/>
      <c r="IK1623" s="22"/>
      <c r="IL1623" s="22"/>
      <c r="IM1623" s="22"/>
      <c r="IN1623" s="22"/>
      <c r="IO1623" s="22"/>
      <c r="IP1623" s="22"/>
      <c r="IQ1623" s="22"/>
      <c r="IR1623" s="22"/>
      <c r="IS1623" s="22"/>
      <c r="IT1623" s="22"/>
      <c r="IU1623" s="22"/>
      <c r="IV1623" s="22"/>
      <c r="IW1623" s="22"/>
      <c r="IX1623" s="22"/>
    </row>
    <row r="1624" spans="1:258">
      <c r="A1624" s="22"/>
      <c r="B1624" s="22"/>
      <c r="C1624" s="23"/>
      <c r="D1624" s="22"/>
      <c r="E1624" s="22"/>
      <c r="F1624" s="22"/>
      <c r="G1624" s="22"/>
      <c r="H1624" s="33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  <c r="CV1624" s="22"/>
      <c r="CW1624" s="22"/>
      <c r="CX1624" s="22"/>
      <c r="CY1624" s="22"/>
      <c r="CZ1624" s="22"/>
      <c r="DA1624" s="22"/>
      <c r="DB1624" s="22"/>
      <c r="DC1624" s="22"/>
      <c r="DD1624" s="22"/>
      <c r="DE1624" s="22"/>
      <c r="DF1624" s="22"/>
      <c r="DG1624" s="22"/>
      <c r="DH1624" s="22"/>
      <c r="DI1624" s="22"/>
      <c r="DJ1624" s="22"/>
      <c r="DK1624" s="22"/>
      <c r="DL1624" s="22"/>
      <c r="DM1624" s="22"/>
      <c r="DN1624" s="22"/>
      <c r="DO1624" s="22"/>
      <c r="DP1624" s="22"/>
      <c r="DQ1624" s="22"/>
      <c r="DR1624" s="22"/>
      <c r="DS1624" s="22"/>
      <c r="DT1624" s="22"/>
      <c r="DU1624" s="22"/>
      <c r="DV1624" s="22"/>
      <c r="DW1624" s="22"/>
      <c r="DX1624" s="22"/>
      <c r="DY1624" s="22"/>
      <c r="DZ1624" s="22"/>
      <c r="EA1624" s="22"/>
      <c r="EB1624" s="22"/>
      <c r="EC1624" s="22"/>
      <c r="ED1624" s="22"/>
      <c r="EE1624" s="22"/>
      <c r="EF1624" s="22"/>
      <c r="EG1624" s="22"/>
      <c r="EH1624" s="22"/>
      <c r="EI1624" s="22"/>
      <c r="EJ1624" s="22"/>
      <c r="EK1624" s="22"/>
      <c r="EL1624" s="22"/>
      <c r="EM1624" s="22"/>
      <c r="EN1624" s="22"/>
      <c r="EO1624" s="22"/>
      <c r="EP1624" s="22"/>
      <c r="EQ1624" s="22"/>
      <c r="ER1624" s="22"/>
      <c r="ES1624" s="22"/>
      <c r="ET1624" s="22"/>
      <c r="EU1624" s="22"/>
      <c r="EV1624" s="22"/>
      <c r="EW1624" s="22"/>
      <c r="EX1624" s="22"/>
      <c r="EY1624" s="22"/>
      <c r="EZ1624" s="22"/>
      <c r="FA1624" s="22"/>
      <c r="FB1624" s="22"/>
      <c r="FC1624" s="22"/>
      <c r="FD1624" s="22"/>
      <c r="FE1624" s="22"/>
      <c r="FF1624" s="22"/>
      <c r="FG1624" s="22"/>
      <c r="FH1624" s="22"/>
      <c r="FI1624" s="22"/>
      <c r="FJ1624" s="22"/>
      <c r="FK1624" s="22"/>
      <c r="FL1624" s="22"/>
      <c r="FM1624" s="22"/>
      <c r="FN1624" s="22"/>
      <c r="FO1624" s="22"/>
      <c r="FP1624" s="22"/>
      <c r="FQ1624" s="22"/>
      <c r="FR1624" s="22"/>
      <c r="FS1624" s="22"/>
      <c r="FT1624" s="22"/>
      <c r="FU1624" s="22"/>
      <c r="FV1624" s="22"/>
      <c r="FW1624" s="22"/>
      <c r="FX1624" s="22"/>
      <c r="FY1624" s="22"/>
      <c r="FZ1624" s="22"/>
      <c r="GA1624" s="22"/>
      <c r="GB1624" s="22"/>
      <c r="GC1624" s="22"/>
      <c r="GD1624" s="22"/>
      <c r="GE1624" s="22"/>
      <c r="GF1624" s="22"/>
      <c r="GG1624" s="22"/>
      <c r="GH1624" s="22"/>
      <c r="GI1624" s="22"/>
      <c r="GJ1624" s="22"/>
      <c r="GK1624" s="22"/>
      <c r="GL1624" s="22"/>
      <c r="GM1624" s="22"/>
      <c r="GN1624" s="22"/>
      <c r="GO1624" s="22"/>
      <c r="GP1624" s="22"/>
      <c r="GQ1624" s="22"/>
      <c r="GR1624" s="22"/>
      <c r="GS1624" s="22"/>
      <c r="GT1624" s="22"/>
      <c r="GU1624" s="22"/>
      <c r="GV1624" s="22"/>
      <c r="GW1624" s="22"/>
      <c r="GX1624" s="22"/>
      <c r="GY1624" s="22"/>
      <c r="GZ1624" s="22"/>
      <c r="HA1624" s="22"/>
      <c r="HB1624" s="22"/>
      <c r="HC1624" s="22"/>
      <c r="HD1624" s="22"/>
      <c r="HE1624" s="22"/>
      <c r="HF1624" s="22"/>
      <c r="HG1624" s="22"/>
      <c r="HH1624" s="22"/>
      <c r="HI1624" s="22"/>
      <c r="HJ1624" s="22"/>
      <c r="HK1624" s="22"/>
      <c r="HL1624" s="22"/>
      <c r="HM1624" s="22"/>
      <c r="HN1624" s="22"/>
      <c r="HO1624" s="22"/>
      <c r="HP1624" s="22"/>
      <c r="HQ1624" s="22"/>
      <c r="HR1624" s="22"/>
      <c r="HS1624" s="22"/>
      <c r="HT1624" s="22"/>
      <c r="HU1624" s="22"/>
      <c r="HV1624" s="22"/>
      <c r="HW1624" s="22"/>
      <c r="HX1624" s="22"/>
      <c r="HY1624" s="22"/>
      <c r="HZ1624" s="22"/>
      <c r="IA1624" s="22"/>
      <c r="IB1624" s="22"/>
      <c r="IC1624" s="22"/>
      <c r="ID1624" s="22"/>
      <c r="IE1624" s="22"/>
      <c r="IF1624" s="22"/>
      <c r="IG1624" s="22"/>
      <c r="IH1624" s="22"/>
      <c r="II1624" s="22"/>
      <c r="IJ1624" s="22"/>
      <c r="IK1624" s="22"/>
      <c r="IL1624" s="22"/>
      <c r="IM1624" s="22"/>
      <c r="IN1624" s="22"/>
      <c r="IO1624" s="22"/>
      <c r="IP1624" s="22"/>
      <c r="IQ1624" s="22"/>
      <c r="IR1624" s="22"/>
      <c r="IS1624" s="22"/>
      <c r="IT1624" s="22"/>
      <c r="IU1624" s="22"/>
      <c r="IV1624" s="22"/>
      <c r="IW1624" s="22"/>
      <c r="IX1624" s="22"/>
    </row>
    <row r="1625" spans="1:258">
      <c r="A1625" s="22"/>
      <c r="B1625" s="22"/>
      <c r="C1625" s="23"/>
      <c r="D1625" s="22"/>
      <c r="E1625" s="22"/>
      <c r="F1625" s="22"/>
      <c r="G1625" s="22"/>
      <c r="H1625" s="33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  <c r="CV1625" s="22"/>
      <c r="CW1625" s="22"/>
      <c r="CX1625" s="22"/>
      <c r="CY1625" s="22"/>
      <c r="CZ1625" s="22"/>
      <c r="DA1625" s="22"/>
      <c r="DB1625" s="22"/>
      <c r="DC1625" s="22"/>
      <c r="DD1625" s="22"/>
      <c r="DE1625" s="22"/>
      <c r="DF1625" s="22"/>
      <c r="DG1625" s="22"/>
      <c r="DH1625" s="22"/>
      <c r="DI1625" s="22"/>
      <c r="DJ1625" s="22"/>
      <c r="DK1625" s="22"/>
      <c r="DL1625" s="22"/>
      <c r="DM1625" s="22"/>
      <c r="DN1625" s="22"/>
      <c r="DO1625" s="22"/>
      <c r="DP1625" s="22"/>
      <c r="DQ1625" s="22"/>
      <c r="DR1625" s="22"/>
      <c r="DS1625" s="22"/>
      <c r="DT1625" s="22"/>
      <c r="DU1625" s="22"/>
      <c r="DV1625" s="22"/>
      <c r="DW1625" s="22"/>
      <c r="DX1625" s="22"/>
      <c r="DY1625" s="22"/>
      <c r="DZ1625" s="22"/>
      <c r="EA1625" s="22"/>
      <c r="EB1625" s="22"/>
      <c r="EC1625" s="22"/>
      <c r="ED1625" s="22"/>
      <c r="EE1625" s="22"/>
      <c r="EF1625" s="22"/>
      <c r="EG1625" s="22"/>
      <c r="EH1625" s="22"/>
      <c r="EI1625" s="22"/>
      <c r="EJ1625" s="22"/>
      <c r="EK1625" s="22"/>
      <c r="EL1625" s="22"/>
      <c r="EM1625" s="22"/>
      <c r="EN1625" s="22"/>
      <c r="EO1625" s="22"/>
      <c r="EP1625" s="22"/>
      <c r="EQ1625" s="22"/>
      <c r="ER1625" s="22"/>
      <c r="ES1625" s="22"/>
      <c r="ET1625" s="22"/>
      <c r="EU1625" s="22"/>
      <c r="EV1625" s="22"/>
      <c r="EW1625" s="22"/>
      <c r="EX1625" s="22"/>
      <c r="EY1625" s="22"/>
      <c r="EZ1625" s="22"/>
      <c r="FA1625" s="22"/>
      <c r="FB1625" s="22"/>
      <c r="FC1625" s="22"/>
      <c r="FD1625" s="22"/>
      <c r="FE1625" s="22"/>
      <c r="FF1625" s="22"/>
      <c r="FG1625" s="22"/>
      <c r="FH1625" s="22"/>
      <c r="FI1625" s="22"/>
      <c r="FJ1625" s="22"/>
      <c r="FK1625" s="22"/>
      <c r="FL1625" s="22"/>
      <c r="FM1625" s="22"/>
      <c r="FN1625" s="22"/>
      <c r="FO1625" s="22"/>
      <c r="FP1625" s="22"/>
      <c r="FQ1625" s="22"/>
      <c r="FR1625" s="22"/>
      <c r="FS1625" s="22"/>
      <c r="FT1625" s="22"/>
      <c r="FU1625" s="22"/>
      <c r="FV1625" s="22"/>
      <c r="FW1625" s="22"/>
      <c r="FX1625" s="22"/>
      <c r="FY1625" s="22"/>
      <c r="FZ1625" s="22"/>
      <c r="GA1625" s="22"/>
      <c r="GB1625" s="22"/>
      <c r="GC1625" s="22"/>
      <c r="GD1625" s="22"/>
      <c r="GE1625" s="22"/>
      <c r="GF1625" s="22"/>
      <c r="GG1625" s="22"/>
      <c r="GH1625" s="22"/>
      <c r="GI1625" s="22"/>
      <c r="GJ1625" s="22"/>
      <c r="GK1625" s="22"/>
      <c r="GL1625" s="22"/>
      <c r="GM1625" s="22"/>
      <c r="GN1625" s="22"/>
      <c r="GO1625" s="22"/>
      <c r="GP1625" s="22"/>
      <c r="GQ1625" s="22"/>
      <c r="GR1625" s="22"/>
      <c r="GS1625" s="22"/>
      <c r="GT1625" s="22"/>
      <c r="GU1625" s="22"/>
      <c r="GV1625" s="22"/>
      <c r="GW1625" s="22"/>
      <c r="GX1625" s="22"/>
      <c r="GY1625" s="22"/>
      <c r="GZ1625" s="22"/>
      <c r="HA1625" s="22"/>
      <c r="HB1625" s="22"/>
      <c r="HC1625" s="22"/>
      <c r="HD1625" s="22"/>
      <c r="HE1625" s="22"/>
      <c r="HF1625" s="22"/>
      <c r="HG1625" s="22"/>
      <c r="HH1625" s="22"/>
      <c r="HI1625" s="22"/>
      <c r="HJ1625" s="22"/>
      <c r="HK1625" s="22"/>
      <c r="HL1625" s="22"/>
      <c r="HM1625" s="22"/>
      <c r="HN1625" s="22"/>
      <c r="HO1625" s="22"/>
      <c r="HP1625" s="22"/>
      <c r="HQ1625" s="22"/>
      <c r="HR1625" s="22"/>
      <c r="HS1625" s="22"/>
      <c r="HT1625" s="22"/>
      <c r="HU1625" s="22"/>
      <c r="HV1625" s="22"/>
      <c r="HW1625" s="22"/>
      <c r="HX1625" s="22"/>
      <c r="HY1625" s="22"/>
      <c r="HZ1625" s="22"/>
      <c r="IA1625" s="22"/>
      <c r="IB1625" s="22"/>
      <c r="IC1625" s="22"/>
      <c r="ID1625" s="22"/>
      <c r="IE1625" s="22"/>
      <c r="IF1625" s="22"/>
      <c r="IG1625" s="22"/>
      <c r="IH1625" s="22"/>
      <c r="II1625" s="22"/>
      <c r="IJ1625" s="22"/>
      <c r="IK1625" s="22"/>
      <c r="IL1625" s="22"/>
      <c r="IM1625" s="22"/>
      <c r="IN1625" s="22"/>
      <c r="IO1625" s="22"/>
      <c r="IP1625" s="22"/>
      <c r="IQ1625" s="22"/>
      <c r="IR1625" s="22"/>
      <c r="IS1625" s="22"/>
      <c r="IT1625" s="22"/>
      <c r="IU1625" s="22"/>
      <c r="IV1625" s="22"/>
      <c r="IW1625" s="22"/>
      <c r="IX1625" s="22"/>
    </row>
    <row r="1626" spans="1:258">
      <c r="A1626" s="22"/>
      <c r="B1626" s="22"/>
      <c r="C1626" s="23"/>
      <c r="D1626" s="22"/>
      <c r="E1626" s="22"/>
      <c r="F1626" s="22"/>
      <c r="G1626" s="22"/>
      <c r="H1626" s="33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  <c r="CV1626" s="22"/>
      <c r="CW1626" s="22"/>
      <c r="CX1626" s="22"/>
      <c r="CY1626" s="22"/>
      <c r="CZ1626" s="22"/>
      <c r="DA1626" s="22"/>
      <c r="DB1626" s="22"/>
      <c r="DC1626" s="22"/>
      <c r="DD1626" s="22"/>
      <c r="DE1626" s="22"/>
      <c r="DF1626" s="22"/>
      <c r="DG1626" s="22"/>
      <c r="DH1626" s="22"/>
      <c r="DI1626" s="22"/>
      <c r="DJ1626" s="22"/>
      <c r="DK1626" s="22"/>
      <c r="DL1626" s="22"/>
      <c r="DM1626" s="22"/>
      <c r="DN1626" s="22"/>
      <c r="DO1626" s="22"/>
      <c r="DP1626" s="22"/>
      <c r="DQ1626" s="22"/>
      <c r="DR1626" s="22"/>
      <c r="DS1626" s="22"/>
      <c r="DT1626" s="22"/>
      <c r="DU1626" s="22"/>
      <c r="DV1626" s="22"/>
      <c r="DW1626" s="22"/>
      <c r="DX1626" s="22"/>
      <c r="DY1626" s="22"/>
      <c r="DZ1626" s="22"/>
      <c r="EA1626" s="22"/>
      <c r="EB1626" s="22"/>
      <c r="EC1626" s="22"/>
      <c r="ED1626" s="22"/>
      <c r="EE1626" s="22"/>
      <c r="EF1626" s="22"/>
      <c r="EG1626" s="22"/>
      <c r="EH1626" s="22"/>
      <c r="EI1626" s="22"/>
      <c r="EJ1626" s="22"/>
      <c r="EK1626" s="22"/>
      <c r="EL1626" s="22"/>
      <c r="EM1626" s="22"/>
      <c r="EN1626" s="22"/>
      <c r="EO1626" s="22"/>
      <c r="EP1626" s="22"/>
      <c r="EQ1626" s="22"/>
      <c r="ER1626" s="22"/>
      <c r="ES1626" s="22"/>
      <c r="ET1626" s="22"/>
      <c r="EU1626" s="22"/>
      <c r="EV1626" s="22"/>
      <c r="EW1626" s="22"/>
      <c r="EX1626" s="22"/>
      <c r="EY1626" s="22"/>
      <c r="EZ1626" s="22"/>
      <c r="FA1626" s="22"/>
      <c r="FB1626" s="22"/>
      <c r="FC1626" s="22"/>
      <c r="FD1626" s="22"/>
      <c r="FE1626" s="22"/>
      <c r="FF1626" s="22"/>
      <c r="FG1626" s="22"/>
      <c r="FH1626" s="22"/>
      <c r="FI1626" s="22"/>
      <c r="FJ1626" s="22"/>
      <c r="FK1626" s="22"/>
      <c r="FL1626" s="22"/>
      <c r="FM1626" s="22"/>
      <c r="FN1626" s="22"/>
      <c r="FO1626" s="22"/>
      <c r="FP1626" s="22"/>
      <c r="FQ1626" s="22"/>
      <c r="FR1626" s="22"/>
      <c r="FS1626" s="22"/>
      <c r="FT1626" s="22"/>
      <c r="FU1626" s="22"/>
      <c r="FV1626" s="22"/>
      <c r="FW1626" s="22"/>
      <c r="FX1626" s="22"/>
      <c r="FY1626" s="22"/>
      <c r="FZ1626" s="22"/>
      <c r="GA1626" s="22"/>
      <c r="GB1626" s="22"/>
      <c r="GC1626" s="22"/>
      <c r="GD1626" s="22"/>
      <c r="GE1626" s="22"/>
      <c r="GF1626" s="22"/>
      <c r="GG1626" s="22"/>
      <c r="GH1626" s="22"/>
      <c r="GI1626" s="22"/>
      <c r="GJ1626" s="22"/>
      <c r="GK1626" s="22"/>
      <c r="GL1626" s="22"/>
      <c r="GM1626" s="22"/>
      <c r="GN1626" s="22"/>
      <c r="GO1626" s="22"/>
      <c r="GP1626" s="22"/>
      <c r="GQ1626" s="22"/>
      <c r="GR1626" s="22"/>
      <c r="GS1626" s="22"/>
      <c r="GT1626" s="22"/>
      <c r="GU1626" s="22"/>
      <c r="GV1626" s="22"/>
      <c r="GW1626" s="22"/>
      <c r="GX1626" s="22"/>
      <c r="GY1626" s="22"/>
      <c r="GZ1626" s="22"/>
      <c r="HA1626" s="22"/>
      <c r="HB1626" s="22"/>
      <c r="HC1626" s="22"/>
      <c r="HD1626" s="22"/>
      <c r="HE1626" s="22"/>
      <c r="HF1626" s="22"/>
      <c r="HG1626" s="22"/>
      <c r="HH1626" s="22"/>
      <c r="HI1626" s="22"/>
      <c r="HJ1626" s="22"/>
      <c r="HK1626" s="22"/>
      <c r="HL1626" s="22"/>
      <c r="HM1626" s="22"/>
      <c r="HN1626" s="22"/>
      <c r="HO1626" s="22"/>
      <c r="HP1626" s="22"/>
      <c r="HQ1626" s="22"/>
      <c r="HR1626" s="22"/>
      <c r="HS1626" s="22"/>
      <c r="HT1626" s="22"/>
      <c r="HU1626" s="22"/>
      <c r="HV1626" s="22"/>
      <c r="HW1626" s="22"/>
      <c r="HX1626" s="22"/>
      <c r="HY1626" s="22"/>
      <c r="HZ1626" s="22"/>
      <c r="IA1626" s="22"/>
      <c r="IB1626" s="22"/>
      <c r="IC1626" s="22"/>
      <c r="ID1626" s="22"/>
      <c r="IE1626" s="22"/>
      <c r="IF1626" s="22"/>
      <c r="IG1626" s="22"/>
      <c r="IH1626" s="22"/>
      <c r="II1626" s="22"/>
      <c r="IJ1626" s="22"/>
      <c r="IK1626" s="22"/>
      <c r="IL1626" s="22"/>
      <c r="IM1626" s="22"/>
      <c r="IN1626" s="22"/>
      <c r="IO1626" s="22"/>
      <c r="IP1626" s="22"/>
      <c r="IQ1626" s="22"/>
      <c r="IR1626" s="22"/>
      <c r="IS1626" s="22"/>
      <c r="IT1626" s="22"/>
      <c r="IU1626" s="22"/>
      <c r="IV1626" s="22"/>
      <c r="IW1626" s="22"/>
      <c r="IX1626" s="22"/>
    </row>
    <row r="1627" spans="1:258">
      <c r="A1627" s="22"/>
      <c r="B1627" s="22"/>
      <c r="C1627" s="23"/>
      <c r="D1627" s="22"/>
      <c r="E1627" s="22"/>
      <c r="F1627" s="22"/>
      <c r="G1627" s="22"/>
      <c r="H1627" s="33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  <c r="CV1627" s="22"/>
      <c r="CW1627" s="22"/>
      <c r="CX1627" s="22"/>
      <c r="CY1627" s="22"/>
      <c r="CZ1627" s="22"/>
      <c r="DA1627" s="22"/>
      <c r="DB1627" s="22"/>
      <c r="DC1627" s="22"/>
      <c r="DD1627" s="22"/>
      <c r="DE1627" s="22"/>
      <c r="DF1627" s="22"/>
      <c r="DG1627" s="22"/>
      <c r="DH1627" s="22"/>
      <c r="DI1627" s="22"/>
      <c r="DJ1627" s="22"/>
      <c r="DK1627" s="22"/>
      <c r="DL1627" s="22"/>
      <c r="DM1627" s="22"/>
      <c r="DN1627" s="22"/>
      <c r="DO1627" s="22"/>
      <c r="DP1627" s="22"/>
      <c r="DQ1627" s="22"/>
      <c r="DR1627" s="22"/>
      <c r="DS1627" s="22"/>
      <c r="DT1627" s="22"/>
      <c r="DU1627" s="22"/>
      <c r="DV1627" s="22"/>
      <c r="DW1627" s="22"/>
      <c r="DX1627" s="22"/>
      <c r="DY1627" s="22"/>
      <c r="DZ1627" s="22"/>
      <c r="EA1627" s="22"/>
      <c r="EB1627" s="22"/>
      <c r="EC1627" s="22"/>
      <c r="ED1627" s="22"/>
      <c r="EE1627" s="22"/>
      <c r="EF1627" s="22"/>
      <c r="EG1627" s="22"/>
      <c r="EH1627" s="22"/>
      <c r="EI1627" s="22"/>
      <c r="EJ1627" s="22"/>
      <c r="EK1627" s="22"/>
      <c r="EL1627" s="22"/>
      <c r="EM1627" s="22"/>
      <c r="EN1627" s="22"/>
      <c r="EO1627" s="22"/>
      <c r="EP1627" s="22"/>
      <c r="EQ1627" s="22"/>
      <c r="ER1627" s="22"/>
      <c r="ES1627" s="22"/>
      <c r="ET1627" s="22"/>
      <c r="EU1627" s="22"/>
      <c r="EV1627" s="22"/>
      <c r="EW1627" s="22"/>
      <c r="EX1627" s="22"/>
      <c r="EY1627" s="22"/>
      <c r="EZ1627" s="22"/>
      <c r="FA1627" s="22"/>
      <c r="FB1627" s="22"/>
      <c r="FC1627" s="22"/>
      <c r="FD1627" s="22"/>
      <c r="FE1627" s="22"/>
      <c r="FF1627" s="22"/>
      <c r="FG1627" s="22"/>
      <c r="FH1627" s="22"/>
      <c r="FI1627" s="22"/>
      <c r="FJ1627" s="22"/>
      <c r="FK1627" s="22"/>
      <c r="FL1627" s="22"/>
      <c r="FM1627" s="22"/>
      <c r="FN1627" s="22"/>
      <c r="FO1627" s="22"/>
      <c r="FP1627" s="22"/>
      <c r="FQ1627" s="22"/>
      <c r="FR1627" s="22"/>
      <c r="FS1627" s="22"/>
      <c r="FT1627" s="22"/>
      <c r="FU1627" s="22"/>
      <c r="FV1627" s="22"/>
      <c r="FW1627" s="22"/>
      <c r="FX1627" s="22"/>
      <c r="FY1627" s="22"/>
      <c r="FZ1627" s="22"/>
      <c r="GA1627" s="22"/>
      <c r="GB1627" s="22"/>
      <c r="GC1627" s="22"/>
      <c r="GD1627" s="22"/>
      <c r="GE1627" s="22"/>
      <c r="GF1627" s="22"/>
      <c r="GG1627" s="22"/>
      <c r="GH1627" s="22"/>
      <c r="GI1627" s="22"/>
      <c r="GJ1627" s="22"/>
      <c r="GK1627" s="22"/>
      <c r="GL1627" s="22"/>
      <c r="GM1627" s="22"/>
      <c r="GN1627" s="22"/>
      <c r="GO1627" s="22"/>
      <c r="GP1627" s="22"/>
      <c r="GQ1627" s="22"/>
      <c r="GR1627" s="22"/>
      <c r="GS1627" s="22"/>
      <c r="GT1627" s="22"/>
      <c r="GU1627" s="22"/>
      <c r="GV1627" s="22"/>
      <c r="GW1627" s="22"/>
      <c r="GX1627" s="22"/>
      <c r="GY1627" s="22"/>
      <c r="GZ1627" s="22"/>
      <c r="HA1627" s="22"/>
      <c r="HB1627" s="22"/>
      <c r="HC1627" s="22"/>
      <c r="HD1627" s="22"/>
      <c r="HE1627" s="22"/>
      <c r="HF1627" s="22"/>
      <c r="HG1627" s="22"/>
      <c r="HH1627" s="22"/>
      <c r="HI1627" s="22"/>
      <c r="HJ1627" s="22"/>
      <c r="HK1627" s="22"/>
      <c r="HL1627" s="22"/>
      <c r="HM1627" s="22"/>
      <c r="HN1627" s="22"/>
      <c r="HO1627" s="22"/>
      <c r="HP1627" s="22"/>
      <c r="HQ1627" s="22"/>
      <c r="HR1627" s="22"/>
      <c r="HS1627" s="22"/>
      <c r="HT1627" s="22"/>
      <c r="HU1627" s="22"/>
      <c r="HV1627" s="22"/>
      <c r="HW1627" s="22"/>
      <c r="HX1627" s="22"/>
      <c r="HY1627" s="22"/>
      <c r="HZ1627" s="22"/>
      <c r="IA1627" s="22"/>
      <c r="IB1627" s="22"/>
      <c r="IC1627" s="22"/>
      <c r="ID1627" s="22"/>
      <c r="IE1627" s="22"/>
      <c r="IF1627" s="22"/>
      <c r="IG1627" s="22"/>
      <c r="IH1627" s="22"/>
      <c r="II1627" s="22"/>
      <c r="IJ1627" s="22"/>
      <c r="IK1627" s="22"/>
      <c r="IL1627" s="22"/>
      <c r="IM1627" s="22"/>
      <c r="IN1627" s="22"/>
      <c r="IO1627" s="22"/>
      <c r="IP1627" s="22"/>
      <c r="IQ1627" s="22"/>
      <c r="IR1627" s="22"/>
      <c r="IS1627" s="22"/>
      <c r="IT1627" s="22"/>
      <c r="IU1627" s="22"/>
      <c r="IV1627" s="22"/>
      <c r="IW1627" s="22"/>
      <c r="IX1627" s="22"/>
    </row>
    <row r="1628" spans="1:258">
      <c r="A1628" s="22"/>
      <c r="B1628" s="22"/>
      <c r="C1628" s="23"/>
      <c r="D1628" s="22"/>
      <c r="E1628" s="22"/>
      <c r="F1628" s="22"/>
      <c r="G1628" s="22"/>
      <c r="H1628" s="33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  <c r="CV1628" s="22"/>
      <c r="CW1628" s="22"/>
      <c r="CX1628" s="22"/>
      <c r="CY1628" s="22"/>
      <c r="CZ1628" s="22"/>
      <c r="DA1628" s="22"/>
      <c r="DB1628" s="22"/>
      <c r="DC1628" s="22"/>
      <c r="DD1628" s="22"/>
      <c r="DE1628" s="22"/>
      <c r="DF1628" s="22"/>
      <c r="DG1628" s="22"/>
      <c r="DH1628" s="22"/>
      <c r="DI1628" s="22"/>
      <c r="DJ1628" s="22"/>
      <c r="DK1628" s="22"/>
      <c r="DL1628" s="22"/>
      <c r="DM1628" s="22"/>
      <c r="DN1628" s="22"/>
      <c r="DO1628" s="22"/>
      <c r="DP1628" s="22"/>
      <c r="DQ1628" s="22"/>
      <c r="DR1628" s="22"/>
      <c r="DS1628" s="22"/>
      <c r="DT1628" s="22"/>
      <c r="DU1628" s="22"/>
      <c r="DV1628" s="22"/>
      <c r="DW1628" s="22"/>
      <c r="DX1628" s="22"/>
      <c r="DY1628" s="22"/>
      <c r="DZ1628" s="22"/>
      <c r="EA1628" s="22"/>
      <c r="EB1628" s="22"/>
      <c r="EC1628" s="22"/>
      <c r="ED1628" s="22"/>
      <c r="EE1628" s="22"/>
      <c r="EF1628" s="22"/>
      <c r="EG1628" s="22"/>
      <c r="EH1628" s="22"/>
      <c r="EI1628" s="22"/>
      <c r="EJ1628" s="22"/>
      <c r="EK1628" s="22"/>
      <c r="EL1628" s="22"/>
      <c r="EM1628" s="22"/>
      <c r="EN1628" s="22"/>
      <c r="EO1628" s="22"/>
      <c r="EP1628" s="22"/>
      <c r="EQ1628" s="22"/>
      <c r="ER1628" s="22"/>
      <c r="ES1628" s="22"/>
      <c r="ET1628" s="22"/>
      <c r="EU1628" s="22"/>
      <c r="EV1628" s="22"/>
      <c r="EW1628" s="22"/>
      <c r="EX1628" s="22"/>
      <c r="EY1628" s="22"/>
      <c r="EZ1628" s="22"/>
      <c r="FA1628" s="22"/>
      <c r="FB1628" s="22"/>
      <c r="FC1628" s="22"/>
      <c r="FD1628" s="22"/>
      <c r="FE1628" s="22"/>
      <c r="FF1628" s="22"/>
      <c r="FG1628" s="22"/>
      <c r="FH1628" s="22"/>
      <c r="FI1628" s="22"/>
      <c r="FJ1628" s="22"/>
      <c r="FK1628" s="22"/>
      <c r="FL1628" s="22"/>
      <c r="FM1628" s="22"/>
      <c r="FN1628" s="22"/>
      <c r="FO1628" s="22"/>
      <c r="FP1628" s="22"/>
      <c r="FQ1628" s="22"/>
      <c r="FR1628" s="22"/>
      <c r="FS1628" s="22"/>
      <c r="FT1628" s="22"/>
      <c r="FU1628" s="22"/>
      <c r="FV1628" s="22"/>
      <c r="FW1628" s="22"/>
      <c r="FX1628" s="22"/>
      <c r="FY1628" s="22"/>
      <c r="FZ1628" s="22"/>
      <c r="GA1628" s="22"/>
      <c r="GB1628" s="22"/>
      <c r="GC1628" s="22"/>
      <c r="GD1628" s="22"/>
      <c r="GE1628" s="22"/>
      <c r="GF1628" s="22"/>
      <c r="GG1628" s="22"/>
      <c r="GH1628" s="22"/>
      <c r="GI1628" s="22"/>
      <c r="GJ1628" s="22"/>
      <c r="GK1628" s="22"/>
      <c r="GL1628" s="22"/>
      <c r="GM1628" s="22"/>
      <c r="GN1628" s="22"/>
      <c r="GO1628" s="22"/>
      <c r="GP1628" s="22"/>
      <c r="GQ1628" s="22"/>
      <c r="GR1628" s="22"/>
      <c r="GS1628" s="22"/>
      <c r="GT1628" s="22"/>
      <c r="GU1628" s="22"/>
      <c r="GV1628" s="22"/>
      <c r="GW1628" s="22"/>
      <c r="GX1628" s="22"/>
      <c r="GY1628" s="22"/>
      <c r="GZ1628" s="22"/>
      <c r="HA1628" s="22"/>
      <c r="HB1628" s="22"/>
      <c r="HC1628" s="22"/>
      <c r="HD1628" s="22"/>
      <c r="HE1628" s="22"/>
      <c r="HF1628" s="22"/>
      <c r="HG1628" s="22"/>
      <c r="HH1628" s="22"/>
      <c r="HI1628" s="22"/>
      <c r="HJ1628" s="22"/>
      <c r="HK1628" s="22"/>
      <c r="HL1628" s="22"/>
      <c r="HM1628" s="22"/>
      <c r="HN1628" s="22"/>
      <c r="HO1628" s="22"/>
      <c r="HP1628" s="22"/>
      <c r="HQ1628" s="22"/>
      <c r="HR1628" s="22"/>
      <c r="HS1628" s="22"/>
      <c r="HT1628" s="22"/>
      <c r="HU1628" s="22"/>
      <c r="HV1628" s="22"/>
      <c r="HW1628" s="22"/>
      <c r="HX1628" s="22"/>
      <c r="HY1628" s="22"/>
      <c r="HZ1628" s="22"/>
      <c r="IA1628" s="22"/>
      <c r="IB1628" s="22"/>
      <c r="IC1628" s="22"/>
      <c r="ID1628" s="22"/>
      <c r="IE1628" s="22"/>
      <c r="IF1628" s="22"/>
      <c r="IG1628" s="22"/>
      <c r="IH1628" s="22"/>
      <c r="II1628" s="22"/>
      <c r="IJ1628" s="22"/>
      <c r="IK1628" s="22"/>
      <c r="IL1628" s="22"/>
      <c r="IM1628" s="22"/>
      <c r="IN1628" s="22"/>
      <c r="IO1628" s="22"/>
      <c r="IP1628" s="22"/>
      <c r="IQ1628" s="22"/>
      <c r="IR1628" s="22"/>
      <c r="IS1628" s="22"/>
      <c r="IT1628" s="22"/>
      <c r="IU1628" s="22"/>
      <c r="IV1628" s="22"/>
      <c r="IW1628" s="22"/>
      <c r="IX1628" s="22"/>
    </row>
    <row r="1629" spans="1:258">
      <c r="A1629" s="22"/>
      <c r="B1629" s="22"/>
      <c r="C1629" s="23"/>
      <c r="D1629" s="22"/>
      <c r="E1629" s="22"/>
      <c r="F1629" s="22"/>
      <c r="G1629" s="22"/>
      <c r="H1629" s="33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  <c r="CV1629" s="22"/>
      <c r="CW1629" s="22"/>
      <c r="CX1629" s="22"/>
      <c r="CY1629" s="22"/>
      <c r="CZ1629" s="22"/>
      <c r="DA1629" s="22"/>
      <c r="DB1629" s="22"/>
      <c r="DC1629" s="22"/>
      <c r="DD1629" s="22"/>
      <c r="DE1629" s="22"/>
      <c r="DF1629" s="22"/>
      <c r="DG1629" s="22"/>
      <c r="DH1629" s="22"/>
      <c r="DI1629" s="22"/>
      <c r="DJ1629" s="22"/>
      <c r="DK1629" s="22"/>
      <c r="DL1629" s="22"/>
      <c r="DM1629" s="22"/>
      <c r="DN1629" s="22"/>
      <c r="DO1629" s="22"/>
      <c r="DP1629" s="22"/>
      <c r="DQ1629" s="22"/>
      <c r="DR1629" s="22"/>
      <c r="DS1629" s="22"/>
      <c r="DT1629" s="22"/>
      <c r="DU1629" s="22"/>
      <c r="DV1629" s="22"/>
      <c r="DW1629" s="22"/>
      <c r="DX1629" s="22"/>
      <c r="DY1629" s="22"/>
      <c r="DZ1629" s="22"/>
      <c r="EA1629" s="22"/>
      <c r="EB1629" s="22"/>
      <c r="EC1629" s="22"/>
      <c r="ED1629" s="22"/>
      <c r="EE1629" s="22"/>
      <c r="EF1629" s="22"/>
      <c r="EG1629" s="22"/>
      <c r="EH1629" s="22"/>
      <c r="EI1629" s="22"/>
      <c r="EJ1629" s="22"/>
      <c r="EK1629" s="22"/>
      <c r="EL1629" s="22"/>
      <c r="EM1629" s="22"/>
      <c r="EN1629" s="22"/>
      <c r="EO1629" s="22"/>
      <c r="EP1629" s="22"/>
      <c r="EQ1629" s="22"/>
      <c r="ER1629" s="22"/>
      <c r="ES1629" s="22"/>
      <c r="ET1629" s="22"/>
      <c r="EU1629" s="22"/>
      <c r="EV1629" s="22"/>
      <c r="EW1629" s="22"/>
      <c r="EX1629" s="22"/>
      <c r="EY1629" s="22"/>
      <c r="EZ1629" s="22"/>
      <c r="FA1629" s="22"/>
      <c r="FB1629" s="22"/>
      <c r="FC1629" s="22"/>
      <c r="FD1629" s="22"/>
      <c r="FE1629" s="22"/>
      <c r="FF1629" s="22"/>
      <c r="FG1629" s="22"/>
      <c r="FH1629" s="22"/>
      <c r="FI1629" s="22"/>
      <c r="FJ1629" s="22"/>
      <c r="FK1629" s="22"/>
      <c r="FL1629" s="22"/>
      <c r="FM1629" s="22"/>
      <c r="FN1629" s="22"/>
      <c r="FO1629" s="22"/>
      <c r="FP1629" s="22"/>
      <c r="FQ1629" s="22"/>
      <c r="FR1629" s="22"/>
      <c r="FS1629" s="22"/>
      <c r="FT1629" s="22"/>
      <c r="FU1629" s="22"/>
      <c r="FV1629" s="22"/>
      <c r="FW1629" s="22"/>
      <c r="FX1629" s="22"/>
      <c r="FY1629" s="22"/>
      <c r="FZ1629" s="22"/>
      <c r="GA1629" s="22"/>
      <c r="GB1629" s="22"/>
      <c r="GC1629" s="22"/>
      <c r="GD1629" s="22"/>
      <c r="GE1629" s="22"/>
      <c r="GF1629" s="22"/>
      <c r="GG1629" s="22"/>
      <c r="GH1629" s="22"/>
      <c r="GI1629" s="22"/>
      <c r="GJ1629" s="22"/>
      <c r="GK1629" s="22"/>
      <c r="GL1629" s="22"/>
      <c r="GM1629" s="22"/>
      <c r="GN1629" s="22"/>
      <c r="GO1629" s="22"/>
      <c r="GP1629" s="22"/>
      <c r="GQ1629" s="22"/>
      <c r="GR1629" s="22"/>
      <c r="GS1629" s="22"/>
      <c r="GT1629" s="22"/>
      <c r="GU1629" s="22"/>
      <c r="GV1629" s="22"/>
      <c r="GW1629" s="22"/>
      <c r="GX1629" s="22"/>
      <c r="GY1629" s="22"/>
      <c r="GZ1629" s="22"/>
      <c r="HA1629" s="22"/>
      <c r="HB1629" s="22"/>
      <c r="HC1629" s="22"/>
      <c r="HD1629" s="22"/>
      <c r="HE1629" s="22"/>
      <c r="HF1629" s="22"/>
      <c r="HG1629" s="22"/>
      <c r="HH1629" s="22"/>
      <c r="HI1629" s="22"/>
      <c r="HJ1629" s="22"/>
      <c r="HK1629" s="22"/>
      <c r="HL1629" s="22"/>
      <c r="HM1629" s="22"/>
      <c r="HN1629" s="22"/>
      <c r="HO1629" s="22"/>
      <c r="HP1629" s="22"/>
      <c r="HQ1629" s="22"/>
      <c r="HR1629" s="22"/>
      <c r="HS1629" s="22"/>
      <c r="HT1629" s="22"/>
      <c r="HU1629" s="22"/>
      <c r="HV1629" s="22"/>
      <c r="HW1629" s="22"/>
      <c r="HX1629" s="22"/>
      <c r="HY1629" s="22"/>
      <c r="HZ1629" s="22"/>
      <c r="IA1629" s="22"/>
      <c r="IB1629" s="22"/>
      <c r="IC1629" s="22"/>
      <c r="ID1629" s="22"/>
      <c r="IE1629" s="22"/>
      <c r="IF1629" s="22"/>
      <c r="IG1629" s="22"/>
      <c r="IH1629" s="22"/>
      <c r="II1629" s="22"/>
      <c r="IJ1629" s="22"/>
      <c r="IK1629" s="22"/>
      <c r="IL1629" s="22"/>
      <c r="IM1629" s="22"/>
      <c r="IN1629" s="22"/>
      <c r="IO1629" s="22"/>
      <c r="IP1629" s="22"/>
      <c r="IQ1629" s="22"/>
      <c r="IR1629" s="22"/>
      <c r="IS1629" s="22"/>
      <c r="IT1629" s="22"/>
      <c r="IU1629" s="22"/>
      <c r="IV1629" s="22"/>
      <c r="IW1629" s="22"/>
      <c r="IX1629" s="22"/>
    </row>
    <row r="1630" spans="1:258">
      <c r="A1630" s="22"/>
      <c r="B1630" s="22"/>
      <c r="C1630" s="23"/>
      <c r="D1630" s="22"/>
      <c r="E1630" s="22"/>
      <c r="F1630" s="22"/>
      <c r="G1630" s="22"/>
      <c r="H1630" s="33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  <c r="CV1630" s="22"/>
      <c r="CW1630" s="22"/>
      <c r="CX1630" s="22"/>
      <c r="CY1630" s="22"/>
      <c r="CZ1630" s="22"/>
      <c r="DA1630" s="22"/>
      <c r="DB1630" s="22"/>
      <c r="DC1630" s="22"/>
      <c r="DD1630" s="22"/>
      <c r="DE1630" s="22"/>
      <c r="DF1630" s="22"/>
      <c r="DG1630" s="22"/>
      <c r="DH1630" s="22"/>
      <c r="DI1630" s="22"/>
      <c r="DJ1630" s="22"/>
      <c r="DK1630" s="22"/>
      <c r="DL1630" s="22"/>
      <c r="DM1630" s="22"/>
      <c r="DN1630" s="22"/>
      <c r="DO1630" s="22"/>
      <c r="DP1630" s="22"/>
      <c r="DQ1630" s="22"/>
      <c r="DR1630" s="22"/>
      <c r="DS1630" s="22"/>
      <c r="DT1630" s="22"/>
      <c r="DU1630" s="22"/>
      <c r="DV1630" s="22"/>
      <c r="DW1630" s="22"/>
      <c r="DX1630" s="22"/>
      <c r="DY1630" s="22"/>
      <c r="DZ1630" s="22"/>
      <c r="EA1630" s="22"/>
      <c r="EB1630" s="22"/>
      <c r="EC1630" s="22"/>
      <c r="ED1630" s="22"/>
      <c r="EE1630" s="22"/>
      <c r="EF1630" s="22"/>
      <c r="EG1630" s="22"/>
      <c r="EH1630" s="22"/>
      <c r="EI1630" s="22"/>
      <c r="EJ1630" s="22"/>
      <c r="EK1630" s="22"/>
      <c r="EL1630" s="22"/>
      <c r="EM1630" s="22"/>
      <c r="EN1630" s="22"/>
      <c r="EO1630" s="22"/>
      <c r="EP1630" s="22"/>
      <c r="EQ1630" s="22"/>
      <c r="ER1630" s="22"/>
      <c r="ES1630" s="22"/>
      <c r="ET1630" s="22"/>
      <c r="EU1630" s="22"/>
      <c r="EV1630" s="22"/>
      <c r="EW1630" s="22"/>
      <c r="EX1630" s="22"/>
      <c r="EY1630" s="22"/>
      <c r="EZ1630" s="22"/>
      <c r="FA1630" s="22"/>
      <c r="FB1630" s="22"/>
      <c r="FC1630" s="22"/>
      <c r="FD1630" s="22"/>
      <c r="FE1630" s="22"/>
      <c r="FF1630" s="22"/>
      <c r="FG1630" s="22"/>
      <c r="FH1630" s="22"/>
      <c r="FI1630" s="22"/>
      <c r="FJ1630" s="22"/>
      <c r="FK1630" s="22"/>
      <c r="FL1630" s="22"/>
      <c r="FM1630" s="22"/>
      <c r="FN1630" s="22"/>
      <c r="FO1630" s="22"/>
      <c r="FP1630" s="22"/>
      <c r="FQ1630" s="22"/>
      <c r="FR1630" s="22"/>
      <c r="FS1630" s="22"/>
      <c r="FT1630" s="22"/>
      <c r="FU1630" s="22"/>
      <c r="FV1630" s="22"/>
      <c r="FW1630" s="22"/>
      <c r="FX1630" s="22"/>
      <c r="FY1630" s="22"/>
      <c r="FZ1630" s="22"/>
      <c r="GA1630" s="22"/>
      <c r="GB1630" s="22"/>
      <c r="GC1630" s="22"/>
      <c r="GD1630" s="22"/>
      <c r="GE1630" s="22"/>
      <c r="GF1630" s="22"/>
      <c r="GG1630" s="22"/>
      <c r="GH1630" s="22"/>
      <c r="GI1630" s="22"/>
      <c r="GJ1630" s="22"/>
      <c r="GK1630" s="22"/>
      <c r="GL1630" s="22"/>
      <c r="GM1630" s="22"/>
      <c r="GN1630" s="22"/>
      <c r="GO1630" s="22"/>
      <c r="GP1630" s="22"/>
      <c r="GQ1630" s="22"/>
      <c r="GR1630" s="22"/>
      <c r="GS1630" s="22"/>
      <c r="GT1630" s="22"/>
      <c r="GU1630" s="22"/>
      <c r="GV1630" s="22"/>
      <c r="GW1630" s="22"/>
      <c r="GX1630" s="22"/>
      <c r="GY1630" s="22"/>
      <c r="GZ1630" s="22"/>
      <c r="HA1630" s="22"/>
      <c r="HB1630" s="22"/>
      <c r="HC1630" s="22"/>
      <c r="HD1630" s="22"/>
      <c r="HE1630" s="22"/>
      <c r="HF1630" s="22"/>
      <c r="HG1630" s="22"/>
      <c r="HH1630" s="22"/>
      <c r="HI1630" s="22"/>
      <c r="HJ1630" s="22"/>
      <c r="HK1630" s="22"/>
      <c r="HL1630" s="22"/>
      <c r="HM1630" s="22"/>
      <c r="HN1630" s="22"/>
      <c r="HO1630" s="22"/>
      <c r="HP1630" s="22"/>
      <c r="HQ1630" s="22"/>
      <c r="HR1630" s="22"/>
      <c r="HS1630" s="22"/>
      <c r="HT1630" s="22"/>
      <c r="HU1630" s="22"/>
      <c r="HV1630" s="22"/>
      <c r="HW1630" s="22"/>
      <c r="HX1630" s="22"/>
      <c r="HY1630" s="22"/>
      <c r="HZ1630" s="22"/>
      <c r="IA1630" s="22"/>
      <c r="IB1630" s="22"/>
      <c r="IC1630" s="22"/>
      <c r="ID1630" s="22"/>
      <c r="IE1630" s="22"/>
      <c r="IF1630" s="22"/>
      <c r="IG1630" s="22"/>
      <c r="IH1630" s="22"/>
      <c r="II1630" s="22"/>
      <c r="IJ1630" s="22"/>
      <c r="IK1630" s="22"/>
      <c r="IL1630" s="22"/>
      <c r="IM1630" s="22"/>
      <c r="IN1630" s="22"/>
      <c r="IO1630" s="22"/>
      <c r="IP1630" s="22"/>
      <c r="IQ1630" s="22"/>
      <c r="IR1630" s="22"/>
      <c r="IS1630" s="22"/>
      <c r="IT1630" s="22"/>
      <c r="IU1630" s="22"/>
      <c r="IV1630" s="22"/>
      <c r="IW1630" s="22"/>
      <c r="IX1630" s="22"/>
    </row>
    <row r="1631" spans="1:258">
      <c r="A1631" s="22"/>
      <c r="B1631" s="22"/>
      <c r="C1631" s="23"/>
      <c r="D1631" s="22"/>
      <c r="E1631" s="22"/>
      <c r="F1631" s="22"/>
      <c r="G1631" s="22"/>
      <c r="H1631" s="33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  <c r="CV1631" s="22"/>
      <c r="CW1631" s="22"/>
      <c r="CX1631" s="22"/>
      <c r="CY1631" s="22"/>
      <c r="CZ1631" s="22"/>
      <c r="DA1631" s="22"/>
      <c r="DB1631" s="22"/>
      <c r="DC1631" s="22"/>
      <c r="DD1631" s="22"/>
      <c r="DE1631" s="22"/>
      <c r="DF1631" s="22"/>
      <c r="DG1631" s="22"/>
      <c r="DH1631" s="22"/>
      <c r="DI1631" s="22"/>
      <c r="DJ1631" s="22"/>
      <c r="DK1631" s="22"/>
      <c r="DL1631" s="22"/>
      <c r="DM1631" s="22"/>
      <c r="DN1631" s="22"/>
      <c r="DO1631" s="22"/>
      <c r="DP1631" s="22"/>
      <c r="DQ1631" s="22"/>
      <c r="DR1631" s="22"/>
      <c r="DS1631" s="22"/>
      <c r="DT1631" s="22"/>
      <c r="DU1631" s="22"/>
      <c r="DV1631" s="22"/>
      <c r="DW1631" s="22"/>
      <c r="DX1631" s="22"/>
      <c r="DY1631" s="22"/>
      <c r="DZ1631" s="22"/>
      <c r="EA1631" s="22"/>
      <c r="EB1631" s="22"/>
      <c r="EC1631" s="22"/>
      <c r="ED1631" s="22"/>
      <c r="EE1631" s="22"/>
      <c r="EF1631" s="22"/>
      <c r="EG1631" s="22"/>
      <c r="EH1631" s="22"/>
      <c r="EI1631" s="22"/>
      <c r="EJ1631" s="22"/>
      <c r="EK1631" s="22"/>
      <c r="EL1631" s="22"/>
      <c r="EM1631" s="22"/>
      <c r="EN1631" s="22"/>
      <c r="EO1631" s="22"/>
      <c r="EP1631" s="22"/>
      <c r="EQ1631" s="22"/>
      <c r="ER1631" s="22"/>
      <c r="ES1631" s="22"/>
      <c r="ET1631" s="22"/>
      <c r="EU1631" s="22"/>
      <c r="EV1631" s="22"/>
      <c r="EW1631" s="22"/>
      <c r="EX1631" s="22"/>
      <c r="EY1631" s="22"/>
      <c r="EZ1631" s="22"/>
      <c r="FA1631" s="22"/>
      <c r="FB1631" s="22"/>
      <c r="FC1631" s="22"/>
      <c r="FD1631" s="22"/>
      <c r="FE1631" s="22"/>
      <c r="FF1631" s="22"/>
      <c r="FG1631" s="22"/>
      <c r="FH1631" s="22"/>
      <c r="FI1631" s="22"/>
      <c r="FJ1631" s="22"/>
      <c r="FK1631" s="22"/>
      <c r="FL1631" s="22"/>
      <c r="FM1631" s="22"/>
      <c r="FN1631" s="22"/>
      <c r="FO1631" s="22"/>
      <c r="FP1631" s="22"/>
      <c r="FQ1631" s="22"/>
      <c r="FR1631" s="22"/>
      <c r="FS1631" s="22"/>
      <c r="FT1631" s="22"/>
      <c r="FU1631" s="22"/>
      <c r="FV1631" s="22"/>
      <c r="FW1631" s="22"/>
      <c r="FX1631" s="22"/>
      <c r="FY1631" s="22"/>
      <c r="FZ1631" s="22"/>
      <c r="GA1631" s="22"/>
      <c r="GB1631" s="22"/>
      <c r="GC1631" s="22"/>
      <c r="GD1631" s="22"/>
      <c r="GE1631" s="22"/>
      <c r="GF1631" s="22"/>
      <c r="GG1631" s="22"/>
      <c r="GH1631" s="22"/>
      <c r="GI1631" s="22"/>
      <c r="GJ1631" s="22"/>
      <c r="GK1631" s="22"/>
      <c r="GL1631" s="22"/>
      <c r="GM1631" s="22"/>
      <c r="GN1631" s="22"/>
      <c r="GO1631" s="22"/>
      <c r="GP1631" s="22"/>
      <c r="GQ1631" s="22"/>
      <c r="GR1631" s="22"/>
      <c r="GS1631" s="22"/>
      <c r="GT1631" s="22"/>
      <c r="GU1631" s="22"/>
      <c r="GV1631" s="22"/>
      <c r="GW1631" s="22"/>
      <c r="GX1631" s="22"/>
      <c r="GY1631" s="22"/>
      <c r="GZ1631" s="22"/>
      <c r="HA1631" s="22"/>
      <c r="HB1631" s="22"/>
      <c r="HC1631" s="22"/>
      <c r="HD1631" s="22"/>
      <c r="HE1631" s="22"/>
      <c r="HF1631" s="22"/>
      <c r="HG1631" s="22"/>
      <c r="HH1631" s="22"/>
      <c r="HI1631" s="22"/>
      <c r="HJ1631" s="22"/>
      <c r="HK1631" s="22"/>
      <c r="HL1631" s="22"/>
      <c r="HM1631" s="22"/>
      <c r="HN1631" s="22"/>
      <c r="HO1631" s="22"/>
      <c r="HP1631" s="22"/>
      <c r="HQ1631" s="22"/>
      <c r="HR1631" s="22"/>
      <c r="HS1631" s="22"/>
      <c r="HT1631" s="22"/>
      <c r="HU1631" s="22"/>
      <c r="HV1631" s="22"/>
      <c r="HW1631" s="22"/>
      <c r="HX1631" s="22"/>
      <c r="HY1631" s="22"/>
      <c r="HZ1631" s="22"/>
      <c r="IA1631" s="22"/>
      <c r="IB1631" s="22"/>
      <c r="IC1631" s="22"/>
      <c r="ID1631" s="22"/>
      <c r="IE1631" s="22"/>
      <c r="IF1631" s="22"/>
      <c r="IG1631" s="22"/>
      <c r="IH1631" s="22"/>
      <c r="II1631" s="22"/>
      <c r="IJ1631" s="22"/>
      <c r="IK1631" s="22"/>
      <c r="IL1631" s="22"/>
      <c r="IM1631" s="22"/>
      <c r="IN1631" s="22"/>
      <c r="IO1631" s="22"/>
      <c r="IP1631" s="22"/>
      <c r="IQ1631" s="22"/>
      <c r="IR1631" s="22"/>
      <c r="IS1631" s="22"/>
      <c r="IT1631" s="22"/>
      <c r="IU1631" s="22"/>
      <c r="IV1631" s="22"/>
      <c r="IW1631" s="22"/>
      <c r="IX1631" s="22"/>
    </row>
    <row r="1632" spans="1:258">
      <c r="A1632" s="22"/>
      <c r="B1632" s="22"/>
      <c r="C1632" s="23"/>
      <c r="D1632" s="22"/>
      <c r="E1632" s="22"/>
      <c r="F1632" s="22"/>
      <c r="G1632" s="22"/>
      <c r="H1632" s="33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22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22"/>
      <c r="DM1632" s="22"/>
      <c r="DN1632" s="22"/>
      <c r="DO1632" s="22"/>
      <c r="DP1632" s="22"/>
      <c r="DQ1632" s="22"/>
      <c r="DR1632" s="22"/>
      <c r="DS1632" s="22"/>
      <c r="DT1632" s="22"/>
      <c r="DU1632" s="22"/>
      <c r="DV1632" s="22"/>
      <c r="DW1632" s="22"/>
      <c r="DX1632" s="22"/>
      <c r="DY1632" s="22"/>
      <c r="DZ1632" s="22"/>
      <c r="EA1632" s="22"/>
      <c r="EB1632" s="22"/>
      <c r="EC1632" s="22"/>
      <c r="ED1632" s="22"/>
      <c r="EE1632" s="22"/>
      <c r="EF1632" s="22"/>
      <c r="EG1632" s="22"/>
      <c r="EH1632" s="22"/>
      <c r="EI1632" s="22"/>
      <c r="EJ1632" s="22"/>
      <c r="EK1632" s="22"/>
      <c r="EL1632" s="22"/>
      <c r="EM1632" s="22"/>
      <c r="EN1632" s="22"/>
      <c r="EO1632" s="22"/>
      <c r="EP1632" s="22"/>
      <c r="EQ1632" s="22"/>
      <c r="ER1632" s="22"/>
      <c r="ES1632" s="22"/>
      <c r="ET1632" s="22"/>
      <c r="EU1632" s="22"/>
      <c r="EV1632" s="22"/>
      <c r="EW1632" s="22"/>
      <c r="EX1632" s="22"/>
      <c r="EY1632" s="22"/>
      <c r="EZ1632" s="22"/>
      <c r="FA1632" s="22"/>
      <c r="FB1632" s="22"/>
      <c r="FC1632" s="22"/>
      <c r="FD1632" s="22"/>
      <c r="FE1632" s="22"/>
      <c r="FF1632" s="22"/>
      <c r="FG1632" s="22"/>
      <c r="FH1632" s="22"/>
      <c r="FI1632" s="22"/>
      <c r="FJ1632" s="22"/>
      <c r="FK1632" s="22"/>
      <c r="FL1632" s="22"/>
      <c r="FM1632" s="22"/>
      <c r="FN1632" s="22"/>
      <c r="FO1632" s="22"/>
      <c r="FP1632" s="22"/>
      <c r="FQ1632" s="22"/>
      <c r="FR1632" s="22"/>
      <c r="FS1632" s="22"/>
      <c r="FT1632" s="22"/>
      <c r="FU1632" s="22"/>
      <c r="FV1632" s="22"/>
      <c r="FW1632" s="22"/>
      <c r="FX1632" s="22"/>
      <c r="FY1632" s="22"/>
      <c r="FZ1632" s="22"/>
      <c r="GA1632" s="22"/>
      <c r="GB1632" s="22"/>
      <c r="GC1632" s="22"/>
      <c r="GD1632" s="22"/>
      <c r="GE1632" s="22"/>
      <c r="GF1632" s="22"/>
      <c r="GG1632" s="22"/>
      <c r="GH1632" s="22"/>
      <c r="GI1632" s="22"/>
      <c r="GJ1632" s="22"/>
      <c r="GK1632" s="22"/>
      <c r="GL1632" s="22"/>
      <c r="GM1632" s="22"/>
      <c r="GN1632" s="22"/>
      <c r="GO1632" s="22"/>
      <c r="GP1632" s="22"/>
      <c r="GQ1632" s="22"/>
      <c r="GR1632" s="22"/>
      <c r="GS1632" s="22"/>
      <c r="GT1632" s="22"/>
      <c r="GU1632" s="22"/>
      <c r="GV1632" s="22"/>
      <c r="GW1632" s="22"/>
      <c r="GX1632" s="22"/>
      <c r="GY1632" s="22"/>
      <c r="GZ1632" s="22"/>
      <c r="HA1632" s="22"/>
      <c r="HB1632" s="22"/>
      <c r="HC1632" s="22"/>
      <c r="HD1632" s="22"/>
      <c r="HE1632" s="22"/>
      <c r="HF1632" s="22"/>
      <c r="HG1632" s="22"/>
      <c r="HH1632" s="22"/>
      <c r="HI1632" s="22"/>
      <c r="HJ1632" s="22"/>
      <c r="HK1632" s="22"/>
      <c r="HL1632" s="22"/>
      <c r="HM1632" s="22"/>
      <c r="HN1632" s="22"/>
      <c r="HO1632" s="22"/>
      <c r="HP1632" s="22"/>
      <c r="HQ1632" s="22"/>
      <c r="HR1632" s="22"/>
      <c r="HS1632" s="22"/>
      <c r="HT1632" s="22"/>
      <c r="HU1632" s="22"/>
      <c r="HV1632" s="22"/>
      <c r="HW1632" s="22"/>
      <c r="HX1632" s="22"/>
      <c r="HY1632" s="22"/>
      <c r="HZ1632" s="22"/>
      <c r="IA1632" s="22"/>
      <c r="IB1632" s="22"/>
      <c r="IC1632" s="22"/>
      <c r="ID1632" s="22"/>
      <c r="IE1632" s="22"/>
      <c r="IF1632" s="22"/>
      <c r="IG1632" s="22"/>
      <c r="IH1632" s="22"/>
      <c r="II1632" s="22"/>
      <c r="IJ1632" s="22"/>
      <c r="IK1632" s="22"/>
      <c r="IL1632" s="22"/>
      <c r="IM1632" s="22"/>
      <c r="IN1632" s="22"/>
      <c r="IO1632" s="22"/>
      <c r="IP1632" s="22"/>
      <c r="IQ1632" s="22"/>
      <c r="IR1632" s="22"/>
      <c r="IS1632" s="22"/>
      <c r="IT1632" s="22"/>
      <c r="IU1632" s="22"/>
      <c r="IV1632" s="22"/>
      <c r="IW1632" s="22"/>
      <c r="IX1632" s="22"/>
    </row>
    <row r="1633" spans="1:258">
      <c r="A1633" s="22"/>
      <c r="B1633" s="22"/>
      <c r="C1633" s="23"/>
      <c r="D1633" s="22"/>
      <c r="E1633" s="22"/>
      <c r="F1633" s="22"/>
      <c r="G1633" s="22"/>
      <c r="H1633" s="33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22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22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22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22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22"/>
      <c r="FA1633" s="22"/>
      <c r="FB1633" s="22"/>
      <c r="FC1633" s="22"/>
      <c r="FD1633" s="22"/>
      <c r="FE1633" s="22"/>
      <c r="FF1633" s="22"/>
      <c r="FG1633" s="22"/>
      <c r="FH1633" s="22"/>
      <c r="FI1633" s="22"/>
      <c r="FJ1633" s="22"/>
      <c r="FK1633" s="22"/>
      <c r="FL1633" s="22"/>
      <c r="FM1633" s="22"/>
      <c r="FN1633" s="22"/>
      <c r="FO1633" s="22"/>
      <c r="FP1633" s="22"/>
      <c r="FQ1633" s="22"/>
      <c r="FR1633" s="22"/>
      <c r="FS1633" s="22"/>
      <c r="FT1633" s="22"/>
      <c r="FU1633" s="22"/>
      <c r="FV1633" s="22"/>
      <c r="FW1633" s="22"/>
      <c r="FX1633" s="22"/>
      <c r="FY1633" s="22"/>
      <c r="FZ1633" s="22"/>
      <c r="GA1633" s="22"/>
      <c r="GB1633" s="22"/>
      <c r="GC1633" s="22"/>
      <c r="GD1633" s="22"/>
      <c r="GE1633" s="22"/>
      <c r="GF1633" s="22"/>
      <c r="GG1633" s="22"/>
      <c r="GH1633" s="22"/>
      <c r="GI1633" s="22"/>
      <c r="GJ1633" s="22"/>
      <c r="GK1633" s="22"/>
      <c r="GL1633" s="22"/>
      <c r="GM1633" s="22"/>
      <c r="GN1633" s="22"/>
      <c r="GO1633" s="22"/>
      <c r="GP1633" s="22"/>
      <c r="GQ1633" s="22"/>
      <c r="GR1633" s="22"/>
      <c r="GS1633" s="22"/>
      <c r="GT1633" s="22"/>
      <c r="GU1633" s="22"/>
      <c r="GV1633" s="22"/>
      <c r="GW1633" s="22"/>
      <c r="GX1633" s="22"/>
      <c r="GY1633" s="22"/>
      <c r="GZ1633" s="22"/>
      <c r="HA1633" s="22"/>
      <c r="HB1633" s="22"/>
      <c r="HC1633" s="22"/>
      <c r="HD1633" s="22"/>
      <c r="HE1633" s="22"/>
      <c r="HF1633" s="22"/>
      <c r="HG1633" s="22"/>
      <c r="HH1633" s="22"/>
      <c r="HI1633" s="22"/>
      <c r="HJ1633" s="22"/>
      <c r="HK1633" s="22"/>
      <c r="HL1633" s="22"/>
      <c r="HM1633" s="22"/>
      <c r="HN1633" s="22"/>
      <c r="HO1633" s="22"/>
      <c r="HP1633" s="22"/>
      <c r="HQ1633" s="22"/>
      <c r="HR1633" s="22"/>
      <c r="HS1633" s="22"/>
      <c r="HT1633" s="22"/>
      <c r="HU1633" s="22"/>
      <c r="HV1633" s="22"/>
      <c r="HW1633" s="22"/>
      <c r="HX1633" s="22"/>
      <c r="HY1633" s="22"/>
      <c r="HZ1633" s="22"/>
      <c r="IA1633" s="22"/>
      <c r="IB1633" s="22"/>
      <c r="IC1633" s="22"/>
      <c r="ID1633" s="22"/>
      <c r="IE1633" s="22"/>
      <c r="IF1633" s="22"/>
      <c r="IG1633" s="22"/>
      <c r="IH1633" s="22"/>
      <c r="II1633" s="22"/>
      <c r="IJ1633" s="22"/>
      <c r="IK1633" s="22"/>
      <c r="IL1633" s="22"/>
      <c r="IM1633" s="22"/>
      <c r="IN1633" s="22"/>
      <c r="IO1633" s="22"/>
      <c r="IP1633" s="22"/>
      <c r="IQ1633" s="22"/>
      <c r="IR1633" s="22"/>
      <c r="IS1633" s="22"/>
      <c r="IT1633" s="22"/>
      <c r="IU1633" s="22"/>
      <c r="IV1633" s="22"/>
      <c r="IW1633" s="22"/>
      <c r="IX1633" s="22"/>
    </row>
    <row r="1634" spans="1:258">
      <c r="A1634" s="22"/>
      <c r="B1634" s="22"/>
      <c r="C1634" s="23"/>
      <c r="D1634" s="22"/>
      <c r="E1634" s="22"/>
      <c r="F1634" s="22"/>
      <c r="G1634" s="22"/>
      <c r="H1634" s="33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  <c r="CV1634" s="22"/>
      <c r="CW1634" s="22"/>
      <c r="CX1634" s="22"/>
      <c r="CY1634" s="22"/>
      <c r="CZ1634" s="22"/>
      <c r="DA1634" s="22"/>
      <c r="DB1634" s="22"/>
      <c r="DC1634" s="22"/>
      <c r="DD1634" s="22"/>
      <c r="DE1634" s="22"/>
      <c r="DF1634" s="22"/>
      <c r="DG1634" s="22"/>
      <c r="DH1634" s="22"/>
      <c r="DI1634" s="22"/>
      <c r="DJ1634" s="22"/>
      <c r="DK1634" s="22"/>
      <c r="DL1634" s="22"/>
      <c r="DM1634" s="22"/>
      <c r="DN1634" s="22"/>
      <c r="DO1634" s="22"/>
      <c r="DP1634" s="22"/>
      <c r="DQ1634" s="22"/>
      <c r="DR1634" s="22"/>
      <c r="DS1634" s="22"/>
      <c r="DT1634" s="22"/>
      <c r="DU1634" s="22"/>
      <c r="DV1634" s="22"/>
      <c r="DW1634" s="22"/>
      <c r="DX1634" s="22"/>
      <c r="DY1634" s="22"/>
      <c r="DZ1634" s="22"/>
      <c r="EA1634" s="22"/>
      <c r="EB1634" s="22"/>
      <c r="EC1634" s="22"/>
      <c r="ED1634" s="22"/>
      <c r="EE1634" s="22"/>
      <c r="EF1634" s="22"/>
      <c r="EG1634" s="22"/>
      <c r="EH1634" s="22"/>
      <c r="EI1634" s="22"/>
      <c r="EJ1634" s="22"/>
      <c r="EK1634" s="22"/>
      <c r="EL1634" s="22"/>
      <c r="EM1634" s="22"/>
      <c r="EN1634" s="22"/>
      <c r="EO1634" s="22"/>
      <c r="EP1634" s="22"/>
      <c r="EQ1634" s="22"/>
      <c r="ER1634" s="22"/>
      <c r="ES1634" s="22"/>
      <c r="ET1634" s="22"/>
      <c r="EU1634" s="22"/>
      <c r="EV1634" s="22"/>
      <c r="EW1634" s="22"/>
      <c r="EX1634" s="22"/>
      <c r="EY1634" s="22"/>
      <c r="EZ1634" s="22"/>
      <c r="FA1634" s="22"/>
      <c r="FB1634" s="22"/>
      <c r="FC1634" s="22"/>
      <c r="FD1634" s="22"/>
      <c r="FE1634" s="22"/>
      <c r="FF1634" s="22"/>
      <c r="FG1634" s="22"/>
      <c r="FH1634" s="22"/>
      <c r="FI1634" s="22"/>
      <c r="FJ1634" s="22"/>
      <c r="FK1634" s="22"/>
      <c r="FL1634" s="22"/>
      <c r="FM1634" s="22"/>
      <c r="FN1634" s="22"/>
      <c r="FO1634" s="22"/>
      <c r="FP1634" s="22"/>
      <c r="FQ1634" s="22"/>
      <c r="FR1634" s="22"/>
      <c r="FS1634" s="22"/>
      <c r="FT1634" s="22"/>
      <c r="FU1634" s="22"/>
      <c r="FV1634" s="22"/>
      <c r="FW1634" s="22"/>
      <c r="FX1634" s="22"/>
      <c r="FY1634" s="22"/>
      <c r="FZ1634" s="22"/>
      <c r="GA1634" s="22"/>
      <c r="GB1634" s="22"/>
      <c r="GC1634" s="22"/>
      <c r="GD1634" s="22"/>
      <c r="GE1634" s="22"/>
      <c r="GF1634" s="22"/>
      <c r="GG1634" s="22"/>
      <c r="GH1634" s="22"/>
      <c r="GI1634" s="22"/>
      <c r="GJ1634" s="22"/>
      <c r="GK1634" s="22"/>
      <c r="GL1634" s="22"/>
      <c r="GM1634" s="22"/>
      <c r="GN1634" s="22"/>
      <c r="GO1634" s="22"/>
      <c r="GP1634" s="22"/>
      <c r="GQ1634" s="22"/>
      <c r="GR1634" s="22"/>
      <c r="GS1634" s="22"/>
      <c r="GT1634" s="22"/>
      <c r="GU1634" s="22"/>
      <c r="GV1634" s="22"/>
      <c r="GW1634" s="22"/>
      <c r="GX1634" s="22"/>
      <c r="GY1634" s="22"/>
      <c r="GZ1634" s="22"/>
      <c r="HA1634" s="22"/>
      <c r="HB1634" s="22"/>
      <c r="HC1634" s="22"/>
      <c r="HD1634" s="22"/>
      <c r="HE1634" s="22"/>
      <c r="HF1634" s="22"/>
      <c r="HG1634" s="22"/>
      <c r="HH1634" s="22"/>
      <c r="HI1634" s="22"/>
      <c r="HJ1634" s="22"/>
      <c r="HK1634" s="22"/>
      <c r="HL1634" s="22"/>
      <c r="HM1634" s="22"/>
      <c r="HN1634" s="22"/>
      <c r="HO1634" s="22"/>
      <c r="HP1634" s="22"/>
      <c r="HQ1634" s="22"/>
      <c r="HR1634" s="22"/>
      <c r="HS1634" s="22"/>
      <c r="HT1634" s="22"/>
      <c r="HU1634" s="22"/>
      <c r="HV1634" s="22"/>
      <c r="HW1634" s="22"/>
      <c r="HX1634" s="22"/>
      <c r="HY1634" s="22"/>
      <c r="HZ1634" s="22"/>
      <c r="IA1634" s="22"/>
      <c r="IB1634" s="22"/>
      <c r="IC1634" s="22"/>
      <c r="ID1634" s="22"/>
      <c r="IE1634" s="22"/>
      <c r="IF1634" s="22"/>
      <c r="IG1634" s="22"/>
      <c r="IH1634" s="22"/>
      <c r="II1634" s="22"/>
      <c r="IJ1634" s="22"/>
      <c r="IK1634" s="22"/>
      <c r="IL1634" s="22"/>
      <c r="IM1634" s="22"/>
      <c r="IN1634" s="22"/>
      <c r="IO1634" s="22"/>
      <c r="IP1634" s="22"/>
      <c r="IQ1634" s="22"/>
      <c r="IR1634" s="22"/>
      <c r="IS1634" s="22"/>
      <c r="IT1634" s="22"/>
      <c r="IU1634" s="22"/>
      <c r="IV1634" s="22"/>
      <c r="IW1634" s="22"/>
      <c r="IX1634" s="22"/>
    </row>
    <row r="1635" spans="1:258">
      <c r="A1635" s="22"/>
      <c r="B1635" s="22"/>
      <c r="C1635" s="23"/>
      <c r="D1635" s="22"/>
      <c r="E1635" s="22"/>
      <c r="F1635" s="22"/>
      <c r="G1635" s="22"/>
      <c r="H1635" s="33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  <c r="CV1635" s="22"/>
      <c r="CW1635" s="22"/>
      <c r="CX1635" s="22"/>
      <c r="CY1635" s="22"/>
      <c r="CZ1635" s="22"/>
      <c r="DA1635" s="22"/>
      <c r="DB1635" s="22"/>
      <c r="DC1635" s="22"/>
      <c r="DD1635" s="22"/>
      <c r="DE1635" s="22"/>
      <c r="DF1635" s="22"/>
      <c r="DG1635" s="22"/>
      <c r="DH1635" s="22"/>
      <c r="DI1635" s="22"/>
      <c r="DJ1635" s="22"/>
      <c r="DK1635" s="22"/>
      <c r="DL1635" s="22"/>
      <c r="DM1635" s="22"/>
      <c r="DN1635" s="22"/>
      <c r="DO1635" s="22"/>
      <c r="DP1635" s="22"/>
      <c r="DQ1635" s="22"/>
      <c r="DR1635" s="22"/>
      <c r="DS1635" s="22"/>
      <c r="DT1635" s="22"/>
      <c r="DU1635" s="22"/>
      <c r="DV1635" s="22"/>
      <c r="DW1635" s="22"/>
      <c r="DX1635" s="22"/>
      <c r="DY1635" s="22"/>
      <c r="DZ1635" s="22"/>
      <c r="EA1635" s="22"/>
      <c r="EB1635" s="22"/>
      <c r="EC1635" s="22"/>
      <c r="ED1635" s="22"/>
      <c r="EE1635" s="22"/>
      <c r="EF1635" s="22"/>
      <c r="EG1635" s="22"/>
      <c r="EH1635" s="22"/>
      <c r="EI1635" s="22"/>
      <c r="EJ1635" s="22"/>
      <c r="EK1635" s="22"/>
      <c r="EL1635" s="22"/>
      <c r="EM1635" s="22"/>
      <c r="EN1635" s="22"/>
      <c r="EO1635" s="22"/>
      <c r="EP1635" s="22"/>
      <c r="EQ1635" s="22"/>
      <c r="ER1635" s="22"/>
      <c r="ES1635" s="22"/>
      <c r="ET1635" s="22"/>
      <c r="EU1635" s="22"/>
      <c r="EV1635" s="22"/>
      <c r="EW1635" s="22"/>
      <c r="EX1635" s="22"/>
      <c r="EY1635" s="22"/>
      <c r="EZ1635" s="22"/>
      <c r="FA1635" s="22"/>
      <c r="FB1635" s="22"/>
      <c r="FC1635" s="22"/>
      <c r="FD1635" s="22"/>
      <c r="FE1635" s="22"/>
      <c r="FF1635" s="22"/>
      <c r="FG1635" s="22"/>
      <c r="FH1635" s="22"/>
      <c r="FI1635" s="22"/>
      <c r="FJ1635" s="22"/>
      <c r="FK1635" s="22"/>
      <c r="FL1635" s="22"/>
      <c r="FM1635" s="22"/>
      <c r="FN1635" s="22"/>
      <c r="FO1635" s="22"/>
      <c r="FP1635" s="22"/>
      <c r="FQ1635" s="22"/>
      <c r="FR1635" s="22"/>
      <c r="FS1635" s="22"/>
      <c r="FT1635" s="22"/>
      <c r="FU1635" s="22"/>
      <c r="FV1635" s="22"/>
      <c r="FW1635" s="22"/>
      <c r="FX1635" s="22"/>
      <c r="FY1635" s="22"/>
      <c r="FZ1635" s="22"/>
      <c r="GA1635" s="22"/>
      <c r="GB1635" s="22"/>
      <c r="GC1635" s="22"/>
      <c r="GD1635" s="22"/>
      <c r="GE1635" s="22"/>
      <c r="GF1635" s="22"/>
      <c r="GG1635" s="22"/>
      <c r="GH1635" s="22"/>
      <c r="GI1635" s="22"/>
      <c r="GJ1635" s="22"/>
      <c r="GK1635" s="22"/>
      <c r="GL1635" s="22"/>
      <c r="GM1635" s="22"/>
      <c r="GN1635" s="22"/>
      <c r="GO1635" s="22"/>
      <c r="GP1635" s="22"/>
      <c r="GQ1635" s="22"/>
      <c r="GR1635" s="22"/>
      <c r="GS1635" s="22"/>
      <c r="GT1635" s="22"/>
      <c r="GU1635" s="22"/>
      <c r="GV1635" s="22"/>
      <c r="GW1635" s="22"/>
      <c r="GX1635" s="22"/>
      <c r="GY1635" s="22"/>
      <c r="GZ1635" s="22"/>
      <c r="HA1635" s="22"/>
      <c r="HB1635" s="22"/>
      <c r="HC1635" s="22"/>
      <c r="HD1635" s="22"/>
      <c r="HE1635" s="22"/>
      <c r="HF1635" s="22"/>
      <c r="HG1635" s="22"/>
      <c r="HH1635" s="22"/>
      <c r="HI1635" s="22"/>
      <c r="HJ1635" s="22"/>
      <c r="HK1635" s="22"/>
      <c r="HL1635" s="22"/>
      <c r="HM1635" s="22"/>
      <c r="HN1635" s="22"/>
      <c r="HO1635" s="22"/>
      <c r="HP1635" s="22"/>
      <c r="HQ1635" s="22"/>
      <c r="HR1635" s="22"/>
      <c r="HS1635" s="22"/>
      <c r="HT1635" s="22"/>
      <c r="HU1635" s="22"/>
      <c r="HV1635" s="22"/>
      <c r="HW1635" s="22"/>
      <c r="HX1635" s="22"/>
      <c r="HY1635" s="22"/>
      <c r="HZ1635" s="22"/>
      <c r="IA1635" s="22"/>
      <c r="IB1635" s="22"/>
      <c r="IC1635" s="22"/>
      <c r="ID1635" s="22"/>
      <c r="IE1635" s="22"/>
      <c r="IF1635" s="22"/>
      <c r="IG1635" s="22"/>
      <c r="IH1635" s="22"/>
      <c r="II1635" s="22"/>
      <c r="IJ1635" s="22"/>
      <c r="IK1635" s="22"/>
      <c r="IL1635" s="22"/>
      <c r="IM1635" s="22"/>
      <c r="IN1635" s="22"/>
      <c r="IO1635" s="22"/>
      <c r="IP1635" s="22"/>
      <c r="IQ1635" s="22"/>
      <c r="IR1635" s="22"/>
      <c r="IS1635" s="22"/>
      <c r="IT1635" s="22"/>
      <c r="IU1635" s="22"/>
      <c r="IV1635" s="22"/>
      <c r="IW1635" s="22"/>
      <c r="IX1635" s="22"/>
    </row>
    <row r="1636" spans="1:258">
      <c r="A1636" s="22"/>
      <c r="B1636" s="22"/>
      <c r="C1636" s="23"/>
      <c r="D1636" s="22"/>
      <c r="E1636" s="22"/>
      <c r="F1636" s="22"/>
      <c r="G1636" s="22"/>
      <c r="H1636" s="33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  <c r="CV1636" s="22"/>
      <c r="CW1636" s="22"/>
      <c r="CX1636" s="22"/>
      <c r="CY1636" s="22"/>
      <c r="CZ1636" s="22"/>
      <c r="DA1636" s="22"/>
      <c r="DB1636" s="22"/>
      <c r="DC1636" s="22"/>
      <c r="DD1636" s="22"/>
      <c r="DE1636" s="22"/>
      <c r="DF1636" s="22"/>
      <c r="DG1636" s="22"/>
      <c r="DH1636" s="22"/>
      <c r="DI1636" s="22"/>
      <c r="DJ1636" s="22"/>
      <c r="DK1636" s="22"/>
      <c r="DL1636" s="22"/>
      <c r="DM1636" s="22"/>
      <c r="DN1636" s="22"/>
      <c r="DO1636" s="22"/>
      <c r="DP1636" s="22"/>
      <c r="DQ1636" s="22"/>
      <c r="DR1636" s="22"/>
      <c r="DS1636" s="22"/>
      <c r="DT1636" s="22"/>
      <c r="DU1636" s="22"/>
      <c r="DV1636" s="22"/>
      <c r="DW1636" s="22"/>
      <c r="DX1636" s="22"/>
      <c r="DY1636" s="22"/>
      <c r="DZ1636" s="22"/>
      <c r="EA1636" s="22"/>
      <c r="EB1636" s="22"/>
      <c r="EC1636" s="22"/>
      <c r="ED1636" s="22"/>
      <c r="EE1636" s="22"/>
      <c r="EF1636" s="22"/>
      <c r="EG1636" s="22"/>
      <c r="EH1636" s="22"/>
      <c r="EI1636" s="22"/>
      <c r="EJ1636" s="22"/>
      <c r="EK1636" s="22"/>
      <c r="EL1636" s="22"/>
      <c r="EM1636" s="22"/>
      <c r="EN1636" s="22"/>
      <c r="EO1636" s="22"/>
      <c r="EP1636" s="22"/>
      <c r="EQ1636" s="22"/>
      <c r="ER1636" s="22"/>
      <c r="ES1636" s="22"/>
      <c r="ET1636" s="22"/>
      <c r="EU1636" s="22"/>
      <c r="EV1636" s="22"/>
      <c r="EW1636" s="22"/>
      <c r="EX1636" s="22"/>
      <c r="EY1636" s="22"/>
      <c r="EZ1636" s="22"/>
      <c r="FA1636" s="22"/>
      <c r="FB1636" s="22"/>
      <c r="FC1636" s="22"/>
      <c r="FD1636" s="22"/>
      <c r="FE1636" s="22"/>
      <c r="FF1636" s="22"/>
      <c r="FG1636" s="22"/>
      <c r="FH1636" s="22"/>
      <c r="FI1636" s="22"/>
      <c r="FJ1636" s="22"/>
      <c r="FK1636" s="22"/>
      <c r="FL1636" s="22"/>
      <c r="FM1636" s="22"/>
      <c r="FN1636" s="22"/>
      <c r="FO1636" s="22"/>
      <c r="FP1636" s="22"/>
      <c r="FQ1636" s="22"/>
      <c r="FR1636" s="22"/>
      <c r="FS1636" s="22"/>
      <c r="FT1636" s="22"/>
      <c r="FU1636" s="22"/>
      <c r="FV1636" s="22"/>
      <c r="FW1636" s="22"/>
      <c r="FX1636" s="22"/>
      <c r="FY1636" s="22"/>
      <c r="FZ1636" s="22"/>
      <c r="GA1636" s="22"/>
      <c r="GB1636" s="22"/>
      <c r="GC1636" s="22"/>
      <c r="GD1636" s="22"/>
      <c r="GE1636" s="22"/>
      <c r="GF1636" s="22"/>
      <c r="GG1636" s="22"/>
      <c r="GH1636" s="22"/>
      <c r="GI1636" s="22"/>
      <c r="GJ1636" s="22"/>
      <c r="GK1636" s="22"/>
      <c r="GL1636" s="22"/>
      <c r="GM1636" s="22"/>
      <c r="GN1636" s="22"/>
      <c r="GO1636" s="22"/>
      <c r="GP1636" s="22"/>
      <c r="GQ1636" s="22"/>
      <c r="GR1636" s="22"/>
      <c r="GS1636" s="22"/>
      <c r="GT1636" s="22"/>
      <c r="GU1636" s="22"/>
      <c r="GV1636" s="22"/>
      <c r="GW1636" s="22"/>
      <c r="GX1636" s="22"/>
      <c r="GY1636" s="22"/>
      <c r="GZ1636" s="22"/>
      <c r="HA1636" s="22"/>
      <c r="HB1636" s="22"/>
      <c r="HC1636" s="22"/>
      <c r="HD1636" s="22"/>
      <c r="HE1636" s="22"/>
      <c r="HF1636" s="22"/>
      <c r="HG1636" s="22"/>
      <c r="HH1636" s="22"/>
      <c r="HI1636" s="22"/>
      <c r="HJ1636" s="22"/>
      <c r="HK1636" s="22"/>
      <c r="HL1636" s="22"/>
      <c r="HM1636" s="22"/>
      <c r="HN1636" s="22"/>
      <c r="HO1636" s="22"/>
      <c r="HP1636" s="22"/>
      <c r="HQ1636" s="22"/>
      <c r="HR1636" s="22"/>
      <c r="HS1636" s="22"/>
      <c r="HT1636" s="22"/>
      <c r="HU1636" s="22"/>
      <c r="HV1636" s="22"/>
      <c r="HW1636" s="22"/>
      <c r="HX1636" s="22"/>
      <c r="HY1636" s="22"/>
      <c r="HZ1636" s="22"/>
      <c r="IA1636" s="22"/>
      <c r="IB1636" s="22"/>
      <c r="IC1636" s="22"/>
      <c r="ID1636" s="22"/>
      <c r="IE1636" s="22"/>
      <c r="IF1636" s="22"/>
      <c r="IG1636" s="22"/>
      <c r="IH1636" s="22"/>
      <c r="II1636" s="22"/>
      <c r="IJ1636" s="22"/>
      <c r="IK1636" s="22"/>
      <c r="IL1636" s="22"/>
      <c r="IM1636" s="22"/>
      <c r="IN1636" s="22"/>
      <c r="IO1636" s="22"/>
      <c r="IP1636" s="22"/>
      <c r="IQ1636" s="22"/>
      <c r="IR1636" s="22"/>
      <c r="IS1636" s="22"/>
      <c r="IT1636" s="22"/>
      <c r="IU1636" s="22"/>
      <c r="IV1636" s="22"/>
      <c r="IW1636" s="22"/>
      <c r="IX1636" s="22"/>
    </row>
    <row r="1637" spans="1:258">
      <c r="A1637" s="22"/>
      <c r="B1637" s="22"/>
      <c r="C1637" s="23"/>
      <c r="D1637" s="22"/>
      <c r="E1637" s="22"/>
      <c r="F1637" s="22"/>
      <c r="G1637" s="22"/>
      <c r="H1637" s="33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  <c r="CV1637" s="22"/>
      <c r="CW1637" s="22"/>
      <c r="CX1637" s="22"/>
      <c r="CY1637" s="22"/>
      <c r="CZ1637" s="22"/>
      <c r="DA1637" s="22"/>
      <c r="DB1637" s="22"/>
      <c r="DC1637" s="22"/>
      <c r="DD1637" s="22"/>
      <c r="DE1637" s="22"/>
      <c r="DF1637" s="22"/>
      <c r="DG1637" s="22"/>
      <c r="DH1637" s="22"/>
      <c r="DI1637" s="22"/>
      <c r="DJ1637" s="22"/>
      <c r="DK1637" s="22"/>
      <c r="DL1637" s="22"/>
      <c r="DM1637" s="22"/>
      <c r="DN1637" s="22"/>
      <c r="DO1637" s="22"/>
      <c r="DP1637" s="22"/>
      <c r="DQ1637" s="22"/>
      <c r="DR1637" s="22"/>
      <c r="DS1637" s="22"/>
      <c r="DT1637" s="22"/>
      <c r="DU1637" s="22"/>
      <c r="DV1637" s="22"/>
      <c r="DW1637" s="22"/>
      <c r="DX1637" s="22"/>
      <c r="DY1637" s="22"/>
      <c r="DZ1637" s="22"/>
      <c r="EA1637" s="22"/>
      <c r="EB1637" s="22"/>
      <c r="EC1637" s="22"/>
      <c r="ED1637" s="22"/>
      <c r="EE1637" s="22"/>
      <c r="EF1637" s="22"/>
      <c r="EG1637" s="22"/>
      <c r="EH1637" s="22"/>
      <c r="EI1637" s="22"/>
      <c r="EJ1637" s="22"/>
      <c r="EK1637" s="22"/>
      <c r="EL1637" s="22"/>
      <c r="EM1637" s="22"/>
      <c r="EN1637" s="22"/>
      <c r="EO1637" s="22"/>
      <c r="EP1637" s="22"/>
      <c r="EQ1637" s="22"/>
      <c r="ER1637" s="22"/>
      <c r="ES1637" s="22"/>
      <c r="ET1637" s="22"/>
      <c r="EU1637" s="22"/>
      <c r="EV1637" s="22"/>
      <c r="EW1637" s="22"/>
      <c r="EX1637" s="22"/>
      <c r="EY1637" s="22"/>
      <c r="EZ1637" s="22"/>
      <c r="FA1637" s="22"/>
      <c r="FB1637" s="22"/>
      <c r="FC1637" s="22"/>
      <c r="FD1637" s="22"/>
      <c r="FE1637" s="22"/>
      <c r="FF1637" s="22"/>
      <c r="FG1637" s="22"/>
      <c r="FH1637" s="22"/>
      <c r="FI1637" s="22"/>
      <c r="FJ1637" s="22"/>
      <c r="FK1637" s="22"/>
      <c r="FL1637" s="22"/>
      <c r="FM1637" s="22"/>
      <c r="FN1637" s="22"/>
      <c r="FO1637" s="22"/>
      <c r="FP1637" s="22"/>
      <c r="FQ1637" s="22"/>
      <c r="FR1637" s="22"/>
      <c r="FS1637" s="22"/>
      <c r="FT1637" s="22"/>
      <c r="FU1637" s="22"/>
      <c r="FV1637" s="22"/>
      <c r="FW1637" s="22"/>
      <c r="FX1637" s="22"/>
      <c r="FY1637" s="22"/>
      <c r="FZ1637" s="22"/>
      <c r="GA1637" s="22"/>
      <c r="GB1637" s="22"/>
      <c r="GC1637" s="22"/>
      <c r="GD1637" s="22"/>
      <c r="GE1637" s="22"/>
      <c r="GF1637" s="22"/>
      <c r="GG1637" s="22"/>
      <c r="GH1637" s="22"/>
      <c r="GI1637" s="22"/>
      <c r="GJ1637" s="22"/>
      <c r="GK1637" s="22"/>
      <c r="GL1637" s="22"/>
      <c r="GM1637" s="22"/>
      <c r="GN1637" s="22"/>
      <c r="GO1637" s="22"/>
      <c r="GP1637" s="22"/>
      <c r="GQ1637" s="22"/>
      <c r="GR1637" s="22"/>
      <c r="GS1637" s="22"/>
      <c r="GT1637" s="22"/>
      <c r="GU1637" s="22"/>
      <c r="GV1637" s="22"/>
      <c r="GW1637" s="22"/>
      <c r="GX1637" s="22"/>
      <c r="GY1637" s="22"/>
      <c r="GZ1637" s="22"/>
      <c r="HA1637" s="22"/>
      <c r="HB1637" s="22"/>
      <c r="HC1637" s="22"/>
      <c r="HD1637" s="22"/>
      <c r="HE1637" s="22"/>
      <c r="HF1637" s="22"/>
      <c r="HG1637" s="22"/>
      <c r="HH1637" s="22"/>
      <c r="HI1637" s="22"/>
      <c r="HJ1637" s="22"/>
      <c r="HK1637" s="22"/>
      <c r="HL1637" s="22"/>
      <c r="HM1637" s="22"/>
      <c r="HN1637" s="22"/>
      <c r="HO1637" s="22"/>
      <c r="HP1637" s="22"/>
      <c r="HQ1637" s="22"/>
      <c r="HR1637" s="22"/>
      <c r="HS1637" s="22"/>
      <c r="HT1637" s="22"/>
      <c r="HU1637" s="22"/>
      <c r="HV1637" s="22"/>
      <c r="HW1637" s="22"/>
      <c r="HX1637" s="22"/>
      <c r="HY1637" s="22"/>
      <c r="HZ1637" s="22"/>
      <c r="IA1637" s="22"/>
      <c r="IB1637" s="22"/>
      <c r="IC1637" s="22"/>
      <c r="ID1637" s="22"/>
      <c r="IE1637" s="22"/>
      <c r="IF1637" s="22"/>
      <c r="IG1637" s="22"/>
      <c r="IH1637" s="22"/>
      <c r="II1637" s="22"/>
      <c r="IJ1637" s="22"/>
      <c r="IK1637" s="22"/>
      <c r="IL1637" s="22"/>
      <c r="IM1637" s="22"/>
      <c r="IN1637" s="22"/>
      <c r="IO1637" s="22"/>
      <c r="IP1637" s="22"/>
      <c r="IQ1637" s="22"/>
      <c r="IR1637" s="22"/>
      <c r="IS1637" s="22"/>
      <c r="IT1637" s="22"/>
      <c r="IU1637" s="22"/>
      <c r="IV1637" s="22"/>
      <c r="IW1637" s="22"/>
      <c r="IX1637" s="22"/>
    </row>
    <row r="1638" spans="1:258">
      <c r="A1638" s="22"/>
      <c r="B1638" s="22"/>
      <c r="C1638" s="23"/>
      <c r="D1638" s="22"/>
      <c r="E1638" s="22"/>
      <c r="F1638" s="22"/>
      <c r="G1638" s="22"/>
      <c r="H1638" s="33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  <c r="CV1638" s="22"/>
      <c r="CW1638" s="22"/>
      <c r="CX1638" s="22"/>
      <c r="CY1638" s="22"/>
      <c r="CZ1638" s="22"/>
      <c r="DA1638" s="22"/>
      <c r="DB1638" s="22"/>
      <c r="DC1638" s="22"/>
      <c r="DD1638" s="22"/>
      <c r="DE1638" s="22"/>
      <c r="DF1638" s="22"/>
      <c r="DG1638" s="22"/>
      <c r="DH1638" s="22"/>
      <c r="DI1638" s="22"/>
      <c r="DJ1638" s="22"/>
      <c r="DK1638" s="22"/>
      <c r="DL1638" s="22"/>
      <c r="DM1638" s="22"/>
      <c r="DN1638" s="22"/>
      <c r="DO1638" s="22"/>
      <c r="DP1638" s="22"/>
      <c r="DQ1638" s="22"/>
      <c r="DR1638" s="22"/>
      <c r="DS1638" s="22"/>
      <c r="DT1638" s="22"/>
      <c r="DU1638" s="22"/>
      <c r="DV1638" s="22"/>
      <c r="DW1638" s="22"/>
      <c r="DX1638" s="22"/>
      <c r="DY1638" s="22"/>
      <c r="DZ1638" s="22"/>
      <c r="EA1638" s="22"/>
      <c r="EB1638" s="22"/>
      <c r="EC1638" s="22"/>
      <c r="ED1638" s="22"/>
      <c r="EE1638" s="22"/>
      <c r="EF1638" s="22"/>
      <c r="EG1638" s="22"/>
      <c r="EH1638" s="22"/>
      <c r="EI1638" s="22"/>
      <c r="EJ1638" s="22"/>
      <c r="EK1638" s="22"/>
      <c r="EL1638" s="22"/>
      <c r="EM1638" s="22"/>
      <c r="EN1638" s="22"/>
      <c r="EO1638" s="22"/>
      <c r="EP1638" s="22"/>
      <c r="EQ1638" s="22"/>
      <c r="ER1638" s="22"/>
      <c r="ES1638" s="22"/>
      <c r="ET1638" s="22"/>
      <c r="EU1638" s="22"/>
      <c r="EV1638" s="22"/>
      <c r="EW1638" s="22"/>
      <c r="EX1638" s="22"/>
      <c r="EY1638" s="22"/>
      <c r="EZ1638" s="22"/>
      <c r="FA1638" s="22"/>
      <c r="FB1638" s="22"/>
      <c r="FC1638" s="22"/>
      <c r="FD1638" s="22"/>
      <c r="FE1638" s="22"/>
      <c r="FF1638" s="22"/>
      <c r="FG1638" s="22"/>
      <c r="FH1638" s="22"/>
      <c r="FI1638" s="22"/>
      <c r="FJ1638" s="22"/>
      <c r="FK1638" s="22"/>
      <c r="FL1638" s="22"/>
      <c r="FM1638" s="22"/>
      <c r="FN1638" s="22"/>
      <c r="FO1638" s="22"/>
      <c r="FP1638" s="22"/>
      <c r="FQ1638" s="22"/>
      <c r="FR1638" s="22"/>
      <c r="FS1638" s="22"/>
      <c r="FT1638" s="22"/>
      <c r="FU1638" s="22"/>
      <c r="FV1638" s="22"/>
      <c r="FW1638" s="22"/>
      <c r="FX1638" s="22"/>
      <c r="FY1638" s="22"/>
      <c r="FZ1638" s="22"/>
      <c r="GA1638" s="22"/>
      <c r="GB1638" s="22"/>
      <c r="GC1638" s="22"/>
      <c r="GD1638" s="22"/>
      <c r="GE1638" s="22"/>
      <c r="GF1638" s="22"/>
      <c r="GG1638" s="22"/>
      <c r="GH1638" s="22"/>
      <c r="GI1638" s="22"/>
      <c r="GJ1638" s="22"/>
      <c r="GK1638" s="22"/>
      <c r="GL1638" s="22"/>
      <c r="GM1638" s="22"/>
      <c r="GN1638" s="22"/>
      <c r="GO1638" s="22"/>
      <c r="GP1638" s="22"/>
      <c r="GQ1638" s="22"/>
      <c r="GR1638" s="22"/>
      <c r="GS1638" s="22"/>
      <c r="GT1638" s="22"/>
      <c r="GU1638" s="22"/>
      <c r="GV1638" s="22"/>
      <c r="GW1638" s="22"/>
      <c r="GX1638" s="22"/>
      <c r="GY1638" s="22"/>
      <c r="GZ1638" s="22"/>
      <c r="HA1638" s="22"/>
      <c r="HB1638" s="22"/>
      <c r="HC1638" s="22"/>
      <c r="HD1638" s="22"/>
      <c r="HE1638" s="22"/>
      <c r="HF1638" s="22"/>
      <c r="HG1638" s="22"/>
      <c r="HH1638" s="22"/>
      <c r="HI1638" s="22"/>
      <c r="HJ1638" s="22"/>
      <c r="HK1638" s="22"/>
      <c r="HL1638" s="22"/>
      <c r="HM1638" s="22"/>
      <c r="HN1638" s="22"/>
      <c r="HO1638" s="22"/>
      <c r="HP1638" s="22"/>
      <c r="HQ1638" s="22"/>
      <c r="HR1638" s="22"/>
      <c r="HS1638" s="22"/>
      <c r="HT1638" s="22"/>
      <c r="HU1638" s="22"/>
      <c r="HV1638" s="22"/>
      <c r="HW1638" s="22"/>
      <c r="HX1638" s="22"/>
      <c r="HY1638" s="22"/>
      <c r="HZ1638" s="22"/>
      <c r="IA1638" s="22"/>
      <c r="IB1638" s="22"/>
      <c r="IC1638" s="22"/>
      <c r="ID1638" s="22"/>
      <c r="IE1638" s="22"/>
      <c r="IF1638" s="22"/>
      <c r="IG1638" s="22"/>
      <c r="IH1638" s="22"/>
      <c r="II1638" s="22"/>
      <c r="IJ1638" s="22"/>
      <c r="IK1638" s="22"/>
      <c r="IL1638" s="22"/>
      <c r="IM1638" s="22"/>
      <c r="IN1638" s="22"/>
      <c r="IO1638" s="22"/>
      <c r="IP1638" s="22"/>
      <c r="IQ1638" s="22"/>
      <c r="IR1638" s="22"/>
      <c r="IS1638" s="22"/>
      <c r="IT1638" s="22"/>
      <c r="IU1638" s="22"/>
      <c r="IV1638" s="22"/>
      <c r="IW1638" s="22"/>
      <c r="IX1638" s="22"/>
    </row>
    <row r="1639" spans="1:258">
      <c r="A1639" s="22"/>
      <c r="B1639" s="22"/>
      <c r="C1639" s="23"/>
      <c r="D1639" s="22"/>
      <c r="E1639" s="22"/>
      <c r="F1639" s="22"/>
      <c r="G1639" s="22"/>
      <c r="H1639" s="33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  <c r="CV1639" s="22"/>
      <c r="CW1639" s="22"/>
      <c r="CX1639" s="22"/>
      <c r="CY1639" s="22"/>
      <c r="CZ1639" s="22"/>
      <c r="DA1639" s="22"/>
      <c r="DB1639" s="22"/>
      <c r="DC1639" s="22"/>
      <c r="DD1639" s="22"/>
      <c r="DE1639" s="22"/>
      <c r="DF1639" s="22"/>
      <c r="DG1639" s="22"/>
      <c r="DH1639" s="22"/>
      <c r="DI1639" s="22"/>
      <c r="DJ1639" s="22"/>
      <c r="DK1639" s="22"/>
      <c r="DL1639" s="22"/>
      <c r="DM1639" s="22"/>
      <c r="DN1639" s="22"/>
      <c r="DO1639" s="22"/>
      <c r="DP1639" s="22"/>
      <c r="DQ1639" s="22"/>
      <c r="DR1639" s="22"/>
      <c r="DS1639" s="22"/>
      <c r="DT1639" s="22"/>
      <c r="DU1639" s="22"/>
      <c r="DV1639" s="22"/>
      <c r="DW1639" s="22"/>
      <c r="DX1639" s="22"/>
      <c r="DY1639" s="22"/>
      <c r="DZ1639" s="22"/>
      <c r="EA1639" s="22"/>
      <c r="EB1639" s="22"/>
      <c r="EC1639" s="22"/>
      <c r="ED1639" s="22"/>
      <c r="EE1639" s="22"/>
      <c r="EF1639" s="22"/>
      <c r="EG1639" s="22"/>
      <c r="EH1639" s="22"/>
      <c r="EI1639" s="22"/>
      <c r="EJ1639" s="22"/>
      <c r="EK1639" s="22"/>
      <c r="EL1639" s="22"/>
      <c r="EM1639" s="22"/>
      <c r="EN1639" s="22"/>
      <c r="EO1639" s="22"/>
      <c r="EP1639" s="22"/>
      <c r="EQ1639" s="22"/>
      <c r="ER1639" s="22"/>
      <c r="ES1639" s="22"/>
      <c r="ET1639" s="22"/>
      <c r="EU1639" s="22"/>
      <c r="EV1639" s="22"/>
      <c r="EW1639" s="22"/>
      <c r="EX1639" s="22"/>
      <c r="EY1639" s="22"/>
      <c r="EZ1639" s="22"/>
      <c r="FA1639" s="22"/>
      <c r="FB1639" s="22"/>
      <c r="FC1639" s="22"/>
      <c r="FD1639" s="22"/>
      <c r="FE1639" s="22"/>
      <c r="FF1639" s="22"/>
      <c r="FG1639" s="22"/>
      <c r="FH1639" s="22"/>
      <c r="FI1639" s="22"/>
      <c r="FJ1639" s="22"/>
      <c r="FK1639" s="22"/>
      <c r="FL1639" s="22"/>
      <c r="FM1639" s="22"/>
      <c r="FN1639" s="22"/>
      <c r="FO1639" s="22"/>
      <c r="FP1639" s="22"/>
      <c r="FQ1639" s="22"/>
      <c r="FR1639" s="22"/>
      <c r="FS1639" s="22"/>
      <c r="FT1639" s="22"/>
      <c r="FU1639" s="22"/>
      <c r="FV1639" s="22"/>
      <c r="FW1639" s="22"/>
      <c r="FX1639" s="22"/>
      <c r="FY1639" s="22"/>
      <c r="FZ1639" s="22"/>
      <c r="GA1639" s="22"/>
      <c r="GB1639" s="22"/>
      <c r="GC1639" s="22"/>
      <c r="GD1639" s="22"/>
      <c r="GE1639" s="22"/>
      <c r="GF1639" s="22"/>
      <c r="GG1639" s="22"/>
      <c r="GH1639" s="22"/>
      <c r="GI1639" s="22"/>
      <c r="GJ1639" s="22"/>
      <c r="GK1639" s="22"/>
      <c r="GL1639" s="22"/>
      <c r="GM1639" s="22"/>
      <c r="GN1639" s="22"/>
      <c r="GO1639" s="22"/>
      <c r="GP1639" s="22"/>
      <c r="GQ1639" s="22"/>
      <c r="GR1639" s="22"/>
      <c r="GS1639" s="22"/>
      <c r="GT1639" s="22"/>
      <c r="GU1639" s="22"/>
      <c r="GV1639" s="22"/>
      <c r="GW1639" s="22"/>
      <c r="GX1639" s="22"/>
      <c r="GY1639" s="22"/>
      <c r="GZ1639" s="22"/>
      <c r="HA1639" s="22"/>
      <c r="HB1639" s="22"/>
      <c r="HC1639" s="22"/>
      <c r="HD1639" s="22"/>
      <c r="HE1639" s="22"/>
      <c r="HF1639" s="22"/>
      <c r="HG1639" s="22"/>
      <c r="HH1639" s="22"/>
      <c r="HI1639" s="22"/>
      <c r="HJ1639" s="22"/>
      <c r="HK1639" s="22"/>
      <c r="HL1639" s="22"/>
      <c r="HM1639" s="22"/>
      <c r="HN1639" s="22"/>
      <c r="HO1639" s="22"/>
      <c r="HP1639" s="22"/>
      <c r="HQ1639" s="22"/>
      <c r="HR1639" s="22"/>
      <c r="HS1639" s="22"/>
      <c r="HT1639" s="22"/>
      <c r="HU1639" s="22"/>
      <c r="HV1639" s="22"/>
      <c r="HW1639" s="22"/>
      <c r="HX1639" s="22"/>
      <c r="HY1639" s="22"/>
      <c r="HZ1639" s="22"/>
      <c r="IA1639" s="22"/>
      <c r="IB1639" s="22"/>
      <c r="IC1639" s="22"/>
      <c r="ID1639" s="22"/>
      <c r="IE1639" s="22"/>
      <c r="IF1639" s="22"/>
      <c r="IG1639" s="22"/>
      <c r="IH1639" s="22"/>
      <c r="II1639" s="22"/>
      <c r="IJ1639" s="22"/>
      <c r="IK1639" s="22"/>
      <c r="IL1639" s="22"/>
      <c r="IM1639" s="22"/>
      <c r="IN1639" s="22"/>
      <c r="IO1639" s="22"/>
      <c r="IP1639" s="22"/>
      <c r="IQ1639" s="22"/>
      <c r="IR1639" s="22"/>
      <c r="IS1639" s="22"/>
      <c r="IT1639" s="22"/>
      <c r="IU1639" s="22"/>
      <c r="IV1639" s="22"/>
      <c r="IW1639" s="22"/>
      <c r="IX1639" s="22"/>
    </row>
    <row r="1640" spans="1:258">
      <c r="A1640" s="22"/>
      <c r="B1640" s="22"/>
      <c r="C1640" s="23"/>
      <c r="D1640" s="22"/>
      <c r="E1640" s="22"/>
      <c r="F1640" s="22"/>
      <c r="G1640" s="22"/>
      <c r="H1640" s="33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  <c r="CV1640" s="22"/>
      <c r="CW1640" s="22"/>
      <c r="CX1640" s="22"/>
      <c r="CY1640" s="22"/>
      <c r="CZ1640" s="22"/>
      <c r="DA1640" s="22"/>
      <c r="DB1640" s="22"/>
      <c r="DC1640" s="22"/>
      <c r="DD1640" s="22"/>
      <c r="DE1640" s="22"/>
      <c r="DF1640" s="22"/>
      <c r="DG1640" s="22"/>
      <c r="DH1640" s="22"/>
      <c r="DI1640" s="22"/>
      <c r="DJ1640" s="22"/>
      <c r="DK1640" s="22"/>
      <c r="DL1640" s="22"/>
      <c r="DM1640" s="22"/>
      <c r="DN1640" s="22"/>
      <c r="DO1640" s="22"/>
      <c r="DP1640" s="22"/>
      <c r="DQ1640" s="22"/>
      <c r="DR1640" s="22"/>
      <c r="DS1640" s="22"/>
      <c r="DT1640" s="22"/>
      <c r="DU1640" s="22"/>
      <c r="DV1640" s="22"/>
      <c r="DW1640" s="22"/>
      <c r="DX1640" s="22"/>
      <c r="DY1640" s="22"/>
      <c r="DZ1640" s="22"/>
      <c r="EA1640" s="22"/>
      <c r="EB1640" s="22"/>
      <c r="EC1640" s="22"/>
      <c r="ED1640" s="22"/>
      <c r="EE1640" s="22"/>
      <c r="EF1640" s="22"/>
      <c r="EG1640" s="22"/>
      <c r="EH1640" s="22"/>
      <c r="EI1640" s="22"/>
      <c r="EJ1640" s="22"/>
      <c r="EK1640" s="22"/>
      <c r="EL1640" s="22"/>
      <c r="EM1640" s="22"/>
      <c r="EN1640" s="22"/>
      <c r="EO1640" s="22"/>
      <c r="EP1640" s="22"/>
      <c r="EQ1640" s="22"/>
      <c r="ER1640" s="22"/>
      <c r="ES1640" s="22"/>
      <c r="ET1640" s="22"/>
      <c r="EU1640" s="22"/>
      <c r="EV1640" s="22"/>
      <c r="EW1640" s="22"/>
      <c r="EX1640" s="22"/>
      <c r="EY1640" s="22"/>
      <c r="EZ1640" s="22"/>
      <c r="FA1640" s="22"/>
      <c r="FB1640" s="22"/>
      <c r="FC1640" s="22"/>
      <c r="FD1640" s="22"/>
      <c r="FE1640" s="22"/>
      <c r="FF1640" s="22"/>
      <c r="FG1640" s="22"/>
      <c r="FH1640" s="22"/>
      <c r="FI1640" s="22"/>
      <c r="FJ1640" s="22"/>
      <c r="FK1640" s="22"/>
      <c r="FL1640" s="22"/>
      <c r="FM1640" s="22"/>
      <c r="FN1640" s="22"/>
      <c r="FO1640" s="22"/>
      <c r="FP1640" s="22"/>
      <c r="FQ1640" s="22"/>
      <c r="FR1640" s="22"/>
      <c r="FS1640" s="22"/>
      <c r="FT1640" s="22"/>
      <c r="FU1640" s="22"/>
      <c r="FV1640" s="22"/>
      <c r="FW1640" s="22"/>
      <c r="FX1640" s="22"/>
      <c r="FY1640" s="22"/>
      <c r="FZ1640" s="22"/>
      <c r="GA1640" s="22"/>
      <c r="GB1640" s="22"/>
      <c r="GC1640" s="22"/>
      <c r="GD1640" s="22"/>
      <c r="GE1640" s="22"/>
      <c r="GF1640" s="22"/>
      <c r="GG1640" s="22"/>
      <c r="GH1640" s="22"/>
      <c r="GI1640" s="22"/>
      <c r="GJ1640" s="22"/>
      <c r="GK1640" s="22"/>
      <c r="GL1640" s="22"/>
      <c r="GM1640" s="22"/>
      <c r="GN1640" s="22"/>
      <c r="GO1640" s="22"/>
      <c r="GP1640" s="22"/>
      <c r="GQ1640" s="22"/>
      <c r="GR1640" s="22"/>
      <c r="GS1640" s="22"/>
      <c r="GT1640" s="22"/>
      <c r="GU1640" s="22"/>
      <c r="GV1640" s="22"/>
      <c r="GW1640" s="22"/>
      <c r="GX1640" s="22"/>
      <c r="GY1640" s="22"/>
      <c r="GZ1640" s="22"/>
      <c r="HA1640" s="22"/>
      <c r="HB1640" s="22"/>
      <c r="HC1640" s="22"/>
      <c r="HD1640" s="22"/>
      <c r="HE1640" s="22"/>
      <c r="HF1640" s="22"/>
      <c r="HG1640" s="22"/>
      <c r="HH1640" s="22"/>
      <c r="HI1640" s="22"/>
      <c r="HJ1640" s="22"/>
      <c r="HK1640" s="22"/>
      <c r="HL1640" s="22"/>
      <c r="HM1640" s="22"/>
      <c r="HN1640" s="22"/>
      <c r="HO1640" s="22"/>
      <c r="HP1640" s="22"/>
      <c r="HQ1640" s="22"/>
      <c r="HR1640" s="22"/>
      <c r="HS1640" s="22"/>
      <c r="HT1640" s="22"/>
      <c r="HU1640" s="22"/>
      <c r="HV1640" s="22"/>
      <c r="HW1640" s="22"/>
      <c r="HX1640" s="22"/>
      <c r="HY1640" s="22"/>
      <c r="HZ1640" s="22"/>
      <c r="IA1640" s="22"/>
      <c r="IB1640" s="22"/>
      <c r="IC1640" s="22"/>
      <c r="ID1640" s="22"/>
      <c r="IE1640" s="22"/>
      <c r="IF1640" s="22"/>
      <c r="IG1640" s="22"/>
      <c r="IH1640" s="22"/>
      <c r="II1640" s="22"/>
      <c r="IJ1640" s="22"/>
      <c r="IK1640" s="22"/>
      <c r="IL1640" s="22"/>
      <c r="IM1640" s="22"/>
      <c r="IN1640" s="22"/>
      <c r="IO1640" s="22"/>
      <c r="IP1640" s="22"/>
      <c r="IQ1640" s="22"/>
      <c r="IR1640" s="22"/>
      <c r="IS1640" s="22"/>
      <c r="IT1640" s="22"/>
      <c r="IU1640" s="22"/>
      <c r="IV1640" s="22"/>
      <c r="IW1640" s="22"/>
      <c r="IX1640" s="22"/>
    </row>
    <row r="1641" spans="1:258">
      <c r="A1641" s="22"/>
      <c r="B1641" s="22"/>
      <c r="C1641" s="23"/>
      <c r="D1641" s="22"/>
      <c r="E1641" s="22"/>
      <c r="F1641" s="22"/>
      <c r="G1641" s="22"/>
      <c r="H1641" s="33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  <c r="CV1641" s="22"/>
      <c r="CW1641" s="22"/>
      <c r="CX1641" s="22"/>
      <c r="CY1641" s="22"/>
      <c r="CZ1641" s="22"/>
      <c r="DA1641" s="22"/>
      <c r="DB1641" s="22"/>
      <c r="DC1641" s="22"/>
      <c r="DD1641" s="22"/>
      <c r="DE1641" s="22"/>
      <c r="DF1641" s="22"/>
      <c r="DG1641" s="22"/>
      <c r="DH1641" s="22"/>
      <c r="DI1641" s="22"/>
      <c r="DJ1641" s="22"/>
      <c r="DK1641" s="22"/>
      <c r="DL1641" s="22"/>
      <c r="DM1641" s="22"/>
      <c r="DN1641" s="22"/>
      <c r="DO1641" s="22"/>
      <c r="DP1641" s="22"/>
      <c r="DQ1641" s="22"/>
      <c r="DR1641" s="22"/>
      <c r="DS1641" s="22"/>
      <c r="DT1641" s="22"/>
      <c r="DU1641" s="22"/>
      <c r="DV1641" s="22"/>
      <c r="DW1641" s="22"/>
      <c r="DX1641" s="22"/>
      <c r="DY1641" s="22"/>
      <c r="DZ1641" s="22"/>
      <c r="EA1641" s="22"/>
      <c r="EB1641" s="22"/>
      <c r="EC1641" s="22"/>
      <c r="ED1641" s="22"/>
      <c r="EE1641" s="22"/>
      <c r="EF1641" s="22"/>
      <c r="EG1641" s="22"/>
      <c r="EH1641" s="22"/>
      <c r="EI1641" s="22"/>
      <c r="EJ1641" s="22"/>
      <c r="EK1641" s="22"/>
      <c r="EL1641" s="22"/>
      <c r="EM1641" s="22"/>
      <c r="EN1641" s="22"/>
      <c r="EO1641" s="22"/>
      <c r="EP1641" s="22"/>
      <c r="EQ1641" s="22"/>
      <c r="ER1641" s="22"/>
      <c r="ES1641" s="22"/>
      <c r="ET1641" s="22"/>
      <c r="EU1641" s="22"/>
      <c r="EV1641" s="22"/>
      <c r="EW1641" s="22"/>
      <c r="EX1641" s="22"/>
      <c r="EY1641" s="22"/>
      <c r="EZ1641" s="22"/>
      <c r="FA1641" s="22"/>
      <c r="FB1641" s="22"/>
      <c r="FC1641" s="22"/>
      <c r="FD1641" s="22"/>
      <c r="FE1641" s="22"/>
      <c r="FF1641" s="22"/>
      <c r="FG1641" s="22"/>
      <c r="FH1641" s="22"/>
      <c r="FI1641" s="22"/>
      <c r="FJ1641" s="22"/>
      <c r="FK1641" s="22"/>
      <c r="FL1641" s="22"/>
      <c r="FM1641" s="22"/>
      <c r="FN1641" s="22"/>
      <c r="FO1641" s="22"/>
      <c r="FP1641" s="22"/>
      <c r="FQ1641" s="22"/>
      <c r="FR1641" s="22"/>
      <c r="FS1641" s="22"/>
      <c r="FT1641" s="22"/>
      <c r="FU1641" s="22"/>
      <c r="FV1641" s="22"/>
      <c r="FW1641" s="22"/>
      <c r="FX1641" s="22"/>
      <c r="FY1641" s="22"/>
      <c r="FZ1641" s="22"/>
      <c r="GA1641" s="22"/>
      <c r="GB1641" s="22"/>
      <c r="GC1641" s="22"/>
      <c r="GD1641" s="22"/>
      <c r="GE1641" s="22"/>
      <c r="GF1641" s="22"/>
      <c r="GG1641" s="22"/>
      <c r="GH1641" s="22"/>
      <c r="GI1641" s="22"/>
      <c r="GJ1641" s="22"/>
      <c r="GK1641" s="22"/>
      <c r="GL1641" s="22"/>
      <c r="GM1641" s="22"/>
      <c r="GN1641" s="22"/>
      <c r="GO1641" s="22"/>
      <c r="GP1641" s="22"/>
      <c r="GQ1641" s="22"/>
      <c r="GR1641" s="22"/>
      <c r="GS1641" s="22"/>
      <c r="GT1641" s="22"/>
      <c r="GU1641" s="22"/>
      <c r="GV1641" s="22"/>
      <c r="GW1641" s="22"/>
      <c r="GX1641" s="22"/>
      <c r="GY1641" s="22"/>
      <c r="GZ1641" s="22"/>
      <c r="HA1641" s="22"/>
      <c r="HB1641" s="22"/>
      <c r="HC1641" s="22"/>
      <c r="HD1641" s="22"/>
      <c r="HE1641" s="22"/>
      <c r="HF1641" s="22"/>
      <c r="HG1641" s="22"/>
      <c r="HH1641" s="22"/>
      <c r="HI1641" s="22"/>
      <c r="HJ1641" s="22"/>
      <c r="HK1641" s="22"/>
      <c r="HL1641" s="22"/>
      <c r="HM1641" s="22"/>
      <c r="HN1641" s="22"/>
      <c r="HO1641" s="22"/>
      <c r="HP1641" s="22"/>
      <c r="HQ1641" s="22"/>
      <c r="HR1641" s="22"/>
      <c r="HS1641" s="22"/>
      <c r="HT1641" s="22"/>
      <c r="HU1641" s="22"/>
      <c r="HV1641" s="22"/>
      <c r="HW1641" s="22"/>
      <c r="HX1641" s="22"/>
      <c r="HY1641" s="22"/>
      <c r="HZ1641" s="22"/>
      <c r="IA1641" s="22"/>
      <c r="IB1641" s="22"/>
      <c r="IC1641" s="22"/>
      <c r="ID1641" s="22"/>
      <c r="IE1641" s="22"/>
      <c r="IF1641" s="22"/>
      <c r="IG1641" s="22"/>
      <c r="IH1641" s="22"/>
      <c r="II1641" s="22"/>
      <c r="IJ1641" s="22"/>
      <c r="IK1641" s="22"/>
      <c r="IL1641" s="22"/>
      <c r="IM1641" s="22"/>
      <c r="IN1641" s="22"/>
      <c r="IO1641" s="22"/>
      <c r="IP1641" s="22"/>
      <c r="IQ1641" s="22"/>
      <c r="IR1641" s="22"/>
      <c r="IS1641" s="22"/>
      <c r="IT1641" s="22"/>
      <c r="IU1641" s="22"/>
      <c r="IV1641" s="22"/>
      <c r="IW1641" s="22"/>
      <c r="IX1641" s="22"/>
    </row>
    <row r="1642" spans="1:258">
      <c r="A1642" s="22"/>
      <c r="B1642" s="22"/>
      <c r="C1642" s="23"/>
      <c r="D1642" s="22"/>
      <c r="E1642" s="22"/>
      <c r="F1642" s="22"/>
      <c r="G1642" s="22"/>
      <c r="H1642" s="33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  <c r="CV1642" s="22"/>
      <c r="CW1642" s="22"/>
      <c r="CX1642" s="22"/>
      <c r="CY1642" s="22"/>
      <c r="CZ1642" s="22"/>
      <c r="DA1642" s="22"/>
      <c r="DB1642" s="22"/>
      <c r="DC1642" s="22"/>
      <c r="DD1642" s="22"/>
      <c r="DE1642" s="22"/>
      <c r="DF1642" s="22"/>
      <c r="DG1642" s="22"/>
      <c r="DH1642" s="22"/>
      <c r="DI1642" s="22"/>
      <c r="DJ1642" s="22"/>
      <c r="DK1642" s="22"/>
      <c r="DL1642" s="22"/>
      <c r="DM1642" s="22"/>
      <c r="DN1642" s="22"/>
      <c r="DO1642" s="22"/>
      <c r="DP1642" s="22"/>
      <c r="DQ1642" s="22"/>
      <c r="DR1642" s="22"/>
      <c r="DS1642" s="22"/>
      <c r="DT1642" s="22"/>
      <c r="DU1642" s="22"/>
      <c r="DV1642" s="22"/>
      <c r="DW1642" s="22"/>
      <c r="DX1642" s="22"/>
      <c r="DY1642" s="22"/>
      <c r="DZ1642" s="22"/>
      <c r="EA1642" s="22"/>
      <c r="EB1642" s="22"/>
      <c r="EC1642" s="22"/>
      <c r="ED1642" s="22"/>
      <c r="EE1642" s="22"/>
      <c r="EF1642" s="22"/>
      <c r="EG1642" s="22"/>
      <c r="EH1642" s="22"/>
      <c r="EI1642" s="22"/>
      <c r="EJ1642" s="22"/>
      <c r="EK1642" s="22"/>
      <c r="EL1642" s="22"/>
      <c r="EM1642" s="22"/>
      <c r="EN1642" s="22"/>
      <c r="EO1642" s="22"/>
      <c r="EP1642" s="22"/>
      <c r="EQ1642" s="22"/>
      <c r="ER1642" s="22"/>
      <c r="ES1642" s="22"/>
      <c r="ET1642" s="22"/>
      <c r="EU1642" s="22"/>
      <c r="EV1642" s="22"/>
      <c r="EW1642" s="22"/>
      <c r="EX1642" s="22"/>
      <c r="EY1642" s="22"/>
      <c r="EZ1642" s="22"/>
      <c r="FA1642" s="22"/>
      <c r="FB1642" s="22"/>
      <c r="FC1642" s="22"/>
      <c r="FD1642" s="22"/>
      <c r="FE1642" s="22"/>
      <c r="FF1642" s="22"/>
      <c r="FG1642" s="22"/>
      <c r="FH1642" s="22"/>
      <c r="FI1642" s="22"/>
      <c r="FJ1642" s="22"/>
      <c r="FK1642" s="22"/>
      <c r="FL1642" s="22"/>
      <c r="FM1642" s="22"/>
      <c r="FN1642" s="22"/>
      <c r="FO1642" s="22"/>
      <c r="FP1642" s="22"/>
      <c r="FQ1642" s="22"/>
      <c r="FR1642" s="22"/>
      <c r="FS1642" s="22"/>
      <c r="FT1642" s="22"/>
      <c r="FU1642" s="22"/>
      <c r="FV1642" s="22"/>
      <c r="FW1642" s="22"/>
      <c r="FX1642" s="22"/>
      <c r="FY1642" s="22"/>
      <c r="FZ1642" s="22"/>
      <c r="GA1642" s="22"/>
      <c r="GB1642" s="22"/>
      <c r="GC1642" s="22"/>
      <c r="GD1642" s="22"/>
      <c r="GE1642" s="22"/>
      <c r="GF1642" s="22"/>
      <c r="GG1642" s="22"/>
      <c r="GH1642" s="22"/>
      <c r="GI1642" s="22"/>
      <c r="GJ1642" s="22"/>
      <c r="GK1642" s="22"/>
      <c r="GL1642" s="22"/>
      <c r="GM1642" s="22"/>
      <c r="GN1642" s="22"/>
      <c r="GO1642" s="22"/>
      <c r="GP1642" s="22"/>
      <c r="GQ1642" s="22"/>
      <c r="GR1642" s="22"/>
      <c r="GS1642" s="22"/>
      <c r="GT1642" s="22"/>
      <c r="GU1642" s="22"/>
      <c r="GV1642" s="22"/>
      <c r="GW1642" s="22"/>
      <c r="GX1642" s="22"/>
      <c r="GY1642" s="22"/>
      <c r="GZ1642" s="22"/>
      <c r="HA1642" s="22"/>
      <c r="HB1642" s="22"/>
      <c r="HC1642" s="22"/>
      <c r="HD1642" s="22"/>
      <c r="HE1642" s="22"/>
      <c r="HF1642" s="22"/>
      <c r="HG1642" s="22"/>
      <c r="HH1642" s="22"/>
      <c r="HI1642" s="22"/>
      <c r="HJ1642" s="22"/>
      <c r="HK1642" s="22"/>
      <c r="HL1642" s="22"/>
      <c r="HM1642" s="22"/>
      <c r="HN1642" s="22"/>
      <c r="HO1642" s="22"/>
      <c r="HP1642" s="22"/>
      <c r="HQ1642" s="22"/>
      <c r="HR1642" s="22"/>
      <c r="HS1642" s="22"/>
      <c r="HT1642" s="22"/>
      <c r="HU1642" s="22"/>
      <c r="HV1642" s="22"/>
      <c r="HW1642" s="22"/>
      <c r="HX1642" s="22"/>
      <c r="HY1642" s="22"/>
      <c r="HZ1642" s="22"/>
      <c r="IA1642" s="22"/>
      <c r="IB1642" s="22"/>
      <c r="IC1642" s="22"/>
      <c r="ID1642" s="22"/>
      <c r="IE1642" s="22"/>
      <c r="IF1642" s="22"/>
      <c r="IG1642" s="22"/>
      <c r="IH1642" s="22"/>
      <c r="II1642" s="22"/>
      <c r="IJ1642" s="22"/>
      <c r="IK1642" s="22"/>
      <c r="IL1642" s="22"/>
      <c r="IM1642" s="22"/>
      <c r="IN1642" s="22"/>
      <c r="IO1642" s="22"/>
      <c r="IP1642" s="22"/>
      <c r="IQ1642" s="22"/>
      <c r="IR1642" s="22"/>
      <c r="IS1642" s="22"/>
      <c r="IT1642" s="22"/>
      <c r="IU1642" s="22"/>
      <c r="IV1642" s="22"/>
      <c r="IW1642" s="22"/>
      <c r="IX1642" s="22"/>
    </row>
    <row r="1643" spans="1:258">
      <c r="A1643" s="22"/>
      <c r="B1643" s="22"/>
      <c r="C1643" s="23"/>
      <c r="D1643" s="22"/>
      <c r="E1643" s="22"/>
      <c r="F1643" s="22"/>
      <c r="G1643" s="22"/>
      <c r="H1643" s="33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  <c r="CV1643" s="22"/>
      <c r="CW1643" s="22"/>
      <c r="CX1643" s="22"/>
      <c r="CY1643" s="22"/>
      <c r="CZ1643" s="22"/>
      <c r="DA1643" s="22"/>
      <c r="DB1643" s="22"/>
      <c r="DC1643" s="22"/>
      <c r="DD1643" s="22"/>
      <c r="DE1643" s="22"/>
      <c r="DF1643" s="22"/>
      <c r="DG1643" s="22"/>
      <c r="DH1643" s="22"/>
      <c r="DI1643" s="22"/>
      <c r="DJ1643" s="22"/>
      <c r="DK1643" s="22"/>
      <c r="DL1643" s="22"/>
      <c r="DM1643" s="22"/>
      <c r="DN1643" s="22"/>
      <c r="DO1643" s="22"/>
      <c r="DP1643" s="22"/>
      <c r="DQ1643" s="22"/>
      <c r="DR1643" s="22"/>
      <c r="DS1643" s="22"/>
      <c r="DT1643" s="22"/>
      <c r="DU1643" s="22"/>
      <c r="DV1643" s="22"/>
      <c r="DW1643" s="22"/>
      <c r="DX1643" s="22"/>
      <c r="DY1643" s="22"/>
      <c r="DZ1643" s="22"/>
      <c r="EA1643" s="22"/>
      <c r="EB1643" s="22"/>
      <c r="EC1643" s="22"/>
      <c r="ED1643" s="22"/>
      <c r="EE1643" s="22"/>
      <c r="EF1643" s="22"/>
      <c r="EG1643" s="22"/>
      <c r="EH1643" s="22"/>
      <c r="EI1643" s="22"/>
      <c r="EJ1643" s="22"/>
      <c r="EK1643" s="22"/>
      <c r="EL1643" s="22"/>
      <c r="EM1643" s="22"/>
      <c r="EN1643" s="22"/>
      <c r="EO1643" s="22"/>
      <c r="EP1643" s="22"/>
      <c r="EQ1643" s="22"/>
      <c r="ER1643" s="22"/>
      <c r="ES1643" s="22"/>
      <c r="ET1643" s="22"/>
      <c r="EU1643" s="22"/>
      <c r="EV1643" s="22"/>
      <c r="EW1643" s="22"/>
      <c r="EX1643" s="22"/>
      <c r="EY1643" s="22"/>
      <c r="EZ1643" s="22"/>
      <c r="FA1643" s="22"/>
      <c r="FB1643" s="22"/>
      <c r="FC1643" s="22"/>
      <c r="FD1643" s="22"/>
      <c r="FE1643" s="22"/>
      <c r="FF1643" s="22"/>
      <c r="FG1643" s="22"/>
      <c r="FH1643" s="22"/>
      <c r="FI1643" s="22"/>
      <c r="FJ1643" s="22"/>
      <c r="FK1643" s="22"/>
      <c r="FL1643" s="22"/>
      <c r="FM1643" s="22"/>
      <c r="FN1643" s="22"/>
      <c r="FO1643" s="22"/>
      <c r="FP1643" s="22"/>
      <c r="FQ1643" s="22"/>
      <c r="FR1643" s="22"/>
      <c r="FS1643" s="22"/>
      <c r="FT1643" s="22"/>
      <c r="FU1643" s="22"/>
      <c r="FV1643" s="22"/>
      <c r="FW1643" s="22"/>
      <c r="FX1643" s="22"/>
      <c r="FY1643" s="22"/>
      <c r="FZ1643" s="22"/>
      <c r="GA1643" s="22"/>
      <c r="GB1643" s="22"/>
      <c r="GC1643" s="22"/>
      <c r="GD1643" s="22"/>
      <c r="GE1643" s="22"/>
      <c r="GF1643" s="22"/>
      <c r="GG1643" s="22"/>
      <c r="GH1643" s="22"/>
      <c r="GI1643" s="22"/>
      <c r="GJ1643" s="22"/>
      <c r="GK1643" s="22"/>
      <c r="GL1643" s="22"/>
      <c r="GM1643" s="22"/>
      <c r="GN1643" s="22"/>
      <c r="GO1643" s="22"/>
      <c r="GP1643" s="22"/>
      <c r="GQ1643" s="22"/>
      <c r="GR1643" s="22"/>
      <c r="GS1643" s="22"/>
      <c r="GT1643" s="22"/>
      <c r="GU1643" s="22"/>
      <c r="GV1643" s="22"/>
      <c r="GW1643" s="22"/>
      <c r="GX1643" s="22"/>
      <c r="GY1643" s="22"/>
      <c r="GZ1643" s="22"/>
      <c r="HA1643" s="22"/>
      <c r="HB1643" s="22"/>
      <c r="HC1643" s="22"/>
      <c r="HD1643" s="22"/>
      <c r="HE1643" s="22"/>
      <c r="HF1643" s="22"/>
      <c r="HG1643" s="22"/>
      <c r="HH1643" s="22"/>
      <c r="HI1643" s="22"/>
      <c r="HJ1643" s="22"/>
      <c r="HK1643" s="22"/>
      <c r="HL1643" s="22"/>
      <c r="HM1643" s="22"/>
      <c r="HN1643" s="22"/>
      <c r="HO1643" s="22"/>
      <c r="HP1643" s="22"/>
      <c r="HQ1643" s="22"/>
      <c r="HR1643" s="22"/>
      <c r="HS1643" s="22"/>
      <c r="HT1643" s="22"/>
      <c r="HU1643" s="22"/>
      <c r="HV1643" s="22"/>
      <c r="HW1643" s="22"/>
      <c r="HX1643" s="22"/>
      <c r="HY1643" s="22"/>
      <c r="HZ1643" s="22"/>
      <c r="IA1643" s="22"/>
      <c r="IB1643" s="22"/>
      <c r="IC1643" s="22"/>
      <c r="ID1643" s="22"/>
      <c r="IE1643" s="22"/>
      <c r="IF1643" s="22"/>
      <c r="IG1643" s="22"/>
      <c r="IH1643" s="22"/>
      <c r="II1643" s="22"/>
      <c r="IJ1643" s="22"/>
      <c r="IK1643" s="22"/>
      <c r="IL1643" s="22"/>
      <c r="IM1643" s="22"/>
      <c r="IN1643" s="22"/>
      <c r="IO1643" s="22"/>
      <c r="IP1643" s="22"/>
      <c r="IQ1643" s="22"/>
      <c r="IR1643" s="22"/>
      <c r="IS1643" s="22"/>
      <c r="IT1643" s="22"/>
      <c r="IU1643" s="22"/>
      <c r="IV1643" s="22"/>
      <c r="IW1643" s="22"/>
      <c r="IX1643" s="22"/>
    </row>
    <row r="1644" spans="1:258">
      <c r="A1644" s="22"/>
      <c r="B1644" s="22"/>
      <c r="C1644" s="23"/>
      <c r="D1644" s="22"/>
      <c r="E1644" s="22"/>
      <c r="F1644" s="22"/>
      <c r="G1644" s="22"/>
      <c r="H1644" s="33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  <c r="CV1644" s="22"/>
      <c r="CW1644" s="22"/>
      <c r="CX1644" s="22"/>
      <c r="CY1644" s="22"/>
      <c r="CZ1644" s="22"/>
      <c r="DA1644" s="22"/>
      <c r="DB1644" s="22"/>
      <c r="DC1644" s="22"/>
      <c r="DD1644" s="22"/>
      <c r="DE1644" s="22"/>
      <c r="DF1644" s="22"/>
      <c r="DG1644" s="22"/>
      <c r="DH1644" s="22"/>
      <c r="DI1644" s="22"/>
      <c r="DJ1644" s="22"/>
      <c r="DK1644" s="22"/>
      <c r="DL1644" s="22"/>
      <c r="DM1644" s="22"/>
      <c r="DN1644" s="22"/>
      <c r="DO1644" s="22"/>
      <c r="DP1644" s="22"/>
      <c r="DQ1644" s="22"/>
      <c r="DR1644" s="22"/>
      <c r="DS1644" s="22"/>
      <c r="DT1644" s="22"/>
      <c r="DU1644" s="22"/>
      <c r="DV1644" s="22"/>
      <c r="DW1644" s="22"/>
      <c r="DX1644" s="22"/>
      <c r="DY1644" s="22"/>
      <c r="DZ1644" s="22"/>
      <c r="EA1644" s="22"/>
      <c r="EB1644" s="22"/>
      <c r="EC1644" s="22"/>
      <c r="ED1644" s="22"/>
      <c r="EE1644" s="22"/>
      <c r="EF1644" s="22"/>
      <c r="EG1644" s="22"/>
      <c r="EH1644" s="22"/>
      <c r="EI1644" s="22"/>
      <c r="EJ1644" s="22"/>
      <c r="EK1644" s="22"/>
      <c r="EL1644" s="22"/>
      <c r="EM1644" s="22"/>
      <c r="EN1644" s="22"/>
      <c r="EO1644" s="22"/>
      <c r="EP1644" s="22"/>
      <c r="EQ1644" s="22"/>
      <c r="ER1644" s="22"/>
      <c r="ES1644" s="22"/>
      <c r="ET1644" s="22"/>
      <c r="EU1644" s="22"/>
      <c r="EV1644" s="22"/>
      <c r="EW1644" s="22"/>
      <c r="EX1644" s="22"/>
      <c r="EY1644" s="22"/>
      <c r="EZ1644" s="22"/>
      <c r="FA1644" s="22"/>
      <c r="FB1644" s="22"/>
      <c r="FC1644" s="22"/>
      <c r="FD1644" s="22"/>
      <c r="FE1644" s="22"/>
      <c r="FF1644" s="22"/>
      <c r="FG1644" s="22"/>
      <c r="FH1644" s="22"/>
      <c r="FI1644" s="22"/>
      <c r="FJ1644" s="22"/>
      <c r="FK1644" s="22"/>
      <c r="FL1644" s="22"/>
      <c r="FM1644" s="22"/>
      <c r="FN1644" s="22"/>
      <c r="FO1644" s="22"/>
      <c r="FP1644" s="22"/>
      <c r="FQ1644" s="22"/>
      <c r="FR1644" s="22"/>
      <c r="FS1644" s="22"/>
      <c r="FT1644" s="22"/>
      <c r="FU1644" s="22"/>
      <c r="FV1644" s="22"/>
      <c r="FW1644" s="22"/>
      <c r="FX1644" s="22"/>
      <c r="FY1644" s="22"/>
      <c r="FZ1644" s="22"/>
      <c r="GA1644" s="22"/>
      <c r="GB1644" s="22"/>
      <c r="GC1644" s="22"/>
      <c r="GD1644" s="22"/>
      <c r="GE1644" s="22"/>
      <c r="GF1644" s="22"/>
      <c r="GG1644" s="22"/>
      <c r="GH1644" s="22"/>
      <c r="GI1644" s="22"/>
      <c r="GJ1644" s="22"/>
      <c r="GK1644" s="22"/>
      <c r="GL1644" s="22"/>
      <c r="GM1644" s="22"/>
      <c r="GN1644" s="22"/>
      <c r="GO1644" s="22"/>
      <c r="GP1644" s="22"/>
      <c r="GQ1644" s="22"/>
      <c r="GR1644" s="22"/>
      <c r="GS1644" s="22"/>
      <c r="GT1644" s="22"/>
      <c r="GU1644" s="22"/>
      <c r="GV1644" s="22"/>
      <c r="GW1644" s="22"/>
      <c r="GX1644" s="22"/>
      <c r="GY1644" s="22"/>
      <c r="GZ1644" s="22"/>
      <c r="HA1644" s="22"/>
      <c r="HB1644" s="22"/>
      <c r="HC1644" s="22"/>
      <c r="HD1644" s="22"/>
      <c r="HE1644" s="22"/>
      <c r="HF1644" s="22"/>
      <c r="HG1644" s="22"/>
      <c r="HH1644" s="22"/>
      <c r="HI1644" s="22"/>
      <c r="HJ1644" s="22"/>
      <c r="HK1644" s="22"/>
      <c r="HL1644" s="22"/>
      <c r="HM1644" s="22"/>
      <c r="HN1644" s="22"/>
      <c r="HO1644" s="22"/>
      <c r="HP1644" s="22"/>
      <c r="HQ1644" s="22"/>
      <c r="HR1644" s="22"/>
      <c r="HS1644" s="22"/>
      <c r="HT1644" s="22"/>
      <c r="HU1644" s="22"/>
      <c r="HV1644" s="22"/>
      <c r="HW1644" s="22"/>
      <c r="HX1644" s="22"/>
      <c r="HY1644" s="22"/>
      <c r="HZ1644" s="22"/>
      <c r="IA1644" s="22"/>
      <c r="IB1644" s="22"/>
      <c r="IC1644" s="22"/>
      <c r="ID1644" s="22"/>
      <c r="IE1644" s="22"/>
      <c r="IF1644" s="22"/>
      <c r="IG1644" s="22"/>
      <c r="IH1644" s="22"/>
      <c r="II1644" s="22"/>
      <c r="IJ1644" s="22"/>
      <c r="IK1644" s="22"/>
      <c r="IL1644" s="22"/>
      <c r="IM1644" s="22"/>
      <c r="IN1644" s="22"/>
      <c r="IO1644" s="22"/>
      <c r="IP1644" s="22"/>
      <c r="IQ1644" s="22"/>
      <c r="IR1644" s="22"/>
      <c r="IS1644" s="22"/>
      <c r="IT1644" s="22"/>
      <c r="IU1644" s="22"/>
      <c r="IV1644" s="22"/>
      <c r="IW1644" s="22"/>
      <c r="IX1644" s="22"/>
    </row>
    <row r="1645" spans="1:258">
      <c r="A1645" s="22"/>
      <c r="B1645" s="22"/>
      <c r="C1645" s="23"/>
      <c r="D1645" s="22"/>
      <c r="E1645" s="22"/>
      <c r="F1645" s="22"/>
      <c r="G1645" s="22"/>
      <c r="H1645" s="33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  <c r="CV1645" s="22"/>
      <c r="CW1645" s="22"/>
      <c r="CX1645" s="22"/>
      <c r="CY1645" s="22"/>
      <c r="CZ1645" s="22"/>
      <c r="DA1645" s="22"/>
      <c r="DB1645" s="22"/>
      <c r="DC1645" s="22"/>
      <c r="DD1645" s="22"/>
      <c r="DE1645" s="22"/>
      <c r="DF1645" s="22"/>
      <c r="DG1645" s="22"/>
      <c r="DH1645" s="22"/>
      <c r="DI1645" s="22"/>
      <c r="DJ1645" s="22"/>
      <c r="DK1645" s="22"/>
      <c r="DL1645" s="22"/>
      <c r="DM1645" s="22"/>
      <c r="DN1645" s="22"/>
      <c r="DO1645" s="22"/>
      <c r="DP1645" s="22"/>
      <c r="DQ1645" s="22"/>
      <c r="DR1645" s="22"/>
      <c r="DS1645" s="22"/>
      <c r="DT1645" s="22"/>
      <c r="DU1645" s="22"/>
      <c r="DV1645" s="22"/>
      <c r="DW1645" s="22"/>
      <c r="DX1645" s="22"/>
      <c r="DY1645" s="22"/>
      <c r="DZ1645" s="22"/>
      <c r="EA1645" s="22"/>
      <c r="EB1645" s="22"/>
      <c r="EC1645" s="22"/>
      <c r="ED1645" s="22"/>
      <c r="EE1645" s="22"/>
      <c r="EF1645" s="22"/>
      <c r="EG1645" s="22"/>
      <c r="EH1645" s="22"/>
      <c r="EI1645" s="22"/>
      <c r="EJ1645" s="22"/>
      <c r="EK1645" s="22"/>
      <c r="EL1645" s="22"/>
      <c r="EM1645" s="22"/>
      <c r="EN1645" s="22"/>
      <c r="EO1645" s="22"/>
      <c r="EP1645" s="22"/>
      <c r="EQ1645" s="22"/>
      <c r="ER1645" s="22"/>
      <c r="ES1645" s="22"/>
      <c r="ET1645" s="22"/>
      <c r="EU1645" s="22"/>
      <c r="EV1645" s="22"/>
      <c r="EW1645" s="22"/>
      <c r="EX1645" s="22"/>
      <c r="EY1645" s="22"/>
      <c r="EZ1645" s="22"/>
      <c r="FA1645" s="22"/>
      <c r="FB1645" s="22"/>
      <c r="FC1645" s="22"/>
      <c r="FD1645" s="22"/>
      <c r="FE1645" s="22"/>
      <c r="FF1645" s="22"/>
      <c r="FG1645" s="22"/>
      <c r="FH1645" s="22"/>
      <c r="FI1645" s="22"/>
      <c r="FJ1645" s="22"/>
      <c r="FK1645" s="22"/>
      <c r="FL1645" s="22"/>
      <c r="FM1645" s="22"/>
      <c r="FN1645" s="22"/>
      <c r="FO1645" s="22"/>
      <c r="FP1645" s="22"/>
      <c r="FQ1645" s="22"/>
      <c r="FR1645" s="22"/>
      <c r="FS1645" s="22"/>
      <c r="FT1645" s="22"/>
      <c r="FU1645" s="22"/>
      <c r="FV1645" s="22"/>
      <c r="FW1645" s="22"/>
      <c r="FX1645" s="22"/>
      <c r="FY1645" s="22"/>
      <c r="FZ1645" s="22"/>
      <c r="GA1645" s="22"/>
      <c r="GB1645" s="22"/>
      <c r="GC1645" s="22"/>
      <c r="GD1645" s="22"/>
      <c r="GE1645" s="22"/>
      <c r="GF1645" s="22"/>
      <c r="GG1645" s="22"/>
      <c r="GH1645" s="22"/>
      <c r="GI1645" s="22"/>
      <c r="GJ1645" s="22"/>
      <c r="GK1645" s="22"/>
      <c r="GL1645" s="22"/>
      <c r="GM1645" s="22"/>
      <c r="GN1645" s="22"/>
      <c r="GO1645" s="22"/>
      <c r="GP1645" s="22"/>
      <c r="GQ1645" s="22"/>
      <c r="GR1645" s="22"/>
      <c r="GS1645" s="22"/>
      <c r="GT1645" s="22"/>
      <c r="GU1645" s="22"/>
      <c r="GV1645" s="22"/>
      <c r="GW1645" s="22"/>
      <c r="GX1645" s="22"/>
      <c r="GY1645" s="22"/>
      <c r="GZ1645" s="22"/>
      <c r="HA1645" s="22"/>
      <c r="HB1645" s="22"/>
      <c r="HC1645" s="22"/>
      <c r="HD1645" s="22"/>
      <c r="HE1645" s="22"/>
      <c r="HF1645" s="22"/>
      <c r="HG1645" s="22"/>
      <c r="HH1645" s="22"/>
      <c r="HI1645" s="22"/>
      <c r="HJ1645" s="22"/>
      <c r="HK1645" s="22"/>
      <c r="HL1645" s="22"/>
      <c r="HM1645" s="22"/>
      <c r="HN1645" s="22"/>
      <c r="HO1645" s="22"/>
      <c r="HP1645" s="22"/>
      <c r="HQ1645" s="22"/>
      <c r="HR1645" s="22"/>
      <c r="HS1645" s="22"/>
      <c r="HT1645" s="22"/>
      <c r="HU1645" s="22"/>
      <c r="HV1645" s="22"/>
      <c r="HW1645" s="22"/>
      <c r="HX1645" s="22"/>
      <c r="HY1645" s="22"/>
      <c r="HZ1645" s="22"/>
      <c r="IA1645" s="22"/>
      <c r="IB1645" s="22"/>
      <c r="IC1645" s="22"/>
      <c r="ID1645" s="22"/>
      <c r="IE1645" s="22"/>
      <c r="IF1645" s="22"/>
      <c r="IG1645" s="22"/>
      <c r="IH1645" s="22"/>
      <c r="II1645" s="22"/>
      <c r="IJ1645" s="22"/>
      <c r="IK1645" s="22"/>
      <c r="IL1645" s="22"/>
      <c r="IM1645" s="22"/>
      <c r="IN1645" s="22"/>
      <c r="IO1645" s="22"/>
      <c r="IP1645" s="22"/>
      <c r="IQ1645" s="22"/>
      <c r="IR1645" s="22"/>
      <c r="IS1645" s="22"/>
      <c r="IT1645" s="22"/>
      <c r="IU1645" s="22"/>
      <c r="IV1645" s="22"/>
      <c r="IW1645" s="22"/>
      <c r="IX1645" s="22"/>
    </row>
    <row r="1646" spans="1:258">
      <c r="A1646" s="22"/>
      <c r="B1646" s="22"/>
      <c r="C1646" s="23"/>
      <c r="D1646" s="22"/>
      <c r="E1646" s="22"/>
      <c r="F1646" s="22"/>
      <c r="G1646" s="22"/>
      <c r="H1646" s="33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  <c r="CV1646" s="22"/>
      <c r="CW1646" s="22"/>
      <c r="CX1646" s="22"/>
      <c r="CY1646" s="22"/>
      <c r="CZ1646" s="22"/>
      <c r="DA1646" s="22"/>
      <c r="DB1646" s="22"/>
      <c r="DC1646" s="22"/>
      <c r="DD1646" s="22"/>
      <c r="DE1646" s="22"/>
      <c r="DF1646" s="22"/>
      <c r="DG1646" s="22"/>
      <c r="DH1646" s="22"/>
      <c r="DI1646" s="22"/>
      <c r="DJ1646" s="22"/>
      <c r="DK1646" s="22"/>
      <c r="DL1646" s="22"/>
      <c r="DM1646" s="22"/>
      <c r="DN1646" s="22"/>
      <c r="DO1646" s="22"/>
      <c r="DP1646" s="22"/>
      <c r="DQ1646" s="22"/>
      <c r="DR1646" s="22"/>
      <c r="DS1646" s="22"/>
      <c r="DT1646" s="22"/>
      <c r="DU1646" s="22"/>
      <c r="DV1646" s="22"/>
      <c r="DW1646" s="22"/>
      <c r="DX1646" s="22"/>
      <c r="DY1646" s="22"/>
      <c r="DZ1646" s="22"/>
      <c r="EA1646" s="22"/>
      <c r="EB1646" s="22"/>
      <c r="EC1646" s="22"/>
      <c r="ED1646" s="22"/>
      <c r="EE1646" s="22"/>
      <c r="EF1646" s="22"/>
      <c r="EG1646" s="22"/>
      <c r="EH1646" s="22"/>
      <c r="EI1646" s="22"/>
      <c r="EJ1646" s="22"/>
      <c r="EK1646" s="22"/>
      <c r="EL1646" s="22"/>
      <c r="EM1646" s="22"/>
      <c r="EN1646" s="22"/>
      <c r="EO1646" s="22"/>
      <c r="EP1646" s="22"/>
      <c r="EQ1646" s="22"/>
      <c r="ER1646" s="22"/>
      <c r="ES1646" s="22"/>
      <c r="ET1646" s="22"/>
      <c r="EU1646" s="22"/>
      <c r="EV1646" s="22"/>
      <c r="EW1646" s="22"/>
      <c r="EX1646" s="22"/>
      <c r="EY1646" s="22"/>
      <c r="EZ1646" s="22"/>
      <c r="FA1646" s="22"/>
      <c r="FB1646" s="22"/>
      <c r="FC1646" s="22"/>
      <c r="FD1646" s="22"/>
      <c r="FE1646" s="22"/>
      <c r="FF1646" s="22"/>
      <c r="FG1646" s="22"/>
      <c r="FH1646" s="22"/>
      <c r="FI1646" s="22"/>
      <c r="FJ1646" s="22"/>
      <c r="FK1646" s="22"/>
      <c r="FL1646" s="22"/>
      <c r="FM1646" s="22"/>
      <c r="FN1646" s="22"/>
      <c r="FO1646" s="22"/>
      <c r="FP1646" s="22"/>
      <c r="FQ1646" s="22"/>
      <c r="FR1646" s="22"/>
      <c r="FS1646" s="22"/>
      <c r="FT1646" s="22"/>
      <c r="FU1646" s="22"/>
      <c r="FV1646" s="22"/>
      <c r="FW1646" s="22"/>
      <c r="FX1646" s="22"/>
      <c r="FY1646" s="22"/>
      <c r="FZ1646" s="22"/>
      <c r="GA1646" s="22"/>
      <c r="GB1646" s="22"/>
      <c r="GC1646" s="22"/>
      <c r="GD1646" s="22"/>
      <c r="GE1646" s="22"/>
      <c r="GF1646" s="22"/>
      <c r="GG1646" s="22"/>
      <c r="GH1646" s="22"/>
      <c r="GI1646" s="22"/>
      <c r="GJ1646" s="22"/>
      <c r="GK1646" s="22"/>
      <c r="GL1646" s="22"/>
      <c r="GM1646" s="22"/>
      <c r="GN1646" s="22"/>
      <c r="GO1646" s="22"/>
      <c r="GP1646" s="22"/>
      <c r="GQ1646" s="22"/>
      <c r="GR1646" s="22"/>
      <c r="GS1646" s="22"/>
      <c r="GT1646" s="22"/>
      <c r="GU1646" s="22"/>
      <c r="GV1646" s="22"/>
      <c r="GW1646" s="22"/>
      <c r="GX1646" s="22"/>
      <c r="GY1646" s="22"/>
      <c r="GZ1646" s="22"/>
      <c r="HA1646" s="22"/>
      <c r="HB1646" s="22"/>
      <c r="HC1646" s="22"/>
      <c r="HD1646" s="22"/>
      <c r="HE1646" s="22"/>
      <c r="HF1646" s="22"/>
      <c r="HG1646" s="22"/>
      <c r="HH1646" s="22"/>
      <c r="HI1646" s="22"/>
      <c r="HJ1646" s="22"/>
      <c r="HK1646" s="22"/>
      <c r="HL1646" s="22"/>
      <c r="HM1646" s="22"/>
      <c r="HN1646" s="22"/>
      <c r="HO1646" s="22"/>
      <c r="HP1646" s="22"/>
      <c r="HQ1646" s="22"/>
      <c r="HR1646" s="22"/>
      <c r="HS1646" s="22"/>
      <c r="HT1646" s="22"/>
      <c r="HU1646" s="22"/>
      <c r="HV1646" s="22"/>
      <c r="HW1646" s="22"/>
      <c r="HX1646" s="22"/>
      <c r="HY1646" s="22"/>
      <c r="HZ1646" s="22"/>
      <c r="IA1646" s="22"/>
      <c r="IB1646" s="22"/>
      <c r="IC1646" s="22"/>
      <c r="ID1646" s="22"/>
      <c r="IE1646" s="22"/>
      <c r="IF1646" s="22"/>
      <c r="IG1646" s="22"/>
      <c r="IH1646" s="22"/>
      <c r="II1646" s="22"/>
      <c r="IJ1646" s="22"/>
      <c r="IK1646" s="22"/>
      <c r="IL1646" s="22"/>
      <c r="IM1646" s="22"/>
      <c r="IN1646" s="22"/>
      <c r="IO1646" s="22"/>
      <c r="IP1646" s="22"/>
      <c r="IQ1646" s="22"/>
      <c r="IR1646" s="22"/>
      <c r="IS1646" s="22"/>
      <c r="IT1646" s="22"/>
      <c r="IU1646" s="22"/>
      <c r="IV1646" s="22"/>
      <c r="IW1646" s="22"/>
      <c r="IX1646" s="22"/>
    </row>
    <row r="1647" spans="1:258">
      <c r="A1647" s="22"/>
      <c r="B1647" s="22"/>
      <c r="C1647" s="23"/>
      <c r="D1647" s="22"/>
      <c r="E1647" s="22"/>
      <c r="F1647" s="22"/>
      <c r="G1647" s="22"/>
      <c r="H1647" s="33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  <c r="CV1647" s="22"/>
      <c r="CW1647" s="22"/>
      <c r="CX1647" s="22"/>
      <c r="CY1647" s="22"/>
      <c r="CZ1647" s="22"/>
      <c r="DA1647" s="22"/>
      <c r="DB1647" s="22"/>
      <c r="DC1647" s="22"/>
      <c r="DD1647" s="22"/>
      <c r="DE1647" s="22"/>
      <c r="DF1647" s="22"/>
      <c r="DG1647" s="22"/>
      <c r="DH1647" s="22"/>
      <c r="DI1647" s="22"/>
      <c r="DJ1647" s="22"/>
      <c r="DK1647" s="22"/>
      <c r="DL1647" s="22"/>
      <c r="DM1647" s="22"/>
      <c r="DN1647" s="22"/>
      <c r="DO1647" s="22"/>
      <c r="DP1647" s="22"/>
      <c r="DQ1647" s="22"/>
      <c r="DR1647" s="22"/>
      <c r="DS1647" s="22"/>
      <c r="DT1647" s="22"/>
      <c r="DU1647" s="22"/>
      <c r="DV1647" s="22"/>
      <c r="DW1647" s="22"/>
      <c r="DX1647" s="22"/>
      <c r="DY1647" s="22"/>
      <c r="DZ1647" s="22"/>
      <c r="EA1647" s="22"/>
      <c r="EB1647" s="22"/>
      <c r="EC1647" s="22"/>
      <c r="ED1647" s="22"/>
      <c r="EE1647" s="22"/>
      <c r="EF1647" s="22"/>
      <c r="EG1647" s="22"/>
      <c r="EH1647" s="22"/>
      <c r="EI1647" s="22"/>
      <c r="EJ1647" s="22"/>
      <c r="EK1647" s="22"/>
      <c r="EL1647" s="22"/>
      <c r="EM1647" s="22"/>
      <c r="EN1647" s="22"/>
      <c r="EO1647" s="22"/>
      <c r="EP1647" s="22"/>
      <c r="EQ1647" s="22"/>
      <c r="ER1647" s="22"/>
      <c r="ES1647" s="22"/>
      <c r="ET1647" s="22"/>
      <c r="EU1647" s="22"/>
      <c r="EV1647" s="22"/>
      <c r="EW1647" s="22"/>
      <c r="EX1647" s="22"/>
      <c r="EY1647" s="22"/>
      <c r="EZ1647" s="22"/>
      <c r="FA1647" s="22"/>
      <c r="FB1647" s="22"/>
      <c r="FC1647" s="22"/>
      <c r="FD1647" s="22"/>
      <c r="FE1647" s="22"/>
      <c r="FF1647" s="22"/>
      <c r="FG1647" s="22"/>
      <c r="FH1647" s="22"/>
      <c r="FI1647" s="22"/>
      <c r="FJ1647" s="22"/>
      <c r="FK1647" s="22"/>
      <c r="FL1647" s="22"/>
      <c r="FM1647" s="22"/>
      <c r="FN1647" s="22"/>
      <c r="FO1647" s="22"/>
      <c r="FP1647" s="22"/>
      <c r="FQ1647" s="22"/>
      <c r="FR1647" s="22"/>
      <c r="FS1647" s="22"/>
      <c r="FT1647" s="22"/>
      <c r="FU1647" s="22"/>
      <c r="FV1647" s="22"/>
      <c r="FW1647" s="22"/>
      <c r="FX1647" s="22"/>
      <c r="FY1647" s="22"/>
      <c r="FZ1647" s="22"/>
      <c r="GA1647" s="22"/>
      <c r="GB1647" s="22"/>
      <c r="GC1647" s="22"/>
      <c r="GD1647" s="22"/>
      <c r="GE1647" s="22"/>
      <c r="GF1647" s="22"/>
      <c r="GG1647" s="22"/>
      <c r="GH1647" s="22"/>
      <c r="GI1647" s="22"/>
      <c r="GJ1647" s="22"/>
      <c r="GK1647" s="22"/>
      <c r="GL1647" s="22"/>
      <c r="GM1647" s="22"/>
      <c r="GN1647" s="22"/>
      <c r="GO1647" s="22"/>
      <c r="GP1647" s="22"/>
      <c r="GQ1647" s="22"/>
      <c r="GR1647" s="22"/>
      <c r="GS1647" s="22"/>
      <c r="GT1647" s="22"/>
      <c r="GU1647" s="22"/>
      <c r="GV1647" s="22"/>
      <c r="GW1647" s="22"/>
      <c r="GX1647" s="22"/>
      <c r="GY1647" s="22"/>
      <c r="GZ1647" s="22"/>
      <c r="HA1647" s="22"/>
      <c r="HB1647" s="22"/>
      <c r="HC1647" s="22"/>
      <c r="HD1647" s="22"/>
      <c r="HE1647" s="22"/>
      <c r="HF1647" s="22"/>
      <c r="HG1647" s="22"/>
      <c r="HH1647" s="22"/>
      <c r="HI1647" s="22"/>
      <c r="HJ1647" s="22"/>
      <c r="HK1647" s="22"/>
      <c r="HL1647" s="22"/>
      <c r="HM1647" s="22"/>
      <c r="HN1647" s="22"/>
      <c r="HO1647" s="22"/>
      <c r="HP1647" s="22"/>
      <c r="HQ1647" s="22"/>
      <c r="HR1647" s="22"/>
      <c r="HS1647" s="22"/>
      <c r="HT1647" s="22"/>
      <c r="HU1647" s="22"/>
      <c r="HV1647" s="22"/>
      <c r="HW1647" s="22"/>
      <c r="HX1647" s="22"/>
      <c r="HY1647" s="22"/>
      <c r="HZ1647" s="22"/>
      <c r="IA1647" s="22"/>
      <c r="IB1647" s="22"/>
      <c r="IC1647" s="22"/>
      <c r="ID1647" s="22"/>
      <c r="IE1647" s="22"/>
      <c r="IF1647" s="22"/>
      <c r="IG1647" s="22"/>
      <c r="IH1647" s="22"/>
      <c r="II1647" s="22"/>
      <c r="IJ1647" s="22"/>
      <c r="IK1647" s="22"/>
      <c r="IL1647" s="22"/>
      <c r="IM1647" s="22"/>
      <c r="IN1647" s="22"/>
      <c r="IO1647" s="22"/>
      <c r="IP1647" s="22"/>
      <c r="IQ1647" s="22"/>
      <c r="IR1647" s="22"/>
      <c r="IS1647" s="22"/>
      <c r="IT1647" s="22"/>
      <c r="IU1647" s="22"/>
      <c r="IV1647" s="22"/>
      <c r="IW1647" s="22"/>
      <c r="IX1647" s="22"/>
    </row>
    <row r="1648" spans="1:258">
      <c r="A1648" s="22"/>
      <c r="B1648" s="22"/>
      <c r="C1648" s="23"/>
      <c r="D1648" s="22"/>
      <c r="E1648" s="22"/>
      <c r="F1648" s="22"/>
      <c r="G1648" s="22"/>
      <c r="H1648" s="33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22"/>
      <c r="DH1648" s="22"/>
      <c r="DI1648" s="22"/>
      <c r="DJ1648" s="22"/>
      <c r="DK1648" s="22"/>
      <c r="DL1648" s="22"/>
      <c r="DM1648" s="22"/>
      <c r="DN1648" s="22"/>
      <c r="DO1648" s="22"/>
      <c r="DP1648" s="22"/>
      <c r="DQ1648" s="22"/>
      <c r="DR1648" s="22"/>
      <c r="DS1648" s="22"/>
      <c r="DT1648" s="22"/>
      <c r="DU1648" s="22"/>
      <c r="DV1648" s="22"/>
      <c r="DW1648" s="22"/>
      <c r="DX1648" s="22"/>
      <c r="DY1648" s="22"/>
      <c r="DZ1648" s="22"/>
      <c r="EA1648" s="22"/>
      <c r="EB1648" s="22"/>
      <c r="EC1648" s="22"/>
      <c r="ED1648" s="22"/>
      <c r="EE1648" s="22"/>
      <c r="EF1648" s="22"/>
      <c r="EG1648" s="22"/>
      <c r="EH1648" s="22"/>
      <c r="EI1648" s="22"/>
      <c r="EJ1648" s="22"/>
      <c r="EK1648" s="22"/>
      <c r="EL1648" s="22"/>
      <c r="EM1648" s="22"/>
      <c r="EN1648" s="22"/>
      <c r="EO1648" s="22"/>
      <c r="EP1648" s="22"/>
      <c r="EQ1648" s="22"/>
      <c r="ER1648" s="22"/>
      <c r="ES1648" s="22"/>
      <c r="ET1648" s="22"/>
      <c r="EU1648" s="22"/>
      <c r="EV1648" s="22"/>
      <c r="EW1648" s="22"/>
      <c r="EX1648" s="22"/>
      <c r="EY1648" s="22"/>
      <c r="EZ1648" s="22"/>
      <c r="FA1648" s="22"/>
      <c r="FB1648" s="22"/>
      <c r="FC1648" s="22"/>
      <c r="FD1648" s="22"/>
      <c r="FE1648" s="22"/>
      <c r="FF1648" s="22"/>
      <c r="FG1648" s="22"/>
      <c r="FH1648" s="22"/>
      <c r="FI1648" s="22"/>
      <c r="FJ1648" s="22"/>
      <c r="FK1648" s="22"/>
      <c r="FL1648" s="22"/>
      <c r="FM1648" s="22"/>
      <c r="FN1648" s="22"/>
      <c r="FO1648" s="22"/>
      <c r="FP1648" s="22"/>
      <c r="FQ1648" s="22"/>
      <c r="FR1648" s="22"/>
      <c r="FS1648" s="22"/>
      <c r="FT1648" s="22"/>
      <c r="FU1648" s="22"/>
      <c r="FV1648" s="22"/>
      <c r="FW1648" s="22"/>
      <c r="FX1648" s="22"/>
      <c r="FY1648" s="22"/>
      <c r="FZ1648" s="22"/>
      <c r="GA1648" s="22"/>
      <c r="GB1648" s="22"/>
      <c r="GC1648" s="22"/>
      <c r="GD1648" s="22"/>
      <c r="GE1648" s="22"/>
      <c r="GF1648" s="22"/>
      <c r="GG1648" s="22"/>
      <c r="GH1648" s="22"/>
      <c r="GI1648" s="22"/>
      <c r="GJ1648" s="22"/>
      <c r="GK1648" s="22"/>
      <c r="GL1648" s="22"/>
      <c r="GM1648" s="22"/>
      <c r="GN1648" s="22"/>
      <c r="GO1648" s="22"/>
      <c r="GP1648" s="22"/>
      <c r="GQ1648" s="22"/>
      <c r="GR1648" s="22"/>
      <c r="GS1648" s="22"/>
      <c r="GT1648" s="22"/>
      <c r="GU1648" s="22"/>
      <c r="GV1648" s="22"/>
      <c r="GW1648" s="22"/>
      <c r="GX1648" s="22"/>
      <c r="GY1648" s="22"/>
      <c r="GZ1648" s="22"/>
      <c r="HA1648" s="22"/>
      <c r="HB1648" s="22"/>
      <c r="HC1648" s="22"/>
      <c r="HD1648" s="22"/>
      <c r="HE1648" s="22"/>
      <c r="HF1648" s="22"/>
      <c r="HG1648" s="22"/>
      <c r="HH1648" s="22"/>
      <c r="HI1648" s="22"/>
      <c r="HJ1648" s="22"/>
      <c r="HK1648" s="22"/>
      <c r="HL1648" s="22"/>
      <c r="HM1648" s="22"/>
      <c r="HN1648" s="22"/>
      <c r="HO1648" s="22"/>
      <c r="HP1648" s="22"/>
      <c r="HQ1648" s="22"/>
      <c r="HR1648" s="22"/>
      <c r="HS1648" s="22"/>
      <c r="HT1648" s="22"/>
      <c r="HU1648" s="22"/>
      <c r="HV1648" s="22"/>
      <c r="HW1648" s="22"/>
      <c r="HX1648" s="22"/>
      <c r="HY1648" s="22"/>
      <c r="HZ1648" s="22"/>
      <c r="IA1648" s="22"/>
      <c r="IB1648" s="22"/>
      <c r="IC1648" s="22"/>
      <c r="ID1648" s="22"/>
      <c r="IE1648" s="22"/>
      <c r="IF1648" s="22"/>
      <c r="IG1648" s="22"/>
      <c r="IH1648" s="22"/>
      <c r="II1648" s="22"/>
      <c r="IJ1648" s="22"/>
      <c r="IK1648" s="22"/>
      <c r="IL1648" s="22"/>
      <c r="IM1648" s="22"/>
      <c r="IN1648" s="22"/>
      <c r="IO1648" s="22"/>
      <c r="IP1648" s="22"/>
      <c r="IQ1648" s="22"/>
      <c r="IR1648" s="22"/>
      <c r="IS1648" s="22"/>
      <c r="IT1648" s="22"/>
      <c r="IU1648" s="22"/>
      <c r="IV1648" s="22"/>
      <c r="IW1648" s="22"/>
      <c r="IX1648" s="22"/>
    </row>
    <row r="1649" spans="1:258">
      <c r="A1649" s="22"/>
      <c r="B1649" s="22"/>
      <c r="C1649" s="23"/>
      <c r="D1649" s="22"/>
      <c r="E1649" s="22"/>
      <c r="F1649" s="22"/>
      <c r="G1649" s="22"/>
      <c r="H1649" s="33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22"/>
      <c r="DH1649" s="22"/>
      <c r="DI1649" s="22"/>
      <c r="DJ1649" s="22"/>
      <c r="DK1649" s="22"/>
      <c r="DL1649" s="22"/>
      <c r="DM1649" s="22"/>
      <c r="DN1649" s="22"/>
      <c r="DO1649" s="22"/>
      <c r="DP1649" s="22"/>
      <c r="DQ1649" s="22"/>
      <c r="DR1649" s="22"/>
      <c r="DS1649" s="22"/>
      <c r="DT1649" s="22"/>
      <c r="DU1649" s="22"/>
      <c r="DV1649" s="22"/>
      <c r="DW1649" s="22"/>
      <c r="DX1649" s="22"/>
      <c r="DY1649" s="22"/>
      <c r="DZ1649" s="22"/>
      <c r="EA1649" s="22"/>
      <c r="EB1649" s="22"/>
      <c r="EC1649" s="22"/>
      <c r="ED1649" s="22"/>
      <c r="EE1649" s="22"/>
      <c r="EF1649" s="22"/>
      <c r="EG1649" s="22"/>
      <c r="EH1649" s="22"/>
      <c r="EI1649" s="22"/>
      <c r="EJ1649" s="22"/>
      <c r="EK1649" s="22"/>
      <c r="EL1649" s="22"/>
      <c r="EM1649" s="22"/>
      <c r="EN1649" s="22"/>
      <c r="EO1649" s="22"/>
      <c r="EP1649" s="22"/>
      <c r="EQ1649" s="22"/>
      <c r="ER1649" s="22"/>
      <c r="ES1649" s="22"/>
      <c r="ET1649" s="22"/>
      <c r="EU1649" s="22"/>
      <c r="EV1649" s="22"/>
      <c r="EW1649" s="22"/>
      <c r="EX1649" s="22"/>
      <c r="EY1649" s="22"/>
      <c r="EZ1649" s="22"/>
      <c r="FA1649" s="22"/>
      <c r="FB1649" s="22"/>
      <c r="FC1649" s="22"/>
      <c r="FD1649" s="22"/>
      <c r="FE1649" s="22"/>
      <c r="FF1649" s="22"/>
      <c r="FG1649" s="22"/>
      <c r="FH1649" s="22"/>
      <c r="FI1649" s="22"/>
      <c r="FJ1649" s="22"/>
      <c r="FK1649" s="22"/>
      <c r="FL1649" s="22"/>
      <c r="FM1649" s="22"/>
      <c r="FN1649" s="22"/>
      <c r="FO1649" s="22"/>
      <c r="FP1649" s="22"/>
      <c r="FQ1649" s="22"/>
      <c r="FR1649" s="22"/>
      <c r="FS1649" s="22"/>
      <c r="FT1649" s="22"/>
      <c r="FU1649" s="22"/>
      <c r="FV1649" s="22"/>
      <c r="FW1649" s="22"/>
      <c r="FX1649" s="22"/>
      <c r="FY1649" s="22"/>
      <c r="FZ1649" s="22"/>
      <c r="GA1649" s="22"/>
      <c r="GB1649" s="22"/>
      <c r="GC1649" s="22"/>
      <c r="GD1649" s="22"/>
      <c r="GE1649" s="22"/>
      <c r="GF1649" s="22"/>
      <c r="GG1649" s="22"/>
      <c r="GH1649" s="22"/>
      <c r="GI1649" s="22"/>
      <c r="GJ1649" s="22"/>
      <c r="GK1649" s="22"/>
      <c r="GL1649" s="22"/>
      <c r="GM1649" s="22"/>
      <c r="GN1649" s="22"/>
      <c r="GO1649" s="22"/>
      <c r="GP1649" s="22"/>
      <c r="GQ1649" s="22"/>
      <c r="GR1649" s="22"/>
      <c r="GS1649" s="22"/>
      <c r="GT1649" s="22"/>
      <c r="GU1649" s="22"/>
      <c r="GV1649" s="22"/>
      <c r="GW1649" s="22"/>
      <c r="GX1649" s="22"/>
      <c r="GY1649" s="22"/>
      <c r="GZ1649" s="22"/>
      <c r="HA1649" s="22"/>
      <c r="HB1649" s="22"/>
      <c r="HC1649" s="22"/>
      <c r="HD1649" s="22"/>
      <c r="HE1649" s="22"/>
      <c r="HF1649" s="22"/>
      <c r="HG1649" s="22"/>
      <c r="HH1649" s="22"/>
      <c r="HI1649" s="22"/>
      <c r="HJ1649" s="22"/>
      <c r="HK1649" s="22"/>
      <c r="HL1649" s="22"/>
      <c r="HM1649" s="22"/>
      <c r="HN1649" s="22"/>
      <c r="HO1649" s="22"/>
      <c r="HP1649" s="22"/>
      <c r="HQ1649" s="22"/>
      <c r="HR1649" s="22"/>
      <c r="HS1649" s="22"/>
      <c r="HT1649" s="22"/>
      <c r="HU1649" s="22"/>
      <c r="HV1649" s="22"/>
      <c r="HW1649" s="22"/>
      <c r="HX1649" s="22"/>
      <c r="HY1649" s="22"/>
      <c r="HZ1649" s="22"/>
      <c r="IA1649" s="22"/>
      <c r="IB1649" s="22"/>
      <c r="IC1649" s="22"/>
      <c r="ID1649" s="22"/>
      <c r="IE1649" s="22"/>
      <c r="IF1649" s="22"/>
      <c r="IG1649" s="22"/>
      <c r="IH1649" s="22"/>
      <c r="II1649" s="22"/>
      <c r="IJ1649" s="22"/>
      <c r="IK1649" s="22"/>
      <c r="IL1649" s="22"/>
      <c r="IM1649" s="22"/>
      <c r="IN1649" s="22"/>
      <c r="IO1649" s="22"/>
      <c r="IP1649" s="22"/>
      <c r="IQ1649" s="22"/>
      <c r="IR1649" s="22"/>
      <c r="IS1649" s="22"/>
      <c r="IT1649" s="22"/>
      <c r="IU1649" s="22"/>
      <c r="IV1649" s="22"/>
      <c r="IW1649" s="22"/>
      <c r="IX1649" s="22"/>
    </row>
    <row r="1650" spans="1:258">
      <c r="A1650" s="22"/>
      <c r="B1650" s="22"/>
      <c r="C1650" s="23"/>
      <c r="D1650" s="22"/>
      <c r="E1650" s="22"/>
      <c r="F1650" s="22"/>
      <c r="G1650" s="22"/>
      <c r="H1650" s="33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22"/>
      <c r="DH1650" s="22"/>
      <c r="DI1650" s="22"/>
      <c r="DJ1650" s="22"/>
      <c r="DK1650" s="22"/>
      <c r="DL1650" s="22"/>
      <c r="DM1650" s="22"/>
      <c r="DN1650" s="22"/>
      <c r="DO1650" s="22"/>
      <c r="DP1650" s="22"/>
      <c r="DQ1650" s="22"/>
      <c r="DR1650" s="22"/>
      <c r="DS1650" s="22"/>
      <c r="DT1650" s="22"/>
      <c r="DU1650" s="22"/>
      <c r="DV1650" s="22"/>
      <c r="DW1650" s="22"/>
      <c r="DX1650" s="22"/>
      <c r="DY1650" s="22"/>
      <c r="DZ1650" s="22"/>
      <c r="EA1650" s="22"/>
      <c r="EB1650" s="22"/>
      <c r="EC1650" s="22"/>
      <c r="ED1650" s="22"/>
      <c r="EE1650" s="22"/>
      <c r="EF1650" s="22"/>
      <c r="EG1650" s="22"/>
      <c r="EH1650" s="22"/>
      <c r="EI1650" s="22"/>
      <c r="EJ1650" s="22"/>
      <c r="EK1650" s="22"/>
      <c r="EL1650" s="22"/>
      <c r="EM1650" s="22"/>
      <c r="EN1650" s="22"/>
      <c r="EO1650" s="22"/>
      <c r="EP1650" s="22"/>
      <c r="EQ1650" s="22"/>
      <c r="ER1650" s="22"/>
      <c r="ES1650" s="22"/>
      <c r="ET1650" s="22"/>
      <c r="EU1650" s="22"/>
      <c r="EV1650" s="22"/>
      <c r="EW1650" s="22"/>
      <c r="EX1650" s="22"/>
      <c r="EY1650" s="22"/>
      <c r="EZ1650" s="22"/>
      <c r="FA1650" s="22"/>
      <c r="FB1650" s="22"/>
      <c r="FC1650" s="22"/>
      <c r="FD1650" s="22"/>
      <c r="FE1650" s="22"/>
      <c r="FF1650" s="22"/>
      <c r="FG1650" s="22"/>
      <c r="FH1650" s="22"/>
      <c r="FI1650" s="22"/>
      <c r="FJ1650" s="22"/>
      <c r="FK1650" s="22"/>
      <c r="FL1650" s="22"/>
      <c r="FM1650" s="22"/>
      <c r="FN1650" s="22"/>
      <c r="FO1650" s="22"/>
      <c r="FP1650" s="22"/>
      <c r="FQ1650" s="22"/>
      <c r="FR1650" s="22"/>
      <c r="FS1650" s="22"/>
      <c r="FT1650" s="22"/>
      <c r="FU1650" s="22"/>
      <c r="FV1650" s="22"/>
      <c r="FW1650" s="22"/>
      <c r="FX1650" s="22"/>
      <c r="FY1650" s="22"/>
      <c r="FZ1650" s="22"/>
      <c r="GA1650" s="22"/>
      <c r="GB1650" s="22"/>
      <c r="GC1650" s="22"/>
      <c r="GD1650" s="22"/>
      <c r="GE1650" s="22"/>
      <c r="GF1650" s="22"/>
      <c r="GG1650" s="22"/>
      <c r="GH1650" s="22"/>
      <c r="GI1650" s="22"/>
      <c r="GJ1650" s="22"/>
      <c r="GK1650" s="22"/>
      <c r="GL1650" s="22"/>
      <c r="GM1650" s="22"/>
      <c r="GN1650" s="22"/>
      <c r="GO1650" s="22"/>
      <c r="GP1650" s="22"/>
      <c r="GQ1650" s="22"/>
      <c r="GR1650" s="22"/>
      <c r="GS1650" s="22"/>
      <c r="GT1650" s="22"/>
      <c r="GU1650" s="22"/>
      <c r="GV1650" s="22"/>
      <c r="GW1650" s="22"/>
      <c r="GX1650" s="22"/>
      <c r="GY1650" s="22"/>
      <c r="GZ1650" s="22"/>
      <c r="HA1650" s="22"/>
      <c r="HB1650" s="22"/>
      <c r="HC1650" s="22"/>
      <c r="HD1650" s="22"/>
      <c r="HE1650" s="22"/>
      <c r="HF1650" s="22"/>
      <c r="HG1650" s="22"/>
      <c r="HH1650" s="22"/>
      <c r="HI1650" s="22"/>
      <c r="HJ1650" s="22"/>
      <c r="HK1650" s="22"/>
      <c r="HL1650" s="22"/>
      <c r="HM1650" s="22"/>
      <c r="HN1650" s="22"/>
      <c r="HO1650" s="22"/>
      <c r="HP1650" s="22"/>
      <c r="HQ1650" s="22"/>
      <c r="HR1650" s="22"/>
      <c r="HS1650" s="22"/>
      <c r="HT1650" s="22"/>
      <c r="HU1650" s="22"/>
      <c r="HV1650" s="22"/>
      <c r="HW1650" s="22"/>
      <c r="HX1650" s="22"/>
      <c r="HY1650" s="22"/>
      <c r="HZ1650" s="22"/>
      <c r="IA1650" s="22"/>
      <c r="IB1650" s="22"/>
      <c r="IC1650" s="22"/>
      <c r="ID1650" s="22"/>
      <c r="IE1650" s="22"/>
      <c r="IF1650" s="22"/>
      <c r="IG1650" s="22"/>
      <c r="IH1650" s="22"/>
      <c r="II1650" s="22"/>
      <c r="IJ1650" s="22"/>
      <c r="IK1650" s="22"/>
      <c r="IL1650" s="22"/>
      <c r="IM1650" s="22"/>
      <c r="IN1650" s="22"/>
      <c r="IO1650" s="22"/>
      <c r="IP1650" s="22"/>
      <c r="IQ1650" s="22"/>
      <c r="IR1650" s="22"/>
      <c r="IS1650" s="22"/>
      <c r="IT1650" s="22"/>
      <c r="IU1650" s="22"/>
      <c r="IV1650" s="22"/>
      <c r="IW1650" s="22"/>
      <c r="IX1650" s="22"/>
    </row>
    <row r="1651" spans="1:258">
      <c r="A1651" s="22"/>
      <c r="B1651" s="22"/>
      <c r="C1651" s="23"/>
      <c r="D1651" s="22"/>
      <c r="E1651" s="22"/>
      <c r="F1651" s="22"/>
      <c r="G1651" s="22"/>
      <c r="H1651" s="33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22"/>
      <c r="DH1651" s="22"/>
      <c r="DI1651" s="22"/>
      <c r="DJ1651" s="22"/>
      <c r="DK1651" s="22"/>
      <c r="DL1651" s="22"/>
      <c r="DM1651" s="22"/>
      <c r="DN1651" s="22"/>
      <c r="DO1651" s="22"/>
      <c r="DP1651" s="22"/>
      <c r="DQ1651" s="22"/>
      <c r="DR1651" s="22"/>
      <c r="DS1651" s="22"/>
      <c r="DT1651" s="22"/>
      <c r="DU1651" s="22"/>
      <c r="DV1651" s="22"/>
      <c r="DW1651" s="22"/>
      <c r="DX1651" s="22"/>
      <c r="DY1651" s="22"/>
      <c r="DZ1651" s="22"/>
      <c r="EA1651" s="22"/>
      <c r="EB1651" s="22"/>
      <c r="EC1651" s="22"/>
      <c r="ED1651" s="22"/>
      <c r="EE1651" s="22"/>
      <c r="EF1651" s="22"/>
      <c r="EG1651" s="22"/>
      <c r="EH1651" s="22"/>
      <c r="EI1651" s="22"/>
      <c r="EJ1651" s="22"/>
      <c r="EK1651" s="22"/>
      <c r="EL1651" s="22"/>
      <c r="EM1651" s="22"/>
      <c r="EN1651" s="22"/>
      <c r="EO1651" s="22"/>
      <c r="EP1651" s="22"/>
      <c r="EQ1651" s="22"/>
      <c r="ER1651" s="22"/>
      <c r="ES1651" s="22"/>
      <c r="ET1651" s="22"/>
      <c r="EU1651" s="22"/>
      <c r="EV1651" s="22"/>
      <c r="EW1651" s="22"/>
      <c r="EX1651" s="22"/>
      <c r="EY1651" s="22"/>
      <c r="EZ1651" s="22"/>
      <c r="FA1651" s="22"/>
      <c r="FB1651" s="22"/>
      <c r="FC1651" s="22"/>
      <c r="FD1651" s="22"/>
      <c r="FE1651" s="22"/>
      <c r="FF1651" s="22"/>
      <c r="FG1651" s="22"/>
      <c r="FH1651" s="22"/>
      <c r="FI1651" s="22"/>
      <c r="FJ1651" s="22"/>
      <c r="FK1651" s="22"/>
      <c r="FL1651" s="22"/>
      <c r="FM1651" s="22"/>
      <c r="FN1651" s="22"/>
      <c r="FO1651" s="22"/>
      <c r="FP1651" s="22"/>
      <c r="FQ1651" s="22"/>
      <c r="FR1651" s="22"/>
      <c r="FS1651" s="22"/>
      <c r="FT1651" s="22"/>
      <c r="FU1651" s="22"/>
      <c r="FV1651" s="22"/>
      <c r="FW1651" s="22"/>
      <c r="FX1651" s="22"/>
      <c r="FY1651" s="22"/>
      <c r="FZ1651" s="22"/>
      <c r="GA1651" s="22"/>
      <c r="GB1651" s="22"/>
      <c r="GC1651" s="22"/>
      <c r="GD1651" s="22"/>
      <c r="GE1651" s="22"/>
      <c r="GF1651" s="22"/>
      <c r="GG1651" s="22"/>
      <c r="GH1651" s="22"/>
      <c r="GI1651" s="22"/>
      <c r="GJ1651" s="22"/>
      <c r="GK1651" s="22"/>
      <c r="GL1651" s="22"/>
      <c r="GM1651" s="22"/>
      <c r="GN1651" s="22"/>
      <c r="GO1651" s="22"/>
      <c r="GP1651" s="22"/>
      <c r="GQ1651" s="22"/>
      <c r="GR1651" s="22"/>
      <c r="GS1651" s="22"/>
      <c r="GT1651" s="22"/>
      <c r="GU1651" s="22"/>
      <c r="GV1651" s="22"/>
      <c r="GW1651" s="22"/>
      <c r="GX1651" s="22"/>
      <c r="GY1651" s="22"/>
      <c r="GZ1651" s="22"/>
      <c r="HA1651" s="22"/>
      <c r="HB1651" s="22"/>
      <c r="HC1651" s="22"/>
      <c r="HD1651" s="22"/>
      <c r="HE1651" s="22"/>
      <c r="HF1651" s="22"/>
      <c r="HG1651" s="22"/>
      <c r="HH1651" s="22"/>
      <c r="HI1651" s="22"/>
      <c r="HJ1651" s="22"/>
      <c r="HK1651" s="22"/>
      <c r="HL1651" s="22"/>
      <c r="HM1651" s="22"/>
      <c r="HN1651" s="22"/>
      <c r="HO1651" s="22"/>
      <c r="HP1651" s="22"/>
      <c r="HQ1651" s="22"/>
      <c r="HR1651" s="22"/>
      <c r="HS1651" s="22"/>
      <c r="HT1651" s="22"/>
      <c r="HU1651" s="22"/>
      <c r="HV1651" s="22"/>
      <c r="HW1651" s="22"/>
      <c r="HX1651" s="22"/>
      <c r="HY1651" s="22"/>
      <c r="HZ1651" s="22"/>
      <c r="IA1651" s="22"/>
      <c r="IB1651" s="22"/>
      <c r="IC1651" s="22"/>
      <c r="ID1651" s="22"/>
      <c r="IE1651" s="22"/>
      <c r="IF1651" s="22"/>
      <c r="IG1651" s="22"/>
      <c r="IH1651" s="22"/>
      <c r="II1651" s="22"/>
      <c r="IJ1651" s="22"/>
      <c r="IK1651" s="22"/>
      <c r="IL1651" s="22"/>
      <c r="IM1651" s="22"/>
      <c r="IN1651" s="22"/>
      <c r="IO1651" s="22"/>
      <c r="IP1651" s="22"/>
      <c r="IQ1651" s="22"/>
      <c r="IR1651" s="22"/>
      <c r="IS1651" s="22"/>
      <c r="IT1651" s="22"/>
      <c r="IU1651" s="22"/>
      <c r="IV1651" s="22"/>
      <c r="IW1651" s="22"/>
      <c r="IX1651" s="22"/>
    </row>
    <row r="1652" spans="1:258">
      <c r="A1652" s="22"/>
      <c r="B1652" s="22"/>
      <c r="C1652" s="23"/>
      <c r="D1652" s="22"/>
      <c r="E1652" s="22"/>
      <c r="F1652" s="22"/>
      <c r="G1652" s="22"/>
      <c r="H1652" s="33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22"/>
      <c r="DH1652" s="22"/>
      <c r="DI1652" s="22"/>
      <c r="DJ1652" s="22"/>
      <c r="DK1652" s="22"/>
      <c r="DL1652" s="22"/>
      <c r="DM1652" s="22"/>
      <c r="DN1652" s="22"/>
      <c r="DO1652" s="22"/>
      <c r="DP1652" s="22"/>
      <c r="DQ1652" s="22"/>
      <c r="DR1652" s="22"/>
      <c r="DS1652" s="22"/>
      <c r="DT1652" s="22"/>
      <c r="DU1652" s="22"/>
      <c r="DV1652" s="22"/>
      <c r="DW1652" s="22"/>
      <c r="DX1652" s="22"/>
      <c r="DY1652" s="22"/>
      <c r="DZ1652" s="22"/>
      <c r="EA1652" s="22"/>
      <c r="EB1652" s="22"/>
      <c r="EC1652" s="22"/>
      <c r="ED1652" s="22"/>
      <c r="EE1652" s="22"/>
      <c r="EF1652" s="22"/>
      <c r="EG1652" s="22"/>
      <c r="EH1652" s="22"/>
      <c r="EI1652" s="22"/>
      <c r="EJ1652" s="22"/>
      <c r="EK1652" s="22"/>
      <c r="EL1652" s="22"/>
      <c r="EM1652" s="22"/>
      <c r="EN1652" s="22"/>
      <c r="EO1652" s="22"/>
      <c r="EP1652" s="22"/>
      <c r="EQ1652" s="22"/>
      <c r="ER1652" s="22"/>
      <c r="ES1652" s="22"/>
      <c r="ET1652" s="22"/>
      <c r="EU1652" s="22"/>
      <c r="EV1652" s="22"/>
      <c r="EW1652" s="22"/>
      <c r="EX1652" s="22"/>
      <c r="EY1652" s="22"/>
      <c r="EZ1652" s="22"/>
      <c r="FA1652" s="22"/>
      <c r="FB1652" s="22"/>
      <c r="FC1652" s="22"/>
      <c r="FD1652" s="22"/>
      <c r="FE1652" s="22"/>
      <c r="FF1652" s="22"/>
      <c r="FG1652" s="22"/>
      <c r="FH1652" s="22"/>
      <c r="FI1652" s="22"/>
      <c r="FJ1652" s="22"/>
      <c r="FK1652" s="22"/>
      <c r="FL1652" s="22"/>
      <c r="FM1652" s="22"/>
      <c r="FN1652" s="22"/>
      <c r="FO1652" s="22"/>
      <c r="FP1652" s="22"/>
      <c r="FQ1652" s="22"/>
      <c r="FR1652" s="22"/>
      <c r="FS1652" s="22"/>
      <c r="FT1652" s="22"/>
      <c r="FU1652" s="22"/>
      <c r="FV1652" s="22"/>
      <c r="FW1652" s="22"/>
      <c r="FX1652" s="22"/>
      <c r="FY1652" s="22"/>
      <c r="FZ1652" s="22"/>
      <c r="GA1652" s="22"/>
      <c r="GB1652" s="22"/>
      <c r="GC1652" s="22"/>
      <c r="GD1652" s="22"/>
      <c r="GE1652" s="22"/>
      <c r="GF1652" s="22"/>
      <c r="GG1652" s="22"/>
      <c r="GH1652" s="22"/>
      <c r="GI1652" s="22"/>
      <c r="GJ1652" s="22"/>
      <c r="GK1652" s="22"/>
      <c r="GL1652" s="22"/>
      <c r="GM1652" s="22"/>
      <c r="GN1652" s="22"/>
      <c r="GO1652" s="22"/>
      <c r="GP1652" s="22"/>
      <c r="GQ1652" s="22"/>
      <c r="GR1652" s="22"/>
      <c r="GS1652" s="22"/>
      <c r="GT1652" s="22"/>
      <c r="GU1652" s="22"/>
      <c r="GV1652" s="22"/>
      <c r="GW1652" s="22"/>
      <c r="GX1652" s="22"/>
      <c r="GY1652" s="22"/>
      <c r="GZ1652" s="22"/>
      <c r="HA1652" s="22"/>
      <c r="HB1652" s="22"/>
      <c r="HC1652" s="22"/>
      <c r="HD1652" s="22"/>
      <c r="HE1652" s="22"/>
      <c r="HF1652" s="22"/>
      <c r="HG1652" s="22"/>
      <c r="HH1652" s="22"/>
      <c r="HI1652" s="22"/>
      <c r="HJ1652" s="22"/>
      <c r="HK1652" s="22"/>
      <c r="HL1652" s="22"/>
      <c r="HM1652" s="22"/>
      <c r="HN1652" s="22"/>
      <c r="HO1652" s="22"/>
      <c r="HP1652" s="22"/>
      <c r="HQ1652" s="22"/>
      <c r="HR1652" s="22"/>
      <c r="HS1652" s="22"/>
      <c r="HT1652" s="22"/>
      <c r="HU1652" s="22"/>
      <c r="HV1652" s="22"/>
      <c r="HW1652" s="22"/>
      <c r="HX1652" s="22"/>
      <c r="HY1652" s="22"/>
      <c r="HZ1652" s="22"/>
      <c r="IA1652" s="22"/>
      <c r="IB1652" s="22"/>
      <c r="IC1652" s="22"/>
      <c r="ID1652" s="22"/>
      <c r="IE1652" s="22"/>
      <c r="IF1652" s="22"/>
      <c r="IG1652" s="22"/>
      <c r="IH1652" s="22"/>
      <c r="II1652" s="22"/>
      <c r="IJ1652" s="22"/>
      <c r="IK1652" s="22"/>
      <c r="IL1652" s="22"/>
      <c r="IM1652" s="22"/>
      <c r="IN1652" s="22"/>
      <c r="IO1652" s="22"/>
      <c r="IP1652" s="22"/>
      <c r="IQ1652" s="22"/>
      <c r="IR1652" s="22"/>
      <c r="IS1652" s="22"/>
      <c r="IT1652" s="22"/>
      <c r="IU1652" s="22"/>
      <c r="IV1652" s="22"/>
      <c r="IW1652" s="22"/>
      <c r="IX1652" s="22"/>
    </row>
    <row r="1653" spans="1:258">
      <c r="A1653" s="22"/>
      <c r="B1653" s="22"/>
      <c r="C1653" s="23"/>
      <c r="D1653" s="22"/>
      <c r="E1653" s="22"/>
      <c r="F1653" s="22"/>
      <c r="G1653" s="22"/>
      <c r="H1653" s="33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22"/>
      <c r="DH1653" s="22"/>
      <c r="DI1653" s="22"/>
      <c r="DJ1653" s="22"/>
      <c r="DK1653" s="22"/>
      <c r="DL1653" s="22"/>
      <c r="DM1653" s="22"/>
      <c r="DN1653" s="22"/>
      <c r="DO1653" s="22"/>
      <c r="DP1653" s="22"/>
      <c r="DQ1653" s="22"/>
      <c r="DR1653" s="22"/>
      <c r="DS1653" s="22"/>
      <c r="DT1653" s="22"/>
      <c r="DU1653" s="22"/>
      <c r="DV1653" s="22"/>
      <c r="DW1653" s="22"/>
      <c r="DX1653" s="22"/>
      <c r="DY1653" s="22"/>
      <c r="DZ1653" s="22"/>
      <c r="EA1653" s="22"/>
      <c r="EB1653" s="22"/>
      <c r="EC1653" s="22"/>
      <c r="ED1653" s="22"/>
      <c r="EE1653" s="22"/>
      <c r="EF1653" s="22"/>
      <c r="EG1653" s="22"/>
      <c r="EH1653" s="22"/>
      <c r="EI1653" s="22"/>
      <c r="EJ1653" s="22"/>
      <c r="EK1653" s="22"/>
      <c r="EL1653" s="22"/>
      <c r="EM1653" s="22"/>
      <c r="EN1653" s="22"/>
      <c r="EO1653" s="22"/>
      <c r="EP1653" s="22"/>
      <c r="EQ1653" s="22"/>
      <c r="ER1653" s="22"/>
      <c r="ES1653" s="22"/>
      <c r="ET1653" s="22"/>
      <c r="EU1653" s="22"/>
      <c r="EV1653" s="22"/>
      <c r="EW1653" s="22"/>
      <c r="EX1653" s="22"/>
      <c r="EY1653" s="22"/>
      <c r="EZ1653" s="22"/>
      <c r="FA1653" s="22"/>
      <c r="FB1653" s="22"/>
      <c r="FC1653" s="22"/>
      <c r="FD1653" s="22"/>
      <c r="FE1653" s="22"/>
      <c r="FF1653" s="22"/>
      <c r="FG1653" s="22"/>
      <c r="FH1653" s="22"/>
      <c r="FI1653" s="22"/>
      <c r="FJ1653" s="22"/>
      <c r="FK1653" s="22"/>
      <c r="FL1653" s="22"/>
      <c r="FM1653" s="22"/>
      <c r="FN1653" s="22"/>
      <c r="FO1653" s="22"/>
      <c r="FP1653" s="22"/>
      <c r="FQ1653" s="22"/>
      <c r="FR1653" s="22"/>
      <c r="FS1653" s="22"/>
      <c r="FT1653" s="22"/>
      <c r="FU1653" s="22"/>
      <c r="FV1653" s="22"/>
      <c r="FW1653" s="22"/>
      <c r="FX1653" s="22"/>
      <c r="FY1653" s="22"/>
      <c r="FZ1653" s="22"/>
      <c r="GA1653" s="22"/>
      <c r="GB1653" s="22"/>
      <c r="GC1653" s="22"/>
      <c r="GD1653" s="22"/>
      <c r="GE1653" s="22"/>
      <c r="GF1653" s="22"/>
      <c r="GG1653" s="22"/>
      <c r="GH1653" s="22"/>
      <c r="GI1653" s="22"/>
      <c r="GJ1653" s="22"/>
      <c r="GK1653" s="22"/>
      <c r="GL1653" s="22"/>
      <c r="GM1653" s="22"/>
      <c r="GN1653" s="22"/>
      <c r="GO1653" s="22"/>
      <c r="GP1653" s="22"/>
      <c r="GQ1653" s="22"/>
      <c r="GR1653" s="22"/>
      <c r="GS1653" s="22"/>
      <c r="GT1653" s="22"/>
      <c r="GU1653" s="22"/>
      <c r="GV1653" s="22"/>
      <c r="GW1653" s="22"/>
      <c r="GX1653" s="22"/>
      <c r="GY1653" s="22"/>
      <c r="GZ1653" s="22"/>
      <c r="HA1653" s="22"/>
      <c r="HB1653" s="22"/>
      <c r="HC1653" s="22"/>
      <c r="HD1653" s="22"/>
      <c r="HE1653" s="22"/>
      <c r="HF1653" s="22"/>
      <c r="HG1653" s="22"/>
      <c r="HH1653" s="22"/>
      <c r="HI1653" s="22"/>
      <c r="HJ1653" s="22"/>
      <c r="HK1653" s="22"/>
      <c r="HL1653" s="22"/>
      <c r="HM1653" s="22"/>
      <c r="HN1653" s="22"/>
      <c r="HO1653" s="22"/>
      <c r="HP1653" s="22"/>
      <c r="HQ1653" s="22"/>
      <c r="HR1653" s="22"/>
      <c r="HS1653" s="22"/>
      <c r="HT1653" s="22"/>
      <c r="HU1653" s="22"/>
      <c r="HV1653" s="22"/>
      <c r="HW1653" s="22"/>
      <c r="HX1653" s="22"/>
      <c r="HY1653" s="22"/>
      <c r="HZ1653" s="22"/>
      <c r="IA1653" s="22"/>
      <c r="IB1653" s="22"/>
      <c r="IC1653" s="22"/>
      <c r="ID1653" s="22"/>
      <c r="IE1653" s="22"/>
      <c r="IF1653" s="22"/>
      <c r="IG1653" s="22"/>
      <c r="IH1653" s="22"/>
      <c r="II1653" s="22"/>
      <c r="IJ1653" s="22"/>
      <c r="IK1653" s="22"/>
      <c r="IL1653" s="22"/>
      <c r="IM1653" s="22"/>
      <c r="IN1653" s="22"/>
      <c r="IO1653" s="22"/>
      <c r="IP1653" s="22"/>
      <c r="IQ1653" s="22"/>
      <c r="IR1653" s="22"/>
      <c r="IS1653" s="22"/>
      <c r="IT1653" s="22"/>
      <c r="IU1653" s="22"/>
      <c r="IV1653" s="22"/>
      <c r="IW1653" s="22"/>
      <c r="IX1653" s="22"/>
    </row>
    <row r="1654" spans="1:258">
      <c r="A1654" s="22"/>
      <c r="B1654" s="22"/>
      <c r="C1654" s="23"/>
      <c r="D1654" s="22"/>
      <c r="E1654" s="22"/>
      <c r="F1654" s="22"/>
      <c r="G1654" s="22"/>
      <c r="H1654" s="33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22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22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22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22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22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22"/>
      <c r="FK1654" s="22"/>
      <c r="FL1654" s="22"/>
      <c r="FM1654" s="22"/>
      <c r="FN1654" s="22"/>
      <c r="FO1654" s="22"/>
      <c r="FP1654" s="22"/>
      <c r="FQ1654" s="22"/>
      <c r="FR1654" s="22"/>
      <c r="FS1654" s="22"/>
      <c r="FT1654" s="22"/>
      <c r="FU1654" s="22"/>
      <c r="FV1654" s="22"/>
      <c r="FW1654" s="22"/>
      <c r="FX1654" s="22"/>
      <c r="FY1654" s="22"/>
      <c r="FZ1654" s="22"/>
      <c r="GA1654" s="22"/>
      <c r="GB1654" s="22"/>
      <c r="GC1654" s="22"/>
      <c r="GD1654" s="22"/>
      <c r="GE1654" s="22"/>
      <c r="GF1654" s="22"/>
      <c r="GG1654" s="22"/>
      <c r="GH1654" s="22"/>
      <c r="GI1654" s="22"/>
      <c r="GJ1654" s="22"/>
      <c r="GK1654" s="22"/>
      <c r="GL1654" s="22"/>
      <c r="GM1654" s="22"/>
      <c r="GN1654" s="22"/>
      <c r="GO1654" s="22"/>
      <c r="GP1654" s="22"/>
      <c r="GQ1654" s="22"/>
      <c r="GR1654" s="22"/>
      <c r="GS1654" s="22"/>
      <c r="GT1654" s="22"/>
      <c r="GU1654" s="22"/>
      <c r="GV1654" s="22"/>
      <c r="GW1654" s="22"/>
      <c r="GX1654" s="22"/>
      <c r="GY1654" s="22"/>
      <c r="GZ1654" s="22"/>
      <c r="HA1654" s="22"/>
      <c r="HB1654" s="22"/>
      <c r="HC1654" s="22"/>
      <c r="HD1654" s="22"/>
      <c r="HE1654" s="22"/>
      <c r="HF1654" s="22"/>
      <c r="HG1654" s="22"/>
      <c r="HH1654" s="22"/>
      <c r="HI1654" s="22"/>
      <c r="HJ1654" s="22"/>
      <c r="HK1654" s="22"/>
      <c r="HL1654" s="22"/>
      <c r="HM1654" s="22"/>
      <c r="HN1654" s="22"/>
      <c r="HO1654" s="22"/>
      <c r="HP1654" s="22"/>
      <c r="HQ1654" s="22"/>
      <c r="HR1654" s="22"/>
      <c r="HS1654" s="22"/>
      <c r="HT1654" s="22"/>
      <c r="HU1654" s="22"/>
      <c r="HV1654" s="22"/>
      <c r="HW1654" s="22"/>
      <c r="HX1654" s="22"/>
      <c r="HY1654" s="22"/>
      <c r="HZ1654" s="22"/>
      <c r="IA1654" s="22"/>
      <c r="IB1654" s="22"/>
      <c r="IC1654" s="22"/>
      <c r="ID1654" s="22"/>
      <c r="IE1654" s="22"/>
      <c r="IF1654" s="22"/>
      <c r="IG1654" s="22"/>
      <c r="IH1654" s="22"/>
      <c r="II1654" s="22"/>
      <c r="IJ1654" s="22"/>
      <c r="IK1654" s="22"/>
      <c r="IL1654" s="22"/>
      <c r="IM1654" s="22"/>
      <c r="IN1654" s="22"/>
      <c r="IO1654" s="22"/>
      <c r="IP1654" s="22"/>
      <c r="IQ1654" s="22"/>
      <c r="IR1654" s="22"/>
      <c r="IS1654" s="22"/>
      <c r="IT1654" s="22"/>
      <c r="IU1654" s="22"/>
      <c r="IV1654" s="22"/>
      <c r="IW1654" s="22"/>
      <c r="IX1654" s="22"/>
    </row>
    <row r="1655" spans="1:258">
      <c r="A1655" s="22"/>
      <c r="B1655" s="22"/>
      <c r="C1655" s="23"/>
      <c r="D1655" s="22"/>
      <c r="E1655" s="22"/>
      <c r="F1655" s="22"/>
      <c r="G1655" s="22"/>
      <c r="H1655" s="33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22"/>
      <c r="DH1655" s="22"/>
      <c r="DI1655" s="22"/>
      <c r="DJ1655" s="22"/>
      <c r="DK1655" s="22"/>
      <c r="DL1655" s="22"/>
      <c r="DM1655" s="22"/>
      <c r="DN1655" s="22"/>
      <c r="DO1655" s="22"/>
      <c r="DP1655" s="22"/>
      <c r="DQ1655" s="22"/>
      <c r="DR1655" s="22"/>
      <c r="DS1655" s="22"/>
      <c r="DT1655" s="22"/>
      <c r="DU1655" s="22"/>
      <c r="DV1655" s="22"/>
      <c r="DW1655" s="22"/>
      <c r="DX1655" s="22"/>
      <c r="DY1655" s="22"/>
      <c r="DZ1655" s="22"/>
      <c r="EA1655" s="22"/>
      <c r="EB1655" s="22"/>
      <c r="EC1655" s="22"/>
      <c r="ED1655" s="22"/>
      <c r="EE1655" s="22"/>
      <c r="EF1655" s="22"/>
      <c r="EG1655" s="22"/>
      <c r="EH1655" s="22"/>
      <c r="EI1655" s="22"/>
      <c r="EJ1655" s="22"/>
      <c r="EK1655" s="22"/>
      <c r="EL1655" s="22"/>
      <c r="EM1655" s="22"/>
      <c r="EN1655" s="22"/>
      <c r="EO1655" s="22"/>
      <c r="EP1655" s="22"/>
      <c r="EQ1655" s="22"/>
      <c r="ER1655" s="22"/>
      <c r="ES1655" s="22"/>
      <c r="ET1655" s="22"/>
      <c r="EU1655" s="22"/>
      <c r="EV1655" s="22"/>
      <c r="EW1655" s="22"/>
      <c r="EX1655" s="22"/>
      <c r="EY1655" s="22"/>
      <c r="EZ1655" s="22"/>
      <c r="FA1655" s="22"/>
      <c r="FB1655" s="22"/>
      <c r="FC1655" s="22"/>
      <c r="FD1655" s="22"/>
      <c r="FE1655" s="22"/>
      <c r="FF1655" s="22"/>
      <c r="FG1655" s="22"/>
      <c r="FH1655" s="22"/>
      <c r="FI1655" s="22"/>
      <c r="FJ1655" s="22"/>
      <c r="FK1655" s="22"/>
      <c r="FL1655" s="22"/>
      <c r="FM1655" s="22"/>
      <c r="FN1655" s="22"/>
      <c r="FO1655" s="22"/>
      <c r="FP1655" s="22"/>
      <c r="FQ1655" s="22"/>
      <c r="FR1655" s="22"/>
      <c r="FS1655" s="22"/>
      <c r="FT1655" s="22"/>
      <c r="FU1655" s="22"/>
      <c r="FV1655" s="22"/>
      <c r="FW1655" s="22"/>
      <c r="FX1655" s="22"/>
      <c r="FY1655" s="22"/>
      <c r="FZ1655" s="22"/>
      <c r="GA1655" s="22"/>
      <c r="GB1655" s="22"/>
      <c r="GC1655" s="22"/>
      <c r="GD1655" s="22"/>
      <c r="GE1655" s="22"/>
      <c r="GF1655" s="22"/>
      <c r="GG1655" s="22"/>
      <c r="GH1655" s="22"/>
      <c r="GI1655" s="22"/>
      <c r="GJ1655" s="22"/>
      <c r="GK1655" s="22"/>
      <c r="GL1655" s="22"/>
      <c r="GM1655" s="22"/>
      <c r="GN1655" s="22"/>
      <c r="GO1655" s="22"/>
      <c r="GP1655" s="22"/>
      <c r="GQ1655" s="22"/>
      <c r="GR1655" s="22"/>
      <c r="GS1655" s="22"/>
      <c r="GT1655" s="22"/>
      <c r="GU1655" s="22"/>
      <c r="GV1655" s="22"/>
      <c r="GW1655" s="22"/>
      <c r="GX1655" s="22"/>
      <c r="GY1655" s="22"/>
      <c r="GZ1655" s="22"/>
      <c r="HA1655" s="22"/>
      <c r="HB1655" s="22"/>
      <c r="HC1655" s="22"/>
      <c r="HD1655" s="22"/>
      <c r="HE1655" s="22"/>
      <c r="HF1655" s="22"/>
      <c r="HG1655" s="22"/>
      <c r="HH1655" s="22"/>
      <c r="HI1655" s="22"/>
      <c r="HJ1655" s="22"/>
      <c r="HK1655" s="22"/>
      <c r="HL1655" s="22"/>
      <c r="HM1655" s="22"/>
      <c r="HN1655" s="22"/>
      <c r="HO1655" s="22"/>
      <c r="HP1655" s="22"/>
      <c r="HQ1655" s="22"/>
      <c r="HR1655" s="22"/>
      <c r="HS1655" s="22"/>
      <c r="HT1655" s="22"/>
      <c r="HU1655" s="22"/>
      <c r="HV1655" s="22"/>
      <c r="HW1655" s="22"/>
      <c r="HX1655" s="22"/>
      <c r="HY1655" s="22"/>
      <c r="HZ1655" s="22"/>
      <c r="IA1655" s="22"/>
      <c r="IB1655" s="22"/>
      <c r="IC1655" s="22"/>
      <c r="ID1655" s="22"/>
      <c r="IE1655" s="22"/>
      <c r="IF1655" s="22"/>
      <c r="IG1655" s="22"/>
      <c r="IH1655" s="22"/>
      <c r="II1655" s="22"/>
      <c r="IJ1655" s="22"/>
      <c r="IK1655" s="22"/>
      <c r="IL1655" s="22"/>
      <c r="IM1655" s="22"/>
      <c r="IN1655" s="22"/>
      <c r="IO1655" s="22"/>
      <c r="IP1655" s="22"/>
      <c r="IQ1655" s="22"/>
      <c r="IR1655" s="22"/>
      <c r="IS1655" s="22"/>
      <c r="IT1655" s="22"/>
      <c r="IU1655" s="22"/>
      <c r="IV1655" s="22"/>
      <c r="IW1655" s="22"/>
      <c r="IX1655" s="22"/>
    </row>
    <row r="1656" spans="1:258">
      <c r="A1656" s="22"/>
      <c r="B1656" s="22"/>
      <c r="C1656" s="23"/>
      <c r="D1656" s="22"/>
      <c r="E1656" s="22"/>
      <c r="F1656" s="22"/>
      <c r="G1656" s="22"/>
      <c r="H1656" s="33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22"/>
      <c r="DH1656" s="22"/>
      <c r="DI1656" s="22"/>
      <c r="DJ1656" s="22"/>
      <c r="DK1656" s="22"/>
      <c r="DL1656" s="22"/>
      <c r="DM1656" s="22"/>
      <c r="DN1656" s="22"/>
      <c r="DO1656" s="22"/>
      <c r="DP1656" s="22"/>
      <c r="DQ1656" s="22"/>
      <c r="DR1656" s="22"/>
      <c r="DS1656" s="22"/>
      <c r="DT1656" s="22"/>
      <c r="DU1656" s="22"/>
      <c r="DV1656" s="22"/>
      <c r="DW1656" s="22"/>
      <c r="DX1656" s="22"/>
      <c r="DY1656" s="22"/>
      <c r="DZ1656" s="22"/>
      <c r="EA1656" s="22"/>
      <c r="EB1656" s="22"/>
      <c r="EC1656" s="22"/>
      <c r="ED1656" s="22"/>
      <c r="EE1656" s="22"/>
      <c r="EF1656" s="22"/>
      <c r="EG1656" s="22"/>
      <c r="EH1656" s="22"/>
      <c r="EI1656" s="22"/>
      <c r="EJ1656" s="22"/>
      <c r="EK1656" s="22"/>
      <c r="EL1656" s="22"/>
      <c r="EM1656" s="22"/>
      <c r="EN1656" s="22"/>
      <c r="EO1656" s="22"/>
      <c r="EP1656" s="22"/>
      <c r="EQ1656" s="22"/>
      <c r="ER1656" s="22"/>
      <c r="ES1656" s="22"/>
      <c r="ET1656" s="22"/>
      <c r="EU1656" s="22"/>
      <c r="EV1656" s="22"/>
      <c r="EW1656" s="22"/>
      <c r="EX1656" s="22"/>
      <c r="EY1656" s="22"/>
      <c r="EZ1656" s="22"/>
      <c r="FA1656" s="22"/>
      <c r="FB1656" s="22"/>
      <c r="FC1656" s="22"/>
      <c r="FD1656" s="22"/>
      <c r="FE1656" s="22"/>
      <c r="FF1656" s="22"/>
      <c r="FG1656" s="22"/>
      <c r="FH1656" s="22"/>
      <c r="FI1656" s="22"/>
      <c r="FJ1656" s="22"/>
      <c r="FK1656" s="22"/>
      <c r="FL1656" s="22"/>
      <c r="FM1656" s="22"/>
      <c r="FN1656" s="22"/>
      <c r="FO1656" s="22"/>
      <c r="FP1656" s="22"/>
      <c r="FQ1656" s="22"/>
      <c r="FR1656" s="22"/>
      <c r="FS1656" s="22"/>
      <c r="FT1656" s="22"/>
      <c r="FU1656" s="22"/>
      <c r="FV1656" s="22"/>
      <c r="FW1656" s="22"/>
      <c r="FX1656" s="22"/>
      <c r="FY1656" s="22"/>
      <c r="FZ1656" s="22"/>
      <c r="GA1656" s="22"/>
      <c r="GB1656" s="22"/>
      <c r="GC1656" s="22"/>
      <c r="GD1656" s="22"/>
      <c r="GE1656" s="22"/>
      <c r="GF1656" s="22"/>
      <c r="GG1656" s="22"/>
      <c r="GH1656" s="22"/>
      <c r="GI1656" s="22"/>
      <c r="GJ1656" s="22"/>
      <c r="GK1656" s="22"/>
      <c r="GL1656" s="22"/>
      <c r="GM1656" s="22"/>
      <c r="GN1656" s="22"/>
      <c r="GO1656" s="22"/>
      <c r="GP1656" s="22"/>
      <c r="GQ1656" s="22"/>
      <c r="GR1656" s="22"/>
      <c r="GS1656" s="22"/>
      <c r="GT1656" s="22"/>
      <c r="GU1656" s="22"/>
      <c r="GV1656" s="22"/>
      <c r="GW1656" s="22"/>
      <c r="GX1656" s="22"/>
      <c r="GY1656" s="22"/>
      <c r="GZ1656" s="22"/>
      <c r="HA1656" s="22"/>
      <c r="HB1656" s="22"/>
      <c r="HC1656" s="22"/>
      <c r="HD1656" s="22"/>
      <c r="HE1656" s="22"/>
      <c r="HF1656" s="22"/>
      <c r="HG1656" s="22"/>
      <c r="HH1656" s="22"/>
      <c r="HI1656" s="22"/>
      <c r="HJ1656" s="22"/>
      <c r="HK1656" s="22"/>
      <c r="HL1656" s="22"/>
      <c r="HM1656" s="22"/>
      <c r="HN1656" s="22"/>
      <c r="HO1656" s="22"/>
      <c r="HP1656" s="22"/>
      <c r="HQ1656" s="22"/>
      <c r="HR1656" s="22"/>
      <c r="HS1656" s="22"/>
      <c r="HT1656" s="22"/>
      <c r="HU1656" s="22"/>
      <c r="HV1656" s="22"/>
      <c r="HW1656" s="22"/>
      <c r="HX1656" s="22"/>
      <c r="HY1656" s="22"/>
      <c r="HZ1656" s="22"/>
      <c r="IA1656" s="22"/>
      <c r="IB1656" s="22"/>
      <c r="IC1656" s="22"/>
      <c r="ID1656" s="22"/>
      <c r="IE1656" s="22"/>
      <c r="IF1656" s="22"/>
      <c r="IG1656" s="22"/>
      <c r="IH1656" s="22"/>
      <c r="II1656" s="22"/>
      <c r="IJ1656" s="22"/>
      <c r="IK1656" s="22"/>
      <c r="IL1656" s="22"/>
      <c r="IM1656" s="22"/>
      <c r="IN1656" s="22"/>
      <c r="IO1656" s="22"/>
      <c r="IP1656" s="22"/>
      <c r="IQ1656" s="22"/>
      <c r="IR1656" s="22"/>
      <c r="IS1656" s="22"/>
      <c r="IT1656" s="22"/>
      <c r="IU1656" s="22"/>
      <c r="IV1656" s="22"/>
      <c r="IW1656" s="22"/>
      <c r="IX1656" s="22"/>
    </row>
    <row r="1657" spans="1:258">
      <c r="A1657" s="22"/>
      <c r="B1657" s="22"/>
      <c r="C1657" s="23"/>
      <c r="D1657" s="22"/>
      <c r="E1657" s="22"/>
      <c r="F1657" s="22"/>
      <c r="G1657" s="22"/>
      <c r="H1657" s="33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  <c r="EE1657" s="22"/>
      <c r="EF1657" s="22"/>
      <c r="EG1657" s="22"/>
      <c r="EH1657" s="22"/>
      <c r="EI1657" s="22"/>
      <c r="EJ1657" s="22"/>
      <c r="EK1657" s="22"/>
      <c r="EL1657" s="22"/>
      <c r="EM1657" s="22"/>
      <c r="EN1657" s="22"/>
      <c r="EO1657" s="22"/>
      <c r="EP1657" s="22"/>
      <c r="EQ1657" s="22"/>
      <c r="ER1657" s="22"/>
      <c r="ES1657" s="22"/>
      <c r="ET1657" s="22"/>
      <c r="EU1657" s="22"/>
      <c r="EV1657" s="22"/>
      <c r="EW1657" s="22"/>
      <c r="EX1657" s="22"/>
      <c r="EY1657" s="22"/>
      <c r="EZ1657" s="22"/>
      <c r="FA1657" s="22"/>
      <c r="FB1657" s="22"/>
      <c r="FC1657" s="22"/>
      <c r="FD1657" s="22"/>
      <c r="FE1657" s="22"/>
      <c r="FF1657" s="22"/>
      <c r="FG1657" s="22"/>
      <c r="FH1657" s="22"/>
      <c r="FI1657" s="22"/>
      <c r="FJ1657" s="22"/>
      <c r="FK1657" s="22"/>
      <c r="FL1657" s="22"/>
      <c r="FM1657" s="22"/>
      <c r="FN1657" s="22"/>
      <c r="FO1657" s="22"/>
      <c r="FP1657" s="22"/>
      <c r="FQ1657" s="22"/>
      <c r="FR1657" s="22"/>
      <c r="FS1657" s="22"/>
      <c r="FT1657" s="22"/>
      <c r="FU1657" s="22"/>
      <c r="FV1657" s="22"/>
      <c r="FW1657" s="22"/>
      <c r="FX1657" s="22"/>
      <c r="FY1657" s="22"/>
      <c r="FZ1657" s="22"/>
      <c r="GA1657" s="22"/>
      <c r="GB1657" s="22"/>
      <c r="GC1657" s="22"/>
      <c r="GD1657" s="22"/>
      <c r="GE1657" s="22"/>
      <c r="GF1657" s="22"/>
      <c r="GG1657" s="22"/>
      <c r="GH1657" s="22"/>
      <c r="GI1657" s="22"/>
      <c r="GJ1657" s="22"/>
      <c r="GK1657" s="22"/>
      <c r="GL1657" s="22"/>
      <c r="GM1657" s="22"/>
      <c r="GN1657" s="22"/>
      <c r="GO1657" s="22"/>
      <c r="GP1657" s="22"/>
      <c r="GQ1657" s="22"/>
      <c r="GR1657" s="22"/>
      <c r="GS1657" s="22"/>
      <c r="GT1657" s="22"/>
      <c r="GU1657" s="22"/>
      <c r="GV1657" s="22"/>
      <c r="GW1657" s="22"/>
      <c r="GX1657" s="22"/>
      <c r="GY1657" s="22"/>
      <c r="GZ1657" s="22"/>
      <c r="HA1657" s="22"/>
      <c r="HB1657" s="22"/>
      <c r="HC1657" s="22"/>
      <c r="HD1657" s="22"/>
      <c r="HE1657" s="22"/>
      <c r="HF1657" s="22"/>
      <c r="HG1657" s="22"/>
      <c r="HH1657" s="22"/>
      <c r="HI1657" s="22"/>
      <c r="HJ1657" s="22"/>
      <c r="HK1657" s="22"/>
      <c r="HL1657" s="22"/>
      <c r="HM1657" s="22"/>
      <c r="HN1657" s="22"/>
      <c r="HO1657" s="22"/>
      <c r="HP1657" s="22"/>
      <c r="HQ1657" s="22"/>
      <c r="HR1657" s="22"/>
      <c r="HS1657" s="22"/>
      <c r="HT1657" s="22"/>
      <c r="HU1657" s="22"/>
      <c r="HV1657" s="22"/>
      <c r="HW1657" s="22"/>
      <c r="HX1657" s="22"/>
      <c r="HY1657" s="22"/>
      <c r="HZ1657" s="22"/>
      <c r="IA1657" s="22"/>
      <c r="IB1657" s="22"/>
      <c r="IC1657" s="22"/>
      <c r="ID1657" s="22"/>
      <c r="IE1657" s="22"/>
      <c r="IF1657" s="22"/>
      <c r="IG1657" s="22"/>
      <c r="IH1657" s="22"/>
      <c r="II1657" s="22"/>
      <c r="IJ1657" s="22"/>
      <c r="IK1657" s="22"/>
      <c r="IL1657" s="22"/>
      <c r="IM1657" s="22"/>
      <c r="IN1657" s="22"/>
      <c r="IO1657" s="22"/>
      <c r="IP1657" s="22"/>
      <c r="IQ1657" s="22"/>
      <c r="IR1657" s="22"/>
      <c r="IS1657" s="22"/>
      <c r="IT1657" s="22"/>
      <c r="IU1657" s="22"/>
      <c r="IV1657" s="22"/>
      <c r="IW1657" s="22"/>
      <c r="IX1657" s="22"/>
    </row>
    <row r="1658" spans="1:258">
      <c r="A1658" s="22"/>
      <c r="B1658" s="22"/>
      <c r="C1658" s="23"/>
      <c r="D1658" s="22"/>
      <c r="E1658" s="22"/>
      <c r="F1658" s="22"/>
      <c r="G1658" s="22"/>
      <c r="H1658" s="33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22"/>
      <c r="DH1658" s="22"/>
      <c r="DI1658" s="22"/>
      <c r="DJ1658" s="22"/>
      <c r="DK1658" s="22"/>
      <c r="DL1658" s="22"/>
      <c r="DM1658" s="22"/>
      <c r="DN1658" s="22"/>
      <c r="DO1658" s="22"/>
      <c r="DP1658" s="22"/>
      <c r="DQ1658" s="22"/>
      <c r="DR1658" s="22"/>
      <c r="DS1658" s="22"/>
      <c r="DT1658" s="22"/>
      <c r="DU1658" s="22"/>
      <c r="DV1658" s="22"/>
      <c r="DW1658" s="22"/>
      <c r="DX1658" s="22"/>
      <c r="DY1658" s="22"/>
      <c r="DZ1658" s="22"/>
      <c r="EA1658" s="22"/>
      <c r="EB1658" s="22"/>
      <c r="EC1658" s="22"/>
      <c r="ED1658" s="22"/>
      <c r="EE1658" s="22"/>
      <c r="EF1658" s="22"/>
      <c r="EG1658" s="22"/>
      <c r="EH1658" s="22"/>
      <c r="EI1658" s="22"/>
      <c r="EJ1658" s="22"/>
      <c r="EK1658" s="22"/>
      <c r="EL1658" s="22"/>
      <c r="EM1658" s="22"/>
      <c r="EN1658" s="22"/>
      <c r="EO1658" s="22"/>
      <c r="EP1658" s="22"/>
      <c r="EQ1658" s="22"/>
      <c r="ER1658" s="22"/>
      <c r="ES1658" s="22"/>
      <c r="ET1658" s="22"/>
      <c r="EU1658" s="22"/>
      <c r="EV1658" s="22"/>
      <c r="EW1658" s="22"/>
      <c r="EX1658" s="22"/>
      <c r="EY1658" s="22"/>
      <c r="EZ1658" s="22"/>
      <c r="FA1658" s="22"/>
      <c r="FB1658" s="22"/>
      <c r="FC1658" s="22"/>
      <c r="FD1658" s="22"/>
      <c r="FE1658" s="22"/>
      <c r="FF1658" s="22"/>
      <c r="FG1658" s="22"/>
      <c r="FH1658" s="22"/>
      <c r="FI1658" s="22"/>
      <c r="FJ1658" s="22"/>
      <c r="FK1658" s="22"/>
      <c r="FL1658" s="22"/>
      <c r="FM1658" s="22"/>
      <c r="FN1658" s="22"/>
      <c r="FO1658" s="22"/>
      <c r="FP1658" s="22"/>
      <c r="FQ1658" s="22"/>
      <c r="FR1658" s="22"/>
      <c r="FS1658" s="22"/>
      <c r="FT1658" s="22"/>
      <c r="FU1658" s="22"/>
      <c r="FV1658" s="22"/>
      <c r="FW1658" s="22"/>
      <c r="FX1658" s="22"/>
      <c r="FY1658" s="22"/>
      <c r="FZ1658" s="22"/>
      <c r="GA1658" s="22"/>
      <c r="GB1658" s="22"/>
      <c r="GC1658" s="22"/>
      <c r="GD1658" s="22"/>
      <c r="GE1658" s="22"/>
      <c r="GF1658" s="22"/>
      <c r="GG1658" s="22"/>
      <c r="GH1658" s="22"/>
      <c r="GI1658" s="22"/>
      <c r="GJ1658" s="22"/>
      <c r="GK1658" s="22"/>
      <c r="GL1658" s="22"/>
      <c r="GM1658" s="22"/>
      <c r="GN1658" s="22"/>
      <c r="GO1658" s="22"/>
      <c r="GP1658" s="22"/>
      <c r="GQ1658" s="22"/>
      <c r="GR1658" s="22"/>
      <c r="GS1658" s="22"/>
      <c r="GT1658" s="22"/>
      <c r="GU1658" s="22"/>
      <c r="GV1658" s="22"/>
      <c r="GW1658" s="22"/>
      <c r="GX1658" s="22"/>
      <c r="GY1658" s="22"/>
      <c r="GZ1658" s="22"/>
      <c r="HA1658" s="22"/>
      <c r="HB1658" s="22"/>
      <c r="HC1658" s="22"/>
      <c r="HD1658" s="22"/>
      <c r="HE1658" s="22"/>
      <c r="HF1658" s="22"/>
      <c r="HG1658" s="22"/>
      <c r="HH1658" s="22"/>
      <c r="HI1658" s="22"/>
      <c r="HJ1658" s="22"/>
      <c r="HK1658" s="22"/>
      <c r="HL1658" s="22"/>
      <c r="HM1658" s="22"/>
      <c r="HN1658" s="22"/>
      <c r="HO1658" s="22"/>
      <c r="HP1658" s="22"/>
      <c r="HQ1658" s="22"/>
      <c r="HR1658" s="22"/>
      <c r="HS1658" s="22"/>
      <c r="HT1658" s="22"/>
      <c r="HU1658" s="22"/>
      <c r="HV1658" s="22"/>
      <c r="HW1658" s="22"/>
      <c r="HX1658" s="22"/>
      <c r="HY1658" s="22"/>
      <c r="HZ1658" s="22"/>
      <c r="IA1658" s="22"/>
      <c r="IB1658" s="22"/>
      <c r="IC1658" s="22"/>
      <c r="ID1658" s="22"/>
      <c r="IE1658" s="22"/>
      <c r="IF1658" s="22"/>
      <c r="IG1658" s="22"/>
      <c r="IH1658" s="22"/>
      <c r="II1658" s="22"/>
      <c r="IJ1658" s="22"/>
      <c r="IK1658" s="22"/>
      <c r="IL1658" s="22"/>
      <c r="IM1658" s="22"/>
      <c r="IN1658" s="22"/>
      <c r="IO1658" s="22"/>
      <c r="IP1658" s="22"/>
      <c r="IQ1658" s="22"/>
      <c r="IR1658" s="22"/>
      <c r="IS1658" s="22"/>
      <c r="IT1658" s="22"/>
      <c r="IU1658" s="22"/>
      <c r="IV1658" s="22"/>
      <c r="IW1658" s="22"/>
      <c r="IX1658" s="22"/>
    </row>
    <row r="1659" spans="1:258">
      <c r="A1659" s="22"/>
      <c r="B1659" s="22"/>
      <c r="C1659" s="23"/>
      <c r="D1659" s="22"/>
      <c r="E1659" s="22"/>
      <c r="F1659" s="22"/>
      <c r="G1659" s="22"/>
      <c r="H1659" s="33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22"/>
      <c r="DH1659" s="22"/>
      <c r="DI1659" s="22"/>
      <c r="DJ1659" s="22"/>
      <c r="DK1659" s="22"/>
      <c r="DL1659" s="22"/>
      <c r="DM1659" s="22"/>
      <c r="DN1659" s="22"/>
      <c r="DO1659" s="22"/>
      <c r="DP1659" s="22"/>
      <c r="DQ1659" s="22"/>
      <c r="DR1659" s="22"/>
      <c r="DS1659" s="22"/>
      <c r="DT1659" s="22"/>
      <c r="DU1659" s="22"/>
      <c r="DV1659" s="22"/>
      <c r="DW1659" s="22"/>
      <c r="DX1659" s="22"/>
      <c r="DY1659" s="22"/>
      <c r="DZ1659" s="22"/>
      <c r="EA1659" s="22"/>
      <c r="EB1659" s="22"/>
      <c r="EC1659" s="22"/>
      <c r="ED1659" s="22"/>
      <c r="EE1659" s="22"/>
      <c r="EF1659" s="22"/>
      <c r="EG1659" s="22"/>
      <c r="EH1659" s="22"/>
      <c r="EI1659" s="22"/>
      <c r="EJ1659" s="22"/>
      <c r="EK1659" s="22"/>
      <c r="EL1659" s="22"/>
      <c r="EM1659" s="22"/>
      <c r="EN1659" s="22"/>
      <c r="EO1659" s="22"/>
      <c r="EP1659" s="22"/>
      <c r="EQ1659" s="22"/>
      <c r="ER1659" s="22"/>
      <c r="ES1659" s="22"/>
      <c r="ET1659" s="22"/>
      <c r="EU1659" s="22"/>
      <c r="EV1659" s="22"/>
      <c r="EW1659" s="22"/>
      <c r="EX1659" s="22"/>
      <c r="EY1659" s="22"/>
      <c r="EZ1659" s="22"/>
      <c r="FA1659" s="22"/>
      <c r="FB1659" s="22"/>
      <c r="FC1659" s="22"/>
      <c r="FD1659" s="22"/>
      <c r="FE1659" s="22"/>
      <c r="FF1659" s="22"/>
      <c r="FG1659" s="22"/>
      <c r="FH1659" s="22"/>
      <c r="FI1659" s="22"/>
      <c r="FJ1659" s="22"/>
      <c r="FK1659" s="22"/>
      <c r="FL1659" s="22"/>
      <c r="FM1659" s="22"/>
      <c r="FN1659" s="22"/>
      <c r="FO1659" s="22"/>
      <c r="FP1659" s="22"/>
      <c r="FQ1659" s="22"/>
      <c r="FR1659" s="22"/>
      <c r="FS1659" s="22"/>
      <c r="FT1659" s="22"/>
      <c r="FU1659" s="22"/>
      <c r="FV1659" s="22"/>
      <c r="FW1659" s="22"/>
      <c r="FX1659" s="22"/>
      <c r="FY1659" s="22"/>
      <c r="FZ1659" s="22"/>
      <c r="GA1659" s="22"/>
      <c r="GB1659" s="22"/>
      <c r="GC1659" s="22"/>
      <c r="GD1659" s="22"/>
      <c r="GE1659" s="22"/>
      <c r="GF1659" s="22"/>
      <c r="GG1659" s="22"/>
      <c r="GH1659" s="22"/>
      <c r="GI1659" s="22"/>
      <c r="GJ1659" s="22"/>
      <c r="GK1659" s="22"/>
      <c r="GL1659" s="22"/>
      <c r="GM1659" s="22"/>
      <c r="GN1659" s="22"/>
      <c r="GO1659" s="22"/>
      <c r="GP1659" s="22"/>
      <c r="GQ1659" s="22"/>
      <c r="GR1659" s="22"/>
      <c r="GS1659" s="22"/>
      <c r="GT1659" s="22"/>
      <c r="GU1659" s="22"/>
      <c r="GV1659" s="22"/>
      <c r="GW1659" s="22"/>
      <c r="GX1659" s="22"/>
      <c r="GY1659" s="22"/>
      <c r="GZ1659" s="22"/>
      <c r="HA1659" s="22"/>
      <c r="HB1659" s="22"/>
      <c r="HC1659" s="22"/>
      <c r="HD1659" s="22"/>
      <c r="HE1659" s="22"/>
      <c r="HF1659" s="22"/>
      <c r="HG1659" s="22"/>
      <c r="HH1659" s="22"/>
      <c r="HI1659" s="22"/>
      <c r="HJ1659" s="22"/>
      <c r="HK1659" s="22"/>
      <c r="HL1659" s="22"/>
      <c r="HM1659" s="22"/>
      <c r="HN1659" s="22"/>
      <c r="HO1659" s="22"/>
      <c r="HP1659" s="22"/>
      <c r="HQ1659" s="22"/>
      <c r="HR1659" s="22"/>
      <c r="HS1659" s="22"/>
      <c r="HT1659" s="22"/>
      <c r="HU1659" s="22"/>
      <c r="HV1659" s="22"/>
      <c r="HW1659" s="22"/>
      <c r="HX1659" s="22"/>
      <c r="HY1659" s="22"/>
      <c r="HZ1659" s="22"/>
      <c r="IA1659" s="22"/>
      <c r="IB1659" s="22"/>
      <c r="IC1659" s="22"/>
      <c r="ID1659" s="22"/>
      <c r="IE1659" s="22"/>
      <c r="IF1659" s="22"/>
      <c r="IG1659" s="22"/>
      <c r="IH1659" s="22"/>
      <c r="II1659" s="22"/>
      <c r="IJ1659" s="22"/>
      <c r="IK1659" s="22"/>
      <c r="IL1659" s="22"/>
      <c r="IM1659" s="22"/>
      <c r="IN1659" s="22"/>
      <c r="IO1659" s="22"/>
      <c r="IP1659" s="22"/>
      <c r="IQ1659" s="22"/>
      <c r="IR1659" s="22"/>
      <c r="IS1659" s="22"/>
      <c r="IT1659" s="22"/>
      <c r="IU1659" s="22"/>
      <c r="IV1659" s="22"/>
      <c r="IW1659" s="22"/>
      <c r="IX1659" s="22"/>
    </row>
    <row r="1660" spans="1:258">
      <c r="A1660" s="22"/>
      <c r="B1660" s="22"/>
      <c r="C1660" s="23"/>
      <c r="D1660" s="22"/>
      <c r="E1660" s="22"/>
      <c r="F1660" s="22"/>
      <c r="G1660" s="22"/>
      <c r="H1660" s="33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22"/>
      <c r="DH1660" s="22"/>
      <c r="DI1660" s="22"/>
      <c r="DJ1660" s="22"/>
      <c r="DK1660" s="22"/>
      <c r="DL1660" s="22"/>
      <c r="DM1660" s="22"/>
      <c r="DN1660" s="22"/>
      <c r="DO1660" s="22"/>
      <c r="DP1660" s="22"/>
      <c r="DQ1660" s="22"/>
      <c r="DR1660" s="22"/>
      <c r="DS1660" s="22"/>
      <c r="DT1660" s="22"/>
      <c r="DU1660" s="22"/>
      <c r="DV1660" s="22"/>
      <c r="DW1660" s="22"/>
      <c r="DX1660" s="22"/>
      <c r="DY1660" s="22"/>
      <c r="DZ1660" s="22"/>
      <c r="EA1660" s="22"/>
      <c r="EB1660" s="22"/>
      <c r="EC1660" s="22"/>
      <c r="ED1660" s="22"/>
      <c r="EE1660" s="22"/>
      <c r="EF1660" s="22"/>
      <c r="EG1660" s="22"/>
      <c r="EH1660" s="22"/>
      <c r="EI1660" s="22"/>
      <c r="EJ1660" s="22"/>
      <c r="EK1660" s="22"/>
      <c r="EL1660" s="22"/>
      <c r="EM1660" s="22"/>
      <c r="EN1660" s="22"/>
      <c r="EO1660" s="22"/>
      <c r="EP1660" s="22"/>
      <c r="EQ1660" s="22"/>
      <c r="ER1660" s="22"/>
      <c r="ES1660" s="22"/>
      <c r="ET1660" s="22"/>
      <c r="EU1660" s="22"/>
      <c r="EV1660" s="22"/>
      <c r="EW1660" s="22"/>
      <c r="EX1660" s="22"/>
      <c r="EY1660" s="22"/>
      <c r="EZ1660" s="22"/>
      <c r="FA1660" s="22"/>
      <c r="FB1660" s="22"/>
      <c r="FC1660" s="22"/>
      <c r="FD1660" s="22"/>
      <c r="FE1660" s="22"/>
      <c r="FF1660" s="22"/>
      <c r="FG1660" s="22"/>
      <c r="FH1660" s="22"/>
      <c r="FI1660" s="22"/>
      <c r="FJ1660" s="22"/>
      <c r="FK1660" s="22"/>
      <c r="FL1660" s="22"/>
      <c r="FM1660" s="22"/>
      <c r="FN1660" s="22"/>
      <c r="FO1660" s="22"/>
      <c r="FP1660" s="22"/>
      <c r="FQ1660" s="22"/>
      <c r="FR1660" s="22"/>
      <c r="FS1660" s="22"/>
      <c r="FT1660" s="22"/>
      <c r="FU1660" s="22"/>
      <c r="FV1660" s="22"/>
      <c r="FW1660" s="22"/>
      <c r="FX1660" s="22"/>
      <c r="FY1660" s="22"/>
      <c r="FZ1660" s="22"/>
      <c r="GA1660" s="22"/>
      <c r="GB1660" s="22"/>
      <c r="GC1660" s="22"/>
      <c r="GD1660" s="22"/>
      <c r="GE1660" s="22"/>
      <c r="GF1660" s="22"/>
      <c r="GG1660" s="22"/>
      <c r="GH1660" s="22"/>
      <c r="GI1660" s="22"/>
      <c r="GJ1660" s="22"/>
      <c r="GK1660" s="22"/>
      <c r="GL1660" s="22"/>
      <c r="GM1660" s="22"/>
      <c r="GN1660" s="22"/>
      <c r="GO1660" s="22"/>
      <c r="GP1660" s="22"/>
      <c r="GQ1660" s="22"/>
      <c r="GR1660" s="22"/>
      <c r="GS1660" s="22"/>
      <c r="GT1660" s="22"/>
      <c r="GU1660" s="22"/>
      <c r="GV1660" s="22"/>
      <c r="GW1660" s="22"/>
      <c r="GX1660" s="22"/>
      <c r="GY1660" s="22"/>
      <c r="GZ1660" s="22"/>
      <c r="HA1660" s="22"/>
      <c r="HB1660" s="22"/>
      <c r="HC1660" s="22"/>
      <c r="HD1660" s="22"/>
      <c r="HE1660" s="22"/>
      <c r="HF1660" s="22"/>
      <c r="HG1660" s="22"/>
      <c r="HH1660" s="22"/>
      <c r="HI1660" s="22"/>
      <c r="HJ1660" s="22"/>
      <c r="HK1660" s="22"/>
      <c r="HL1660" s="22"/>
      <c r="HM1660" s="22"/>
      <c r="HN1660" s="22"/>
      <c r="HO1660" s="22"/>
      <c r="HP1660" s="22"/>
      <c r="HQ1660" s="22"/>
      <c r="HR1660" s="22"/>
      <c r="HS1660" s="22"/>
      <c r="HT1660" s="22"/>
      <c r="HU1660" s="22"/>
      <c r="HV1660" s="22"/>
      <c r="HW1660" s="22"/>
      <c r="HX1660" s="22"/>
      <c r="HY1660" s="22"/>
      <c r="HZ1660" s="22"/>
      <c r="IA1660" s="22"/>
      <c r="IB1660" s="22"/>
      <c r="IC1660" s="22"/>
      <c r="ID1660" s="22"/>
      <c r="IE1660" s="22"/>
      <c r="IF1660" s="22"/>
      <c r="IG1660" s="22"/>
      <c r="IH1660" s="22"/>
      <c r="II1660" s="22"/>
      <c r="IJ1660" s="22"/>
      <c r="IK1660" s="22"/>
      <c r="IL1660" s="22"/>
      <c r="IM1660" s="22"/>
      <c r="IN1660" s="22"/>
      <c r="IO1660" s="22"/>
      <c r="IP1660" s="22"/>
      <c r="IQ1660" s="22"/>
      <c r="IR1660" s="22"/>
      <c r="IS1660" s="22"/>
      <c r="IT1660" s="22"/>
      <c r="IU1660" s="22"/>
      <c r="IV1660" s="22"/>
      <c r="IW1660" s="22"/>
      <c r="IX1660" s="22"/>
    </row>
    <row r="1661" spans="1:258">
      <c r="A1661" s="22"/>
      <c r="B1661" s="22"/>
      <c r="C1661" s="23"/>
      <c r="D1661" s="22"/>
      <c r="E1661" s="22"/>
      <c r="F1661" s="22"/>
      <c r="G1661" s="22"/>
      <c r="H1661" s="33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22"/>
      <c r="DO1661" s="22"/>
      <c r="DP1661" s="22"/>
      <c r="DQ1661" s="22"/>
      <c r="DR1661" s="22"/>
      <c r="DS1661" s="22"/>
      <c r="DT1661" s="22"/>
      <c r="DU1661" s="22"/>
      <c r="DV1661" s="22"/>
      <c r="DW1661" s="22"/>
      <c r="DX1661" s="22"/>
      <c r="DY1661" s="22"/>
      <c r="DZ1661" s="22"/>
      <c r="EA1661" s="22"/>
      <c r="EB1661" s="22"/>
      <c r="EC1661" s="22"/>
      <c r="ED1661" s="22"/>
      <c r="EE1661" s="22"/>
      <c r="EF1661" s="22"/>
      <c r="EG1661" s="22"/>
      <c r="EH1661" s="22"/>
      <c r="EI1661" s="22"/>
      <c r="EJ1661" s="22"/>
      <c r="EK1661" s="22"/>
      <c r="EL1661" s="22"/>
      <c r="EM1661" s="22"/>
      <c r="EN1661" s="22"/>
      <c r="EO1661" s="22"/>
      <c r="EP1661" s="22"/>
      <c r="EQ1661" s="22"/>
      <c r="ER1661" s="22"/>
      <c r="ES1661" s="22"/>
      <c r="ET1661" s="22"/>
      <c r="EU1661" s="22"/>
      <c r="EV1661" s="22"/>
      <c r="EW1661" s="22"/>
      <c r="EX1661" s="22"/>
      <c r="EY1661" s="22"/>
      <c r="EZ1661" s="22"/>
      <c r="FA1661" s="22"/>
      <c r="FB1661" s="22"/>
      <c r="FC1661" s="22"/>
      <c r="FD1661" s="22"/>
      <c r="FE1661" s="22"/>
      <c r="FF1661" s="22"/>
      <c r="FG1661" s="22"/>
      <c r="FH1661" s="22"/>
      <c r="FI1661" s="22"/>
      <c r="FJ1661" s="22"/>
      <c r="FK1661" s="22"/>
      <c r="FL1661" s="22"/>
      <c r="FM1661" s="22"/>
      <c r="FN1661" s="22"/>
      <c r="FO1661" s="22"/>
      <c r="FP1661" s="22"/>
      <c r="FQ1661" s="22"/>
      <c r="FR1661" s="22"/>
      <c r="FS1661" s="22"/>
      <c r="FT1661" s="22"/>
      <c r="FU1661" s="22"/>
      <c r="FV1661" s="22"/>
      <c r="FW1661" s="22"/>
      <c r="FX1661" s="22"/>
      <c r="FY1661" s="22"/>
      <c r="FZ1661" s="22"/>
      <c r="GA1661" s="22"/>
      <c r="GB1661" s="22"/>
      <c r="GC1661" s="22"/>
      <c r="GD1661" s="22"/>
      <c r="GE1661" s="22"/>
      <c r="GF1661" s="22"/>
      <c r="GG1661" s="22"/>
      <c r="GH1661" s="22"/>
      <c r="GI1661" s="22"/>
      <c r="GJ1661" s="22"/>
      <c r="GK1661" s="22"/>
      <c r="GL1661" s="22"/>
      <c r="GM1661" s="22"/>
      <c r="GN1661" s="22"/>
      <c r="GO1661" s="22"/>
      <c r="GP1661" s="22"/>
      <c r="GQ1661" s="22"/>
      <c r="GR1661" s="22"/>
      <c r="GS1661" s="22"/>
      <c r="GT1661" s="22"/>
      <c r="GU1661" s="22"/>
      <c r="GV1661" s="22"/>
      <c r="GW1661" s="22"/>
      <c r="GX1661" s="22"/>
      <c r="GY1661" s="22"/>
      <c r="GZ1661" s="22"/>
      <c r="HA1661" s="22"/>
      <c r="HB1661" s="22"/>
      <c r="HC1661" s="22"/>
      <c r="HD1661" s="22"/>
      <c r="HE1661" s="22"/>
      <c r="HF1661" s="22"/>
      <c r="HG1661" s="22"/>
      <c r="HH1661" s="22"/>
      <c r="HI1661" s="22"/>
      <c r="HJ1661" s="22"/>
      <c r="HK1661" s="22"/>
      <c r="HL1661" s="22"/>
      <c r="HM1661" s="22"/>
      <c r="HN1661" s="22"/>
      <c r="HO1661" s="22"/>
      <c r="HP1661" s="22"/>
      <c r="HQ1661" s="22"/>
      <c r="HR1661" s="22"/>
      <c r="HS1661" s="22"/>
      <c r="HT1661" s="22"/>
      <c r="HU1661" s="22"/>
      <c r="HV1661" s="22"/>
      <c r="HW1661" s="22"/>
      <c r="HX1661" s="22"/>
      <c r="HY1661" s="22"/>
      <c r="HZ1661" s="22"/>
      <c r="IA1661" s="22"/>
      <c r="IB1661" s="22"/>
      <c r="IC1661" s="22"/>
      <c r="ID1661" s="22"/>
      <c r="IE1661" s="22"/>
      <c r="IF1661" s="22"/>
      <c r="IG1661" s="22"/>
      <c r="IH1661" s="22"/>
      <c r="II1661" s="22"/>
      <c r="IJ1661" s="22"/>
      <c r="IK1661" s="22"/>
      <c r="IL1661" s="22"/>
      <c r="IM1661" s="22"/>
      <c r="IN1661" s="22"/>
      <c r="IO1661" s="22"/>
      <c r="IP1661" s="22"/>
      <c r="IQ1661" s="22"/>
      <c r="IR1661" s="22"/>
      <c r="IS1661" s="22"/>
      <c r="IT1661" s="22"/>
      <c r="IU1661" s="22"/>
      <c r="IV1661" s="22"/>
      <c r="IW1661" s="22"/>
      <c r="IX1661" s="22"/>
    </row>
    <row r="1662" spans="1:258">
      <c r="A1662" s="22"/>
      <c r="B1662" s="22"/>
      <c r="C1662" s="23"/>
      <c r="D1662" s="22"/>
      <c r="E1662" s="22"/>
      <c r="F1662" s="22"/>
      <c r="G1662" s="22"/>
      <c r="H1662" s="33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22"/>
      <c r="DO1662" s="22"/>
      <c r="DP1662" s="22"/>
      <c r="DQ1662" s="22"/>
      <c r="DR1662" s="22"/>
      <c r="DS1662" s="22"/>
      <c r="DT1662" s="22"/>
      <c r="DU1662" s="22"/>
      <c r="DV1662" s="22"/>
      <c r="DW1662" s="22"/>
      <c r="DX1662" s="22"/>
      <c r="DY1662" s="22"/>
      <c r="DZ1662" s="22"/>
      <c r="EA1662" s="22"/>
      <c r="EB1662" s="22"/>
      <c r="EC1662" s="22"/>
      <c r="ED1662" s="22"/>
      <c r="EE1662" s="22"/>
      <c r="EF1662" s="22"/>
      <c r="EG1662" s="22"/>
      <c r="EH1662" s="22"/>
      <c r="EI1662" s="22"/>
      <c r="EJ1662" s="22"/>
      <c r="EK1662" s="22"/>
      <c r="EL1662" s="22"/>
      <c r="EM1662" s="22"/>
      <c r="EN1662" s="22"/>
      <c r="EO1662" s="22"/>
      <c r="EP1662" s="22"/>
      <c r="EQ1662" s="22"/>
      <c r="ER1662" s="22"/>
      <c r="ES1662" s="22"/>
      <c r="ET1662" s="22"/>
      <c r="EU1662" s="22"/>
      <c r="EV1662" s="22"/>
      <c r="EW1662" s="22"/>
      <c r="EX1662" s="22"/>
      <c r="EY1662" s="22"/>
      <c r="EZ1662" s="22"/>
      <c r="FA1662" s="22"/>
      <c r="FB1662" s="22"/>
      <c r="FC1662" s="22"/>
      <c r="FD1662" s="22"/>
      <c r="FE1662" s="22"/>
      <c r="FF1662" s="22"/>
      <c r="FG1662" s="22"/>
      <c r="FH1662" s="22"/>
      <c r="FI1662" s="22"/>
      <c r="FJ1662" s="22"/>
      <c r="FK1662" s="22"/>
      <c r="FL1662" s="22"/>
      <c r="FM1662" s="22"/>
      <c r="FN1662" s="22"/>
      <c r="FO1662" s="22"/>
      <c r="FP1662" s="22"/>
      <c r="FQ1662" s="22"/>
      <c r="FR1662" s="22"/>
      <c r="FS1662" s="22"/>
      <c r="FT1662" s="22"/>
      <c r="FU1662" s="22"/>
      <c r="FV1662" s="22"/>
      <c r="FW1662" s="22"/>
      <c r="FX1662" s="22"/>
      <c r="FY1662" s="22"/>
      <c r="FZ1662" s="22"/>
      <c r="GA1662" s="22"/>
      <c r="GB1662" s="22"/>
      <c r="GC1662" s="22"/>
      <c r="GD1662" s="22"/>
      <c r="GE1662" s="22"/>
      <c r="GF1662" s="22"/>
      <c r="GG1662" s="22"/>
      <c r="GH1662" s="22"/>
      <c r="GI1662" s="22"/>
      <c r="GJ1662" s="22"/>
      <c r="GK1662" s="22"/>
      <c r="GL1662" s="22"/>
      <c r="GM1662" s="22"/>
      <c r="GN1662" s="22"/>
      <c r="GO1662" s="22"/>
      <c r="GP1662" s="22"/>
      <c r="GQ1662" s="22"/>
      <c r="GR1662" s="22"/>
      <c r="GS1662" s="22"/>
      <c r="GT1662" s="22"/>
      <c r="GU1662" s="22"/>
      <c r="GV1662" s="22"/>
      <c r="GW1662" s="22"/>
      <c r="GX1662" s="22"/>
      <c r="GY1662" s="22"/>
      <c r="GZ1662" s="22"/>
      <c r="HA1662" s="22"/>
      <c r="HB1662" s="22"/>
      <c r="HC1662" s="22"/>
      <c r="HD1662" s="22"/>
      <c r="HE1662" s="22"/>
      <c r="HF1662" s="22"/>
      <c r="HG1662" s="22"/>
      <c r="HH1662" s="22"/>
      <c r="HI1662" s="22"/>
      <c r="HJ1662" s="22"/>
      <c r="HK1662" s="22"/>
      <c r="HL1662" s="22"/>
      <c r="HM1662" s="22"/>
      <c r="HN1662" s="22"/>
      <c r="HO1662" s="22"/>
      <c r="HP1662" s="22"/>
      <c r="HQ1662" s="22"/>
      <c r="HR1662" s="22"/>
      <c r="HS1662" s="22"/>
      <c r="HT1662" s="22"/>
      <c r="HU1662" s="22"/>
      <c r="HV1662" s="22"/>
      <c r="HW1662" s="22"/>
      <c r="HX1662" s="22"/>
      <c r="HY1662" s="22"/>
      <c r="HZ1662" s="22"/>
      <c r="IA1662" s="22"/>
      <c r="IB1662" s="22"/>
      <c r="IC1662" s="22"/>
      <c r="ID1662" s="22"/>
      <c r="IE1662" s="22"/>
      <c r="IF1662" s="22"/>
      <c r="IG1662" s="22"/>
      <c r="IH1662" s="22"/>
      <c r="II1662" s="22"/>
      <c r="IJ1662" s="22"/>
      <c r="IK1662" s="22"/>
      <c r="IL1662" s="22"/>
      <c r="IM1662" s="22"/>
      <c r="IN1662" s="22"/>
      <c r="IO1662" s="22"/>
      <c r="IP1662" s="22"/>
      <c r="IQ1662" s="22"/>
      <c r="IR1662" s="22"/>
      <c r="IS1662" s="22"/>
      <c r="IT1662" s="22"/>
      <c r="IU1662" s="22"/>
      <c r="IV1662" s="22"/>
      <c r="IW1662" s="22"/>
      <c r="IX1662" s="22"/>
    </row>
    <row r="1663" spans="1:258">
      <c r="A1663" s="22"/>
      <c r="B1663" s="22"/>
      <c r="C1663" s="23"/>
      <c r="D1663" s="22"/>
      <c r="E1663" s="22"/>
      <c r="F1663" s="22"/>
      <c r="G1663" s="22"/>
      <c r="H1663" s="33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22"/>
      <c r="DH1663" s="22"/>
      <c r="DI1663" s="22"/>
      <c r="DJ1663" s="22"/>
      <c r="DK1663" s="22"/>
      <c r="DL1663" s="22"/>
      <c r="DM1663" s="22"/>
      <c r="DN1663" s="22"/>
      <c r="DO1663" s="22"/>
      <c r="DP1663" s="22"/>
      <c r="DQ1663" s="22"/>
      <c r="DR1663" s="22"/>
      <c r="DS1663" s="22"/>
      <c r="DT1663" s="22"/>
      <c r="DU1663" s="22"/>
      <c r="DV1663" s="22"/>
      <c r="DW1663" s="22"/>
      <c r="DX1663" s="22"/>
      <c r="DY1663" s="22"/>
      <c r="DZ1663" s="22"/>
      <c r="EA1663" s="22"/>
      <c r="EB1663" s="22"/>
      <c r="EC1663" s="22"/>
      <c r="ED1663" s="22"/>
      <c r="EE1663" s="22"/>
      <c r="EF1663" s="22"/>
      <c r="EG1663" s="22"/>
      <c r="EH1663" s="22"/>
      <c r="EI1663" s="22"/>
      <c r="EJ1663" s="22"/>
      <c r="EK1663" s="22"/>
      <c r="EL1663" s="22"/>
      <c r="EM1663" s="22"/>
      <c r="EN1663" s="22"/>
      <c r="EO1663" s="22"/>
      <c r="EP1663" s="22"/>
      <c r="EQ1663" s="22"/>
      <c r="ER1663" s="22"/>
      <c r="ES1663" s="22"/>
      <c r="ET1663" s="22"/>
      <c r="EU1663" s="22"/>
      <c r="EV1663" s="22"/>
      <c r="EW1663" s="22"/>
      <c r="EX1663" s="22"/>
      <c r="EY1663" s="22"/>
      <c r="EZ1663" s="22"/>
      <c r="FA1663" s="22"/>
      <c r="FB1663" s="22"/>
      <c r="FC1663" s="22"/>
      <c r="FD1663" s="22"/>
      <c r="FE1663" s="22"/>
      <c r="FF1663" s="22"/>
      <c r="FG1663" s="22"/>
      <c r="FH1663" s="22"/>
      <c r="FI1663" s="22"/>
      <c r="FJ1663" s="22"/>
      <c r="FK1663" s="22"/>
      <c r="FL1663" s="22"/>
      <c r="FM1663" s="22"/>
      <c r="FN1663" s="22"/>
      <c r="FO1663" s="22"/>
      <c r="FP1663" s="22"/>
      <c r="FQ1663" s="22"/>
      <c r="FR1663" s="22"/>
      <c r="FS1663" s="22"/>
      <c r="FT1663" s="22"/>
      <c r="FU1663" s="22"/>
      <c r="FV1663" s="22"/>
      <c r="FW1663" s="22"/>
      <c r="FX1663" s="22"/>
      <c r="FY1663" s="22"/>
      <c r="FZ1663" s="22"/>
      <c r="GA1663" s="22"/>
      <c r="GB1663" s="22"/>
      <c r="GC1663" s="22"/>
      <c r="GD1663" s="22"/>
      <c r="GE1663" s="22"/>
      <c r="GF1663" s="22"/>
      <c r="GG1663" s="22"/>
      <c r="GH1663" s="22"/>
      <c r="GI1663" s="22"/>
      <c r="GJ1663" s="22"/>
      <c r="GK1663" s="22"/>
      <c r="GL1663" s="22"/>
      <c r="GM1663" s="22"/>
      <c r="GN1663" s="22"/>
      <c r="GO1663" s="22"/>
      <c r="GP1663" s="22"/>
      <c r="GQ1663" s="22"/>
      <c r="GR1663" s="22"/>
      <c r="GS1663" s="22"/>
      <c r="GT1663" s="22"/>
      <c r="GU1663" s="22"/>
      <c r="GV1663" s="22"/>
      <c r="GW1663" s="22"/>
      <c r="GX1663" s="22"/>
      <c r="GY1663" s="22"/>
      <c r="GZ1663" s="22"/>
      <c r="HA1663" s="22"/>
      <c r="HB1663" s="22"/>
      <c r="HC1663" s="22"/>
      <c r="HD1663" s="22"/>
      <c r="HE1663" s="22"/>
      <c r="HF1663" s="22"/>
      <c r="HG1663" s="22"/>
      <c r="HH1663" s="22"/>
      <c r="HI1663" s="22"/>
      <c r="HJ1663" s="22"/>
      <c r="HK1663" s="22"/>
      <c r="HL1663" s="22"/>
      <c r="HM1663" s="22"/>
      <c r="HN1663" s="22"/>
      <c r="HO1663" s="22"/>
      <c r="HP1663" s="22"/>
      <c r="HQ1663" s="22"/>
      <c r="HR1663" s="22"/>
      <c r="HS1663" s="22"/>
      <c r="HT1663" s="22"/>
      <c r="HU1663" s="22"/>
      <c r="HV1663" s="22"/>
      <c r="HW1663" s="22"/>
      <c r="HX1663" s="22"/>
      <c r="HY1663" s="22"/>
      <c r="HZ1663" s="22"/>
      <c r="IA1663" s="22"/>
      <c r="IB1663" s="22"/>
      <c r="IC1663" s="22"/>
      <c r="ID1663" s="22"/>
      <c r="IE1663" s="22"/>
      <c r="IF1663" s="22"/>
      <c r="IG1663" s="22"/>
      <c r="IH1663" s="22"/>
      <c r="II1663" s="22"/>
      <c r="IJ1663" s="22"/>
      <c r="IK1663" s="22"/>
      <c r="IL1663" s="22"/>
      <c r="IM1663" s="22"/>
      <c r="IN1663" s="22"/>
      <c r="IO1663" s="22"/>
      <c r="IP1663" s="22"/>
      <c r="IQ1663" s="22"/>
      <c r="IR1663" s="22"/>
      <c r="IS1663" s="22"/>
      <c r="IT1663" s="22"/>
      <c r="IU1663" s="22"/>
      <c r="IV1663" s="22"/>
      <c r="IW1663" s="22"/>
      <c r="IX1663" s="22"/>
    </row>
    <row r="1664" spans="1:258">
      <c r="A1664" s="22"/>
      <c r="B1664" s="22"/>
      <c r="C1664" s="23"/>
      <c r="D1664" s="22"/>
      <c r="E1664" s="22"/>
      <c r="F1664" s="22"/>
      <c r="G1664" s="22"/>
      <c r="H1664" s="33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22"/>
      <c r="DH1664" s="22"/>
      <c r="DI1664" s="22"/>
      <c r="DJ1664" s="22"/>
      <c r="DK1664" s="22"/>
      <c r="DL1664" s="22"/>
      <c r="DM1664" s="22"/>
      <c r="DN1664" s="22"/>
      <c r="DO1664" s="22"/>
      <c r="DP1664" s="22"/>
      <c r="DQ1664" s="22"/>
      <c r="DR1664" s="22"/>
      <c r="DS1664" s="22"/>
      <c r="DT1664" s="22"/>
      <c r="DU1664" s="22"/>
      <c r="DV1664" s="22"/>
      <c r="DW1664" s="22"/>
      <c r="DX1664" s="22"/>
      <c r="DY1664" s="22"/>
      <c r="DZ1664" s="22"/>
      <c r="EA1664" s="22"/>
      <c r="EB1664" s="22"/>
      <c r="EC1664" s="22"/>
      <c r="ED1664" s="22"/>
      <c r="EE1664" s="22"/>
      <c r="EF1664" s="22"/>
      <c r="EG1664" s="22"/>
      <c r="EH1664" s="22"/>
      <c r="EI1664" s="22"/>
      <c r="EJ1664" s="22"/>
      <c r="EK1664" s="22"/>
      <c r="EL1664" s="22"/>
      <c r="EM1664" s="22"/>
      <c r="EN1664" s="22"/>
      <c r="EO1664" s="22"/>
      <c r="EP1664" s="22"/>
      <c r="EQ1664" s="22"/>
      <c r="ER1664" s="22"/>
      <c r="ES1664" s="22"/>
      <c r="ET1664" s="22"/>
      <c r="EU1664" s="22"/>
      <c r="EV1664" s="22"/>
      <c r="EW1664" s="22"/>
      <c r="EX1664" s="22"/>
      <c r="EY1664" s="22"/>
      <c r="EZ1664" s="22"/>
      <c r="FA1664" s="22"/>
      <c r="FB1664" s="22"/>
      <c r="FC1664" s="22"/>
      <c r="FD1664" s="22"/>
      <c r="FE1664" s="22"/>
      <c r="FF1664" s="22"/>
      <c r="FG1664" s="22"/>
      <c r="FH1664" s="22"/>
      <c r="FI1664" s="22"/>
      <c r="FJ1664" s="22"/>
      <c r="FK1664" s="22"/>
      <c r="FL1664" s="22"/>
      <c r="FM1664" s="22"/>
      <c r="FN1664" s="22"/>
      <c r="FO1664" s="22"/>
      <c r="FP1664" s="22"/>
      <c r="FQ1664" s="22"/>
      <c r="FR1664" s="22"/>
      <c r="FS1664" s="22"/>
      <c r="FT1664" s="22"/>
      <c r="FU1664" s="22"/>
      <c r="FV1664" s="22"/>
      <c r="FW1664" s="22"/>
      <c r="FX1664" s="22"/>
      <c r="FY1664" s="22"/>
      <c r="FZ1664" s="22"/>
      <c r="GA1664" s="22"/>
      <c r="GB1664" s="22"/>
      <c r="GC1664" s="22"/>
      <c r="GD1664" s="22"/>
      <c r="GE1664" s="22"/>
      <c r="GF1664" s="22"/>
      <c r="GG1664" s="22"/>
      <c r="GH1664" s="22"/>
      <c r="GI1664" s="22"/>
      <c r="GJ1664" s="22"/>
      <c r="GK1664" s="22"/>
      <c r="GL1664" s="22"/>
      <c r="GM1664" s="22"/>
      <c r="GN1664" s="22"/>
      <c r="GO1664" s="22"/>
      <c r="GP1664" s="22"/>
      <c r="GQ1664" s="22"/>
      <c r="GR1664" s="22"/>
      <c r="GS1664" s="22"/>
      <c r="GT1664" s="22"/>
      <c r="GU1664" s="22"/>
      <c r="GV1664" s="22"/>
      <c r="GW1664" s="22"/>
      <c r="GX1664" s="22"/>
      <c r="GY1664" s="22"/>
      <c r="GZ1664" s="22"/>
      <c r="HA1664" s="22"/>
      <c r="HB1664" s="22"/>
      <c r="HC1664" s="22"/>
      <c r="HD1664" s="22"/>
      <c r="HE1664" s="22"/>
      <c r="HF1664" s="22"/>
      <c r="HG1664" s="22"/>
      <c r="HH1664" s="22"/>
      <c r="HI1664" s="22"/>
      <c r="HJ1664" s="22"/>
      <c r="HK1664" s="22"/>
      <c r="HL1664" s="22"/>
      <c r="HM1664" s="22"/>
      <c r="HN1664" s="22"/>
      <c r="HO1664" s="22"/>
      <c r="HP1664" s="22"/>
      <c r="HQ1664" s="22"/>
      <c r="HR1664" s="22"/>
      <c r="HS1664" s="22"/>
      <c r="HT1664" s="22"/>
      <c r="HU1664" s="22"/>
      <c r="HV1664" s="22"/>
      <c r="HW1664" s="22"/>
      <c r="HX1664" s="22"/>
      <c r="HY1664" s="22"/>
      <c r="HZ1664" s="22"/>
      <c r="IA1664" s="22"/>
      <c r="IB1664" s="22"/>
      <c r="IC1664" s="22"/>
      <c r="ID1664" s="22"/>
      <c r="IE1664" s="22"/>
      <c r="IF1664" s="22"/>
      <c r="IG1664" s="22"/>
      <c r="IH1664" s="22"/>
      <c r="II1664" s="22"/>
      <c r="IJ1664" s="22"/>
      <c r="IK1664" s="22"/>
      <c r="IL1664" s="22"/>
      <c r="IM1664" s="22"/>
      <c r="IN1664" s="22"/>
      <c r="IO1664" s="22"/>
      <c r="IP1664" s="22"/>
      <c r="IQ1664" s="22"/>
      <c r="IR1664" s="22"/>
      <c r="IS1664" s="22"/>
      <c r="IT1664" s="22"/>
      <c r="IU1664" s="22"/>
      <c r="IV1664" s="22"/>
      <c r="IW1664" s="22"/>
      <c r="IX1664" s="22"/>
    </row>
    <row r="1665" spans="1:258">
      <c r="A1665" s="22"/>
      <c r="B1665" s="22"/>
      <c r="C1665" s="23"/>
      <c r="D1665" s="22"/>
      <c r="E1665" s="22"/>
      <c r="F1665" s="22"/>
      <c r="G1665" s="22"/>
      <c r="H1665" s="33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22"/>
      <c r="DH1665" s="22"/>
      <c r="DI1665" s="22"/>
      <c r="DJ1665" s="22"/>
      <c r="DK1665" s="22"/>
      <c r="DL1665" s="22"/>
      <c r="DM1665" s="22"/>
      <c r="DN1665" s="22"/>
      <c r="DO1665" s="22"/>
      <c r="DP1665" s="22"/>
      <c r="DQ1665" s="22"/>
      <c r="DR1665" s="22"/>
      <c r="DS1665" s="22"/>
      <c r="DT1665" s="22"/>
      <c r="DU1665" s="22"/>
      <c r="DV1665" s="22"/>
      <c r="DW1665" s="22"/>
      <c r="DX1665" s="22"/>
      <c r="DY1665" s="22"/>
      <c r="DZ1665" s="22"/>
      <c r="EA1665" s="22"/>
      <c r="EB1665" s="22"/>
      <c r="EC1665" s="22"/>
      <c r="ED1665" s="22"/>
      <c r="EE1665" s="22"/>
      <c r="EF1665" s="22"/>
      <c r="EG1665" s="22"/>
      <c r="EH1665" s="22"/>
      <c r="EI1665" s="22"/>
      <c r="EJ1665" s="22"/>
      <c r="EK1665" s="22"/>
      <c r="EL1665" s="22"/>
      <c r="EM1665" s="22"/>
      <c r="EN1665" s="22"/>
      <c r="EO1665" s="22"/>
      <c r="EP1665" s="22"/>
      <c r="EQ1665" s="22"/>
      <c r="ER1665" s="22"/>
      <c r="ES1665" s="22"/>
      <c r="ET1665" s="22"/>
      <c r="EU1665" s="22"/>
      <c r="EV1665" s="22"/>
      <c r="EW1665" s="22"/>
      <c r="EX1665" s="22"/>
      <c r="EY1665" s="22"/>
      <c r="EZ1665" s="22"/>
      <c r="FA1665" s="22"/>
      <c r="FB1665" s="22"/>
      <c r="FC1665" s="22"/>
      <c r="FD1665" s="22"/>
      <c r="FE1665" s="22"/>
      <c r="FF1665" s="22"/>
      <c r="FG1665" s="22"/>
      <c r="FH1665" s="22"/>
      <c r="FI1665" s="22"/>
      <c r="FJ1665" s="22"/>
      <c r="FK1665" s="22"/>
      <c r="FL1665" s="22"/>
      <c r="FM1665" s="22"/>
      <c r="FN1665" s="22"/>
      <c r="FO1665" s="22"/>
      <c r="FP1665" s="22"/>
      <c r="FQ1665" s="22"/>
      <c r="FR1665" s="22"/>
      <c r="FS1665" s="22"/>
      <c r="FT1665" s="22"/>
      <c r="FU1665" s="22"/>
      <c r="FV1665" s="22"/>
      <c r="FW1665" s="22"/>
      <c r="FX1665" s="22"/>
      <c r="FY1665" s="22"/>
      <c r="FZ1665" s="22"/>
      <c r="GA1665" s="22"/>
      <c r="GB1665" s="22"/>
      <c r="GC1665" s="22"/>
      <c r="GD1665" s="22"/>
      <c r="GE1665" s="22"/>
      <c r="GF1665" s="22"/>
      <c r="GG1665" s="22"/>
      <c r="GH1665" s="22"/>
      <c r="GI1665" s="22"/>
      <c r="GJ1665" s="22"/>
      <c r="GK1665" s="22"/>
      <c r="GL1665" s="22"/>
      <c r="GM1665" s="22"/>
      <c r="GN1665" s="22"/>
      <c r="GO1665" s="22"/>
      <c r="GP1665" s="22"/>
      <c r="GQ1665" s="22"/>
      <c r="GR1665" s="22"/>
      <c r="GS1665" s="22"/>
      <c r="GT1665" s="22"/>
      <c r="GU1665" s="22"/>
      <c r="GV1665" s="22"/>
      <c r="GW1665" s="22"/>
      <c r="GX1665" s="22"/>
      <c r="GY1665" s="22"/>
      <c r="GZ1665" s="22"/>
      <c r="HA1665" s="22"/>
      <c r="HB1665" s="22"/>
      <c r="HC1665" s="22"/>
      <c r="HD1665" s="22"/>
      <c r="HE1665" s="22"/>
      <c r="HF1665" s="22"/>
      <c r="HG1665" s="22"/>
      <c r="HH1665" s="22"/>
      <c r="HI1665" s="22"/>
      <c r="HJ1665" s="22"/>
      <c r="HK1665" s="22"/>
      <c r="HL1665" s="22"/>
      <c r="HM1665" s="22"/>
      <c r="HN1665" s="22"/>
      <c r="HO1665" s="22"/>
      <c r="HP1665" s="22"/>
      <c r="HQ1665" s="22"/>
      <c r="HR1665" s="22"/>
      <c r="HS1665" s="22"/>
      <c r="HT1665" s="22"/>
      <c r="HU1665" s="22"/>
      <c r="HV1665" s="22"/>
      <c r="HW1665" s="22"/>
      <c r="HX1665" s="22"/>
      <c r="HY1665" s="22"/>
      <c r="HZ1665" s="22"/>
      <c r="IA1665" s="22"/>
      <c r="IB1665" s="22"/>
      <c r="IC1665" s="22"/>
      <c r="ID1665" s="22"/>
      <c r="IE1665" s="22"/>
      <c r="IF1665" s="22"/>
      <c r="IG1665" s="22"/>
      <c r="IH1665" s="22"/>
      <c r="II1665" s="22"/>
      <c r="IJ1665" s="22"/>
      <c r="IK1665" s="22"/>
      <c r="IL1665" s="22"/>
      <c r="IM1665" s="22"/>
      <c r="IN1665" s="22"/>
      <c r="IO1665" s="22"/>
      <c r="IP1665" s="22"/>
      <c r="IQ1665" s="22"/>
      <c r="IR1665" s="22"/>
      <c r="IS1665" s="22"/>
      <c r="IT1665" s="22"/>
      <c r="IU1665" s="22"/>
      <c r="IV1665" s="22"/>
      <c r="IW1665" s="22"/>
      <c r="IX1665" s="22"/>
    </row>
    <row r="1666" spans="1:258">
      <c r="A1666" s="22"/>
      <c r="B1666" s="22"/>
      <c r="C1666" s="23"/>
      <c r="D1666" s="22"/>
      <c r="E1666" s="22"/>
      <c r="F1666" s="22"/>
      <c r="G1666" s="22"/>
      <c r="H1666" s="33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22"/>
      <c r="DH1666" s="22"/>
      <c r="DI1666" s="22"/>
      <c r="DJ1666" s="22"/>
      <c r="DK1666" s="22"/>
      <c r="DL1666" s="22"/>
      <c r="DM1666" s="22"/>
      <c r="DN1666" s="22"/>
      <c r="DO1666" s="22"/>
      <c r="DP1666" s="22"/>
      <c r="DQ1666" s="22"/>
      <c r="DR1666" s="22"/>
      <c r="DS1666" s="22"/>
      <c r="DT1666" s="22"/>
      <c r="DU1666" s="22"/>
      <c r="DV1666" s="22"/>
      <c r="DW1666" s="22"/>
      <c r="DX1666" s="22"/>
      <c r="DY1666" s="22"/>
      <c r="DZ1666" s="22"/>
      <c r="EA1666" s="22"/>
      <c r="EB1666" s="22"/>
      <c r="EC1666" s="22"/>
      <c r="ED1666" s="22"/>
      <c r="EE1666" s="22"/>
      <c r="EF1666" s="22"/>
      <c r="EG1666" s="22"/>
      <c r="EH1666" s="22"/>
      <c r="EI1666" s="22"/>
      <c r="EJ1666" s="22"/>
      <c r="EK1666" s="22"/>
      <c r="EL1666" s="22"/>
      <c r="EM1666" s="22"/>
      <c r="EN1666" s="22"/>
      <c r="EO1666" s="22"/>
      <c r="EP1666" s="22"/>
      <c r="EQ1666" s="22"/>
      <c r="ER1666" s="22"/>
      <c r="ES1666" s="22"/>
      <c r="ET1666" s="22"/>
      <c r="EU1666" s="22"/>
      <c r="EV1666" s="22"/>
      <c r="EW1666" s="22"/>
      <c r="EX1666" s="22"/>
      <c r="EY1666" s="22"/>
      <c r="EZ1666" s="22"/>
      <c r="FA1666" s="22"/>
      <c r="FB1666" s="22"/>
      <c r="FC1666" s="22"/>
      <c r="FD1666" s="22"/>
      <c r="FE1666" s="22"/>
      <c r="FF1666" s="22"/>
      <c r="FG1666" s="22"/>
      <c r="FH1666" s="22"/>
      <c r="FI1666" s="22"/>
      <c r="FJ1666" s="22"/>
      <c r="FK1666" s="22"/>
      <c r="FL1666" s="22"/>
      <c r="FM1666" s="22"/>
      <c r="FN1666" s="22"/>
      <c r="FO1666" s="22"/>
      <c r="FP1666" s="22"/>
      <c r="FQ1666" s="22"/>
      <c r="FR1666" s="22"/>
      <c r="FS1666" s="22"/>
      <c r="FT1666" s="22"/>
      <c r="FU1666" s="22"/>
      <c r="FV1666" s="22"/>
      <c r="FW1666" s="22"/>
      <c r="FX1666" s="22"/>
      <c r="FY1666" s="22"/>
      <c r="FZ1666" s="22"/>
      <c r="GA1666" s="22"/>
      <c r="GB1666" s="22"/>
      <c r="GC1666" s="22"/>
      <c r="GD1666" s="22"/>
      <c r="GE1666" s="22"/>
      <c r="GF1666" s="22"/>
      <c r="GG1666" s="22"/>
      <c r="GH1666" s="22"/>
      <c r="GI1666" s="22"/>
      <c r="GJ1666" s="22"/>
      <c r="GK1666" s="22"/>
      <c r="GL1666" s="22"/>
      <c r="GM1666" s="22"/>
      <c r="GN1666" s="22"/>
      <c r="GO1666" s="22"/>
      <c r="GP1666" s="22"/>
      <c r="GQ1666" s="22"/>
      <c r="GR1666" s="22"/>
      <c r="GS1666" s="22"/>
      <c r="GT1666" s="22"/>
      <c r="GU1666" s="22"/>
      <c r="GV1666" s="22"/>
      <c r="GW1666" s="22"/>
      <c r="GX1666" s="22"/>
      <c r="GY1666" s="22"/>
      <c r="GZ1666" s="22"/>
      <c r="HA1666" s="22"/>
      <c r="HB1666" s="22"/>
      <c r="HC1666" s="22"/>
      <c r="HD1666" s="22"/>
      <c r="HE1666" s="22"/>
      <c r="HF1666" s="22"/>
      <c r="HG1666" s="22"/>
      <c r="HH1666" s="22"/>
      <c r="HI1666" s="22"/>
      <c r="HJ1666" s="22"/>
      <c r="HK1666" s="22"/>
      <c r="HL1666" s="22"/>
      <c r="HM1666" s="22"/>
      <c r="HN1666" s="22"/>
      <c r="HO1666" s="22"/>
      <c r="HP1666" s="22"/>
      <c r="HQ1666" s="22"/>
      <c r="HR1666" s="22"/>
      <c r="HS1666" s="22"/>
      <c r="HT1666" s="22"/>
      <c r="HU1666" s="22"/>
      <c r="HV1666" s="22"/>
      <c r="HW1666" s="22"/>
      <c r="HX1666" s="22"/>
      <c r="HY1666" s="22"/>
      <c r="HZ1666" s="22"/>
      <c r="IA1666" s="22"/>
      <c r="IB1666" s="22"/>
      <c r="IC1666" s="22"/>
      <c r="ID1666" s="22"/>
      <c r="IE1666" s="22"/>
      <c r="IF1666" s="22"/>
      <c r="IG1666" s="22"/>
      <c r="IH1666" s="22"/>
      <c r="II1666" s="22"/>
      <c r="IJ1666" s="22"/>
      <c r="IK1666" s="22"/>
      <c r="IL1666" s="22"/>
      <c r="IM1666" s="22"/>
      <c r="IN1666" s="22"/>
      <c r="IO1666" s="22"/>
      <c r="IP1666" s="22"/>
      <c r="IQ1666" s="22"/>
      <c r="IR1666" s="22"/>
      <c r="IS1666" s="22"/>
      <c r="IT1666" s="22"/>
      <c r="IU1666" s="22"/>
      <c r="IV1666" s="22"/>
      <c r="IW1666" s="22"/>
      <c r="IX1666" s="22"/>
    </row>
    <row r="1667" spans="1:258">
      <c r="A1667" s="22"/>
      <c r="B1667" s="22"/>
      <c r="C1667" s="23"/>
      <c r="D1667" s="22"/>
      <c r="E1667" s="22"/>
      <c r="F1667" s="22"/>
      <c r="G1667" s="22"/>
      <c r="H1667" s="33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22"/>
      <c r="DH1667" s="22"/>
      <c r="DI1667" s="22"/>
      <c r="DJ1667" s="22"/>
      <c r="DK1667" s="22"/>
      <c r="DL1667" s="22"/>
      <c r="DM1667" s="22"/>
      <c r="DN1667" s="22"/>
      <c r="DO1667" s="22"/>
      <c r="DP1667" s="22"/>
      <c r="DQ1667" s="22"/>
      <c r="DR1667" s="22"/>
      <c r="DS1667" s="22"/>
      <c r="DT1667" s="22"/>
      <c r="DU1667" s="22"/>
      <c r="DV1667" s="22"/>
      <c r="DW1667" s="22"/>
      <c r="DX1667" s="22"/>
      <c r="DY1667" s="22"/>
      <c r="DZ1667" s="22"/>
      <c r="EA1667" s="22"/>
      <c r="EB1667" s="22"/>
      <c r="EC1667" s="22"/>
      <c r="ED1667" s="22"/>
      <c r="EE1667" s="22"/>
      <c r="EF1667" s="22"/>
      <c r="EG1667" s="22"/>
      <c r="EH1667" s="22"/>
      <c r="EI1667" s="22"/>
      <c r="EJ1667" s="22"/>
      <c r="EK1667" s="22"/>
      <c r="EL1667" s="22"/>
      <c r="EM1667" s="22"/>
      <c r="EN1667" s="22"/>
      <c r="EO1667" s="22"/>
      <c r="EP1667" s="22"/>
      <c r="EQ1667" s="22"/>
      <c r="ER1667" s="22"/>
      <c r="ES1667" s="22"/>
      <c r="ET1667" s="22"/>
      <c r="EU1667" s="22"/>
      <c r="EV1667" s="22"/>
      <c r="EW1667" s="22"/>
      <c r="EX1667" s="22"/>
      <c r="EY1667" s="22"/>
      <c r="EZ1667" s="22"/>
      <c r="FA1667" s="22"/>
      <c r="FB1667" s="22"/>
      <c r="FC1667" s="22"/>
      <c r="FD1667" s="22"/>
      <c r="FE1667" s="22"/>
      <c r="FF1667" s="22"/>
      <c r="FG1667" s="22"/>
      <c r="FH1667" s="22"/>
      <c r="FI1667" s="22"/>
      <c r="FJ1667" s="22"/>
      <c r="FK1667" s="22"/>
      <c r="FL1667" s="22"/>
      <c r="FM1667" s="22"/>
      <c r="FN1667" s="22"/>
      <c r="FO1667" s="22"/>
      <c r="FP1667" s="22"/>
      <c r="FQ1667" s="22"/>
      <c r="FR1667" s="22"/>
      <c r="FS1667" s="22"/>
      <c r="FT1667" s="22"/>
      <c r="FU1667" s="22"/>
      <c r="FV1667" s="22"/>
      <c r="FW1667" s="22"/>
      <c r="FX1667" s="22"/>
      <c r="FY1667" s="22"/>
      <c r="FZ1667" s="22"/>
      <c r="GA1667" s="22"/>
      <c r="GB1667" s="22"/>
      <c r="GC1667" s="22"/>
      <c r="GD1667" s="22"/>
      <c r="GE1667" s="22"/>
      <c r="GF1667" s="22"/>
      <c r="GG1667" s="22"/>
      <c r="GH1667" s="22"/>
      <c r="GI1667" s="22"/>
      <c r="GJ1667" s="22"/>
      <c r="GK1667" s="22"/>
      <c r="GL1667" s="22"/>
      <c r="GM1667" s="22"/>
      <c r="GN1667" s="22"/>
      <c r="GO1667" s="22"/>
      <c r="GP1667" s="22"/>
      <c r="GQ1667" s="22"/>
      <c r="GR1667" s="22"/>
      <c r="GS1667" s="22"/>
      <c r="GT1667" s="22"/>
      <c r="GU1667" s="22"/>
      <c r="GV1667" s="22"/>
      <c r="GW1667" s="22"/>
      <c r="GX1667" s="22"/>
      <c r="GY1667" s="22"/>
      <c r="GZ1667" s="22"/>
      <c r="HA1667" s="22"/>
      <c r="HB1667" s="22"/>
      <c r="HC1667" s="22"/>
      <c r="HD1667" s="22"/>
      <c r="HE1667" s="22"/>
      <c r="HF1667" s="22"/>
      <c r="HG1667" s="22"/>
      <c r="HH1667" s="22"/>
      <c r="HI1667" s="22"/>
      <c r="HJ1667" s="22"/>
      <c r="HK1667" s="22"/>
      <c r="HL1667" s="22"/>
      <c r="HM1667" s="22"/>
      <c r="HN1667" s="22"/>
      <c r="HO1667" s="22"/>
      <c r="HP1667" s="22"/>
      <c r="HQ1667" s="22"/>
      <c r="HR1667" s="22"/>
      <c r="HS1667" s="22"/>
      <c r="HT1667" s="22"/>
      <c r="HU1667" s="22"/>
      <c r="HV1667" s="22"/>
      <c r="HW1667" s="22"/>
      <c r="HX1667" s="22"/>
      <c r="HY1667" s="22"/>
      <c r="HZ1667" s="22"/>
      <c r="IA1667" s="22"/>
      <c r="IB1667" s="22"/>
      <c r="IC1667" s="22"/>
      <c r="ID1667" s="22"/>
      <c r="IE1667" s="22"/>
      <c r="IF1667" s="22"/>
      <c r="IG1667" s="22"/>
      <c r="IH1667" s="22"/>
      <c r="II1667" s="22"/>
      <c r="IJ1667" s="22"/>
      <c r="IK1667" s="22"/>
      <c r="IL1667" s="22"/>
      <c r="IM1667" s="22"/>
      <c r="IN1667" s="22"/>
      <c r="IO1667" s="22"/>
      <c r="IP1667" s="22"/>
      <c r="IQ1667" s="22"/>
      <c r="IR1667" s="22"/>
      <c r="IS1667" s="22"/>
      <c r="IT1667" s="22"/>
      <c r="IU1667" s="22"/>
      <c r="IV1667" s="22"/>
      <c r="IW1667" s="22"/>
      <c r="IX1667" s="22"/>
    </row>
    <row r="1668" spans="1:258">
      <c r="A1668" s="22"/>
      <c r="B1668" s="22"/>
      <c r="C1668" s="23"/>
      <c r="D1668" s="22"/>
      <c r="E1668" s="22"/>
      <c r="F1668" s="22"/>
      <c r="G1668" s="22"/>
      <c r="H1668" s="33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22"/>
      <c r="DH1668" s="22"/>
      <c r="DI1668" s="22"/>
      <c r="DJ1668" s="22"/>
      <c r="DK1668" s="22"/>
      <c r="DL1668" s="22"/>
      <c r="DM1668" s="22"/>
      <c r="DN1668" s="22"/>
      <c r="DO1668" s="22"/>
      <c r="DP1668" s="22"/>
      <c r="DQ1668" s="22"/>
      <c r="DR1668" s="22"/>
      <c r="DS1668" s="22"/>
      <c r="DT1668" s="22"/>
      <c r="DU1668" s="22"/>
      <c r="DV1668" s="22"/>
      <c r="DW1668" s="22"/>
      <c r="DX1668" s="22"/>
      <c r="DY1668" s="22"/>
      <c r="DZ1668" s="22"/>
      <c r="EA1668" s="22"/>
      <c r="EB1668" s="22"/>
      <c r="EC1668" s="22"/>
      <c r="ED1668" s="22"/>
      <c r="EE1668" s="22"/>
      <c r="EF1668" s="22"/>
      <c r="EG1668" s="22"/>
      <c r="EH1668" s="22"/>
      <c r="EI1668" s="22"/>
      <c r="EJ1668" s="22"/>
      <c r="EK1668" s="22"/>
      <c r="EL1668" s="22"/>
      <c r="EM1668" s="22"/>
      <c r="EN1668" s="22"/>
      <c r="EO1668" s="22"/>
      <c r="EP1668" s="22"/>
      <c r="EQ1668" s="22"/>
      <c r="ER1668" s="22"/>
      <c r="ES1668" s="22"/>
      <c r="ET1668" s="22"/>
      <c r="EU1668" s="22"/>
      <c r="EV1668" s="22"/>
      <c r="EW1668" s="22"/>
      <c r="EX1668" s="22"/>
      <c r="EY1668" s="22"/>
      <c r="EZ1668" s="22"/>
      <c r="FA1668" s="22"/>
      <c r="FB1668" s="22"/>
      <c r="FC1668" s="22"/>
      <c r="FD1668" s="22"/>
      <c r="FE1668" s="22"/>
      <c r="FF1668" s="22"/>
      <c r="FG1668" s="22"/>
      <c r="FH1668" s="22"/>
      <c r="FI1668" s="22"/>
      <c r="FJ1668" s="22"/>
      <c r="FK1668" s="22"/>
      <c r="FL1668" s="22"/>
      <c r="FM1668" s="22"/>
      <c r="FN1668" s="22"/>
      <c r="FO1668" s="22"/>
      <c r="FP1668" s="22"/>
      <c r="FQ1668" s="22"/>
      <c r="FR1668" s="22"/>
      <c r="FS1668" s="22"/>
      <c r="FT1668" s="22"/>
      <c r="FU1668" s="22"/>
      <c r="FV1668" s="22"/>
      <c r="FW1668" s="22"/>
      <c r="FX1668" s="22"/>
      <c r="FY1668" s="22"/>
      <c r="FZ1668" s="22"/>
      <c r="GA1668" s="22"/>
      <c r="GB1668" s="22"/>
      <c r="GC1668" s="22"/>
      <c r="GD1668" s="22"/>
      <c r="GE1668" s="22"/>
      <c r="GF1668" s="22"/>
      <c r="GG1668" s="22"/>
      <c r="GH1668" s="22"/>
      <c r="GI1668" s="22"/>
      <c r="GJ1668" s="22"/>
      <c r="GK1668" s="22"/>
      <c r="GL1668" s="22"/>
      <c r="GM1668" s="22"/>
      <c r="GN1668" s="22"/>
      <c r="GO1668" s="22"/>
      <c r="GP1668" s="22"/>
      <c r="GQ1668" s="22"/>
      <c r="GR1668" s="22"/>
      <c r="GS1668" s="22"/>
      <c r="GT1668" s="22"/>
      <c r="GU1668" s="22"/>
      <c r="GV1668" s="22"/>
      <c r="GW1668" s="22"/>
      <c r="GX1668" s="22"/>
      <c r="GY1668" s="22"/>
      <c r="GZ1668" s="22"/>
      <c r="HA1668" s="22"/>
      <c r="HB1668" s="22"/>
      <c r="HC1668" s="22"/>
      <c r="HD1668" s="22"/>
      <c r="HE1668" s="22"/>
      <c r="HF1668" s="22"/>
      <c r="HG1668" s="22"/>
      <c r="HH1668" s="22"/>
      <c r="HI1668" s="22"/>
      <c r="HJ1668" s="22"/>
      <c r="HK1668" s="22"/>
      <c r="HL1668" s="22"/>
      <c r="HM1668" s="22"/>
      <c r="HN1668" s="22"/>
      <c r="HO1668" s="22"/>
      <c r="HP1668" s="22"/>
      <c r="HQ1668" s="22"/>
      <c r="HR1668" s="22"/>
      <c r="HS1668" s="22"/>
      <c r="HT1668" s="22"/>
      <c r="HU1668" s="22"/>
      <c r="HV1668" s="22"/>
      <c r="HW1668" s="22"/>
      <c r="HX1668" s="22"/>
      <c r="HY1668" s="22"/>
      <c r="HZ1668" s="22"/>
      <c r="IA1668" s="22"/>
      <c r="IB1668" s="22"/>
      <c r="IC1668" s="22"/>
      <c r="ID1668" s="22"/>
      <c r="IE1668" s="22"/>
      <c r="IF1668" s="22"/>
      <c r="IG1668" s="22"/>
      <c r="IH1668" s="22"/>
      <c r="II1668" s="22"/>
      <c r="IJ1668" s="22"/>
      <c r="IK1668" s="22"/>
      <c r="IL1668" s="22"/>
      <c r="IM1668" s="22"/>
      <c r="IN1668" s="22"/>
      <c r="IO1668" s="22"/>
      <c r="IP1668" s="22"/>
      <c r="IQ1668" s="22"/>
      <c r="IR1668" s="22"/>
      <c r="IS1668" s="22"/>
      <c r="IT1668" s="22"/>
      <c r="IU1668" s="22"/>
      <c r="IV1668" s="22"/>
      <c r="IW1668" s="22"/>
      <c r="IX1668" s="22"/>
    </row>
    <row r="1669" spans="1:258">
      <c r="A1669" s="22"/>
      <c r="B1669" s="22"/>
      <c r="C1669" s="23"/>
      <c r="D1669" s="22"/>
      <c r="E1669" s="22"/>
      <c r="F1669" s="22"/>
      <c r="G1669" s="22"/>
      <c r="H1669" s="33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22"/>
      <c r="DH1669" s="22"/>
      <c r="DI1669" s="22"/>
      <c r="DJ1669" s="22"/>
      <c r="DK1669" s="22"/>
      <c r="DL1669" s="22"/>
      <c r="DM1669" s="22"/>
      <c r="DN1669" s="22"/>
      <c r="DO1669" s="22"/>
      <c r="DP1669" s="22"/>
      <c r="DQ1669" s="22"/>
      <c r="DR1669" s="22"/>
      <c r="DS1669" s="22"/>
      <c r="DT1669" s="22"/>
      <c r="DU1669" s="22"/>
      <c r="DV1669" s="22"/>
      <c r="DW1669" s="22"/>
      <c r="DX1669" s="22"/>
      <c r="DY1669" s="22"/>
      <c r="DZ1669" s="22"/>
      <c r="EA1669" s="22"/>
      <c r="EB1669" s="22"/>
      <c r="EC1669" s="22"/>
      <c r="ED1669" s="22"/>
      <c r="EE1669" s="22"/>
      <c r="EF1669" s="22"/>
      <c r="EG1669" s="22"/>
      <c r="EH1669" s="22"/>
      <c r="EI1669" s="22"/>
      <c r="EJ1669" s="22"/>
      <c r="EK1669" s="22"/>
      <c r="EL1669" s="22"/>
      <c r="EM1669" s="22"/>
      <c r="EN1669" s="22"/>
      <c r="EO1669" s="22"/>
      <c r="EP1669" s="22"/>
      <c r="EQ1669" s="22"/>
      <c r="ER1669" s="22"/>
      <c r="ES1669" s="22"/>
      <c r="ET1669" s="22"/>
      <c r="EU1669" s="22"/>
      <c r="EV1669" s="22"/>
      <c r="EW1669" s="22"/>
      <c r="EX1669" s="22"/>
      <c r="EY1669" s="22"/>
      <c r="EZ1669" s="22"/>
      <c r="FA1669" s="22"/>
      <c r="FB1669" s="22"/>
      <c r="FC1669" s="22"/>
      <c r="FD1669" s="22"/>
      <c r="FE1669" s="22"/>
      <c r="FF1669" s="22"/>
      <c r="FG1669" s="22"/>
      <c r="FH1669" s="22"/>
      <c r="FI1669" s="22"/>
      <c r="FJ1669" s="22"/>
      <c r="FK1669" s="22"/>
      <c r="FL1669" s="22"/>
      <c r="FM1669" s="22"/>
      <c r="FN1669" s="22"/>
      <c r="FO1669" s="22"/>
      <c r="FP1669" s="22"/>
      <c r="FQ1669" s="22"/>
      <c r="FR1669" s="22"/>
      <c r="FS1669" s="22"/>
      <c r="FT1669" s="22"/>
      <c r="FU1669" s="22"/>
      <c r="FV1669" s="22"/>
      <c r="FW1669" s="22"/>
      <c r="FX1669" s="22"/>
      <c r="FY1669" s="22"/>
      <c r="FZ1669" s="22"/>
      <c r="GA1669" s="22"/>
      <c r="GB1669" s="22"/>
      <c r="GC1669" s="22"/>
      <c r="GD1669" s="22"/>
      <c r="GE1669" s="22"/>
      <c r="GF1669" s="22"/>
      <c r="GG1669" s="22"/>
      <c r="GH1669" s="22"/>
      <c r="GI1669" s="22"/>
      <c r="GJ1669" s="22"/>
      <c r="GK1669" s="22"/>
      <c r="GL1669" s="22"/>
      <c r="GM1669" s="22"/>
      <c r="GN1669" s="22"/>
      <c r="GO1669" s="22"/>
      <c r="GP1669" s="22"/>
      <c r="GQ1669" s="22"/>
      <c r="GR1669" s="22"/>
      <c r="GS1669" s="22"/>
      <c r="GT1669" s="22"/>
      <c r="GU1669" s="22"/>
      <c r="GV1669" s="22"/>
      <c r="GW1669" s="22"/>
      <c r="GX1669" s="22"/>
      <c r="GY1669" s="22"/>
      <c r="GZ1669" s="22"/>
      <c r="HA1669" s="22"/>
      <c r="HB1669" s="22"/>
      <c r="HC1669" s="22"/>
      <c r="HD1669" s="22"/>
      <c r="HE1669" s="22"/>
      <c r="HF1669" s="22"/>
      <c r="HG1669" s="22"/>
      <c r="HH1669" s="22"/>
      <c r="HI1669" s="22"/>
      <c r="HJ1669" s="22"/>
      <c r="HK1669" s="22"/>
      <c r="HL1669" s="22"/>
      <c r="HM1669" s="22"/>
      <c r="HN1669" s="22"/>
      <c r="HO1669" s="22"/>
      <c r="HP1669" s="22"/>
      <c r="HQ1669" s="22"/>
      <c r="HR1669" s="22"/>
      <c r="HS1669" s="22"/>
      <c r="HT1669" s="22"/>
      <c r="HU1669" s="22"/>
      <c r="HV1669" s="22"/>
      <c r="HW1669" s="22"/>
      <c r="HX1669" s="22"/>
      <c r="HY1669" s="22"/>
      <c r="HZ1669" s="22"/>
      <c r="IA1669" s="22"/>
      <c r="IB1669" s="22"/>
      <c r="IC1669" s="22"/>
      <c r="ID1669" s="22"/>
      <c r="IE1669" s="22"/>
      <c r="IF1669" s="22"/>
      <c r="IG1669" s="22"/>
      <c r="IH1669" s="22"/>
      <c r="II1669" s="22"/>
      <c r="IJ1669" s="22"/>
      <c r="IK1669" s="22"/>
      <c r="IL1669" s="22"/>
      <c r="IM1669" s="22"/>
      <c r="IN1669" s="22"/>
      <c r="IO1669" s="22"/>
      <c r="IP1669" s="22"/>
      <c r="IQ1669" s="22"/>
      <c r="IR1669" s="22"/>
      <c r="IS1669" s="22"/>
      <c r="IT1669" s="22"/>
      <c r="IU1669" s="22"/>
      <c r="IV1669" s="22"/>
      <c r="IW1669" s="22"/>
      <c r="IX1669" s="22"/>
    </row>
    <row r="1670" spans="1:258">
      <c r="A1670" s="22"/>
      <c r="B1670" s="22"/>
      <c r="C1670" s="23"/>
      <c r="D1670" s="22"/>
      <c r="E1670" s="22"/>
      <c r="F1670" s="22"/>
      <c r="G1670" s="22"/>
      <c r="H1670" s="33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22"/>
      <c r="DH1670" s="22"/>
      <c r="DI1670" s="22"/>
      <c r="DJ1670" s="22"/>
      <c r="DK1670" s="22"/>
      <c r="DL1670" s="22"/>
      <c r="DM1670" s="22"/>
      <c r="DN1670" s="22"/>
      <c r="DO1670" s="22"/>
      <c r="DP1670" s="22"/>
      <c r="DQ1670" s="22"/>
      <c r="DR1670" s="22"/>
      <c r="DS1670" s="22"/>
      <c r="DT1670" s="22"/>
      <c r="DU1670" s="22"/>
      <c r="DV1670" s="22"/>
      <c r="DW1670" s="22"/>
      <c r="DX1670" s="22"/>
      <c r="DY1670" s="22"/>
      <c r="DZ1670" s="22"/>
      <c r="EA1670" s="22"/>
      <c r="EB1670" s="22"/>
      <c r="EC1670" s="22"/>
      <c r="ED1670" s="22"/>
      <c r="EE1670" s="22"/>
      <c r="EF1670" s="22"/>
      <c r="EG1670" s="22"/>
      <c r="EH1670" s="22"/>
      <c r="EI1670" s="22"/>
      <c r="EJ1670" s="22"/>
      <c r="EK1670" s="22"/>
      <c r="EL1670" s="22"/>
      <c r="EM1670" s="22"/>
      <c r="EN1670" s="22"/>
      <c r="EO1670" s="22"/>
      <c r="EP1670" s="22"/>
      <c r="EQ1670" s="22"/>
      <c r="ER1670" s="22"/>
      <c r="ES1670" s="22"/>
      <c r="ET1670" s="22"/>
      <c r="EU1670" s="22"/>
      <c r="EV1670" s="22"/>
      <c r="EW1670" s="22"/>
      <c r="EX1670" s="22"/>
      <c r="EY1670" s="22"/>
      <c r="EZ1670" s="22"/>
      <c r="FA1670" s="22"/>
      <c r="FB1670" s="22"/>
      <c r="FC1670" s="22"/>
      <c r="FD1670" s="22"/>
      <c r="FE1670" s="22"/>
      <c r="FF1670" s="22"/>
      <c r="FG1670" s="22"/>
      <c r="FH1670" s="22"/>
      <c r="FI1670" s="22"/>
      <c r="FJ1670" s="22"/>
      <c r="FK1670" s="22"/>
      <c r="FL1670" s="22"/>
      <c r="FM1670" s="22"/>
      <c r="FN1670" s="22"/>
      <c r="FO1670" s="22"/>
      <c r="FP1670" s="22"/>
      <c r="FQ1670" s="22"/>
      <c r="FR1670" s="22"/>
      <c r="FS1670" s="22"/>
      <c r="FT1670" s="22"/>
      <c r="FU1670" s="22"/>
      <c r="FV1670" s="22"/>
      <c r="FW1670" s="22"/>
      <c r="FX1670" s="22"/>
      <c r="FY1670" s="22"/>
      <c r="FZ1670" s="22"/>
      <c r="GA1670" s="22"/>
      <c r="GB1670" s="22"/>
      <c r="GC1670" s="22"/>
      <c r="GD1670" s="22"/>
      <c r="GE1670" s="22"/>
      <c r="GF1670" s="22"/>
      <c r="GG1670" s="22"/>
      <c r="GH1670" s="22"/>
      <c r="GI1670" s="22"/>
      <c r="GJ1670" s="22"/>
      <c r="GK1670" s="22"/>
      <c r="GL1670" s="22"/>
      <c r="GM1670" s="22"/>
      <c r="GN1670" s="22"/>
      <c r="GO1670" s="22"/>
      <c r="GP1670" s="22"/>
      <c r="GQ1670" s="22"/>
      <c r="GR1670" s="22"/>
      <c r="GS1670" s="22"/>
      <c r="GT1670" s="22"/>
      <c r="GU1670" s="22"/>
      <c r="GV1670" s="22"/>
      <c r="GW1670" s="22"/>
      <c r="GX1670" s="22"/>
      <c r="GY1670" s="22"/>
      <c r="GZ1670" s="22"/>
      <c r="HA1670" s="22"/>
      <c r="HB1670" s="22"/>
      <c r="HC1670" s="22"/>
      <c r="HD1670" s="22"/>
      <c r="HE1670" s="22"/>
      <c r="HF1670" s="22"/>
      <c r="HG1670" s="22"/>
      <c r="HH1670" s="22"/>
      <c r="HI1670" s="22"/>
      <c r="HJ1670" s="22"/>
      <c r="HK1670" s="22"/>
      <c r="HL1670" s="22"/>
      <c r="HM1670" s="22"/>
      <c r="HN1670" s="22"/>
      <c r="HO1670" s="22"/>
      <c r="HP1670" s="22"/>
      <c r="HQ1670" s="22"/>
      <c r="HR1670" s="22"/>
      <c r="HS1670" s="22"/>
      <c r="HT1670" s="22"/>
      <c r="HU1670" s="22"/>
      <c r="HV1670" s="22"/>
      <c r="HW1670" s="22"/>
      <c r="HX1670" s="22"/>
      <c r="HY1670" s="22"/>
      <c r="HZ1670" s="22"/>
      <c r="IA1670" s="22"/>
      <c r="IB1670" s="22"/>
      <c r="IC1670" s="22"/>
      <c r="ID1670" s="22"/>
      <c r="IE1670" s="22"/>
      <c r="IF1670" s="22"/>
      <c r="IG1670" s="22"/>
      <c r="IH1670" s="22"/>
      <c r="II1670" s="22"/>
      <c r="IJ1670" s="22"/>
      <c r="IK1670" s="22"/>
      <c r="IL1670" s="22"/>
      <c r="IM1670" s="22"/>
      <c r="IN1670" s="22"/>
      <c r="IO1670" s="22"/>
      <c r="IP1670" s="22"/>
      <c r="IQ1670" s="22"/>
      <c r="IR1670" s="22"/>
      <c r="IS1670" s="22"/>
      <c r="IT1670" s="22"/>
      <c r="IU1670" s="22"/>
      <c r="IV1670" s="22"/>
      <c r="IW1670" s="22"/>
      <c r="IX1670" s="22"/>
    </row>
    <row r="1671" spans="1:258">
      <c r="A1671" s="22"/>
      <c r="B1671" s="22"/>
      <c r="C1671" s="23"/>
      <c r="D1671" s="22"/>
      <c r="E1671" s="22"/>
      <c r="F1671" s="22"/>
      <c r="G1671" s="22"/>
      <c r="H1671" s="33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22"/>
      <c r="DO1671" s="22"/>
      <c r="DP1671" s="22"/>
      <c r="DQ1671" s="22"/>
      <c r="DR1671" s="22"/>
      <c r="DS1671" s="22"/>
      <c r="DT1671" s="22"/>
      <c r="DU1671" s="22"/>
      <c r="DV1671" s="22"/>
      <c r="DW1671" s="22"/>
      <c r="DX1671" s="22"/>
      <c r="DY1671" s="22"/>
      <c r="DZ1671" s="22"/>
      <c r="EA1671" s="22"/>
      <c r="EB1671" s="22"/>
      <c r="EC1671" s="22"/>
      <c r="ED1671" s="22"/>
      <c r="EE1671" s="22"/>
      <c r="EF1671" s="22"/>
      <c r="EG1671" s="22"/>
      <c r="EH1671" s="22"/>
      <c r="EI1671" s="22"/>
      <c r="EJ1671" s="22"/>
      <c r="EK1671" s="22"/>
      <c r="EL1671" s="22"/>
      <c r="EM1671" s="22"/>
      <c r="EN1671" s="22"/>
      <c r="EO1671" s="22"/>
      <c r="EP1671" s="22"/>
      <c r="EQ1671" s="22"/>
      <c r="ER1671" s="22"/>
      <c r="ES1671" s="22"/>
      <c r="ET1671" s="22"/>
      <c r="EU1671" s="22"/>
      <c r="EV1671" s="22"/>
      <c r="EW1671" s="22"/>
      <c r="EX1671" s="22"/>
      <c r="EY1671" s="22"/>
      <c r="EZ1671" s="22"/>
      <c r="FA1671" s="22"/>
      <c r="FB1671" s="22"/>
      <c r="FC1671" s="22"/>
      <c r="FD1671" s="22"/>
      <c r="FE1671" s="22"/>
      <c r="FF1671" s="22"/>
      <c r="FG1671" s="22"/>
      <c r="FH1671" s="22"/>
      <c r="FI1671" s="22"/>
      <c r="FJ1671" s="22"/>
      <c r="FK1671" s="22"/>
      <c r="FL1671" s="22"/>
      <c r="FM1671" s="22"/>
      <c r="FN1671" s="22"/>
      <c r="FO1671" s="22"/>
      <c r="FP1671" s="22"/>
      <c r="FQ1671" s="22"/>
      <c r="FR1671" s="22"/>
      <c r="FS1671" s="22"/>
      <c r="FT1671" s="22"/>
      <c r="FU1671" s="22"/>
      <c r="FV1671" s="22"/>
      <c r="FW1671" s="22"/>
      <c r="FX1671" s="22"/>
      <c r="FY1671" s="22"/>
      <c r="FZ1671" s="22"/>
      <c r="GA1671" s="22"/>
      <c r="GB1671" s="22"/>
      <c r="GC1671" s="22"/>
      <c r="GD1671" s="22"/>
      <c r="GE1671" s="22"/>
      <c r="GF1671" s="22"/>
      <c r="GG1671" s="22"/>
      <c r="GH1671" s="22"/>
      <c r="GI1671" s="22"/>
      <c r="GJ1671" s="22"/>
      <c r="GK1671" s="22"/>
      <c r="GL1671" s="22"/>
      <c r="GM1671" s="22"/>
      <c r="GN1671" s="22"/>
      <c r="GO1671" s="22"/>
      <c r="GP1671" s="22"/>
      <c r="GQ1671" s="22"/>
      <c r="GR1671" s="22"/>
      <c r="GS1671" s="22"/>
      <c r="GT1671" s="22"/>
      <c r="GU1671" s="22"/>
      <c r="GV1671" s="22"/>
      <c r="GW1671" s="22"/>
      <c r="GX1671" s="22"/>
      <c r="GY1671" s="22"/>
      <c r="GZ1671" s="22"/>
      <c r="HA1671" s="22"/>
      <c r="HB1671" s="22"/>
      <c r="HC1671" s="22"/>
      <c r="HD1671" s="22"/>
      <c r="HE1671" s="22"/>
      <c r="HF1671" s="22"/>
      <c r="HG1671" s="22"/>
      <c r="HH1671" s="22"/>
      <c r="HI1671" s="22"/>
      <c r="HJ1671" s="22"/>
      <c r="HK1671" s="22"/>
      <c r="HL1671" s="22"/>
      <c r="HM1671" s="22"/>
      <c r="HN1671" s="22"/>
      <c r="HO1671" s="22"/>
      <c r="HP1671" s="22"/>
      <c r="HQ1671" s="22"/>
      <c r="HR1671" s="22"/>
      <c r="HS1671" s="22"/>
      <c r="HT1671" s="22"/>
      <c r="HU1671" s="22"/>
      <c r="HV1671" s="22"/>
      <c r="HW1671" s="22"/>
      <c r="HX1671" s="22"/>
      <c r="HY1671" s="22"/>
      <c r="HZ1671" s="22"/>
      <c r="IA1671" s="22"/>
      <c r="IB1671" s="22"/>
      <c r="IC1671" s="22"/>
      <c r="ID1671" s="22"/>
      <c r="IE1671" s="22"/>
      <c r="IF1671" s="22"/>
      <c r="IG1671" s="22"/>
      <c r="IH1671" s="22"/>
      <c r="II1671" s="22"/>
      <c r="IJ1671" s="22"/>
      <c r="IK1671" s="22"/>
      <c r="IL1671" s="22"/>
      <c r="IM1671" s="22"/>
      <c r="IN1671" s="22"/>
      <c r="IO1671" s="22"/>
      <c r="IP1671" s="22"/>
      <c r="IQ1671" s="22"/>
      <c r="IR1671" s="22"/>
      <c r="IS1671" s="22"/>
      <c r="IT1671" s="22"/>
      <c r="IU1671" s="22"/>
      <c r="IV1671" s="22"/>
      <c r="IW1671" s="22"/>
      <c r="IX1671" s="22"/>
    </row>
    <row r="1672" spans="1:258">
      <c r="A1672" s="22"/>
      <c r="B1672" s="22"/>
      <c r="C1672" s="23"/>
      <c r="D1672" s="22"/>
      <c r="E1672" s="22"/>
      <c r="F1672" s="22"/>
      <c r="G1672" s="22"/>
      <c r="H1672" s="33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22"/>
      <c r="DO1672" s="22"/>
      <c r="DP1672" s="22"/>
      <c r="DQ1672" s="22"/>
      <c r="DR1672" s="22"/>
      <c r="DS1672" s="22"/>
      <c r="DT1672" s="22"/>
      <c r="DU1672" s="22"/>
      <c r="DV1672" s="22"/>
      <c r="DW1672" s="22"/>
      <c r="DX1672" s="22"/>
      <c r="DY1672" s="22"/>
      <c r="DZ1672" s="22"/>
      <c r="EA1672" s="22"/>
      <c r="EB1672" s="22"/>
      <c r="EC1672" s="22"/>
      <c r="ED1672" s="22"/>
      <c r="EE1672" s="22"/>
      <c r="EF1672" s="22"/>
      <c r="EG1672" s="22"/>
      <c r="EH1672" s="22"/>
      <c r="EI1672" s="22"/>
      <c r="EJ1672" s="22"/>
      <c r="EK1672" s="22"/>
      <c r="EL1672" s="22"/>
      <c r="EM1672" s="22"/>
      <c r="EN1672" s="22"/>
      <c r="EO1672" s="22"/>
      <c r="EP1672" s="22"/>
      <c r="EQ1672" s="22"/>
      <c r="ER1672" s="22"/>
      <c r="ES1672" s="22"/>
      <c r="ET1672" s="22"/>
      <c r="EU1672" s="22"/>
      <c r="EV1672" s="22"/>
      <c r="EW1672" s="22"/>
      <c r="EX1672" s="22"/>
      <c r="EY1672" s="22"/>
      <c r="EZ1672" s="22"/>
      <c r="FA1672" s="22"/>
      <c r="FB1672" s="22"/>
      <c r="FC1672" s="22"/>
      <c r="FD1672" s="22"/>
      <c r="FE1672" s="22"/>
      <c r="FF1672" s="22"/>
      <c r="FG1672" s="22"/>
      <c r="FH1672" s="22"/>
      <c r="FI1672" s="22"/>
      <c r="FJ1672" s="22"/>
      <c r="FK1672" s="22"/>
      <c r="FL1672" s="22"/>
      <c r="FM1672" s="22"/>
      <c r="FN1672" s="22"/>
      <c r="FO1672" s="22"/>
      <c r="FP1672" s="22"/>
      <c r="FQ1672" s="22"/>
      <c r="FR1672" s="22"/>
      <c r="FS1672" s="22"/>
      <c r="FT1672" s="22"/>
      <c r="FU1672" s="22"/>
      <c r="FV1672" s="22"/>
      <c r="FW1672" s="22"/>
      <c r="FX1672" s="22"/>
      <c r="FY1672" s="22"/>
      <c r="FZ1672" s="22"/>
      <c r="GA1672" s="22"/>
      <c r="GB1672" s="22"/>
      <c r="GC1672" s="22"/>
      <c r="GD1672" s="22"/>
      <c r="GE1672" s="22"/>
      <c r="GF1672" s="22"/>
      <c r="GG1672" s="22"/>
      <c r="GH1672" s="22"/>
      <c r="GI1672" s="22"/>
      <c r="GJ1672" s="22"/>
      <c r="GK1672" s="22"/>
      <c r="GL1672" s="22"/>
      <c r="GM1672" s="22"/>
      <c r="GN1672" s="22"/>
      <c r="GO1672" s="22"/>
      <c r="GP1672" s="22"/>
      <c r="GQ1672" s="22"/>
      <c r="GR1672" s="22"/>
      <c r="GS1672" s="22"/>
      <c r="GT1672" s="22"/>
      <c r="GU1672" s="22"/>
      <c r="GV1672" s="22"/>
      <c r="GW1672" s="22"/>
      <c r="GX1672" s="22"/>
      <c r="GY1672" s="22"/>
      <c r="GZ1672" s="22"/>
      <c r="HA1672" s="22"/>
      <c r="HB1672" s="22"/>
      <c r="HC1672" s="22"/>
      <c r="HD1672" s="22"/>
      <c r="HE1672" s="22"/>
      <c r="HF1672" s="22"/>
      <c r="HG1672" s="22"/>
      <c r="HH1672" s="22"/>
      <c r="HI1672" s="22"/>
      <c r="HJ1672" s="22"/>
      <c r="HK1672" s="22"/>
      <c r="HL1672" s="22"/>
      <c r="HM1672" s="22"/>
      <c r="HN1672" s="22"/>
      <c r="HO1672" s="22"/>
      <c r="HP1672" s="22"/>
      <c r="HQ1672" s="22"/>
      <c r="HR1672" s="22"/>
      <c r="HS1672" s="22"/>
      <c r="HT1672" s="22"/>
      <c r="HU1672" s="22"/>
      <c r="HV1672" s="22"/>
      <c r="HW1672" s="22"/>
      <c r="HX1672" s="22"/>
      <c r="HY1672" s="22"/>
      <c r="HZ1672" s="22"/>
      <c r="IA1672" s="22"/>
      <c r="IB1672" s="22"/>
      <c r="IC1672" s="22"/>
      <c r="ID1672" s="22"/>
      <c r="IE1672" s="22"/>
      <c r="IF1672" s="22"/>
      <c r="IG1672" s="22"/>
      <c r="IH1672" s="22"/>
      <c r="II1672" s="22"/>
      <c r="IJ1672" s="22"/>
      <c r="IK1672" s="22"/>
      <c r="IL1672" s="22"/>
      <c r="IM1672" s="22"/>
      <c r="IN1672" s="22"/>
      <c r="IO1672" s="22"/>
      <c r="IP1672" s="22"/>
      <c r="IQ1672" s="22"/>
      <c r="IR1672" s="22"/>
      <c r="IS1672" s="22"/>
      <c r="IT1672" s="22"/>
      <c r="IU1672" s="22"/>
      <c r="IV1672" s="22"/>
      <c r="IW1672" s="22"/>
      <c r="IX1672" s="22"/>
    </row>
    <row r="1673" spans="1:258">
      <c r="A1673" s="22"/>
      <c r="B1673" s="22"/>
      <c r="C1673" s="23"/>
      <c r="D1673" s="22"/>
      <c r="E1673" s="22"/>
      <c r="F1673" s="22"/>
      <c r="G1673" s="22"/>
      <c r="H1673" s="33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22"/>
      <c r="DO1673" s="22"/>
      <c r="DP1673" s="22"/>
      <c r="DQ1673" s="22"/>
      <c r="DR1673" s="22"/>
      <c r="DS1673" s="22"/>
      <c r="DT1673" s="22"/>
      <c r="DU1673" s="22"/>
      <c r="DV1673" s="22"/>
      <c r="DW1673" s="22"/>
      <c r="DX1673" s="22"/>
      <c r="DY1673" s="22"/>
      <c r="DZ1673" s="22"/>
      <c r="EA1673" s="22"/>
      <c r="EB1673" s="22"/>
      <c r="EC1673" s="22"/>
      <c r="ED1673" s="22"/>
      <c r="EE1673" s="22"/>
      <c r="EF1673" s="22"/>
      <c r="EG1673" s="22"/>
      <c r="EH1673" s="22"/>
      <c r="EI1673" s="22"/>
      <c r="EJ1673" s="22"/>
      <c r="EK1673" s="22"/>
      <c r="EL1673" s="22"/>
      <c r="EM1673" s="22"/>
      <c r="EN1673" s="22"/>
      <c r="EO1673" s="22"/>
      <c r="EP1673" s="22"/>
      <c r="EQ1673" s="22"/>
      <c r="ER1673" s="22"/>
      <c r="ES1673" s="22"/>
      <c r="ET1673" s="22"/>
      <c r="EU1673" s="22"/>
      <c r="EV1673" s="22"/>
      <c r="EW1673" s="22"/>
      <c r="EX1673" s="22"/>
      <c r="EY1673" s="22"/>
      <c r="EZ1673" s="22"/>
      <c r="FA1673" s="22"/>
      <c r="FB1673" s="22"/>
      <c r="FC1673" s="22"/>
      <c r="FD1673" s="22"/>
      <c r="FE1673" s="22"/>
      <c r="FF1673" s="22"/>
      <c r="FG1673" s="22"/>
      <c r="FH1673" s="22"/>
      <c r="FI1673" s="22"/>
      <c r="FJ1673" s="22"/>
      <c r="FK1673" s="22"/>
      <c r="FL1673" s="22"/>
      <c r="FM1673" s="22"/>
      <c r="FN1673" s="22"/>
      <c r="FO1673" s="22"/>
      <c r="FP1673" s="22"/>
      <c r="FQ1673" s="22"/>
      <c r="FR1673" s="22"/>
      <c r="FS1673" s="22"/>
      <c r="FT1673" s="22"/>
      <c r="FU1673" s="22"/>
      <c r="FV1673" s="22"/>
      <c r="FW1673" s="22"/>
      <c r="FX1673" s="22"/>
      <c r="FY1673" s="22"/>
      <c r="FZ1673" s="22"/>
      <c r="GA1673" s="22"/>
      <c r="GB1673" s="22"/>
      <c r="GC1673" s="22"/>
      <c r="GD1673" s="22"/>
      <c r="GE1673" s="22"/>
      <c r="GF1673" s="22"/>
      <c r="GG1673" s="22"/>
      <c r="GH1673" s="22"/>
      <c r="GI1673" s="22"/>
      <c r="GJ1673" s="22"/>
      <c r="GK1673" s="22"/>
      <c r="GL1673" s="22"/>
      <c r="GM1673" s="22"/>
      <c r="GN1673" s="22"/>
      <c r="GO1673" s="22"/>
      <c r="GP1673" s="22"/>
      <c r="GQ1673" s="22"/>
      <c r="GR1673" s="22"/>
      <c r="GS1673" s="22"/>
      <c r="GT1673" s="22"/>
      <c r="GU1673" s="22"/>
      <c r="GV1673" s="22"/>
      <c r="GW1673" s="22"/>
      <c r="GX1673" s="22"/>
      <c r="GY1673" s="22"/>
      <c r="GZ1673" s="22"/>
      <c r="HA1673" s="22"/>
      <c r="HB1673" s="22"/>
      <c r="HC1673" s="22"/>
      <c r="HD1673" s="22"/>
      <c r="HE1673" s="22"/>
      <c r="HF1673" s="22"/>
      <c r="HG1673" s="22"/>
      <c r="HH1673" s="22"/>
      <c r="HI1673" s="22"/>
      <c r="HJ1673" s="22"/>
      <c r="HK1673" s="22"/>
      <c r="HL1673" s="22"/>
      <c r="HM1673" s="22"/>
      <c r="HN1673" s="22"/>
      <c r="HO1673" s="22"/>
      <c r="HP1673" s="22"/>
      <c r="HQ1673" s="22"/>
      <c r="HR1673" s="22"/>
      <c r="HS1673" s="22"/>
      <c r="HT1673" s="22"/>
      <c r="HU1673" s="22"/>
      <c r="HV1673" s="22"/>
      <c r="HW1673" s="22"/>
      <c r="HX1673" s="22"/>
      <c r="HY1673" s="22"/>
      <c r="HZ1673" s="22"/>
      <c r="IA1673" s="22"/>
      <c r="IB1673" s="22"/>
      <c r="IC1673" s="22"/>
      <c r="ID1673" s="22"/>
      <c r="IE1673" s="22"/>
      <c r="IF1673" s="22"/>
      <c r="IG1673" s="22"/>
      <c r="IH1673" s="22"/>
      <c r="II1673" s="22"/>
      <c r="IJ1673" s="22"/>
      <c r="IK1673" s="22"/>
      <c r="IL1673" s="22"/>
      <c r="IM1673" s="22"/>
      <c r="IN1673" s="22"/>
      <c r="IO1673" s="22"/>
      <c r="IP1673" s="22"/>
      <c r="IQ1673" s="22"/>
      <c r="IR1673" s="22"/>
      <c r="IS1673" s="22"/>
      <c r="IT1673" s="22"/>
      <c r="IU1673" s="22"/>
      <c r="IV1673" s="22"/>
      <c r="IW1673" s="22"/>
      <c r="IX1673" s="22"/>
    </row>
    <row r="1674" spans="1:258">
      <c r="A1674" s="22"/>
      <c r="B1674" s="22"/>
      <c r="C1674" s="23"/>
      <c r="D1674" s="22"/>
      <c r="E1674" s="22"/>
      <c r="F1674" s="22"/>
      <c r="G1674" s="22"/>
      <c r="H1674" s="33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22"/>
      <c r="DO1674" s="22"/>
      <c r="DP1674" s="22"/>
      <c r="DQ1674" s="22"/>
      <c r="DR1674" s="22"/>
      <c r="DS1674" s="22"/>
      <c r="DT1674" s="22"/>
      <c r="DU1674" s="22"/>
      <c r="DV1674" s="22"/>
      <c r="DW1674" s="22"/>
      <c r="DX1674" s="22"/>
      <c r="DY1674" s="22"/>
      <c r="DZ1674" s="22"/>
      <c r="EA1674" s="22"/>
      <c r="EB1674" s="22"/>
      <c r="EC1674" s="22"/>
      <c r="ED1674" s="22"/>
      <c r="EE1674" s="22"/>
      <c r="EF1674" s="22"/>
      <c r="EG1674" s="22"/>
      <c r="EH1674" s="22"/>
      <c r="EI1674" s="22"/>
      <c r="EJ1674" s="22"/>
      <c r="EK1674" s="22"/>
      <c r="EL1674" s="22"/>
      <c r="EM1674" s="22"/>
      <c r="EN1674" s="22"/>
      <c r="EO1674" s="22"/>
      <c r="EP1674" s="22"/>
      <c r="EQ1674" s="22"/>
      <c r="ER1674" s="22"/>
      <c r="ES1674" s="22"/>
      <c r="ET1674" s="22"/>
      <c r="EU1674" s="22"/>
      <c r="EV1674" s="22"/>
      <c r="EW1674" s="22"/>
      <c r="EX1674" s="22"/>
      <c r="EY1674" s="22"/>
      <c r="EZ1674" s="22"/>
      <c r="FA1674" s="22"/>
      <c r="FB1674" s="22"/>
      <c r="FC1674" s="22"/>
      <c r="FD1674" s="22"/>
      <c r="FE1674" s="22"/>
      <c r="FF1674" s="22"/>
      <c r="FG1674" s="22"/>
      <c r="FH1674" s="22"/>
      <c r="FI1674" s="22"/>
      <c r="FJ1674" s="22"/>
      <c r="FK1674" s="22"/>
      <c r="FL1674" s="22"/>
      <c r="FM1674" s="22"/>
      <c r="FN1674" s="22"/>
      <c r="FO1674" s="22"/>
      <c r="FP1674" s="22"/>
      <c r="FQ1674" s="22"/>
      <c r="FR1674" s="22"/>
      <c r="FS1674" s="22"/>
      <c r="FT1674" s="22"/>
      <c r="FU1674" s="22"/>
      <c r="FV1674" s="22"/>
      <c r="FW1674" s="22"/>
      <c r="FX1674" s="22"/>
      <c r="FY1674" s="22"/>
      <c r="FZ1674" s="22"/>
      <c r="GA1674" s="22"/>
      <c r="GB1674" s="22"/>
      <c r="GC1674" s="22"/>
      <c r="GD1674" s="22"/>
      <c r="GE1674" s="22"/>
      <c r="GF1674" s="22"/>
      <c r="GG1674" s="22"/>
      <c r="GH1674" s="22"/>
      <c r="GI1674" s="22"/>
      <c r="GJ1674" s="22"/>
      <c r="GK1674" s="22"/>
      <c r="GL1674" s="22"/>
      <c r="GM1674" s="22"/>
      <c r="GN1674" s="22"/>
      <c r="GO1674" s="22"/>
      <c r="GP1674" s="22"/>
      <c r="GQ1674" s="22"/>
      <c r="GR1674" s="22"/>
      <c r="GS1674" s="22"/>
      <c r="GT1674" s="22"/>
      <c r="GU1674" s="22"/>
      <c r="GV1674" s="22"/>
      <c r="GW1674" s="22"/>
      <c r="GX1674" s="22"/>
      <c r="GY1674" s="22"/>
      <c r="GZ1674" s="22"/>
      <c r="HA1674" s="22"/>
      <c r="HB1674" s="22"/>
      <c r="HC1674" s="22"/>
      <c r="HD1674" s="22"/>
      <c r="HE1674" s="22"/>
      <c r="HF1674" s="22"/>
      <c r="HG1674" s="22"/>
      <c r="HH1674" s="22"/>
      <c r="HI1674" s="22"/>
      <c r="HJ1674" s="22"/>
      <c r="HK1674" s="22"/>
      <c r="HL1674" s="22"/>
      <c r="HM1674" s="22"/>
      <c r="HN1674" s="22"/>
      <c r="HO1674" s="22"/>
      <c r="HP1674" s="22"/>
      <c r="HQ1674" s="22"/>
      <c r="HR1674" s="22"/>
      <c r="HS1674" s="22"/>
      <c r="HT1674" s="22"/>
      <c r="HU1674" s="22"/>
      <c r="HV1674" s="22"/>
      <c r="HW1674" s="22"/>
      <c r="HX1674" s="22"/>
      <c r="HY1674" s="22"/>
      <c r="HZ1674" s="22"/>
      <c r="IA1674" s="22"/>
      <c r="IB1674" s="22"/>
      <c r="IC1674" s="22"/>
      <c r="ID1674" s="22"/>
      <c r="IE1674" s="22"/>
      <c r="IF1674" s="22"/>
      <c r="IG1674" s="22"/>
      <c r="IH1674" s="22"/>
      <c r="II1674" s="22"/>
      <c r="IJ1674" s="22"/>
      <c r="IK1674" s="22"/>
      <c r="IL1674" s="22"/>
      <c r="IM1674" s="22"/>
      <c r="IN1674" s="22"/>
      <c r="IO1674" s="22"/>
      <c r="IP1674" s="22"/>
      <c r="IQ1674" s="22"/>
      <c r="IR1674" s="22"/>
      <c r="IS1674" s="22"/>
      <c r="IT1674" s="22"/>
      <c r="IU1674" s="22"/>
      <c r="IV1674" s="22"/>
      <c r="IW1674" s="22"/>
      <c r="IX1674" s="22"/>
    </row>
    <row r="1675" spans="1:258">
      <c r="A1675" s="22"/>
      <c r="B1675" s="22"/>
      <c r="C1675" s="23"/>
      <c r="D1675" s="22"/>
      <c r="E1675" s="22"/>
      <c r="F1675" s="22"/>
      <c r="G1675" s="22"/>
      <c r="H1675" s="33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22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22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22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22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22"/>
      <c r="FK1675" s="22"/>
      <c r="FL1675" s="22"/>
      <c r="FM1675" s="22"/>
      <c r="FN1675" s="22"/>
      <c r="FO1675" s="22"/>
      <c r="FP1675" s="22"/>
      <c r="FQ1675" s="22"/>
      <c r="FR1675" s="22"/>
      <c r="FS1675" s="22"/>
      <c r="FT1675" s="22"/>
      <c r="FU1675" s="22"/>
      <c r="FV1675" s="22"/>
      <c r="FW1675" s="22"/>
      <c r="FX1675" s="22"/>
      <c r="FY1675" s="22"/>
      <c r="FZ1675" s="22"/>
      <c r="GA1675" s="22"/>
      <c r="GB1675" s="22"/>
      <c r="GC1675" s="22"/>
      <c r="GD1675" s="22"/>
      <c r="GE1675" s="22"/>
      <c r="GF1675" s="22"/>
      <c r="GG1675" s="22"/>
      <c r="GH1675" s="22"/>
      <c r="GI1675" s="22"/>
      <c r="GJ1675" s="22"/>
      <c r="GK1675" s="22"/>
      <c r="GL1675" s="22"/>
      <c r="GM1675" s="22"/>
      <c r="GN1675" s="22"/>
      <c r="GO1675" s="22"/>
      <c r="GP1675" s="22"/>
      <c r="GQ1675" s="22"/>
      <c r="GR1675" s="22"/>
      <c r="GS1675" s="22"/>
      <c r="GT1675" s="22"/>
      <c r="GU1675" s="22"/>
      <c r="GV1675" s="22"/>
      <c r="GW1675" s="22"/>
      <c r="GX1675" s="22"/>
      <c r="GY1675" s="22"/>
      <c r="GZ1675" s="22"/>
      <c r="HA1675" s="22"/>
      <c r="HB1675" s="22"/>
      <c r="HC1675" s="22"/>
      <c r="HD1675" s="22"/>
      <c r="HE1675" s="22"/>
      <c r="HF1675" s="22"/>
      <c r="HG1675" s="22"/>
      <c r="HH1675" s="22"/>
      <c r="HI1675" s="22"/>
      <c r="HJ1675" s="22"/>
      <c r="HK1675" s="22"/>
      <c r="HL1675" s="22"/>
      <c r="HM1675" s="22"/>
      <c r="HN1675" s="22"/>
      <c r="HO1675" s="22"/>
      <c r="HP1675" s="22"/>
      <c r="HQ1675" s="22"/>
      <c r="HR1675" s="22"/>
      <c r="HS1675" s="22"/>
      <c r="HT1675" s="22"/>
      <c r="HU1675" s="22"/>
      <c r="HV1675" s="22"/>
      <c r="HW1675" s="22"/>
      <c r="HX1675" s="22"/>
      <c r="HY1675" s="22"/>
      <c r="HZ1675" s="22"/>
      <c r="IA1675" s="22"/>
      <c r="IB1675" s="22"/>
      <c r="IC1675" s="22"/>
      <c r="ID1675" s="22"/>
      <c r="IE1675" s="22"/>
      <c r="IF1675" s="22"/>
      <c r="IG1675" s="22"/>
      <c r="IH1675" s="22"/>
      <c r="II1675" s="22"/>
      <c r="IJ1675" s="22"/>
      <c r="IK1675" s="22"/>
      <c r="IL1675" s="22"/>
      <c r="IM1675" s="22"/>
      <c r="IN1675" s="22"/>
      <c r="IO1675" s="22"/>
      <c r="IP1675" s="22"/>
      <c r="IQ1675" s="22"/>
      <c r="IR1675" s="22"/>
      <c r="IS1675" s="22"/>
      <c r="IT1675" s="22"/>
      <c r="IU1675" s="22"/>
      <c r="IV1675" s="22"/>
      <c r="IW1675" s="22"/>
      <c r="IX1675" s="22"/>
    </row>
    <row r="1676" spans="1:258">
      <c r="A1676" s="22"/>
      <c r="B1676" s="22"/>
      <c r="C1676" s="23"/>
      <c r="D1676" s="22"/>
      <c r="E1676" s="22"/>
      <c r="F1676" s="22"/>
      <c r="G1676" s="22"/>
      <c r="H1676" s="33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22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22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22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22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22"/>
      <c r="FK1676" s="22"/>
      <c r="FL1676" s="22"/>
      <c r="FM1676" s="22"/>
      <c r="FN1676" s="22"/>
      <c r="FO1676" s="22"/>
      <c r="FP1676" s="22"/>
      <c r="FQ1676" s="22"/>
      <c r="FR1676" s="22"/>
      <c r="FS1676" s="22"/>
      <c r="FT1676" s="22"/>
      <c r="FU1676" s="22"/>
      <c r="FV1676" s="22"/>
      <c r="FW1676" s="22"/>
      <c r="FX1676" s="22"/>
      <c r="FY1676" s="22"/>
      <c r="FZ1676" s="22"/>
      <c r="GA1676" s="22"/>
      <c r="GB1676" s="22"/>
      <c r="GC1676" s="22"/>
      <c r="GD1676" s="22"/>
      <c r="GE1676" s="22"/>
      <c r="GF1676" s="22"/>
      <c r="GG1676" s="22"/>
      <c r="GH1676" s="22"/>
      <c r="GI1676" s="22"/>
      <c r="GJ1676" s="22"/>
      <c r="GK1676" s="22"/>
      <c r="GL1676" s="22"/>
      <c r="GM1676" s="22"/>
      <c r="GN1676" s="22"/>
      <c r="GO1676" s="22"/>
      <c r="GP1676" s="22"/>
      <c r="GQ1676" s="22"/>
      <c r="GR1676" s="22"/>
      <c r="GS1676" s="22"/>
      <c r="GT1676" s="22"/>
      <c r="GU1676" s="22"/>
      <c r="GV1676" s="22"/>
      <c r="GW1676" s="22"/>
      <c r="GX1676" s="22"/>
      <c r="GY1676" s="22"/>
      <c r="GZ1676" s="22"/>
      <c r="HA1676" s="22"/>
      <c r="HB1676" s="22"/>
      <c r="HC1676" s="22"/>
      <c r="HD1676" s="22"/>
      <c r="HE1676" s="22"/>
      <c r="HF1676" s="22"/>
      <c r="HG1676" s="22"/>
      <c r="HH1676" s="22"/>
      <c r="HI1676" s="22"/>
      <c r="HJ1676" s="22"/>
      <c r="HK1676" s="22"/>
      <c r="HL1676" s="22"/>
      <c r="HM1676" s="22"/>
      <c r="HN1676" s="22"/>
      <c r="HO1676" s="22"/>
      <c r="HP1676" s="22"/>
      <c r="HQ1676" s="22"/>
      <c r="HR1676" s="22"/>
      <c r="HS1676" s="22"/>
      <c r="HT1676" s="22"/>
      <c r="HU1676" s="22"/>
      <c r="HV1676" s="22"/>
      <c r="HW1676" s="22"/>
      <c r="HX1676" s="22"/>
      <c r="HY1676" s="22"/>
      <c r="HZ1676" s="22"/>
      <c r="IA1676" s="22"/>
      <c r="IB1676" s="22"/>
      <c r="IC1676" s="22"/>
      <c r="ID1676" s="22"/>
      <c r="IE1676" s="22"/>
      <c r="IF1676" s="22"/>
      <c r="IG1676" s="22"/>
      <c r="IH1676" s="22"/>
      <c r="II1676" s="22"/>
      <c r="IJ1676" s="22"/>
      <c r="IK1676" s="22"/>
      <c r="IL1676" s="22"/>
      <c r="IM1676" s="22"/>
      <c r="IN1676" s="22"/>
      <c r="IO1676" s="22"/>
      <c r="IP1676" s="22"/>
      <c r="IQ1676" s="22"/>
      <c r="IR1676" s="22"/>
      <c r="IS1676" s="22"/>
      <c r="IT1676" s="22"/>
      <c r="IU1676" s="22"/>
      <c r="IV1676" s="22"/>
      <c r="IW1676" s="22"/>
      <c r="IX1676" s="22"/>
    </row>
    <row r="1677" spans="1:258">
      <c r="A1677" s="22"/>
      <c r="B1677" s="22"/>
      <c r="C1677" s="23"/>
      <c r="D1677" s="22"/>
      <c r="E1677" s="22"/>
      <c r="F1677" s="22"/>
      <c r="G1677" s="22"/>
      <c r="H1677" s="33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22"/>
      <c r="DO1677" s="22"/>
      <c r="DP1677" s="22"/>
      <c r="DQ1677" s="22"/>
      <c r="DR1677" s="22"/>
      <c r="DS1677" s="22"/>
      <c r="DT1677" s="22"/>
      <c r="DU1677" s="22"/>
      <c r="DV1677" s="22"/>
      <c r="DW1677" s="22"/>
      <c r="DX1677" s="22"/>
      <c r="DY1677" s="22"/>
      <c r="DZ1677" s="22"/>
      <c r="EA1677" s="22"/>
      <c r="EB1677" s="22"/>
      <c r="EC1677" s="22"/>
      <c r="ED1677" s="22"/>
      <c r="EE1677" s="22"/>
      <c r="EF1677" s="22"/>
      <c r="EG1677" s="22"/>
      <c r="EH1677" s="22"/>
      <c r="EI1677" s="22"/>
      <c r="EJ1677" s="22"/>
      <c r="EK1677" s="22"/>
      <c r="EL1677" s="22"/>
      <c r="EM1677" s="22"/>
      <c r="EN1677" s="22"/>
      <c r="EO1677" s="22"/>
      <c r="EP1677" s="22"/>
      <c r="EQ1677" s="22"/>
      <c r="ER1677" s="22"/>
      <c r="ES1677" s="22"/>
      <c r="ET1677" s="22"/>
      <c r="EU1677" s="22"/>
      <c r="EV1677" s="22"/>
      <c r="EW1677" s="22"/>
      <c r="EX1677" s="22"/>
      <c r="EY1677" s="22"/>
      <c r="EZ1677" s="22"/>
      <c r="FA1677" s="22"/>
      <c r="FB1677" s="22"/>
      <c r="FC1677" s="22"/>
      <c r="FD1677" s="22"/>
      <c r="FE1677" s="22"/>
      <c r="FF1677" s="22"/>
      <c r="FG1677" s="22"/>
      <c r="FH1677" s="22"/>
      <c r="FI1677" s="22"/>
      <c r="FJ1677" s="22"/>
      <c r="FK1677" s="22"/>
      <c r="FL1677" s="22"/>
      <c r="FM1677" s="22"/>
      <c r="FN1677" s="22"/>
      <c r="FO1677" s="22"/>
      <c r="FP1677" s="22"/>
      <c r="FQ1677" s="22"/>
      <c r="FR1677" s="22"/>
      <c r="FS1677" s="22"/>
      <c r="FT1677" s="22"/>
      <c r="FU1677" s="22"/>
      <c r="FV1677" s="22"/>
      <c r="FW1677" s="22"/>
      <c r="FX1677" s="22"/>
      <c r="FY1677" s="22"/>
      <c r="FZ1677" s="22"/>
      <c r="GA1677" s="22"/>
      <c r="GB1677" s="22"/>
      <c r="GC1677" s="22"/>
      <c r="GD1677" s="22"/>
      <c r="GE1677" s="22"/>
      <c r="GF1677" s="22"/>
      <c r="GG1677" s="22"/>
      <c r="GH1677" s="22"/>
      <c r="GI1677" s="22"/>
      <c r="GJ1677" s="22"/>
      <c r="GK1677" s="22"/>
      <c r="GL1677" s="22"/>
      <c r="GM1677" s="22"/>
      <c r="GN1677" s="22"/>
      <c r="GO1677" s="22"/>
      <c r="GP1677" s="22"/>
      <c r="GQ1677" s="22"/>
      <c r="GR1677" s="22"/>
      <c r="GS1677" s="22"/>
      <c r="GT1677" s="22"/>
      <c r="GU1677" s="22"/>
      <c r="GV1677" s="22"/>
      <c r="GW1677" s="22"/>
      <c r="GX1677" s="22"/>
      <c r="GY1677" s="22"/>
      <c r="GZ1677" s="22"/>
      <c r="HA1677" s="22"/>
      <c r="HB1677" s="22"/>
      <c r="HC1677" s="22"/>
      <c r="HD1677" s="22"/>
      <c r="HE1677" s="22"/>
      <c r="HF1677" s="22"/>
      <c r="HG1677" s="22"/>
      <c r="HH1677" s="22"/>
      <c r="HI1677" s="22"/>
      <c r="HJ1677" s="22"/>
      <c r="HK1677" s="22"/>
      <c r="HL1677" s="22"/>
      <c r="HM1677" s="22"/>
      <c r="HN1677" s="22"/>
      <c r="HO1677" s="22"/>
      <c r="HP1677" s="22"/>
      <c r="HQ1677" s="22"/>
      <c r="HR1677" s="22"/>
      <c r="HS1677" s="22"/>
      <c r="HT1677" s="22"/>
      <c r="HU1677" s="22"/>
      <c r="HV1677" s="22"/>
      <c r="HW1677" s="22"/>
      <c r="HX1677" s="22"/>
      <c r="HY1677" s="22"/>
      <c r="HZ1677" s="22"/>
      <c r="IA1677" s="22"/>
      <c r="IB1677" s="22"/>
      <c r="IC1677" s="22"/>
      <c r="ID1677" s="22"/>
      <c r="IE1677" s="22"/>
      <c r="IF1677" s="22"/>
      <c r="IG1677" s="22"/>
      <c r="IH1677" s="22"/>
      <c r="II1677" s="22"/>
      <c r="IJ1677" s="22"/>
      <c r="IK1677" s="22"/>
      <c r="IL1677" s="22"/>
      <c r="IM1677" s="22"/>
      <c r="IN1677" s="22"/>
      <c r="IO1677" s="22"/>
      <c r="IP1677" s="22"/>
      <c r="IQ1677" s="22"/>
      <c r="IR1677" s="22"/>
      <c r="IS1677" s="22"/>
      <c r="IT1677" s="22"/>
      <c r="IU1677" s="22"/>
      <c r="IV1677" s="22"/>
      <c r="IW1677" s="22"/>
      <c r="IX1677" s="22"/>
    </row>
    <row r="1678" spans="1:258">
      <c r="A1678" s="22"/>
      <c r="B1678" s="22"/>
      <c r="C1678" s="23"/>
      <c r="D1678" s="22"/>
      <c r="E1678" s="22"/>
      <c r="F1678" s="22"/>
      <c r="G1678" s="22"/>
      <c r="H1678" s="33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22"/>
      <c r="DO1678" s="22"/>
      <c r="DP1678" s="22"/>
      <c r="DQ1678" s="22"/>
      <c r="DR1678" s="22"/>
      <c r="DS1678" s="22"/>
      <c r="DT1678" s="22"/>
      <c r="DU1678" s="22"/>
      <c r="DV1678" s="22"/>
      <c r="DW1678" s="22"/>
      <c r="DX1678" s="22"/>
      <c r="DY1678" s="22"/>
      <c r="DZ1678" s="22"/>
      <c r="EA1678" s="22"/>
      <c r="EB1678" s="22"/>
      <c r="EC1678" s="22"/>
      <c r="ED1678" s="22"/>
      <c r="EE1678" s="22"/>
      <c r="EF1678" s="22"/>
      <c r="EG1678" s="22"/>
      <c r="EH1678" s="22"/>
      <c r="EI1678" s="22"/>
      <c r="EJ1678" s="22"/>
      <c r="EK1678" s="22"/>
      <c r="EL1678" s="22"/>
      <c r="EM1678" s="22"/>
      <c r="EN1678" s="22"/>
      <c r="EO1678" s="22"/>
      <c r="EP1678" s="22"/>
      <c r="EQ1678" s="22"/>
      <c r="ER1678" s="22"/>
      <c r="ES1678" s="22"/>
      <c r="ET1678" s="22"/>
      <c r="EU1678" s="22"/>
      <c r="EV1678" s="22"/>
      <c r="EW1678" s="22"/>
      <c r="EX1678" s="22"/>
      <c r="EY1678" s="22"/>
      <c r="EZ1678" s="22"/>
      <c r="FA1678" s="22"/>
      <c r="FB1678" s="22"/>
      <c r="FC1678" s="22"/>
      <c r="FD1678" s="22"/>
      <c r="FE1678" s="22"/>
      <c r="FF1678" s="22"/>
      <c r="FG1678" s="22"/>
      <c r="FH1678" s="22"/>
      <c r="FI1678" s="22"/>
      <c r="FJ1678" s="22"/>
      <c r="FK1678" s="22"/>
      <c r="FL1678" s="22"/>
      <c r="FM1678" s="22"/>
      <c r="FN1678" s="22"/>
      <c r="FO1678" s="22"/>
      <c r="FP1678" s="22"/>
      <c r="FQ1678" s="22"/>
      <c r="FR1678" s="22"/>
      <c r="FS1678" s="22"/>
      <c r="FT1678" s="22"/>
      <c r="FU1678" s="22"/>
      <c r="FV1678" s="22"/>
      <c r="FW1678" s="22"/>
      <c r="FX1678" s="22"/>
      <c r="FY1678" s="22"/>
      <c r="FZ1678" s="22"/>
      <c r="GA1678" s="22"/>
      <c r="GB1678" s="22"/>
      <c r="GC1678" s="22"/>
      <c r="GD1678" s="22"/>
      <c r="GE1678" s="22"/>
      <c r="GF1678" s="22"/>
      <c r="GG1678" s="22"/>
      <c r="GH1678" s="22"/>
      <c r="GI1678" s="22"/>
      <c r="GJ1678" s="22"/>
      <c r="GK1678" s="22"/>
      <c r="GL1678" s="22"/>
      <c r="GM1678" s="22"/>
      <c r="GN1678" s="22"/>
      <c r="GO1678" s="22"/>
      <c r="GP1678" s="22"/>
      <c r="GQ1678" s="22"/>
      <c r="GR1678" s="22"/>
      <c r="GS1678" s="22"/>
      <c r="GT1678" s="22"/>
      <c r="GU1678" s="22"/>
      <c r="GV1678" s="22"/>
      <c r="GW1678" s="22"/>
      <c r="GX1678" s="22"/>
      <c r="GY1678" s="22"/>
      <c r="GZ1678" s="22"/>
      <c r="HA1678" s="22"/>
      <c r="HB1678" s="22"/>
      <c r="HC1678" s="22"/>
      <c r="HD1678" s="22"/>
      <c r="HE1678" s="22"/>
      <c r="HF1678" s="22"/>
      <c r="HG1678" s="22"/>
      <c r="HH1678" s="22"/>
      <c r="HI1678" s="22"/>
      <c r="HJ1678" s="22"/>
      <c r="HK1678" s="22"/>
      <c r="HL1678" s="22"/>
      <c r="HM1678" s="22"/>
      <c r="HN1678" s="22"/>
      <c r="HO1678" s="22"/>
      <c r="HP1678" s="22"/>
      <c r="HQ1678" s="22"/>
      <c r="HR1678" s="22"/>
      <c r="HS1678" s="22"/>
      <c r="HT1678" s="22"/>
      <c r="HU1678" s="22"/>
      <c r="HV1678" s="22"/>
      <c r="HW1678" s="22"/>
      <c r="HX1678" s="22"/>
      <c r="HY1678" s="22"/>
      <c r="HZ1678" s="22"/>
      <c r="IA1678" s="22"/>
      <c r="IB1678" s="22"/>
      <c r="IC1678" s="22"/>
      <c r="ID1678" s="22"/>
      <c r="IE1678" s="22"/>
      <c r="IF1678" s="22"/>
      <c r="IG1678" s="22"/>
      <c r="IH1678" s="22"/>
      <c r="II1678" s="22"/>
      <c r="IJ1678" s="22"/>
      <c r="IK1678" s="22"/>
      <c r="IL1678" s="22"/>
      <c r="IM1678" s="22"/>
      <c r="IN1678" s="22"/>
      <c r="IO1678" s="22"/>
      <c r="IP1678" s="22"/>
      <c r="IQ1678" s="22"/>
      <c r="IR1678" s="22"/>
      <c r="IS1678" s="22"/>
      <c r="IT1678" s="22"/>
      <c r="IU1678" s="22"/>
      <c r="IV1678" s="22"/>
      <c r="IW1678" s="22"/>
      <c r="IX1678" s="22"/>
    </row>
    <row r="1679" spans="1:258">
      <c r="A1679" s="22"/>
      <c r="B1679" s="22"/>
      <c r="C1679" s="23"/>
      <c r="D1679" s="22"/>
      <c r="E1679" s="22"/>
      <c r="F1679" s="22"/>
      <c r="G1679" s="22"/>
      <c r="H1679" s="33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22"/>
      <c r="DO1679" s="22"/>
      <c r="DP1679" s="22"/>
      <c r="DQ1679" s="22"/>
      <c r="DR1679" s="22"/>
      <c r="DS1679" s="22"/>
      <c r="DT1679" s="22"/>
      <c r="DU1679" s="22"/>
      <c r="DV1679" s="22"/>
      <c r="DW1679" s="22"/>
      <c r="DX1679" s="22"/>
      <c r="DY1679" s="22"/>
      <c r="DZ1679" s="22"/>
      <c r="EA1679" s="22"/>
      <c r="EB1679" s="22"/>
      <c r="EC1679" s="22"/>
      <c r="ED1679" s="22"/>
      <c r="EE1679" s="22"/>
      <c r="EF1679" s="22"/>
      <c r="EG1679" s="22"/>
      <c r="EH1679" s="22"/>
      <c r="EI1679" s="22"/>
      <c r="EJ1679" s="22"/>
      <c r="EK1679" s="22"/>
      <c r="EL1679" s="22"/>
      <c r="EM1679" s="22"/>
      <c r="EN1679" s="22"/>
      <c r="EO1679" s="22"/>
      <c r="EP1679" s="22"/>
      <c r="EQ1679" s="22"/>
      <c r="ER1679" s="22"/>
      <c r="ES1679" s="22"/>
      <c r="ET1679" s="22"/>
      <c r="EU1679" s="22"/>
      <c r="EV1679" s="22"/>
      <c r="EW1679" s="22"/>
      <c r="EX1679" s="22"/>
      <c r="EY1679" s="22"/>
      <c r="EZ1679" s="22"/>
      <c r="FA1679" s="22"/>
      <c r="FB1679" s="22"/>
      <c r="FC1679" s="22"/>
      <c r="FD1679" s="22"/>
      <c r="FE1679" s="22"/>
      <c r="FF1679" s="22"/>
      <c r="FG1679" s="22"/>
      <c r="FH1679" s="22"/>
      <c r="FI1679" s="22"/>
      <c r="FJ1679" s="22"/>
      <c r="FK1679" s="22"/>
      <c r="FL1679" s="22"/>
      <c r="FM1679" s="22"/>
      <c r="FN1679" s="22"/>
      <c r="FO1679" s="22"/>
      <c r="FP1679" s="22"/>
      <c r="FQ1679" s="22"/>
      <c r="FR1679" s="22"/>
      <c r="FS1679" s="22"/>
      <c r="FT1679" s="22"/>
      <c r="FU1679" s="22"/>
      <c r="FV1679" s="22"/>
      <c r="FW1679" s="22"/>
      <c r="FX1679" s="22"/>
      <c r="FY1679" s="22"/>
      <c r="FZ1679" s="22"/>
      <c r="GA1679" s="22"/>
      <c r="GB1679" s="22"/>
      <c r="GC1679" s="22"/>
      <c r="GD1679" s="22"/>
      <c r="GE1679" s="22"/>
      <c r="GF1679" s="22"/>
      <c r="GG1679" s="22"/>
      <c r="GH1679" s="22"/>
      <c r="GI1679" s="22"/>
      <c r="GJ1679" s="22"/>
      <c r="GK1679" s="22"/>
      <c r="GL1679" s="22"/>
      <c r="GM1679" s="22"/>
      <c r="GN1679" s="22"/>
      <c r="GO1679" s="22"/>
      <c r="GP1679" s="22"/>
      <c r="GQ1679" s="22"/>
      <c r="GR1679" s="22"/>
      <c r="GS1679" s="22"/>
      <c r="GT1679" s="22"/>
      <c r="GU1679" s="22"/>
      <c r="GV1679" s="22"/>
      <c r="GW1679" s="22"/>
      <c r="GX1679" s="22"/>
      <c r="GY1679" s="22"/>
      <c r="GZ1679" s="22"/>
      <c r="HA1679" s="22"/>
      <c r="HB1679" s="22"/>
      <c r="HC1679" s="22"/>
      <c r="HD1679" s="22"/>
      <c r="HE1679" s="22"/>
      <c r="HF1679" s="22"/>
      <c r="HG1679" s="22"/>
      <c r="HH1679" s="22"/>
      <c r="HI1679" s="22"/>
      <c r="HJ1679" s="22"/>
      <c r="HK1679" s="22"/>
      <c r="HL1679" s="22"/>
      <c r="HM1679" s="22"/>
      <c r="HN1679" s="22"/>
      <c r="HO1679" s="22"/>
      <c r="HP1679" s="22"/>
      <c r="HQ1679" s="22"/>
      <c r="HR1679" s="22"/>
      <c r="HS1679" s="22"/>
      <c r="HT1679" s="22"/>
      <c r="HU1679" s="22"/>
      <c r="HV1679" s="22"/>
      <c r="HW1679" s="22"/>
      <c r="HX1679" s="22"/>
      <c r="HY1679" s="22"/>
      <c r="HZ1679" s="22"/>
      <c r="IA1679" s="22"/>
      <c r="IB1679" s="22"/>
      <c r="IC1679" s="22"/>
      <c r="ID1679" s="22"/>
      <c r="IE1679" s="22"/>
      <c r="IF1679" s="22"/>
      <c r="IG1679" s="22"/>
      <c r="IH1679" s="22"/>
      <c r="II1679" s="22"/>
      <c r="IJ1679" s="22"/>
      <c r="IK1679" s="22"/>
      <c r="IL1679" s="22"/>
      <c r="IM1679" s="22"/>
      <c r="IN1679" s="22"/>
      <c r="IO1679" s="22"/>
      <c r="IP1679" s="22"/>
      <c r="IQ1679" s="22"/>
      <c r="IR1679" s="22"/>
      <c r="IS1679" s="22"/>
      <c r="IT1679" s="22"/>
      <c r="IU1679" s="22"/>
      <c r="IV1679" s="22"/>
      <c r="IW1679" s="22"/>
      <c r="IX1679" s="22"/>
    </row>
    <row r="1680" spans="1:258">
      <c r="A1680" s="22"/>
      <c r="B1680" s="22"/>
      <c r="C1680" s="23"/>
      <c r="D1680" s="22"/>
      <c r="E1680" s="22"/>
      <c r="F1680" s="22"/>
      <c r="G1680" s="22"/>
      <c r="H1680" s="33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22"/>
      <c r="DO1680" s="22"/>
      <c r="DP1680" s="22"/>
      <c r="DQ1680" s="22"/>
      <c r="DR1680" s="22"/>
      <c r="DS1680" s="22"/>
      <c r="DT1680" s="22"/>
      <c r="DU1680" s="22"/>
      <c r="DV1680" s="22"/>
      <c r="DW1680" s="22"/>
      <c r="DX1680" s="22"/>
      <c r="DY1680" s="22"/>
      <c r="DZ1680" s="22"/>
      <c r="EA1680" s="22"/>
      <c r="EB1680" s="22"/>
      <c r="EC1680" s="22"/>
      <c r="ED1680" s="22"/>
      <c r="EE1680" s="22"/>
      <c r="EF1680" s="22"/>
      <c r="EG1680" s="22"/>
      <c r="EH1680" s="22"/>
      <c r="EI1680" s="22"/>
      <c r="EJ1680" s="22"/>
      <c r="EK1680" s="22"/>
      <c r="EL1680" s="22"/>
      <c r="EM1680" s="22"/>
      <c r="EN1680" s="22"/>
      <c r="EO1680" s="22"/>
      <c r="EP1680" s="22"/>
      <c r="EQ1680" s="22"/>
      <c r="ER1680" s="22"/>
      <c r="ES1680" s="22"/>
      <c r="ET1680" s="22"/>
      <c r="EU1680" s="22"/>
      <c r="EV1680" s="22"/>
      <c r="EW1680" s="22"/>
      <c r="EX1680" s="22"/>
      <c r="EY1680" s="22"/>
      <c r="EZ1680" s="22"/>
      <c r="FA1680" s="22"/>
      <c r="FB1680" s="22"/>
      <c r="FC1680" s="22"/>
      <c r="FD1680" s="22"/>
      <c r="FE1680" s="22"/>
      <c r="FF1680" s="22"/>
      <c r="FG1680" s="22"/>
      <c r="FH1680" s="22"/>
      <c r="FI1680" s="22"/>
      <c r="FJ1680" s="22"/>
      <c r="FK1680" s="22"/>
      <c r="FL1680" s="22"/>
      <c r="FM1680" s="22"/>
      <c r="FN1680" s="22"/>
      <c r="FO1680" s="22"/>
      <c r="FP1680" s="22"/>
      <c r="FQ1680" s="22"/>
      <c r="FR1680" s="22"/>
      <c r="FS1680" s="22"/>
      <c r="FT1680" s="22"/>
      <c r="FU1680" s="22"/>
      <c r="FV1680" s="22"/>
      <c r="FW1680" s="22"/>
      <c r="FX1680" s="22"/>
      <c r="FY1680" s="22"/>
      <c r="FZ1680" s="22"/>
      <c r="GA1680" s="22"/>
      <c r="GB1680" s="22"/>
      <c r="GC1680" s="22"/>
      <c r="GD1680" s="22"/>
      <c r="GE1680" s="22"/>
      <c r="GF1680" s="22"/>
      <c r="GG1680" s="22"/>
      <c r="GH1680" s="22"/>
      <c r="GI1680" s="22"/>
      <c r="GJ1680" s="22"/>
      <c r="GK1680" s="22"/>
      <c r="GL1680" s="22"/>
      <c r="GM1680" s="22"/>
      <c r="GN1680" s="22"/>
      <c r="GO1680" s="22"/>
      <c r="GP1680" s="22"/>
      <c r="GQ1680" s="22"/>
      <c r="GR1680" s="22"/>
      <c r="GS1680" s="22"/>
      <c r="GT1680" s="22"/>
      <c r="GU1680" s="22"/>
      <c r="GV1680" s="22"/>
      <c r="GW1680" s="22"/>
      <c r="GX1680" s="22"/>
      <c r="GY1680" s="22"/>
      <c r="GZ1680" s="22"/>
      <c r="HA1680" s="22"/>
      <c r="HB1680" s="22"/>
      <c r="HC1680" s="22"/>
      <c r="HD1680" s="22"/>
      <c r="HE1680" s="22"/>
      <c r="HF1680" s="22"/>
      <c r="HG1680" s="22"/>
      <c r="HH1680" s="22"/>
      <c r="HI1680" s="22"/>
      <c r="HJ1680" s="22"/>
      <c r="HK1680" s="22"/>
      <c r="HL1680" s="22"/>
      <c r="HM1680" s="22"/>
      <c r="HN1680" s="22"/>
      <c r="HO1680" s="22"/>
      <c r="HP1680" s="22"/>
      <c r="HQ1680" s="22"/>
      <c r="HR1680" s="22"/>
      <c r="HS1680" s="22"/>
      <c r="HT1680" s="22"/>
      <c r="HU1680" s="22"/>
      <c r="HV1680" s="22"/>
      <c r="HW1680" s="22"/>
      <c r="HX1680" s="22"/>
      <c r="HY1680" s="22"/>
      <c r="HZ1680" s="22"/>
      <c r="IA1680" s="22"/>
      <c r="IB1680" s="22"/>
      <c r="IC1680" s="22"/>
      <c r="ID1680" s="22"/>
      <c r="IE1680" s="22"/>
      <c r="IF1680" s="22"/>
      <c r="IG1680" s="22"/>
      <c r="IH1680" s="22"/>
      <c r="II1680" s="22"/>
      <c r="IJ1680" s="22"/>
      <c r="IK1680" s="22"/>
      <c r="IL1680" s="22"/>
      <c r="IM1680" s="22"/>
      <c r="IN1680" s="22"/>
      <c r="IO1680" s="22"/>
      <c r="IP1680" s="22"/>
      <c r="IQ1680" s="22"/>
      <c r="IR1680" s="22"/>
      <c r="IS1680" s="22"/>
      <c r="IT1680" s="22"/>
      <c r="IU1680" s="22"/>
      <c r="IV1680" s="22"/>
      <c r="IW1680" s="22"/>
      <c r="IX1680" s="22"/>
    </row>
    <row r="1681" spans="1:258">
      <c r="A1681" s="22"/>
      <c r="B1681" s="22"/>
      <c r="C1681" s="23"/>
      <c r="D1681" s="22"/>
      <c r="E1681" s="22"/>
      <c r="F1681" s="22"/>
      <c r="G1681" s="22"/>
      <c r="H1681" s="33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22"/>
      <c r="DO1681" s="22"/>
      <c r="DP1681" s="22"/>
      <c r="DQ1681" s="22"/>
      <c r="DR1681" s="22"/>
      <c r="DS1681" s="22"/>
      <c r="DT1681" s="22"/>
      <c r="DU1681" s="22"/>
      <c r="DV1681" s="22"/>
      <c r="DW1681" s="22"/>
      <c r="DX1681" s="22"/>
      <c r="DY1681" s="22"/>
      <c r="DZ1681" s="22"/>
      <c r="EA1681" s="22"/>
      <c r="EB1681" s="22"/>
      <c r="EC1681" s="22"/>
      <c r="ED1681" s="22"/>
      <c r="EE1681" s="22"/>
      <c r="EF1681" s="22"/>
      <c r="EG1681" s="22"/>
      <c r="EH1681" s="22"/>
      <c r="EI1681" s="22"/>
      <c r="EJ1681" s="22"/>
      <c r="EK1681" s="22"/>
      <c r="EL1681" s="22"/>
      <c r="EM1681" s="22"/>
      <c r="EN1681" s="22"/>
      <c r="EO1681" s="22"/>
      <c r="EP1681" s="22"/>
      <c r="EQ1681" s="22"/>
      <c r="ER1681" s="22"/>
      <c r="ES1681" s="22"/>
      <c r="ET1681" s="22"/>
      <c r="EU1681" s="22"/>
      <c r="EV1681" s="22"/>
      <c r="EW1681" s="22"/>
      <c r="EX1681" s="22"/>
      <c r="EY1681" s="22"/>
      <c r="EZ1681" s="22"/>
      <c r="FA1681" s="22"/>
      <c r="FB1681" s="22"/>
      <c r="FC1681" s="22"/>
      <c r="FD1681" s="22"/>
      <c r="FE1681" s="22"/>
      <c r="FF1681" s="22"/>
      <c r="FG1681" s="22"/>
      <c r="FH1681" s="22"/>
      <c r="FI1681" s="22"/>
      <c r="FJ1681" s="22"/>
      <c r="FK1681" s="22"/>
      <c r="FL1681" s="22"/>
      <c r="FM1681" s="22"/>
      <c r="FN1681" s="22"/>
      <c r="FO1681" s="22"/>
      <c r="FP1681" s="22"/>
      <c r="FQ1681" s="22"/>
      <c r="FR1681" s="22"/>
      <c r="FS1681" s="22"/>
      <c r="FT1681" s="22"/>
      <c r="FU1681" s="22"/>
      <c r="FV1681" s="22"/>
      <c r="FW1681" s="22"/>
      <c r="FX1681" s="22"/>
      <c r="FY1681" s="22"/>
      <c r="FZ1681" s="22"/>
      <c r="GA1681" s="22"/>
      <c r="GB1681" s="22"/>
      <c r="GC1681" s="22"/>
      <c r="GD1681" s="22"/>
      <c r="GE1681" s="22"/>
      <c r="GF1681" s="22"/>
      <c r="GG1681" s="22"/>
      <c r="GH1681" s="22"/>
      <c r="GI1681" s="22"/>
      <c r="GJ1681" s="22"/>
      <c r="GK1681" s="22"/>
      <c r="GL1681" s="22"/>
      <c r="GM1681" s="22"/>
      <c r="GN1681" s="22"/>
      <c r="GO1681" s="22"/>
      <c r="GP1681" s="22"/>
      <c r="GQ1681" s="22"/>
      <c r="GR1681" s="22"/>
      <c r="GS1681" s="22"/>
      <c r="GT1681" s="22"/>
      <c r="GU1681" s="22"/>
      <c r="GV1681" s="22"/>
      <c r="GW1681" s="22"/>
      <c r="GX1681" s="22"/>
      <c r="GY1681" s="22"/>
      <c r="GZ1681" s="22"/>
      <c r="HA1681" s="22"/>
      <c r="HB1681" s="22"/>
      <c r="HC1681" s="22"/>
      <c r="HD1681" s="22"/>
      <c r="HE1681" s="22"/>
      <c r="HF1681" s="22"/>
      <c r="HG1681" s="22"/>
      <c r="HH1681" s="22"/>
      <c r="HI1681" s="22"/>
      <c r="HJ1681" s="22"/>
      <c r="HK1681" s="22"/>
      <c r="HL1681" s="22"/>
      <c r="HM1681" s="22"/>
      <c r="HN1681" s="22"/>
      <c r="HO1681" s="22"/>
      <c r="HP1681" s="22"/>
      <c r="HQ1681" s="22"/>
      <c r="HR1681" s="22"/>
      <c r="HS1681" s="22"/>
      <c r="HT1681" s="22"/>
      <c r="HU1681" s="22"/>
      <c r="HV1681" s="22"/>
      <c r="HW1681" s="22"/>
      <c r="HX1681" s="22"/>
      <c r="HY1681" s="22"/>
      <c r="HZ1681" s="22"/>
      <c r="IA1681" s="22"/>
      <c r="IB1681" s="22"/>
      <c r="IC1681" s="22"/>
      <c r="ID1681" s="22"/>
      <c r="IE1681" s="22"/>
      <c r="IF1681" s="22"/>
      <c r="IG1681" s="22"/>
      <c r="IH1681" s="22"/>
      <c r="II1681" s="22"/>
      <c r="IJ1681" s="22"/>
      <c r="IK1681" s="22"/>
      <c r="IL1681" s="22"/>
      <c r="IM1681" s="22"/>
      <c r="IN1681" s="22"/>
      <c r="IO1681" s="22"/>
      <c r="IP1681" s="22"/>
      <c r="IQ1681" s="22"/>
      <c r="IR1681" s="22"/>
      <c r="IS1681" s="22"/>
      <c r="IT1681" s="22"/>
      <c r="IU1681" s="22"/>
      <c r="IV1681" s="22"/>
      <c r="IW1681" s="22"/>
      <c r="IX1681" s="22"/>
    </row>
    <row r="1682" spans="1:258">
      <c r="A1682" s="22"/>
      <c r="B1682" s="22"/>
      <c r="C1682" s="23"/>
      <c r="D1682" s="22"/>
      <c r="E1682" s="22"/>
      <c r="F1682" s="22"/>
      <c r="G1682" s="22"/>
      <c r="H1682" s="33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22"/>
      <c r="DO1682" s="22"/>
      <c r="DP1682" s="22"/>
      <c r="DQ1682" s="22"/>
      <c r="DR1682" s="22"/>
      <c r="DS1682" s="22"/>
      <c r="DT1682" s="22"/>
      <c r="DU1682" s="22"/>
      <c r="DV1682" s="22"/>
      <c r="DW1682" s="22"/>
      <c r="DX1682" s="22"/>
      <c r="DY1682" s="22"/>
      <c r="DZ1682" s="22"/>
      <c r="EA1682" s="22"/>
      <c r="EB1682" s="22"/>
      <c r="EC1682" s="22"/>
      <c r="ED1682" s="22"/>
      <c r="EE1682" s="22"/>
      <c r="EF1682" s="22"/>
      <c r="EG1682" s="22"/>
      <c r="EH1682" s="22"/>
      <c r="EI1682" s="22"/>
      <c r="EJ1682" s="22"/>
      <c r="EK1682" s="22"/>
      <c r="EL1682" s="22"/>
      <c r="EM1682" s="22"/>
      <c r="EN1682" s="22"/>
      <c r="EO1682" s="22"/>
      <c r="EP1682" s="22"/>
      <c r="EQ1682" s="22"/>
      <c r="ER1682" s="22"/>
      <c r="ES1682" s="22"/>
      <c r="ET1682" s="22"/>
      <c r="EU1682" s="22"/>
      <c r="EV1682" s="22"/>
      <c r="EW1682" s="22"/>
      <c r="EX1682" s="22"/>
      <c r="EY1682" s="22"/>
      <c r="EZ1682" s="22"/>
      <c r="FA1682" s="22"/>
      <c r="FB1682" s="22"/>
      <c r="FC1682" s="22"/>
      <c r="FD1682" s="22"/>
      <c r="FE1682" s="22"/>
      <c r="FF1682" s="22"/>
      <c r="FG1682" s="22"/>
      <c r="FH1682" s="22"/>
      <c r="FI1682" s="22"/>
      <c r="FJ1682" s="22"/>
      <c r="FK1682" s="22"/>
      <c r="FL1682" s="22"/>
      <c r="FM1682" s="22"/>
      <c r="FN1682" s="22"/>
      <c r="FO1682" s="22"/>
      <c r="FP1682" s="22"/>
      <c r="FQ1682" s="22"/>
      <c r="FR1682" s="22"/>
      <c r="FS1682" s="22"/>
      <c r="FT1682" s="22"/>
      <c r="FU1682" s="22"/>
      <c r="FV1682" s="22"/>
      <c r="FW1682" s="22"/>
      <c r="FX1682" s="22"/>
      <c r="FY1682" s="22"/>
      <c r="FZ1682" s="22"/>
      <c r="GA1682" s="22"/>
      <c r="GB1682" s="22"/>
      <c r="GC1682" s="22"/>
      <c r="GD1682" s="22"/>
      <c r="GE1682" s="22"/>
      <c r="GF1682" s="22"/>
      <c r="GG1682" s="22"/>
      <c r="GH1682" s="22"/>
      <c r="GI1682" s="22"/>
      <c r="GJ1682" s="22"/>
      <c r="GK1682" s="22"/>
      <c r="GL1682" s="22"/>
      <c r="GM1682" s="22"/>
      <c r="GN1682" s="22"/>
      <c r="GO1682" s="22"/>
      <c r="GP1682" s="22"/>
      <c r="GQ1682" s="22"/>
      <c r="GR1682" s="22"/>
      <c r="GS1682" s="22"/>
      <c r="GT1682" s="22"/>
      <c r="GU1682" s="22"/>
      <c r="GV1682" s="22"/>
      <c r="GW1682" s="22"/>
      <c r="GX1682" s="22"/>
      <c r="GY1682" s="22"/>
      <c r="GZ1682" s="22"/>
      <c r="HA1682" s="22"/>
      <c r="HB1682" s="22"/>
      <c r="HC1682" s="22"/>
      <c r="HD1682" s="22"/>
      <c r="HE1682" s="22"/>
      <c r="HF1682" s="22"/>
      <c r="HG1682" s="22"/>
      <c r="HH1682" s="22"/>
      <c r="HI1682" s="22"/>
      <c r="HJ1682" s="22"/>
      <c r="HK1682" s="22"/>
      <c r="HL1682" s="22"/>
      <c r="HM1682" s="22"/>
      <c r="HN1682" s="22"/>
      <c r="HO1682" s="22"/>
      <c r="HP1682" s="22"/>
      <c r="HQ1682" s="22"/>
      <c r="HR1682" s="22"/>
      <c r="HS1682" s="22"/>
      <c r="HT1682" s="22"/>
      <c r="HU1682" s="22"/>
      <c r="HV1682" s="22"/>
      <c r="HW1682" s="22"/>
      <c r="HX1682" s="22"/>
      <c r="HY1682" s="22"/>
      <c r="HZ1682" s="22"/>
      <c r="IA1682" s="22"/>
      <c r="IB1682" s="22"/>
      <c r="IC1682" s="22"/>
      <c r="ID1682" s="22"/>
      <c r="IE1682" s="22"/>
      <c r="IF1682" s="22"/>
      <c r="IG1682" s="22"/>
      <c r="IH1682" s="22"/>
      <c r="II1682" s="22"/>
      <c r="IJ1682" s="22"/>
      <c r="IK1682" s="22"/>
      <c r="IL1682" s="22"/>
      <c r="IM1682" s="22"/>
      <c r="IN1682" s="22"/>
      <c r="IO1682" s="22"/>
      <c r="IP1682" s="22"/>
      <c r="IQ1682" s="22"/>
      <c r="IR1682" s="22"/>
      <c r="IS1682" s="22"/>
      <c r="IT1682" s="22"/>
      <c r="IU1682" s="22"/>
      <c r="IV1682" s="22"/>
      <c r="IW1682" s="22"/>
      <c r="IX1682" s="22"/>
    </row>
    <row r="1683" spans="1:258">
      <c r="A1683" s="22"/>
      <c r="B1683" s="22"/>
      <c r="C1683" s="23"/>
      <c r="D1683" s="22"/>
      <c r="E1683" s="22"/>
      <c r="F1683" s="22"/>
      <c r="G1683" s="22"/>
      <c r="H1683" s="33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22"/>
      <c r="DO1683" s="22"/>
      <c r="DP1683" s="22"/>
      <c r="DQ1683" s="22"/>
      <c r="DR1683" s="22"/>
      <c r="DS1683" s="22"/>
      <c r="DT1683" s="22"/>
      <c r="DU1683" s="22"/>
      <c r="DV1683" s="22"/>
      <c r="DW1683" s="22"/>
      <c r="DX1683" s="22"/>
      <c r="DY1683" s="22"/>
      <c r="DZ1683" s="22"/>
      <c r="EA1683" s="22"/>
      <c r="EB1683" s="22"/>
      <c r="EC1683" s="22"/>
      <c r="ED1683" s="22"/>
      <c r="EE1683" s="22"/>
      <c r="EF1683" s="22"/>
      <c r="EG1683" s="22"/>
      <c r="EH1683" s="22"/>
      <c r="EI1683" s="22"/>
      <c r="EJ1683" s="22"/>
      <c r="EK1683" s="22"/>
      <c r="EL1683" s="22"/>
      <c r="EM1683" s="22"/>
      <c r="EN1683" s="22"/>
      <c r="EO1683" s="22"/>
      <c r="EP1683" s="22"/>
      <c r="EQ1683" s="22"/>
      <c r="ER1683" s="22"/>
      <c r="ES1683" s="22"/>
      <c r="ET1683" s="22"/>
      <c r="EU1683" s="22"/>
      <c r="EV1683" s="22"/>
      <c r="EW1683" s="22"/>
      <c r="EX1683" s="22"/>
      <c r="EY1683" s="22"/>
      <c r="EZ1683" s="22"/>
      <c r="FA1683" s="22"/>
      <c r="FB1683" s="22"/>
      <c r="FC1683" s="22"/>
      <c r="FD1683" s="22"/>
      <c r="FE1683" s="22"/>
      <c r="FF1683" s="22"/>
      <c r="FG1683" s="22"/>
      <c r="FH1683" s="22"/>
      <c r="FI1683" s="22"/>
      <c r="FJ1683" s="22"/>
      <c r="FK1683" s="22"/>
      <c r="FL1683" s="22"/>
      <c r="FM1683" s="22"/>
      <c r="FN1683" s="22"/>
      <c r="FO1683" s="22"/>
      <c r="FP1683" s="22"/>
      <c r="FQ1683" s="22"/>
      <c r="FR1683" s="22"/>
      <c r="FS1683" s="22"/>
      <c r="FT1683" s="22"/>
      <c r="FU1683" s="22"/>
      <c r="FV1683" s="22"/>
      <c r="FW1683" s="22"/>
      <c r="FX1683" s="22"/>
      <c r="FY1683" s="22"/>
      <c r="FZ1683" s="22"/>
      <c r="GA1683" s="22"/>
      <c r="GB1683" s="22"/>
      <c r="GC1683" s="22"/>
      <c r="GD1683" s="22"/>
      <c r="GE1683" s="22"/>
      <c r="GF1683" s="22"/>
      <c r="GG1683" s="22"/>
      <c r="GH1683" s="22"/>
      <c r="GI1683" s="22"/>
      <c r="GJ1683" s="22"/>
      <c r="GK1683" s="22"/>
      <c r="GL1683" s="22"/>
      <c r="GM1683" s="22"/>
      <c r="GN1683" s="22"/>
      <c r="GO1683" s="22"/>
      <c r="GP1683" s="22"/>
      <c r="GQ1683" s="22"/>
      <c r="GR1683" s="22"/>
      <c r="GS1683" s="22"/>
      <c r="GT1683" s="22"/>
      <c r="GU1683" s="22"/>
      <c r="GV1683" s="22"/>
      <c r="GW1683" s="22"/>
      <c r="GX1683" s="22"/>
      <c r="GY1683" s="22"/>
      <c r="GZ1683" s="22"/>
      <c r="HA1683" s="22"/>
      <c r="HB1683" s="22"/>
      <c r="HC1683" s="22"/>
      <c r="HD1683" s="22"/>
      <c r="HE1683" s="22"/>
      <c r="HF1683" s="22"/>
      <c r="HG1683" s="22"/>
      <c r="HH1683" s="22"/>
      <c r="HI1683" s="22"/>
      <c r="HJ1683" s="22"/>
      <c r="HK1683" s="22"/>
      <c r="HL1683" s="22"/>
      <c r="HM1683" s="22"/>
      <c r="HN1683" s="22"/>
      <c r="HO1683" s="22"/>
      <c r="HP1683" s="22"/>
      <c r="HQ1683" s="22"/>
      <c r="HR1683" s="22"/>
      <c r="HS1683" s="22"/>
      <c r="HT1683" s="22"/>
      <c r="HU1683" s="22"/>
      <c r="HV1683" s="22"/>
      <c r="HW1683" s="22"/>
      <c r="HX1683" s="22"/>
      <c r="HY1683" s="22"/>
      <c r="HZ1683" s="22"/>
      <c r="IA1683" s="22"/>
      <c r="IB1683" s="22"/>
      <c r="IC1683" s="22"/>
      <c r="ID1683" s="22"/>
      <c r="IE1683" s="22"/>
      <c r="IF1683" s="22"/>
      <c r="IG1683" s="22"/>
      <c r="IH1683" s="22"/>
      <c r="II1683" s="22"/>
      <c r="IJ1683" s="22"/>
      <c r="IK1683" s="22"/>
      <c r="IL1683" s="22"/>
      <c r="IM1683" s="22"/>
      <c r="IN1683" s="22"/>
      <c r="IO1683" s="22"/>
      <c r="IP1683" s="22"/>
      <c r="IQ1683" s="22"/>
      <c r="IR1683" s="22"/>
      <c r="IS1683" s="22"/>
      <c r="IT1683" s="22"/>
      <c r="IU1683" s="22"/>
      <c r="IV1683" s="22"/>
      <c r="IW1683" s="22"/>
      <c r="IX1683" s="22"/>
    </row>
    <row r="1684" spans="1:258">
      <c r="A1684" s="22"/>
      <c r="B1684" s="22"/>
      <c r="C1684" s="23"/>
      <c r="D1684" s="22"/>
      <c r="E1684" s="22"/>
      <c r="F1684" s="22"/>
      <c r="G1684" s="22"/>
      <c r="H1684" s="33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22"/>
      <c r="DO1684" s="22"/>
      <c r="DP1684" s="22"/>
      <c r="DQ1684" s="22"/>
      <c r="DR1684" s="22"/>
      <c r="DS1684" s="22"/>
      <c r="DT1684" s="22"/>
      <c r="DU1684" s="22"/>
      <c r="DV1684" s="22"/>
      <c r="DW1684" s="22"/>
      <c r="DX1684" s="22"/>
      <c r="DY1684" s="22"/>
      <c r="DZ1684" s="22"/>
      <c r="EA1684" s="22"/>
      <c r="EB1684" s="22"/>
      <c r="EC1684" s="22"/>
      <c r="ED1684" s="22"/>
      <c r="EE1684" s="22"/>
      <c r="EF1684" s="22"/>
      <c r="EG1684" s="22"/>
      <c r="EH1684" s="22"/>
      <c r="EI1684" s="22"/>
      <c r="EJ1684" s="22"/>
      <c r="EK1684" s="22"/>
      <c r="EL1684" s="22"/>
      <c r="EM1684" s="22"/>
      <c r="EN1684" s="22"/>
      <c r="EO1684" s="22"/>
      <c r="EP1684" s="22"/>
      <c r="EQ1684" s="22"/>
      <c r="ER1684" s="22"/>
      <c r="ES1684" s="22"/>
      <c r="ET1684" s="22"/>
      <c r="EU1684" s="22"/>
      <c r="EV1684" s="22"/>
      <c r="EW1684" s="22"/>
      <c r="EX1684" s="22"/>
      <c r="EY1684" s="22"/>
      <c r="EZ1684" s="22"/>
      <c r="FA1684" s="22"/>
      <c r="FB1684" s="22"/>
      <c r="FC1684" s="22"/>
      <c r="FD1684" s="22"/>
      <c r="FE1684" s="22"/>
      <c r="FF1684" s="22"/>
      <c r="FG1684" s="22"/>
      <c r="FH1684" s="22"/>
      <c r="FI1684" s="22"/>
      <c r="FJ1684" s="22"/>
      <c r="FK1684" s="22"/>
      <c r="FL1684" s="22"/>
      <c r="FM1684" s="22"/>
      <c r="FN1684" s="22"/>
      <c r="FO1684" s="22"/>
      <c r="FP1684" s="22"/>
      <c r="FQ1684" s="22"/>
      <c r="FR1684" s="22"/>
      <c r="FS1684" s="22"/>
      <c r="FT1684" s="22"/>
      <c r="FU1684" s="22"/>
      <c r="FV1684" s="22"/>
      <c r="FW1684" s="22"/>
      <c r="FX1684" s="22"/>
      <c r="FY1684" s="22"/>
      <c r="FZ1684" s="22"/>
      <c r="GA1684" s="22"/>
      <c r="GB1684" s="22"/>
      <c r="GC1684" s="22"/>
      <c r="GD1684" s="22"/>
      <c r="GE1684" s="22"/>
      <c r="GF1684" s="22"/>
      <c r="GG1684" s="22"/>
      <c r="GH1684" s="22"/>
      <c r="GI1684" s="22"/>
      <c r="GJ1684" s="22"/>
      <c r="GK1684" s="22"/>
      <c r="GL1684" s="22"/>
      <c r="GM1684" s="22"/>
      <c r="GN1684" s="22"/>
      <c r="GO1684" s="22"/>
      <c r="GP1684" s="22"/>
      <c r="GQ1684" s="22"/>
      <c r="GR1684" s="22"/>
      <c r="GS1684" s="22"/>
      <c r="GT1684" s="22"/>
      <c r="GU1684" s="22"/>
      <c r="GV1684" s="22"/>
      <c r="GW1684" s="22"/>
      <c r="GX1684" s="22"/>
      <c r="GY1684" s="22"/>
      <c r="GZ1684" s="22"/>
      <c r="HA1684" s="22"/>
      <c r="HB1684" s="22"/>
      <c r="HC1684" s="22"/>
      <c r="HD1684" s="22"/>
      <c r="HE1684" s="22"/>
      <c r="HF1684" s="22"/>
      <c r="HG1684" s="22"/>
      <c r="HH1684" s="22"/>
      <c r="HI1684" s="22"/>
      <c r="HJ1684" s="22"/>
      <c r="HK1684" s="22"/>
      <c r="HL1684" s="22"/>
      <c r="HM1684" s="22"/>
      <c r="HN1684" s="22"/>
      <c r="HO1684" s="22"/>
      <c r="HP1684" s="22"/>
      <c r="HQ1684" s="22"/>
      <c r="HR1684" s="22"/>
      <c r="HS1684" s="22"/>
      <c r="HT1684" s="22"/>
      <c r="HU1684" s="22"/>
      <c r="HV1684" s="22"/>
      <c r="HW1684" s="22"/>
      <c r="HX1684" s="22"/>
      <c r="HY1684" s="22"/>
      <c r="HZ1684" s="22"/>
      <c r="IA1684" s="22"/>
      <c r="IB1684" s="22"/>
      <c r="IC1684" s="22"/>
      <c r="ID1684" s="22"/>
      <c r="IE1684" s="22"/>
      <c r="IF1684" s="22"/>
      <c r="IG1684" s="22"/>
      <c r="IH1684" s="22"/>
      <c r="II1684" s="22"/>
      <c r="IJ1684" s="22"/>
      <c r="IK1684" s="22"/>
      <c r="IL1684" s="22"/>
      <c r="IM1684" s="22"/>
      <c r="IN1684" s="22"/>
      <c r="IO1684" s="22"/>
      <c r="IP1684" s="22"/>
      <c r="IQ1684" s="22"/>
      <c r="IR1684" s="22"/>
      <c r="IS1684" s="22"/>
      <c r="IT1684" s="22"/>
      <c r="IU1684" s="22"/>
      <c r="IV1684" s="22"/>
      <c r="IW1684" s="22"/>
      <c r="IX1684" s="22"/>
    </row>
    <row r="1685" spans="1:258">
      <c r="A1685" s="22"/>
      <c r="B1685" s="22"/>
      <c r="C1685" s="23"/>
      <c r="D1685" s="22"/>
      <c r="E1685" s="22"/>
      <c r="F1685" s="22"/>
      <c r="G1685" s="22"/>
      <c r="H1685" s="33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22"/>
      <c r="DO1685" s="22"/>
      <c r="DP1685" s="22"/>
      <c r="DQ1685" s="22"/>
      <c r="DR1685" s="22"/>
      <c r="DS1685" s="22"/>
      <c r="DT1685" s="22"/>
      <c r="DU1685" s="22"/>
      <c r="DV1685" s="22"/>
      <c r="DW1685" s="22"/>
      <c r="DX1685" s="22"/>
      <c r="DY1685" s="22"/>
      <c r="DZ1685" s="22"/>
      <c r="EA1685" s="22"/>
      <c r="EB1685" s="22"/>
      <c r="EC1685" s="22"/>
      <c r="ED1685" s="22"/>
      <c r="EE1685" s="22"/>
      <c r="EF1685" s="22"/>
      <c r="EG1685" s="22"/>
      <c r="EH1685" s="22"/>
      <c r="EI1685" s="22"/>
      <c r="EJ1685" s="22"/>
      <c r="EK1685" s="22"/>
      <c r="EL1685" s="22"/>
      <c r="EM1685" s="22"/>
      <c r="EN1685" s="22"/>
      <c r="EO1685" s="22"/>
      <c r="EP1685" s="22"/>
      <c r="EQ1685" s="22"/>
      <c r="ER1685" s="22"/>
      <c r="ES1685" s="22"/>
      <c r="ET1685" s="22"/>
      <c r="EU1685" s="22"/>
      <c r="EV1685" s="22"/>
      <c r="EW1685" s="22"/>
      <c r="EX1685" s="22"/>
      <c r="EY1685" s="22"/>
      <c r="EZ1685" s="22"/>
      <c r="FA1685" s="22"/>
      <c r="FB1685" s="22"/>
      <c r="FC1685" s="22"/>
      <c r="FD1685" s="22"/>
      <c r="FE1685" s="22"/>
      <c r="FF1685" s="22"/>
      <c r="FG1685" s="22"/>
      <c r="FH1685" s="22"/>
      <c r="FI1685" s="22"/>
      <c r="FJ1685" s="22"/>
      <c r="FK1685" s="22"/>
      <c r="FL1685" s="22"/>
      <c r="FM1685" s="22"/>
      <c r="FN1685" s="22"/>
      <c r="FO1685" s="22"/>
      <c r="FP1685" s="22"/>
      <c r="FQ1685" s="22"/>
      <c r="FR1685" s="22"/>
      <c r="FS1685" s="22"/>
      <c r="FT1685" s="22"/>
      <c r="FU1685" s="22"/>
      <c r="FV1685" s="22"/>
      <c r="FW1685" s="22"/>
      <c r="FX1685" s="22"/>
      <c r="FY1685" s="22"/>
      <c r="FZ1685" s="22"/>
      <c r="GA1685" s="22"/>
      <c r="GB1685" s="22"/>
      <c r="GC1685" s="22"/>
      <c r="GD1685" s="22"/>
      <c r="GE1685" s="22"/>
      <c r="GF1685" s="22"/>
      <c r="GG1685" s="22"/>
      <c r="GH1685" s="22"/>
      <c r="GI1685" s="22"/>
      <c r="GJ1685" s="22"/>
      <c r="GK1685" s="22"/>
      <c r="GL1685" s="22"/>
      <c r="GM1685" s="22"/>
      <c r="GN1685" s="22"/>
      <c r="GO1685" s="22"/>
      <c r="GP1685" s="22"/>
      <c r="GQ1685" s="22"/>
      <c r="GR1685" s="22"/>
      <c r="GS1685" s="22"/>
      <c r="GT1685" s="22"/>
      <c r="GU1685" s="22"/>
      <c r="GV1685" s="22"/>
      <c r="GW1685" s="22"/>
      <c r="GX1685" s="22"/>
      <c r="GY1685" s="22"/>
      <c r="GZ1685" s="22"/>
      <c r="HA1685" s="22"/>
      <c r="HB1685" s="22"/>
      <c r="HC1685" s="22"/>
      <c r="HD1685" s="22"/>
      <c r="HE1685" s="22"/>
      <c r="HF1685" s="22"/>
      <c r="HG1685" s="22"/>
      <c r="HH1685" s="22"/>
      <c r="HI1685" s="22"/>
      <c r="HJ1685" s="22"/>
      <c r="HK1685" s="22"/>
      <c r="HL1685" s="22"/>
      <c r="HM1685" s="22"/>
      <c r="HN1685" s="22"/>
      <c r="HO1685" s="22"/>
      <c r="HP1685" s="22"/>
      <c r="HQ1685" s="22"/>
      <c r="HR1685" s="22"/>
      <c r="HS1685" s="22"/>
      <c r="HT1685" s="22"/>
      <c r="HU1685" s="22"/>
      <c r="HV1685" s="22"/>
      <c r="HW1685" s="22"/>
      <c r="HX1685" s="22"/>
      <c r="HY1685" s="22"/>
      <c r="HZ1685" s="22"/>
      <c r="IA1685" s="22"/>
      <c r="IB1685" s="22"/>
      <c r="IC1685" s="22"/>
      <c r="ID1685" s="22"/>
      <c r="IE1685" s="22"/>
      <c r="IF1685" s="22"/>
      <c r="IG1685" s="22"/>
      <c r="IH1685" s="22"/>
      <c r="II1685" s="22"/>
      <c r="IJ1685" s="22"/>
      <c r="IK1685" s="22"/>
      <c r="IL1685" s="22"/>
      <c r="IM1685" s="22"/>
      <c r="IN1685" s="22"/>
      <c r="IO1685" s="22"/>
      <c r="IP1685" s="22"/>
      <c r="IQ1685" s="22"/>
      <c r="IR1685" s="22"/>
      <c r="IS1685" s="22"/>
      <c r="IT1685" s="22"/>
      <c r="IU1685" s="22"/>
      <c r="IV1685" s="22"/>
      <c r="IW1685" s="22"/>
      <c r="IX1685" s="22"/>
    </row>
    <row r="1686" spans="1:258">
      <c r="A1686" s="22"/>
      <c r="B1686" s="22"/>
      <c r="C1686" s="23"/>
      <c r="D1686" s="22"/>
      <c r="E1686" s="22"/>
      <c r="F1686" s="22"/>
      <c r="G1686" s="22"/>
      <c r="H1686" s="33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22"/>
      <c r="DO1686" s="22"/>
      <c r="DP1686" s="22"/>
      <c r="DQ1686" s="22"/>
      <c r="DR1686" s="22"/>
      <c r="DS1686" s="22"/>
      <c r="DT1686" s="22"/>
      <c r="DU1686" s="22"/>
      <c r="DV1686" s="22"/>
      <c r="DW1686" s="22"/>
      <c r="DX1686" s="22"/>
      <c r="DY1686" s="22"/>
      <c r="DZ1686" s="22"/>
      <c r="EA1686" s="22"/>
      <c r="EB1686" s="22"/>
      <c r="EC1686" s="22"/>
      <c r="ED1686" s="22"/>
      <c r="EE1686" s="22"/>
      <c r="EF1686" s="22"/>
      <c r="EG1686" s="22"/>
      <c r="EH1686" s="22"/>
      <c r="EI1686" s="22"/>
      <c r="EJ1686" s="22"/>
      <c r="EK1686" s="22"/>
      <c r="EL1686" s="22"/>
      <c r="EM1686" s="22"/>
      <c r="EN1686" s="22"/>
      <c r="EO1686" s="22"/>
      <c r="EP1686" s="22"/>
      <c r="EQ1686" s="22"/>
      <c r="ER1686" s="22"/>
      <c r="ES1686" s="22"/>
      <c r="ET1686" s="22"/>
      <c r="EU1686" s="22"/>
      <c r="EV1686" s="22"/>
      <c r="EW1686" s="22"/>
      <c r="EX1686" s="22"/>
      <c r="EY1686" s="22"/>
      <c r="EZ1686" s="22"/>
      <c r="FA1686" s="22"/>
      <c r="FB1686" s="22"/>
      <c r="FC1686" s="22"/>
      <c r="FD1686" s="22"/>
      <c r="FE1686" s="22"/>
      <c r="FF1686" s="22"/>
      <c r="FG1686" s="22"/>
      <c r="FH1686" s="22"/>
      <c r="FI1686" s="22"/>
      <c r="FJ1686" s="22"/>
      <c r="FK1686" s="22"/>
      <c r="FL1686" s="22"/>
      <c r="FM1686" s="22"/>
      <c r="FN1686" s="22"/>
      <c r="FO1686" s="22"/>
      <c r="FP1686" s="22"/>
      <c r="FQ1686" s="22"/>
      <c r="FR1686" s="22"/>
      <c r="FS1686" s="22"/>
      <c r="FT1686" s="22"/>
      <c r="FU1686" s="22"/>
      <c r="FV1686" s="22"/>
      <c r="FW1686" s="22"/>
      <c r="FX1686" s="22"/>
      <c r="FY1686" s="22"/>
      <c r="FZ1686" s="22"/>
      <c r="GA1686" s="22"/>
      <c r="GB1686" s="22"/>
      <c r="GC1686" s="22"/>
      <c r="GD1686" s="22"/>
      <c r="GE1686" s="22"/>
      <c r="GF1686" s="22"/>
      <c r="GG1686" s="22"/>
      <c r="GH1686" s="22"/>
      <c r="GI1686" s="22"/>
      <c r="GJ1686" s="22"/>
      <c r="GK1686" s="22"/>
      <c r="GL1686" s="22"/>
      <c r="GM1686" s="22"/>
      <c r="GN1686" s="22"/>
      <c r="GO1686" s="22"/>
      <c r="GP1686" s="22"/>
      <c r="GQ1686" s="22"/>
      <c r="GR1686" s="22"/>
      <c r="GS1686" s="22"/>
      <c r="GT1686" s="22"/>
      <c r="GU1686" s="22"/>
      <c r="GV1686" s="22"/>
      <c r="GW1686" s="22"/>
      <c r="GX1686" s="22"/>
      <c r="GY1686" s="22"/>
      <c r="GZ1686" s="22"/>
      <c r="HA1686" s="22"/>
      <c r="HB1686" s="22"/>
      <c r="HC1686" s="22"/>
      <c r="HD1686" s="22"/>
      <c r="HE1686" s="22"/>
      <c r="HF1686" s="22"/>
      <c r="HG1686" s="22"/>
      <c r="HH1686" s="22"/>
      <c r="HI1686" s="22"/>
      <c r="HJ1686" s="22"/>
      <c r="HK1686" s="22"/>
      <c r="HL1686" s="22"/>
      <c r="HM1686" s="22"/>
      <c r="HN1686" s="22"/>
      <c r="HO1686" s="22"/>
      <c r="HP1686" s="22"/>
      <c r="HQ1686" s="22"/>
      <c r="HR1686" s="22"/>
      <c r="HS1686" s="22"/>
      <c r="HT1686" s="22"/>
      <c r="HU1686" s="22"/>
      <c r="HV1686" s="22"/>
      <c r="HW1686" s="22"/>
      <c r="HX1686" s="22"/>
      <c r="HY1686" s="22"/>
      <c r="HZ1686" s="22"/>
      <c r="IA1686" s="22"/>
      <c r="IB1686" s="22"/>
      <c r="IC1686" s="22"/>
      <c r="ID1686" s="22"/>
      <c r="IE1686" s="22"/>
      <c r="IF1686" s="22"/>
      <c r="IG1686" s="22"/>
      <c r="IH1686" s="22"/>
      <c r="II1686" s="22"/>
      <c r="IJ1686" s="22"/>
      <c r="IK1686" s="22"/>
      <c r="IL1686" s="22"/>
      <c r="IM1686" s="22"/>
      <c r="IN1686" s="22"/>
      <c r="IO1686" s="22"/>
      <c r="IP1686" s="22"/>
      <c r="IQ1686" s="22"/>
      <c r="IR1686" s="22"/>
      <c r="IS1686" s="22"/>
      <c r="IT1686" s="22"/>
      <c r="IU1686" s="22"/>
      <c r="IV1686" s="22"/>
      <c r="IW1686" s="22"/>
      <c r="IX1686" s="22"/>
    </row>
    <row r="1687" spans="1:258">
      <c r="A1687" s="22"/>
      <c r="B1687" s="22"/>
      <c r="C1687" s="23"/>
      <c r="D1687" s="22"/>
      <c r="E1687" s="22"/>
      <c r="F1687" s="22"/>
      <c r="G1687" s="22"/>
      <c r="H1687" s="33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22"/>
      <c r="DO1687" s="22"/>
      <c r="DP1687" s="22"/>
      <c r="DQ1687" s="22"/>
      <c r="DR1687" s="22"/>
      <c r="DS1687" s="22"/>
      <c r="DT1687" s="22"/>
      <c r="DU1687" s="22"/>
      <c r="DV1687" s="22"/>
      <c r="DW1687" s="22"/>
      <c r="DX1687" s="22"/>
      <c r="DY1687" s="22"/>
      <c r="DZ1687" s="22"/>
      <c r="EA1687" s="22"/>
      <c r="EB1687" s="22"/>
      <c r="EC1687" s="22"/>
      <c r="ED1687" s="22"/>
      <c r="EE1687" s="22"/>
      <c r="EF1687" s="22"/>
      <c r="EG1687" s="22"/>
      <c r="EH1687" s="22"/>
      <c r="EI1687" s="22"/>
      <c r="EJ1687" s="22"/>
      <c r="EK1687" s="22"/>
      <c r="EL1687" s="22"/>
      <c r="EM1687" s="22"/>
      <c r="EN1687" s="22"/>
      <c r="EO1687" s="22"/>
      <c r="EP1687" s="22"/>
      <c r="EQ1687" s="22"/>
      <c r="ER1687" s="22"/>
      <c r="ES1687" s="22"/>
      <c r="ET1687" s="22"/>
      <c r="EU1687" s="22"/>
      <c r="EV1687" s="22"/>
      <c r="EW1687" s="22"/>
      <c r="EX1687" s="22"/>
      <c r="EY1687" s="22"/>
      <c r="EZ1687" s="22"/>
      <c r="FA1687" s="22"/>
      <c r="FB1687" s="22"/>
      <c r="FC1687" s="22"/>
      <c r="FD1687" s="22"/>
      <c r="FE1687" s="22"/>
      <c r="FF1687" s="22"/>
      <c r="FG1687" s="22"/>
      <c r="FH1687" s="22"/>
      <c r="FI1687" s="22"/>
      <c r="FJ1687" s="22"/>
      <c r="FK1687" s="22"/>
      <c r="FL1687" s="22"/>
      <c r="FM1687" s="22"/>
      <c r="FN1687" s="22"/>
      <c r="FO1687" s="22"/>
      <c r="FP1687" s="22"/>
      <c r="FQ1687" s="22"/>
      <c r="FR1687" s="22"/>
      <c r="FS1687" s="22"/>
      <c r="FT1687" s="22"/>
      <c r="FU1687" s="22"/>
      <c r="FV1687" s="22"/>
      <c r="FW1687" s="22"/>
      <c r="FX1687" s="22"/>
      <c r="FY1687" s="22"/>
      <c r="FZ1687" s="22"/>
      <c r="GA1687" s="22"/>
      <c r="GB1687" s="22"/>
      <c r="GC1687" s="22"/>
      <c r="GD1687" s="22"/>
      <c r="GE1687" s="22"/>
      <c r="GF1687" s="22"/>
      <c r="GG1687" s="22"/>
      <c r="GH1687" s="22"/>
      <c r="GI1687" s="22"/>
      <c r="GJ1687" s="22"/>
      <c r="GK1687" s="22"/>
      <c r="GL1687" s="22"/>
      <c r="GM1687" s="22"/>
      <c r="GN1687" s="22"/>
      <c r="GO1687" s="22"/>
      <c r="GP1687" s="22"/>
      <c r="GQ1687" s="22"/>
      <c r="GR1687" s="22"/>
      <c r="GS1687" s="22"/>
      <c r="GT1687" s="22"/>
      <c r="GU1687" s="22"/>
      <c r="GV1687" s="22"/>
      <c r="GW1687" s="22"/>
      <c r="GX1687" s="22"/>
      <c r="GY1687" s="22"/>
      <c r="GZ1687" s="22"/>
      <c r="HA1687" s="22"/>
      <c r="HB1687" s="22"/>
      <c r="HC1687" s="22"/>
      <c r="HD1687" s="22"/>
      <c r="HE1687" s="22"/>
      <c r="HF1687" s="22"/>
      <c r="HG1687" s="22"/>
      <c r="HH1687" s="22"/>
      <c r="HI1687" s="22"/>
      <c r="HJ1687" s="22"/>
      <c r="HK1687" s="22"/>
      <c r="HL1687" s="22"/>
      <c r="HM1687" s="22"/>
      <c r="HN1687" s="22"/>
      <c r="HO1687" s="22"/>
      <c r="HP1687" s="22"/>
      <c r="HQ1687" s="22"/>
      <c r="HR1687" s="22"/>
      <c r="HS1687" s="22"/>
      <c r="HT1687" s="22"/>
      <c r="HU1687" s="22"/>
      <c r="HV1687" s="22"/>
      <c r="HW1687" s="22"/>
      <c r="HX1687" s="22"/>
      <c r="HY1687" s="22"/>
      <c r="HZ1687" s="22"/>
      <c r="IA1687" s="22"/>
      <c r="IB1687" s="22"/>
      <c r="IC1687" s="22"/>
      <c r="ID1687" s="22"/>
      <c r="IE1687" s="22"/>
      <c r="IF1687" s="22"/>
      <c r="IG1687" s="22"/>
      <c r="IH1687" s="22"/>
      <c r="II1687" s="22"/>
      <c r="IJ1687" s="22"/>
      <c r="IK1687" s="22"/>
      <c r="IL1687" s="22"/>
      <c r="IM1687" s="22"/>
      <c r="IN1687" s="22"/>
      <c r="IO1687" s="22"/>
      <c r="IP1687" s="22"/>
      <c r="IQ1687" s="22"/>
      <c r="IR1687" s="22"/>
      <c r="IS1687" s="22"/>
      <c r="IT1687" s="22"/>
      <c r="IU1687" s="22"/>
      <c r="IV1687" s="22"/>
      <c r="IW1687" s="22"/>
      <c r="IX1687" s="22"/>
    </row>
    <row r="1688" spans="1:258">
      <c r="A1688" s="22"/>
      <c r="B1688" s="22"/>
      <c r="C1688" s="23"/>
      <c r="D1688" s="22"/>
      <c r="E1688" s="22"/>
      <c r="F1688" s="22"/>
      <c r="G1688" s="22"/>
      <c r="H1688" s="33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22"/>
      <c r="DO1688" s="22"/>
      <c r="DP1688" s="22"/>
      <c r="DQ1688" s="22"/>
      <c r="DR1688" s="22"/>
      <c r="DS1688" s="22"/>
      <c r="DT1688" s="22"/>
      <c r="DU1688" s="22"/>
      <c r="DV1688" s="22"/>
      <c r="DW1688" s="22"/>
      <c r="DX1688" s="22"/>
      <c r="DY1688" s="22"/>
      <c r="DZ1688" s="22"/>
      <c r="EA1688" s="22"/>
      <c r="EB1688" s="22"/>
      <c r="EC1688" s="22"/>
      <c r="ED1688" s="22"/>
      <c r="EE1688" s="22"/>
      <c r="EF1688" s="22"/>
      <c r="EG1688" s="22"/>
      <c r="EH1688" s="22"/>
      <c r="EI1688" s="22"/>
      <c r="EJ1688" s="22"/>
      <c r="EK1688" s="22"/>
      <c r="EL1688" s="22"/>
      <c r="EM1688" s="22"/>
      <c r="EN1688" s="22"/>
      <c r="EO1688" s="22"/>
      <c r="EP1688" s="22"/>
      <c r="EQ1688" s="22"/>
      <c r="ER1688" s="22"/>
      <c r="ES1688" s="22"/>
      <c r="ET1688" s="22"/>
      <c r="EU1688" s="22"/>
      <c r="EV1688" s="22"/>
      <c r="EW1688" s="22"/>
      <c r="EX1688" s="22"/>
      <c r="EY1688" s="22"/>
      <c r="EZ1688" s="22"/>
      <c r="FA1688" s="22"/>
      <c r="FB1688" s="22"/>
      <c r="FC1688" s="22"/>
      <c r="FD1688" s="22"/>
      <c r="FE1688" s="22"/>
      <c r="FF1688" s="22"/>
      <c r="FG1688" s="22"/>
      <c r="FH1688" s="22"/>
      <c r="FI1688" s="22"/>
      <c r="FJ1688" s="22"/>
      <c r="FK1688" s="22"/>
      <c r="FL1688" s="22"/>
      <c r="FM1688" s="22"/>
      <c r="FN1688" s="22"/>
      <c r="FO1688" s="22"/>
      <c r="FP1688" s="22"/>
      <c r="FQ1688" s="22"/>
      <c r="FR1688" s="22"/>
      <c r="FS1688" s="22"/>
      <c r="FT1688" s="22"/>
      <c r="FU1688" s="22"/>
      <c r="FV1688" s="22"/>
      <c r="FW1688" s="22"/>
      <c r="FX1688" s="22"/>
      <c r="FY1688" s="22"/>
      <c r="FZ1688" s="22"/>
      <c r="GA1688" s="22"/>
      <c r="GB1688" s="22"/>
      <c r="GC1688" s="22"/>
      <c r="GD1688" s="22"/>
      <c r="GE1688" s="22"/>
      <c r="GF1688" s="22"/>
      <c r="GG1688" s="22"/>
      <c r="GH1688" s="22"/>
      <c r="GI1688" s="22"/>
      <c r="GJ1688" s="22"/>
      <c r="GK1688" s="22"/>
      <c r="GL1688" s="22"/>
      <c r="GM1688" s="22"/>
      <c r="GN1688" s="22"/>
      <c r="GO1688" s="22"/>
      <c r="GP1688" s="22"/>
      <c r="GQ1688" s="22"/>
      <c r="GR1688" s="22"/>
      <c r="GS1688" s="22"/>
      <c r="GT1688" s="22"/>
      <c r="GU1688" s="22"/>
      <c r="GV1688" s="22"/>
      <c r="GW1688" s="22"/>
      <c r="GX1688" s="22"/>
      <c r="GY1688" s="22"/>
      <c r="GZ1688" s="22"/>
      <c r="HA1688" s="22"/>
      <c r="HB1688" s="22"/>
      <c r="HC1688" s="22"/>
      <c r="HD1688" s="22"/>
      <c r="HE1688" s="22"/>
      <c r="HF1688" s="22"/>
      <c r="HG1688" s="22"/>
      <c r="HH1688" s="22"/>
      <c r="HI1688" s="22"/>
      <c r="HJ1688" s="22"/>
      <c r="HK1688" s="22"/>
      <c r="HL1688" s="22"/>
      <c r="HM1688" s="22"/>
      <c r="HN1688" s="22"/>
      <c r="HO1688" s="22"/>
      <c r="HP1688" s="22"/>
      <c r="HQ1688" s="22"/>
      <c r="HR1688" s="22"/>
      <c r="HS1688" s="22"/>
      <c r="HT1688" s="22"/>
      <c r="HU1688" s="22"/>
      <c r="HV1688" s="22"/>
      <c r="HW1688" s="22"/>
      <c r="HX1688" s="22"/>
      <c r="HY1688" s="22"/>
      <c r="HZ1688" s="22"/>
      <c r="IA1688" s="22"/>
      <c r="IB1688" s="22"/>
      <c r="IC1688" s="22"/>
      <c r="ID1688" s="22"/>
      <c r="IE1688" s="22"/>
      <c r="IF1688" s="22"/>
      <c r="IG1688" s="22"/>
      <c r="IH1688" s="22"/>
      <c r="II1688" s="22"/>
      <c r="IJ1688" s="22"/>
      <c r="IK1688" s="22"/>
      <c r="IL1688" s="22"/>
      <c r="IM1688" s="22"/>
      <c r="IN1688" s="22"/>
      <c r="IO1688" s="22"/>
      <c r="IP1688" s="22"/>
      <c r="IQ1688" s="22"/>
      <c r="IR1688" s="22"/>
      <c r="IS1688" s="22"/>
      <c r="IT1688" s="22"/>
      <c r="IU1688" s="22"/>
      <c r="IV1688" s="22"/>
      <c r="IW1688" s="22"/>
      <c r="IX1688" s="22"/>
    </row>
    <row r="1689" spans="1:258"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22"/>
      <c r="DO1689" s="22"/>
      <c r="DP1689" s="22"/>
      <c r="DQ1689" s="22"/>
      <c r="DR1689" s="22"/>
      <c r="DS1689" s="22"/>
      <c r="DT1689" s="22"/>
      <c r="DU1689" s="22"/>
      <c r="DV1689" s="22"/>
      <c r="DW1689" s="22"/>
      <c r="DX1689" s="22"/>
      <c r="DY1689" s="22"/>
      <c r="DZ1689" s="22"/>
      <c r="EA1689" s="22"/>
      <c r="EB1689" s="22"/>
      <c r="EC1689" s="22"/>
      <c r="ED1689" s="22"/>
      <c r="EE1689" s="22"/>
      <c r="EF1689" s="22"/>
      <c r="EG1689" s="22"/>
      <c r="EH1689" s="22"/>
      <c r="EI1689" s="22"/>
      <c r="EJ1689" s="22"/>
      <c r="EK1689" s="22"/>
      <c r="EL1689" s="22"/>
      <c r="EM1689" s="22"/>
      <c r="EN1689" s="22"/>
      <c r="EO1689" s="22"/>
      <c r="EP1689" s="22"/>
      <c r="EQ1689" s="22"/>
      <c r="ER1689" s="22"/>
      <c r="ES1689" s="22"/>
      <c r="ET1689" s="22"/>
      <c r="EU1689" s="22"/>
      <c r="EV1689" s="22"/>
      <c r="EW1689" s="22"/>
      <c r="EX1689" s="22"/>
      <c r="EY1689" s="22"/>
      <c r="EZ1689" s="22"/>
      <c r="FA1689" s="22"/>
      <c r="FB1689" s="22"/>
      <c r="FC1689" s="22"/>
      <c r="FD1689" s="22"/>
      <c r="FE1689" s="22"/>
      <c r="FF1689" s="22"/>
      <c r="FG1689" s="22"/>
      <c r="FH1689" s="22"/>
      <c r="FI1689" s="22"/>
      <c r="FJ1689" s="22"/>
      <c r="FK1689" s="22"/>
      <c r="FL1689" s="22"/>
      <c r="FM1689" s="22"/>
      <c r="FN1689" s="22"/>
      <c r="FO1689" s="22"/>
      <c r="FP1689" s="22"/>
      <c r="FQ1689" s="22"/>
      <c r="FR1689" s="22"/>
      <c r="FS1689" s="22"/>
      <c r="FT1689" s="22"/>
      <c r="FU1689" s="22"/>
      <c r="FV1689" s="22"/>
      <c r="FW1689" s="22"/>
      <c r="FX1689" s="22"/>
      <c r="FY1689" s="22"/>
      <c r="FZ1689" s="22"/>
      <c r="GA1689" s="22"/>
      <c r="GB1689" s="22"/>
      <c r="GC1689" s="22"/>
      <c r="GD1689" s="22"/>
      <c r="GE1689" s="22"/>
      <c r="GF1689" s="22"/>
      <c r="GG1689" s="22"/>
      <c r="GH1689" s="22"/>
      <c r="GI1689" s="22"/>
      <c r="GJ1689" s="22"/>
      <c r="GK1689" s="22"/>
      <c r="GL1689" s="22"/>
      <c r="GM1689" s="22"/>
      <c r="GN1689" s="22"/>
      <c r="GO1689" s="22"/>
      <c r="GP1689" s="22"/>
      <c r="GQ1689" s="22"/>
      <c r="GR1689" s="22"/>
      <c r="GS1689" s="22"/>
      <c r="GT1689" s="22"/>
      <c r="GU1689" s="22"/>
      <c r="GV1689" s="22"/>
      <c r="GW1689" s="22"/>
      <c r="GX1689" s="22"/>
      <c r="GY1689" s="22"/>
      <c r="GZ1689" s="22"/>
      <c r="HA1689" s="22"/>
      <c r="HB1689" s="22"/>
      <c r="HC1689" s="22"/>
      <c r="HD1689" s="22"/>
      <c r="HE1689" s="22"/>
      <c r="HF1689" s="22"/>
      <c r="HG1689" s="22"/>
      <c r="HH1689" s="22"/>
      <c r="HI1689" s="22"/>
      <c r="HJ1689" s="22"/>
      <c r="HK1689" s="22"/>
      <c r="HL1689" s="22"/>
      <c r="HM1689" s="22"/>
      <c r="HN1689" s="22"/>
      <c r="HO1689" s="22"/>
      <c r="HP1689" s="22"/>
      <c r="HQ1689" s="22"/>
      <c r="HR1689" s="22"/>
      <c r="HS1689" s="22"/>
      <c r="HT1689" s="22"/>
      <c r="HU1689" s="22"/>
      <c r="HV1689" s="22"/>
      <c r="HW1689" s="22"/>
      <c r="HX1689" s="22"/>
      <c r="HY1689" s="22"/>
      <c r="HZ1689" s="22"/>
      <c r="IA1689" s="22"/>
      <c r="IB1689" s="22"/>
      <c r="IC1689" s="22"/>
      <c r="ID1689" s="22"/>
      <c r="IE1689" s="22"/>
      <c r="IF1689" s="22"/>
      <c r="IG1689" s="22"/>
      <c r="IH1689" s="22"/>
      <c r="II1689" s="22"/>
      <c r="IJ1689" s="22"/>
      <c r="IK1689" s="22"/>
      <c r="IL1689" s="22"/>
      <c r="IM1689" s="22"/>
      <c r="IN1689" s="22"/>
      <c r="IO1689" s="22"/>
      <c r="IP1689" s="22"/>
      <c r="IQ1689" s="22"/>
      <c r="IR1689" s="22"/>
      <c r="IS1689" s="22"/>
      <c r="IT1689" s="22"/>
      <c r="IU1689" s="22"/>
      <c r="IV1689" s="22"/>
      <c r="IW1689" s="22"/>
      <c r="IX1689" s="22"/>
    </row>
    <row r="1690" spans="1:258"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22"/>
      <c r="DO1690" s="22"/>
      <c r="DP1690" s="22"/>
      <c r="DQ1690" s="22"/>
      <c r="DR1690" s="22"/>
      <c r="DS1690" s="22"/>
      <c r="DT1690" s="22"/>
      <c r="DU1690" s="22"/>
      <c r="DV1690" s="22"/>
      <c r="DW1690" s="22"/>
      <c r="DX1690" s="22"/>
      <c r="DY1690" s="22"/>
      <c r="DZ1690" s="22"/>
      <c r="EA1690" s="22"/>
      <c r="EB1690" s="22"/>
      <c r="EC1690" s="22"/>
      <c r="ED1690" s="22"/>
      <c r="EE1690" s="22"/>
      <c r="EF1690" s="22"/>
      <c r="EG1690" s="22"/>
      <c r="EH1690" s="22"/>
      <c r="EI1690" s="22"/>
      <c r="EJ1690" s="22"/>
      <c r="EK1690" s="22"/>
      <c r="EL1690" s="22"/>
      <c r="EM1690" s="22"/>
      <c r="EN1690" s="22"/>
      <c r="EO1690" s="22"/>
      <c r="EP1690" s="22"/>
      <c r="EQ1690" s="22"/>
      <c r="ER1690" s="22"/>
      <c r="ES1690" s="22"/>
      <c r="ET1690" s="22"/>
      <c r="EU1690" s="22"/>
      <c r="EV1690" s="22"/>
      <c r="EW1690" s="22"/>
      <c r="EX1690" s="22"/>
      <c r="EY1690" s="22"/>
      <c r="EZ1690" s="22"/>
      <c r="FA1690" s="22"/>
      <c r="FB1690" s="22"/>
      <c r="FC1690" s="22"/>
      <c r="FD1690" s="22"/>
      <c r="FE1690" s="22"/>
      <c r="FF1690" s="22"/>
      <c r="FG1690" s="22"/>
      <c r="FH1690" s="22"/>
      <c r="FI1690" s="22"/>
      <c r="FJ1690" s="22"/>
      <c r="FK1690" s="22"/>
      <c r="FL1690" s="22"/>
      <c r="FM1690" s="22"/>
      <c r="FN1690" s="22"/>
      <c r="FO1690" s="22"/>
      <c r="FP1690" s="22"/>
      <c r="FQ1690" s="22"/>
      <c r="FR1690" s="22"/>
      <c r="FS1690" s="22"/>
      <c r="FT1690" s="22"/>
      <c r="FU1690" s="22"/>
      <c r="FV1690" s="22"/>
      <c r="FW1690" s="22"/>
      <c r="FX1690" s="22"/>
      <c r="FY1690" s="22"/>
      <c r="FZ1690" s="22"/>
      <c r="GA1690" s="22"/>
      <c r="GB1690" s="22"/>
      <c r="GC1690" s="22"/>
      <c r="GD1690" s="22"/>
      <c r="GE1690" s="22"/>
      <c r="GF1690" s="22"/>
      <c r="GG1690" s="22"/>
      <c r="GH1690" s="22"/>
      <c r="GI1690" s="22"/>
      <c r="GJ1690" s="22"/>
      <c r="GK1690" s="22"/>
      <c r="GL1690" s="22"/>
      <c r="GM1690" s="22"/>
      <c r="GN1690" s="22"/>
      <c r="GO1690" s="22"/>
      <c r="GP1690" s="22"/>
      <c r="GQ1690" s="22"/>
      <c r="GR1690" s="22"/>
      <c r="GS1690" s="22"/>
      <c r="GT1690" s="22"/>
      <c r="GU1690" s="22"/>
      <c r="GV1690" s="22"/>
      <c r="GW1690" s="22"/>
      <c r="GX1690" s="22"/>
      <c r="GY1690" s="22"/>
      <c r="GZ1690" s="22"/>
      <c r="HA1690" s="22"/>
      <c r="HB1690" s="22"/>
      <c r="HC1690" s="22"/>
      <c r="HD1690" s="22"/>
      <c r="HE1690" s="22"/>
      <c r="HF1690" s="22"/>
      <c r="HG1690" s="22"/>
      <c r="HH1690" s="22"/>
      <c r="HI1690" s="22"/>
      <c r="HJ1690" s="22"/>
      <c r="HK1690" s="22"/>
      <c r="HL1690" s="22"/>
      <c r="HM1690" s="22"/>
      <c r="HN1690" s="22"/>
      <c r="HO1690" s="22"/>
      <c r="HP1690" s="22"/>
      <c r="HQ1690" s="22"/>
      <c r="HR1690" s="22"/>
      <c r="HS1690" s="22"/>
      <c r="HT1690" s="22"/>
      <c r="HU1690" s="22"/>
      <c r="HV1690" s="22"/>
      <c r="HW1690" s="22"/>
      <c r="HX1690" s="22"/>
      <c r="HY1690" s="22"/>
      <c r="HZ1690" s="22"/>
      <c r="IA1690" s="22"/>
      <c r="IB1690" s="22"/>
      <c r="IC1690" s="22"/>
      <c r="ID1690" s="22"/>
      <c r="IE1690" s="22"/>
      <c r="IF1690" s="22"/>
      <c r="IG1690" s="22"/>
      <c r="IH1690" s="22"/>
      <c r="II1690" s="22"/>
      <c r="IJ1690" s="22"/>
      <c r="IK1690" s="22"/>
      <c r="IL1690" s="22"/>
      <c r="IM1690" s="22"/>
      <c r="IN1690" s="22"/>
      <c r="IO1690" s="22"/>
      <c r="IP1690" s="22"/>
      <c r="IQ1690" s="22"/>
      <c r="IR1690" s="22"/>
      <c r="IS1690" s="22"/>
      <c r="IT1690" s="22"/>
      <c r="IU1690" s="22"/>
      <c r="IV1690" s="22"/>
      <c r="IW1690" s="22"/>
      <c r="IX1690" s="22"/>
    </row>
  </sheetData>
  <mergeCells count="1">
    <mergeCell ref="B31:D31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736"/>
  <sheetViews>
    <sheetView workbookViewId="0">
      <selection activeCell="A4" sqref="A4"/>
    </sheetView>
  </sheetViews>
  <sheetFormatPr defaultColWidth="11.42578125" defaultRowHeight="15"/>
  <cols>
    <col min="1" max="1" width="16.42578125" customWidth="1"/>
    <col min="3" max="3" width="16.85546875" customWidth="1"/>
    <col min="7" max="7" width="18.42578125" customWidth="1"/>
    <col min="8" max="8" width="16.140625" customWidth="1"/>
  </cols>
  <sheetData>
    <row r="1" spans="1:73" ht="45.75">
      <c r="A1" s="26" t="s">
        <v>41</v>
      </c>
      <c r="B1" s="26" t="s">
        <v>42</v>
      </c>
      <c r="C1" s="27" t="s">
        <v>4</v>
      </c>
      <c r="D1" s="26" t="s">
        <v>5</v>
      </c>
      <c r="E1" s="26" t="s">
        <v>1</v>
      </c>
      <c r="F1" s="28" t="s">
        <v>2</v>
      </c>
      <c r="G1" s="28" t="s">
        <v>7</v>
      </c>
      <c r="H1" s="28" t="s">
        <v>6</v>
      </c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</row>
    <row r="2" spans="1:73">
      <c r="A2" s="13" t="s">
        <v>43</v>
      </c>
      <c r="B2" s="14">
        <v>2</v>
      </c>
      <c r="C2" s="12">
        <f>SUM(PAÍSES!E17,PAÍSES!E18)</f>
        <v>1129261.33</v>
      </c>
      <c r="D2" s="15">
        <f>Tabla3[[#This Row],[CAPITAL]]/$C$7</f>
        <v>0.10508022920858781</v>
      </c>
      <c r="E2" s="11">
        <v>3</v>
      </c>
      <c r="F2" s="16">
        <f>Tabla3[[#This Row],[Nº DE PROYECTOS]]/$E$7</f>
        <v>0.10344827586206896</v>
      </c>
      <c r="G2" s="93">
        <f>SUM(PAÍSES!H17,PAÍSES!H18)</f>
        <v>162103</v>
      </c>
      <c r="H2" s="79">
        <f>Tabla3[[#This Row],[Nº DE BENEFICIARIOS]]/$G$7</f>
        <v>7.9469461691378876E-2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</row>
    <row r="3" spans="1:73">
      <c r="A3" s="17" t="s">
        <v>44</v>
      </c>
      <c r="B3" s="14">
        <v>4</v>
      </c>
      <c r="C3" s="12">
        <f>SUM(PAÍSES!E20,PAÍSES!E21,PAÍSES!E22,PAÍSES!E23)</f>
        <v>8809553.0899999999</v>
      </c>
      <c r="D3" s="15">
        <f>Tabla3[[#This Row],[CAPITAL]]/$C$7</f>
        <v>0.81974812501763683</v>
      </c>
      <c r="E3" s="11">
        <v>23</v>
      </c>
      <c r="F3" s="16">
        <f>Tabla3[[#This Row],[Nº DE PROYECTOS]]/$E$7</f>
        <v>0.7931034482758621</v>
      </c>
      <c r="G3" s="93">
        <f>SUM(PAÍSES!H20,PAÍSES!H21,PAÍSES!H22,PAÍSES!H23)</f>
        <v>1686366</v>
      </c>
      <c r="H3" s="79">
        <f>Tabla3[[#This Row],[Nº DE BENEFICIARIOS]]/$G$7</f>
        <v>0.82672497260780997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</row>
    <row r="4" spans="1:73">
      <c r="A4" s="18" t="s">
        <v>45</v>
      </c>
      <c r="B4" s="14">
        <v>1</v>
      </c>
      <c r="C4" s="12">
        <v>807844</v>
      </c>
      <c r="D4" s="15">
        <f>Tabla3[[#This Row],[CAPITAL]]/$C$7</f>
        <v>7.5171645773775331E-2</v>
      </c>
      <c r="E4" s="19">
        <v>3</v>
      </c>
      <c r="F4" s="16">
        <f>Tabla3[[#This Row],[Nº DE PROYECTOS]]/$E$7</f>
        <v>0.10344827586206896</v>
      </c>
      <c r="G4" s="93">
        <f>PAÍSES!H19</f>
        <v>191346</v>
      </c>
      <c r="H4" s="79">
        <f>Tabla3[[#This Row],[Nº DE BENEFICIARIOS]]/$G$7</f>
        <v>9.3805565700811097E-2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</row>
    <row r="5" spans="1:73">
      <c r="A5" s="20" t="s">
        <v>46</v>
      </c>
      <c r="B5" s="80"/>
      <c r="C5" s="81"/>
      <c r="D5" s="82"/>
      <c r="E5" s="83"/>
      <c r="F5" s="82"/>
      <c r="G5" s="83"/>
      <c r="H5" s="8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</row>
    <row r="6" spans="1:73">
      <c r="A6" s="21" t="s">
        <v>47</v>
      </c>
      <c r="B6" s="80"/>
      <c r="C6" s="81"/>
      <c r="D6" s="82"/>
      <c r="E6" s="83"/>
      <c r="F6" s="82"/>
      <c r="G6" s="83"/>
      <c r="H6" s="8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</row>
    <row r="7" spans="1:73">
      <c r="A7" s="14" t="s">
        <v>31</v>
      </c>
      <c r="B7" s="14">
        <f>SUBTOTAL(109,B2:B6)</f>
        <v>7</v>
      </c>
      <c r="C7" s="12">
        <f>SUM(C2:C6)</f>
        <v>10746658.42</v>
      </c>
      <c r="D7" s="15">
        <f>SUBTOTAL(109,D2:D6)</f>
        <v>1</v>
      </c>
      <c r="E7" s="11">
        <f>SUBTOTAL(109,E2:E6)</f>
        <v>29</v>
      </c>
      <c r="F7" s="16">
        <f>SUBTOTAL(109,F2:F6)</f>
        <v>1</v>
      </c>
      <c r="G7" s="92">
        <f>SUM(G2:G4)</f>
        <v>2039815</v>
      </c>
      <c r="H7" s="79">
        <f>Tabla3[[#This Row],[Nº DE BENEFICIARIOS]]/$G$7</f>
        <v>1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</row>
    <row r="8" spans="1:7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</row>
    <row r="9" spans="1:7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</row>
    <row r="10" spans="1:7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</row>
    <row r="11" spans="1:7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</row>
    <row r="12" spans="1:7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</row>
    <row r="13" spans="1:7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</row>
    <row r="14" spans="1:7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</row>
    <row r="15" spans="1:73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</row>
    <row r="16" spans="1:73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</row>
    <row r="17" spans="1:71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</row>
    <row r="18" spans="1:7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</row>
    <row r="19" spans="1:7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</row>
    <row r="20" spans="1:7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</row>
    <row r="21" spans="1:7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</row>
    <row r="22" spans="1:71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</row>
    <row r="23" spans="1:7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</row>
    <row r="24" spans="1:7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</row>
    <row r="25" spans="1:7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</row>
    <row r="26" spans="1:7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</row>
    <row r="27" spans="1:7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</row>
    <row r="28" spans="1:7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</row>
    <row r="29" spans="1:7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</row>
    <row r="30" spans="1:7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</row>
    <row r="31" spans="1:7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</row>
    <row r="32" spans="1:7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</row>
    <row r="33" spans="1:7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</row>
    <row r="34" spans="1:7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</row>
    <row r="35" spans="1:7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</row>
    <row r="36" spans="1:7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</row>
    <row r="37" spans="1:7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</row>
    <row r="38" spans="1:7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</row>
    <row r="39" spans="1:7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</row>
    <row r="40" spans="1:7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</row>
    <row r="41" spans="1:7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</row>
    <row r="42" spans="1:7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</row>
    <row r="43" spans="1:7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</row>
    <row r="44" spans="1:7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</row>
    <row r="45" spans="1:7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</row>
    <row r="46" spans="1:7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</row>
    <row r="47" spans="1:7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</row>
    <row r="48" spans="1:7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</row>
    <row r="49" spans="1:7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</row>
    <row r="50" spans="1:7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</row>
    <row r="51" spans="1:7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</row>
    <row r="52" spans="1:7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</row>
    <row r="53" spans="1:7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</row>
    <row r="54" spans="1:7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</row>
    <row r="55" spans="1:7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</row>
    <row r="56" spans="1:7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</row>
    <row r="57" spans="1:7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</row>
    <row r="58" spans="1:7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</row>
    <row r="59" spans="1:7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</row>
    <row r="60" spans="1:7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</row>
    <row r="61" spans="1:7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</row>
    <row r="62" spans="1:7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</row>
    <row r="63" spans="1:7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</row>
    <row r="64" spans="1:7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</row>
    <row r="65" spans="1:7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</row>
    <row r="66" spans="1:7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</row>
    <row r="67" spans="1:7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</row>
    <row r="68" spans="1:7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</row>
    <row r="69" spans="1:7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</row>
    <row r="70" spans="1:7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</row>
    <row r="71" spans="1:7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</row>
    <row r="72" spans="1:7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</row>
    <row r="73" spans="1:7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</row>
    <row r="74" spans="1:7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</row>
    <row r="75" spans="1:7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</row>
    <row r="76" spans="1:7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</row>
    <row r="77" spans="1:7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</row>
    <row r="78" spans="1:7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</row>
    <row r="79" spans="1:7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</row>
    <row r="80" spans="1:7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</row>
    <row r="81" spans="1:7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</row>
    <row r="82" spans="1:7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</row>
    <row r="83" spans="1:7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</row>
    <row r="84" spans="1:7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</row>
    <row r="85" spans="1:7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</row>
    <row r="86" spans="1:7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</row>
    <row r="87" spans="1:7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</row>
    <row r="88" spans="1:7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</row>
    <row r="89" spans="1:7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</row>
    <row r="90" spans="1:7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</row>
    <row r="91" spans="1:7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</row>
    <row r="92" spans="1:7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</row>
    <row r="93" spans="1:7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</row>
    <row r="94" spans="1:7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</row>
    <row r="95" spans="1:7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</row>
    <row r="96" spans="1:7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</row>
    <row r="97" spans="1:7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</row>
    <row r="98" spans="1:7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</row>
    <row r="99" spans="1:7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</row>
    <row r="100" spans="1:7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</row>
    <row r="101" spans="1:7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</row>
    <row r="102" spans="1:7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</row>
    <row r="103" spans="1:7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</row>
    <row r="104" spans="1:7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</row>
    <row r="105" spans="1:7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</row>
    <row r="106" spans="1:7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</row>
    <row r="107" spans="1:7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</row>
    <row r="108" spans="1:7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</row>
    <row r="109" spans="1:7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</row>
    <row r="110" spans="1:7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</row>
    <row r="111" spans="1:7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</row>
    <row r="112" spans="1:7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</row>
    <row r="113" spans="1:7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</row>
    <row r="114" spans="1:7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</row>
    <row r="115" spans="1:7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</row>
    <row r="116" spans="1:7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</row>
    <row r="117" spans="1:7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</row>
    <row r="118" spans="1:7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</row>
    <row r="119" spans="1:7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</row>
    <row r="120" spans="1:7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</row>
    <row r="121" spans="1:7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</row>
    <row r="122" spans="1:7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</row>
    <row r="123" spans="1:7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</row>
    <row r="124" spans="1:7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</row>
    <row r="125" spans="1:7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</row>
    <row r="126" spans="1:7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</row>
    <row r="127" spans="1:7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</row>
    <row r="128" spans="1:7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</row>
    <row r="129" spans="1:7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</row>
    <row r="130" spans="1:7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</row>
    <row r="131" spans="1:7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</row>
    <row r="132" spans="1:7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</row>
    <row r="133" spans="1:7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</row>
    <row r="134" spans="1:7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</row>
    <row r="135" spans="1:7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</row>
    <row r="136" spans="1:7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</row>
    <row r="137" spans="1:7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</row>
    <row r="138" spans="1:7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</row>
    <row r="139" spans="1:7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</row>
    <row r="140" spans="1:7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</row>
    <row r="141" spans="1:7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</row>
    <row r="142" spans="1:7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</row>
    <row r="143" spans="1:7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</row>
    <row r="144" spans="1:7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</row>
    <row r="145" spans="1:7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</row>
    <row r="146" spans="1:7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</row>
    <row r="147" spans="1:7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</row>
    <row r="148" spans="1:7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</row>
    <row r="149" spans="1:7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</row>
    <row r="150" spans="1:7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</row>
    <row r="151" spans="1:7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</row>
    <row r="152" spans="1:7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</row>
    <row r="153" spans="1:7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</row>
    <row r="154" spans="1:7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</row>
    <row r="155" spans="1:7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</row>
    <row r="156" spans="1:7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</row>
    <row r="157" spans="1:7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</row>
    <row r="158" spans="1:7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</row>
    <row r="159" spans="1:7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</row>
    <row r="160" spans="1:7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</row>
    <row r="161" spans="1:7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</row>
    <row r="162" spans="1:7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</row>
    <row r="163" spans="1:7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</row>
    <row r="164" spans="1:7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</row>
    <row r="165" spans="1:7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</row>
    <row r="166" spans="1:7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</row>
    <row r="167" spans="1:7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</row>
    <row r="168" spans="1:7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</row>
    <row r="169" spans="1:7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</row>
    <row r="170" spans="1:7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</row>
    <row r="171" spans="1:7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</row>
    <row r="172" spans="1:7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</row>
    <row r="173" spans="1:7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</row>
    <row r="174" spans="1:7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</row>
    <row r="175" spans="1:7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</row>
    <row r="176" spans="1:7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</row>
    <row r="177" spans="1:7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</row>
    <row r="178" spans="1:7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</row>
    <row r="179" spans="1:7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</row>
    <row r="180" spans="1:7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</row>
    <row r="181" spans="1:7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</row>
    <row r="182" spans="1:7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</row>
    <row r="183" spans="1:7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</row>
    <row r="184" spans="1:7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</row>
    <row r="185" spans="1:7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</row>
    <row r="186" spans="1:7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</row>
    <row r="187" spans="1:7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</row>
    <row r="188" spans="1:7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</row>
    <row r="189" spans="1:7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</row>
    <row r="190" spans="1:7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</row>
    <row r="191" spans="1:7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</row>
    <row r="192" spans="1:7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</row>
    <row r="193" spans="1:7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</row>
    <row r="194" spans="1:7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</row>
    <row r="195" spans="1:7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</row>
    <row r="196" spans="1:7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</row>
    <row r="197" spans="1:7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</row>
    <row r="198" spans="1:7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</row>
    <row r="199" spans="1:7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</row>
    <row r="200" spans="1:7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</row>
    <row r="201" spans="1:7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</row>
    <row r="202" spans="1:7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</row>
    <row r="203" spans="1:7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</row>
    <row r="204" spans="1:7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</row>
    <row r="205" spans="1:7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</row>
    <row r="206" spans="1:7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</row>
    <row r="207" spans="1:7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</row>
    <row r="208" spans="1:7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</row>
    <row r="209" spans="1:7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</row>
    <row r="210" spans="1:7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</row>
    <row r="211" spans="1:7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</row>
    <row r="212" spans="1:7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</row>
    <row r="213" spans="1:7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</row>
    <row r="214" spans="1:7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</row>
    <row r="215" spans="1:7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</row>
    <row r="216" spans="1:7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</row>
    <row r="217" spans="1:7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</row>
    <row r="218" spans="1:7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</row>
    <row r="219" spans="1:7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</row>
    <row r="220" spans="1:7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</row>
    <row r="221" spans="1:7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</row>
    <row r="222" spans="1:7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</row>
    <row r="223" spans="1:7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</row>
    <row r="224" spans="1:7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</row>
    <row r="225" spans="1:7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</row>
    <row r="226" spans="1:7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</row>
    <row r="227" spans="1:7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</row>
    <row r="228" spans="1:7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</row>
    <row r="229" spans="1:7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</row>
    <row r="230" spans="1:7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</row>
    <row r="231" spans="1:7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</row>
    <row r="232" spans="1:7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</row>
    <row r="233" spans="1:7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</row>
    <row r="234" spans="1:7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</row>
    <row r="235" spans="1:7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</row>
    <row r="236" spans="1:7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</row>
    <row r="237" spans="1:7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</row>
    <row r="238" spans="1:7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</row>
    <row r="239" spans="1:7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</row>
    <row r="240" spans="1:7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</row>
    <row r="241" spans="1:7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</row>
    <row r="242" spans="1:7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</row>
    <row r="243" spans="1:7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</row>
    <row r="244" spans="1:7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</row>
    <row r="245" spans="1:7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</row>
    <row r="246" spans="1:7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</row>
    <row r="247" spans="1:7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</row>
    <row r="248" spans="1:7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</row>
    <row r="249" spans="1:7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</row>
    <row r="250" spans="1:7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</row>
    <row r="251" spans="1:7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</row>
    <row r="252" spans="1:7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</row>
    <row r="253" spans="1:7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</row>
    <row r="254" spans="1:7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</row>
    <row r="255" spans="1:7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</row>
    <row r="256" spans="1:7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</row>
    <row r="257" spans="1:7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</row>
    <row r="258" spans="1:7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</row>
    <row r="259" spans="1:7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</row>
    <row r="260" spans="1:7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</row>
    <row r="261" spans="1:7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</row>
    <row r="262" spans="1:7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</row>
    <row r="263" spans="1:7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</row>
    <row r="264" spans="1:7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</row>
    <row r="265" spans="1:7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</row>
    <row r="266" spans="1:7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</row>
    <row r="267" spans="1:7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</row>
    <row r="268" spans="1:7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</row>
    <row r="269" spans="1:7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</row>
    <row r="270" spans="1:7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</row>
    <row r="271" spans="1:7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</row>
    <row r="272" spans="1:7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</row>
    <row r="273" spans="1:7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</row>
    <row r="274" spans="1:7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</row>
    <row r="275" spans="1:7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</row>
    <row r="276" spans="1:7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</row>
    <row r="277" spans="1:7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</row>
    <row r="278" spans="1:7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</row>
    <row r="279" spans="1:7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</row>
    <row r="280" spans="1:7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</row>
    <row r="281" spans="1:7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</row>
    <row r="282" spans="1:7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</row>
    <row r="283" spans="1:7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</row>
    <row r="284" spans="1:7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</row>
    <row r="285" spans="1:7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</row>
    <row r="286" spans="1:7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</row>
    <row r="287" spans="1:7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</row>
    <row r="288" spans="1:7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</row>
    <row r="289" spans="1:7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</row>
    <row r="290" spans="1:7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</row>
    <row r="291" spans="1:7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</row>
    <row r="292" spans="1:7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</row>
    <row r="293" spans="1:7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</row>
    <row r="294" spans="1:7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</row>
    <row r="295" spans="1:7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</row>
    <row r="296" spans="1:7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</row>
    <row r="297" spans="1:7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</row>
    <row r="298" spans="1:7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</row>
    <row r="299" spans="1:7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</row>
    <row r="300" spans="1:7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</row>
    <row r="301" spans="1:7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</row>
    <row r="302" spans="1:7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</row>
    <row r="303" spans="1:7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</row>
    <row r="304" spans="1:7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</row>
    <row r="305" spans="1:7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</row>
    <row r="306" spans="1:7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</row>
    <row r="307" spans="1:7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</row>
    <row r="308" spans="1:7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</row>
    <row r="309" spans="1:7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</row>
    <row r="310" spans="1:7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</row>
    <row r="311" spans="1:7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</row>
    <row r="312" spans="1:7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</row>
    <row r="313" spans="1:7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</row>
    <row r="314" spans="1:7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</row>
    <row r="315" spans="1:7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</row>
    <row r="316" spans="1:7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</row>
    <row r="317" spans="1:7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</row>
    <row r="318" spans="1:7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</row>
    <row r="319" spans="1:7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</row>
    <row r="320" spans="1:7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</row>
    <row r="321" spans="1:7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</row>
    <row r="322" spans="1:7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</row>
    <row r="323" spans="1:7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</row>
    <row r="324" spans="1:7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</row>
    <row r="325" spans="1:7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</row>
    <row r="326" spans="1:7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</row>
    <row r="327" spans="1:7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</row>
    <row r="328" spans="1:7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</row>
    <row r="329" spans="1:7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</row>
    <row r="330" spans="1:7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</row>
    <row r="331" spans="1:7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</row>
    <row r="332" spans="1:7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</row>
    <row r="333" spans="1:7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</row>
    <row r="334" spans="1:7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</row>
    <row r="335" spans="1:7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</row>
    <row r="336" spans="1:7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</row>
    <row r="337" spans="1:7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</row>
    <row r="338" spans="1:7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</row>
    <row r="339" spans="1:7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</row>
    <row r="340" spans="1:7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</row>
    <row r="341" spans="1:7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</row>
    <row r="342" spans="1:7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</row>
    <row r="343" spans="1:7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</row>
    <row r="344" spans="1:7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</row>
    <row r="345" spans="1:7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</row>
    <row r="346" spans="1:7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</row>
    <row r="347" spans="1:7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</row>
    <row r="348" spans="1:7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</row>
    <row r="349" spans="1:7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</row>
    <row r="350" spans="1:7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</row>
    <row r="351" spans="1:7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</row>
    <row r="352" spans="1:7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</row>
    <row r="353" spans="1:7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</row>
    <row r="354" spans="1:7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</row>
    <row r="355" spans="1:7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</row>
    <row r="356" spans="1:7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</row>
    <row r="357" spans="1:7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</row>
    <row r="358" spans="1:7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</row>
    <row r="359" spans="1:7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</row>
    <row r="360" spans="1:7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</row>
    <row r="361" spans="1:7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</row>
    <row r="362" spans="1:7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</row>
    <row r="363" spans="1:7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</row>
    <row r="364" spans="1:7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</row>
    <row r="365" spans="1:7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</row>
    <row r="366" spans="1:7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</row>
    <row r="367" spans="1:7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</row>
    <row r="368" spans="1:7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</row>
    <row r="369" spans="1:7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</row>
    <row r="370" spans="1:7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</row>
    <row r="371" spans="1:7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</row>
    <row r="372" spans="1:7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</row>
    <row r="373" spans="1:7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</row>
    <row r="374" spans="1:7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</row>
    <row r="375" spans="1:7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</row>
    <row r="376" spans="1:7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</row>
    <row r="377" spans="1:7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</row>
    <row r="378" spans="1:7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</row>
    <row r="379" spans="1:7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</row>
    <row r="380" spans="1:7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</row>
    <row r="381" spans="1:7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</row>
    <row r="382" spans="1:7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</row>
    <row r="383" spans="1:7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</row>
    <row r="384" spans="1:7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</row>
    <row r="385" spans="1:7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</row>
    <row r="386" spans="1:7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</row>
    <row r="387" spans="1:7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</row>
    <row r="388" spans="1:7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</row>
    <row r="389" spans="1:7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</row>
    <row r="390" spans="1:7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</row>
    <row r="391" spans="1:7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</row>
    <row r="392" spans="1:7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</row>
    <row r="393" spans="1:7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</row>
    <row r="394" spans="1:7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</row>
    <row r="395" spans="1:7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</row>
    <row r="396" spans="1:7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</row>
    <row r="397" spans="1:7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</row>
    <row r="398" spans="1:7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</row>
    <row r="399" spans="1:7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</row>
    <row r="400" spans="1:7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</row>
    <row r="401" spans="1:7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</row>
    <row r="402" spans="1:7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</row>
    <row r="403" spans="1:7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</row>
    <row r="404" spans="1:7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</row>
    <row r="405" spans="1:7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</row>
    <row r="406" spans="1:7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</row>
    <row r="407" spans="1:7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</row>
    <row r="408" spans="1:7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</row>
    <row r="409" spans="1:7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</row>
    <row r="410" spans="1:7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</row>
    <row r="411" spans="1:7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</row>
    <row r="412" spans="1:7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</row>
    <row r="413" spans="1:7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</row>
    <row r="414" spans="1:7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</row>
    <row r="415" spans="1:7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</row>
    <row r="416" spans="1:7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</row>
    <row r="417" spans="1:7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</row>
    <row r="418" spans="1:7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</row>
    <row r="419" spans="1:7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</row>
    <row r="420" spans="1:7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</row>
    <row r="421" spans="1:7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</row>
    <row r="422" spans="1:7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</row>
    <row r="423" spans="1:7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</row>
    <row r="424" spans="1:7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</row>
    <row r="425" spans="1:7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</row>
    <row r="426" spans="1:7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</row>
    <row r="427" spans="1:7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</row>
    <row r="428" spans="1:7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</row>
    <row r="429" spans="1:7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</row>
    <row r="430" spans="1:7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</row>
    <row r="431" spans="1:7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</row>
    <row r="432" spans="1:7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</row>
    <row r="433" spans="1:7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</row>
    <row r="434" spans="1:7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</row>
    <row r="435" spans="1:7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</row>
    <row r="436" spans="1:7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</row>
    <row r="437" spans="1:7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</row>
    <row r="438" spans="1:7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</row>
    <row r="439" spans="1:7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</row>
    <row r="440" spans="1:7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</row>
    <row r="441" spans="1:7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</row>
    <row r="442" spans="1:7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</row>
    <row r="443" spans="1:7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</row>
    <row r="444" spans="1:7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</row>
    <row r="445" spans="1:7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</row>
    <row r="446" spans="1:7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</row>
    <row r="447" spans="1:7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</row>
    <row r="448" spans="1:7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</row>
    <row r="449" spans="1:7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</row>
    <row r="450" spans="1:7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</row>
    <row r="451" spans="1:7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</row>
    <row r="452" spans="1:7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</row>
    <row r="453" spans="1:7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</row>
    <row r="454" spans="1:7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</row>
    <row r="455" spans="1:7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</row>
    <row r="456" spans="1:7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</row>
    <row r="457" spans="1:7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</row>
    <row r="458" spans="1:7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</row>
    <row r="459" spans="1:7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</row>
    <row r="460" spans="1:7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</row>
    <row r="461" spans="1:7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</row>
    <row r="462" spans="1:7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</row>
    <row r="463" spans="1:7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</row>
    <row r="464" spans="1:7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</row>
    <row r="465" spans="1:7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</row>
    <row r="466" spans="1:7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</row>
    <row r="467" spans="1:7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</row>
    <row r="468" spans="1:7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</row>
    <row r="469" spans="1:7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</row>
    <row r="470" spans="1:7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</row>
    <row r="471" spans="1:7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</row>
    <row r="472" spans="1:7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</row>
    <row r="473" spans="1:7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</row>
    <row r="474" spans="1:7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</row>
    <row r="475" spans="1:7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</row>
    <row r="476" spans="1:7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</row>
    <row r="477" spans="1:7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</row>
    <row r="478" spans="1:7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</row>
    <row r="479" spans="1:7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</row>
    <row r="480" spans="1:7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</row>
    <row r="481" spans="1:7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</row>
    <row r="482" spans="1:7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</row>
    <row r="483" spans="1:7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</row>
    <row r="484" spans="1:7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</row>
    <row r="485" spans="1:7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</row>
    <row r="486" spans="1:7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</row>
    <row r="487" spans="1:7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</row>
    <row r="488" spans="1:7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</row>
    <row r="489" spans="1:7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</row>
    <row r="490" spans="1:7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</row>
    <row r="491" spans="1:7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</row>
    <row r="492" spans="1:7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</row>
    <row r="493" spans="1:7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</row>
    <row r="494" spans="1:7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</row>
    <row r="495" spans="1:7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</row>
    <row r="496" spans="1:7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</row>
    <row r="497" spans="1:7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</row>
    <row r="498" spans="1:7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</row>
    <row r="499" spans="1:7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</row>
    <row r="500" spans="1:7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</row>
    <row r="501" spans="1:7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</row>
    <row r="502" spans="1:7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</row>
    <row r="503" spans="1:7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</row>
    <row r="504" spans="1:7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</row>
    <row r="505" spans="1:7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</row>
    <row r="506" spans="1:7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</row>
    <row r="507" spans="1:7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</row>
    <row r="508" spans="1:7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</row>
    <row r="509" spans="1:7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</row>
    <row r="510" spans="1:7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</row>
    <row r="511" spans="1:7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</row>
    <row r="512" spans="1:7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</row>
    <row r="513" spans="1:7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</row>
    <row r="514" spans="1:7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</row>
    <row r="515" spans="1:7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</row>
    <row r="516" spans="1:7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</row>
    <row r="517" spans="1:7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</row>
    <row r="518" spans="1:7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</row>
    <row r="519" spans="1:7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</row>
    <row r="520" spans="1:7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</row>
    <row r="521" spans="1:7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</row>
    <row r="522" spans="1:7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</row>
    <row r="523" spans="1:7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</row>
    <row r="524" spans="1:7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</row>
    <row r="525" spans="1:7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</row>
    <row r="526" spans="1:7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</row>
    <row r="527" spans="1:7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</row>
    <row r="528" spans="1:7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</row>
    <row r="529" spans="1:7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</row>
    <row r="530" spans="1:7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</row>
    <row r="531" spans="1:7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</row>
    <row r="532" spans="1:7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</row>
    <row r="533" spans="1:7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</row>
    <row r="534" spans="1:7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</row>
    <row r="535" spans="1:7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</row>
    <row r="536" spans="1:7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</row>
    <row r="537" spans="1:7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</row>
    <row r="538" spans="1:7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</row>
    <row r="539" spans="1:7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</row>
    <row r="540" spans="1:7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</row>
    <row r="541" spans="1:7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</row>
    <row r="542" spans="1:7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</row>
    <row r="543" spans="1:7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</row>
    <row r="544" spans="1:7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</row>
    <row r="545" spans="1:7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</row>
    <row r="546" spans="1:7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</row>
    <row r="547" spans="1:7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</row>
    <row r="548" spans="1:7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</row>
    <row r="549" spans="1:7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</row>
    <row r="550" spans="1:7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</row>
    <row r="551" spans="1:7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</row>
    <row r="552" spans="1:7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</row>
    <row r="553" spans="1:7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</row>
    <row r="554" spans="1:7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</row>
    <row r="555" spans="1:7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</row>
    <row r="556" spans="1:7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</row>
    <row r="557" spans="1:7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</row>
    <row r="558" spans="1:7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</row>
    <row r="559" spans="1:7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</row>
    <row r="560" spans="1:7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</row>
    <row r="561" spans="1:7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</row>
    <row r="562" spans="1:7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</row>
    <row r="563" spans="1:7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</row>
    <row r="564" spans="1:7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</row>
    <row r="565" spans="1:7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</row>
    <row r="566" spans="1:7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</row>
    <row r="567" spans="1:7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</row>
    <row r="568" spans="1:7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</row>
    <row r="569" spans="1:7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</row>
    <row r="570" spans="1:7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</row>
    <row r="571" spans="1:7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</row>
    <row r="572" spans="1:7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</row>
    <row r="573" spans="1:7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</row>
    <row r="574" spans="1:7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</row>
    <row r="575" spans="1:7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</row>
    <row r="576" spans="1:7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</row>
    <row r="577" spans="1:7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</row>
    <row r="578" spans="1:7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</row>
    <row r="579" spans="1:7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</row>
    <row r="580" spans="1:7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</row>
    <row r="581" spans="1:7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</row>
    <row r="582" spans="1:7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</row>
    <row r="583" spans="1:7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</row>
    <row r="584" spans="1:7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</row>
    <row r="585" spans="1:7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</row>
    <row r="586" spans="1:7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</row>
    <row r="587" spans="1:7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</row>
    <row r="588" spans="1:7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</row>
    <row r="589" spans="1:7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</row>
    <row r="590" spans="1:7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</row>
    <row r="591" spans="1:7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</row>
    <row r="592" spans="1:7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</row>
    <row r="593" spans="1:7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</row>
    <row r="594" spans="1:7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</row>
    <row r="595" spans="1:7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</row>
    <row r="596" spans="1:7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</row>
    <row r="597" spans="1:7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</row>
    <row r="598" spans="1:7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</row>
    <row r="599" spans="1:7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</row>
    <row r="600" spans="1:7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</row>
    <row r="601" spans="1:7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</row>
    <row r="602" spans="1:7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</row>
    <row r="603" spans="1:7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</row>
    <row r="604" spans="1:7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</row>
    <row r="605" spans="1:7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</row>
    <row r="606" spans="1:7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</row>
    <row r="607" spans="1:7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</row>
    <row r="608" spans="1:7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</row>
    <row r="609" spans="1:7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</row>
    <row r="610" spans="1:7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</row>
    <row r="611" spans="1:7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</row>
    <row r="612" spans="1:7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</row>
    <row r="613" spans="1:7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</row>
    <row r="614" spans="1:7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</row>
    <row r="615" spans="1:7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</row>
    <row r="616" spans="1:7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</row>
    <row r="617" spans="1:7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</row>
    <row r="618" spans="1:7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</row>
    <row r="619" spans="1:7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</row>
    <row r="620" spans="1:7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</row>
    <row r="621" spans="1:7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</row>
    <row r="622" spans="1:7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</row>
    <row r="623" spans="1:7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</row>
    <row r="624" spans="1:7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</row>
    <row r="625" spans="1:7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</row>
    <row r="626" spans="1:7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</row>
    <row r="627" spans="1:7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</row>
    <row r="628" spans="1:7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</row>
    <row r="629" spans="1:7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</row>
    <row r="630" spans="1:7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</row>
    <row r="631" spans="1:7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</row>
    <row r="632" spans="1:7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</row>
    <row r="633" spans="1:7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</row>
    <row r="634" spans="1:7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</row>
    <row r="635" spans="1:7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</row>
    <row r="636" spans="1:7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</row>
    <row r="637" spans="1:7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</row>
    <row r="638" spans="1:7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</row>
    <row r="639" spans="1:7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</row>
    <row r="640" spans="1:7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</row>
    <row r="641" spans="1:7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</row>
    <row r="642" spans="1:7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</row>
    <row r="643" spans="1:7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</row>
    <row r="644" spans="1:7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</row>
    <row r="645" spans="1:7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</row>
    <row r="646" spans="1:7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</row>
    <row r="647" spans="1:7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</row>
    <row r="648" spans="1:7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</row>
    <row r="649" spans="1:7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</row>
    <row r="650" spans="1:7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</row>
    <row r="651" spans="1:7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</row>
    <row r="652" spans="1:7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</row>
    <row r="653" spans="1:7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</row>
    <row r="654" spans="1:7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</row>
    <row r="655" spans="1:7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</row>
    <row r="656" spans="1:7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</row>
    <row r="657" spans="1:7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</row>
    <row r="658" spans="1:7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</row>
    <row r="659" spans="1:7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</row>
    <row r="660" spans="1:7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</row>
    <row r="661" spans="1:7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</row>
    <row r="662" spans="1:7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</row>
    <row r="663" spans="1:7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</row>
    <row r="664" spans="1:7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</row>
    <row r="665" spans="1:7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</row>
    <row r="666" spans="1:7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</row>
    <row r="667" spans="1:7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</row>
    <row r="668" spans="1:7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</row>
    <row r="669" spans="1:7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</row>
    <row r="670" spans="1:7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</row>
    <row r="671" spans="1:7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</row>
    <row r="672" spans="1:7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</row>
    <row r="673" spans="1:7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</row>
    <row r="674" spans="1:7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</row>
    <row r="675" spans="1:7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</row>
    <row r="676" spans="1:7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</row>
    <row r="677" spans="1:7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</row>
    <row r="678" spans="1:7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</row>
    <row r="679" spans="1:7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</row>
    <row r="680" spans="1:7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</row>
    <row r="681" spans="1:7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</row>
    <row r="682" spans="1:7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</row>
    <row r="683" spans="1:7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</row>
    <row r="684" spans="1:7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</row>
    <row r="685" spans="1:7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</row>
    <row r="686" spans="1:7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</row>
    <row r="687" spans="1:7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</row>
    <row r="688" spans="1:7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</row>
    <row r="689" spans="1:7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</row>
    <row r="690" spans="1:7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</row>
    <row r="691" spans="1:7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</row>
    <row r="692" spans="1:7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</row>
    <row r="693" spans="1:7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</row>
    <row r="694" spans="1:7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</row>
    <row r="695" spans="1:7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</row>
    <row r="696" spans="1:7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</row>
    <row r="697" spans="1:7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</row>
    <row r="698" spans="1:7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</row>
    <row r="699" spans="1:7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</row>
    <row r="700" spans="1:7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</row>
    <row r="701" spans="1:7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</row>
    <row r="702" spans="1:7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</row>
    <row r="703" spans="1:7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</row>
    <row r="704" spans="1:7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</row>
    <row r="705" spans="1:7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</row>
    <row r="706" spans="1:7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</row>
    <row r="707" spans="1:7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</row>
    <row r="708" spans="1:7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</row>
    <row r="709" spans="1:7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</row>
    <row r="710" spans="1:7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</row>
    <row r="711" spans="1:7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</row>
    <row r="712" spans="1:7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</row>
    <row r="713" spans="1:7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</row>
    <row r="714" spans="1:7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</row>
    <row r="715" spans="1:7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</row>
    <row r="716" spans="1:7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</row>
    <row r="717" spans="1:7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</row>
    <row r="718" spans="1:7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</row>
    <row r="719" spans="1:7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</row>
    <row r="720" spans="1:7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</row>
    <row r="721" spans="1:7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</row>
    <row r="722" spans="1:7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</row>
    <row r="723" spans="1:7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</row>
    <row r="724" spans="1:7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</row>
    <row r="725" spans="1:7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</row>
    <row r="726" spans="1:7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</row>
    <row r="727" spans="1:7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</row>
    <row r="728" spans="1:7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</row>
    <row r="729" spans="1:7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</row>
    <row r="730" spans="1:7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</row>
    <row r="731" spans="1:7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</row>
    <row r="732" spans="1:7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</row>
    <row r="733" spans="1:7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</row>
    <row r="734" spans="1:7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</row>
    <row r="735" spans="1:7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</row>
    <row r="736" spans="1:7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Marta Corencia Arias</cp:lastModifiedBy>
  <cp:revision/>
  <dcterms:created xsi:type="dcterms:W3CDTF">2023-03-08T09:31:42Z</dcterms:created>
  <dcterms:modified xsi:type="dcterms:W3CDTF">2024-05-30T12:21:31Z</dcterms:modified>
  <cp:category/>
  <cp:contentStatus/>
</cp:coreProperties>
</file>