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disco.uv.es\airuiz5\sociallab\web\observatoris\treball\opor-lab-com\"/>
    </mc:Choice>
  </mc:AlternateContent>
  <xr:revisionPtr revIDLastSave="0" documentId="13_ncr:1_{D10A78CD-B844-4FF0-9F4D-1B630C5972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8" r:id="rId1"/>
    <sheet name="1.1-1.2" sheetId="1" r:id="rId2"/>
    <sheet name="1.3-1.4" sheetId="3" r:id="rId3"/>
    <sheet name="1.5-1.6" sheetId="5" r:id="rId4"/>
    <sheet name="Gràficas" sheetId="7" r:id="rId5"/>
    <sheet name="Fulla de dades, ambdos sexes" sheetId="2" r:id="rId6"/>
    <sheet name="Fulla de dades dones" sheetId="4" r:id="rId7"/>
    <sheet name="Fulla de dades homens" sheetId="6" r:id="rId8"/>
  </sheets>
  <calcPr calcId="191028"/>
  <pivotCaches>
    <pivotCache cacheId="11" r:id="rId9"/>
    <pivotCache cacheId="12" r:id="rId10"/>
    <pivotCache cacheId="13" r:id="rId11"/>
    <pivotCache cacheId="14" r:id="rId12"/>
    <pivotCache cacheId="15" r:id="rId13"/>
    <pivotCache cacheId="16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3" i="5" l="1"/>
  <c r="P415" i="5"/>
  <c r="O415" i="5"/>
  <c r="N415" i="5"/>
  <c r="M415" i="5"/>
  <c r="L415" i="5"/>
  <c r="K415" i="5"/>
  <c r="J415" i="5"/>
  <c r="I415" i="5"/>
  <c r="H415" i="5"/>
  <c r="G415" i="5"/>
  <c r="F415" i="5"/>
  <c r="E415" i="5"/>
  <c r="P414" i="5"/>
  <c r="O414" i="5"/>
  <c r="N414" i="5"/>
  <c r="M414" i="5"/>
  <c r="L414" i="5"/>
  <c r="K414" i="5"/>
  <c r="J414" i="5"/>
  <c r="I414" i="5"/>
  <c r="H414" i="5"/>
  <c r="G414" i="5"/>
  <c r="F414" i="5"/>
  <c r="E414" i="5"/>
  <c r="P413" i="5"/>
  <c r="O413" i="5"/>
  <c r="N413" i="5"/>
  <c r="M413" i="5"/>
  <c r="L413" i="5"/>
  <c r="K413" i="5"/>
  <c r="J413" i="5"/>
  <c r="I413" i="5"/>
  <c r="H413" i="5"/>
  <c r="G413" i="5"/>
  <c r="F413" i="5"/>
  <c r="E413" i="5"/>
  <c r="P412" i="5"/>
  <c r="O412" i="5"/>
  <c r="N412" i="5"/>
  <c r="M412" i="5"/>
  <c r="L412" i="5"/>
  <c r="K412" i="5"/>
  <c r="J412" i="5"/>
  <c r="I412" i="5"/>
  <c r="H412" i="5"/>
  <c r="G412" i="5"/>
  <c r="F412" i="5"/>
  <c r="E412" i="5"/>
  <c r="P411" i="5"/>
  <c r="O411" i="5"/>
  <c r="N411" i="5"/>
  <c r="M411" i="5"/>
  <c r="L411" i="5"/>
  <c r="K411" i="5"/>
  <c r="J411" i="5"/>
  <c r="I411" i="5"/>
  <c r="H411" i="5"/>
  <c r="G411" i="5"/>
  <c r="F411" i="5"/>
  <c r="E411" i="5"/>
  <c r="P409" i="5"/>
  <c r="O409" i="5"/>
  <c r="N409" i="5"/>
  <c r="M409" i="5"/>
  <c r="L409" i="5"/>
  <c r="K409" i="5"/>
  <c r="J409" i="5"/>
  <c r="I409" i="5"/>
  <c r="H409" i="5"/>
  <c r="G409" i="5"/>
  <c r="F409" i="5"/>
  <c r="E409" i="5"/>
  <c r="P408" i="5"/>
  <c r="O408" i="5"/>
  <c r="N408" i="5"/>
  <c r="M408" i="5"/>
  <c r="L408" i="5"/>
  <c r="K408" i="5"/>
  <c r="J408" i="5"/>
  <c r="I408" i="5"/>
  <c r="H408" i="5"/>
  <c r="G408" i="5"/>
  <c r="F408" i="5"/>
  <c r="E408" i="5"/>
  <c r="P407" i="5"/>
  <c r="O407" i="5"/>
  <c r="N407" i="5"/>
  <c r="M407" i="5"/>
  <c r="L407" i="5"/>
  <c r="K407" i="5"/>
  <c r="J407" i="5"/>
  <c r="I407" i="5"/>
  <c r="H407" i="5"/>
  <c r="G407" i="5"/>
  <c r="F407" i="5"/>
  <c r="E407" i="5"/>
  <c r="P406" i="5"/>
  <c r="O406" i="5"/>
  <c r="N406" i="5"/>
  <c r="M406" i="5"/>
  <c r="L406" i="5"/>
  <c r="K406" i="5"/>
  <c r="J406" i="5"/>
  <c r="I406" i="5"/>
  <c r="H406" i="5"/>
  <c r="G406" i="5"/>
  <c r="F406" i="5"/>
  <c r="E406" i="5"/>
  <c r="P405" i="5"/>
  <c r="O405" i="5"/>
  <c r="N405" i="5"/>
  <c r="M405" i="5"/>
  <c r="L405" i="5"/>
  <c r="K405" i="5"/>
  <c r="J405" i="5"/>
  <c r="I405" i="5"/>
  <c r="H405" i="5"/>
  <c r="G405" i="5"/>
  <c r="F405" i="5"/>
  <c r="E405" i="5"/>
  <c r="P403" i="5"/>
  <c r="O403" i="5"/>
  <c r="N403" i="5"/>
  <c r="M403" i="5"/>
  <c r="L403" i="5"/>
  <c r="K403" i="5"/>
  <c r="J403" i="5"/>
  <c r="I403" i="5"/>
  <c r="H403" i="5"/>
  <c r="G403" i="5"/>
  <c r="F403" i="5"/>
  <c r="E403" i="5"/>
  <c r="P402" i="5"/>
  <c r="O402" i="5"/>
  <c r="N402" i="5"/>
  <c r="M402" i="5"/>
  <c r="L402" i="5"/>
  <c r="K402" i="5"/>
  <c r="J402" i="5"/>
  <c r="I402" i="5"/>
  <c r="H402" i="5"/>
  <c r="G402" i="5"/>
  <c r="F402" i="5"/>
  <c r="E402" i="5"/>
  <c r="P401" i="5"/>
  <c r="O401" i="5"/>
  <c r="N401" i="5"/>
  <c r="M401" i="5"/>
  <c r="L401" i="5"/>
  <c r="K401" i="5"/>
  <c r="J401" i="5"/>
  <c r="I401" i="5"/>
  <c r="H401" i="5"/>
  <c r="G401" i="5"/>
  <c r="F401" i="5"/>
  <c r="E401" i="5"/>
  <c r="P400" i="5"/>
  <c r="O400" i="5"/>
  <c r="N400" i="5"/>
  <c r="M400" i="5"/>
  <c r="L400" i="5"/>
  <c r="K400" i="5"/>
  <c r="J400" i="5"/>
  <c r="I400" i="5"/>
  <c r="H400" i="5"/>
  <c r="G400" i="5"/>
  <c r="F400" i="5"/>
  <c r="E400" i="5"/>
  <c r="P399" i="5"/>
  <c r="O399" i="5"/>
  <c r="N399" i="5"/>
  <c r="M399" i="5"/>
  <c r="L399" i="5"/>
  <c r="K399" i="5"/>
  <c r="J399" i="5"/>
  <c r="I399" i="5"/>
  <c r="H399" i="5"/>
  <c r="G399" i="5"/>
  <c r="F399" i="5"/>
  <c r="E399" i="5"/>
  <c r="P397" i="5"/>
  <c r="O397" i="5"/>
  <c r="N397" i="5"/>
  <c r="M397" i="5"/>
  <c r="L397" i="5"/>
  <c r="K397" i="5"/>
  <c r="J397" i="5"/>
  <c r="I397" i="5"/>
  <c r="H397" i="5"/>
  <c r="G397" i="5"/>
  <c r="F397" i="5"/>
  <c r="E397" i="5"/>
  <c r="P396" i="5"/>
  <c r="O396" i="5"/>
  <c r="N396" i="5"/>
  <c r="M396" i="5"/>
  <c r="L396" i="5"/>
  <c r="K396" i="5"/>
  <c r="J396" i="5"/>
  <c r="I396" i="5"/>
  <c r="H396" i="5"/>
  <c r="G396" i="5"/>
  <c r="F396" i="5"/>
  <c r="E396" i="5"/>
  <c r="P395" i="5"/>
  <c r="O395" i="5"/>
  <c r="N395" i="5"/>
  <c r="M395" i="5"/>
  <c r="L395" i="5"/>
  <c r="K395" i="5"/>
  <c r="J395" i="5"/>
  <c r="I395" i="5"/>
  <c r="H395" i="5"/>
  <c r="G395" i="5"/>
  <c r="F395" i="5"/>
  <c r="E395" i="5"/>
  <c r="P394" i="5"/>
  <c r="O394" i="5"/>
  <c r="N394" i="5"/>
  <c r="M394" i="5"/>
  <c r="L394" i="5"/>
  <c r="K394" i="5"/>
  <c r="J394" i="5"/>
  <c r="I394" i="5"/>
  <c r="H394" i="5"/>
  <c r="G394" i="5"/>
  <c r="F394" i="5"/>
  <c r="E394" i="5"/>
  <c r="P393" i="5"/>
  <c r="O393" i="5"/>
  <c r="N393" i="5"/>
  <c r="M393" i="5"/>
  <c r="L393" i="5"/>
  <c r="K393" i="5"/>
  <c r="J393" i="5"/>
  <c r="I393" i="5"/>
  <c r="H393" i="5"/>
  <c r="G393" i="5"/>
  <c r="F393" i="5"/>
  <c r="E393" i="5"/>
  <c r="P391" i="5"/>
  <c r="O391" i="5"/>
  <c r="N391" i="5"/>
  <c r="M391" i="5"/>
  <c r="L391" i="5"/>
  <c r="K391" i="5"/>
  <c r="J391" i="5"/>
  <c r="I391" i="5"/>
  <c r="H391" i="5"/>
  <c r="G391" i="5"/>
  <c r="F391" i="5"/>
  <c r="E391" i="5"/>
  <c r="P390" i="5"/>
  <c r="O390" i="5"/>
  <c r="N390" i="5"/>
  <c r="M390" i="5"/>
  <c r="L390" i="5"/>
  <c r="K390" i="5"/>
  <c r="J390" i="5"/>
  <c r="I390" i="5"/>
  <c r="H390" i="5"/>
  <c r="G390" i="5"/>
  <c r="F390" i="5"/>
  <c r="E390" i="5"/>
  <c r="P389" i="5"/>
  <c r="O389" i="5"/>
  <c r="N389" i="5"/>
  <c r="M389" i="5"/>
  <c r="L389" i="5"/>
  <c r="K389" i="5"/>
  <c r="J389" i="5"/>
  <c r="I389" i="5"/>
  <c r="H389" i="5"/>
  <c r="G389" i="5"/>
  <c r="F389" i="5"/>
  <c r="E389" i="5"/>
  <c r="P388" i="5"/>
  <c r="O388" i="5"/>
  <c r="N388" i="5"/>
  <c r="M388" i="5"/>
  <c r="L388" i="5"/>
  <c r="K388" i="5"/>
  <c r="J388" i="5"/>
  <c r="I388" i="5"/>
  <c r="H388" i="5"/>
  <c r="G388" i="5"/>
  <c r="F388" i="5"/>
  <c r="E388" i="5"/>
  <c r="P387" i="5"/>
  <c r="O387" i="5"/>
  <c r="N387" i="5"/>
  <c r="M387" i="5"/>
  <c r="L387" i="5"/>
  <c r="K387" i="5"/>
  <c r="J387" i="5"/>
  <c r="I387" i="5"/>
  <c r="H387" i="5"/>
  <c r="G387" i="5"/>
  <c r="F387" i="5"/>
  <c r="E387" i="5"/>
  <c r="P385" i="5"/>
  <c r="O385" i="5"/>
  <c r="N385" i="5"/>
  <c r="M385" i="5"/>
  <c r="L385" i="5"/>
  <c r="K385" i="5"/>
  <c r="J385" i="5"/>
  <c r="I385" i="5"/>
  <c r="H385" i="5"/>
  <c r="G385" i="5"/>
  <c r="F385" i="5"/>
  <c r="E385" i="5"/>
  <c r="P384" i="5"/>
  <c r="O384" i="5"/>
  <c r="N384" i="5"/>
  <c r="M384" i="5"/>
  <c r="L384" i="5"/>
  <c r="K384" i="5"/>
  <c r="J384" i="5"/>
  <c r="I384" i="5"/>
  <c r="H384" i="5"/>
  <c r="G384" i="5"/>
  <c r="F384" i="5"/>
  <c r="E384" i="5"/>
  <c r="P383" i="5"/>
  <c r="O383" i="5"/>
  <c r="N383" i="5"/>
  <c r="M383" i="5"/>
  <c r="L383" i="5"/>
  <c r="K383" i="5"/>
  <c r="J383" i="5"/>
  <c r="I383" i="5"/>
  <c r="H383" i="5"/>
  <c r="G383" i="5"/>
  <c r="F383" i="5"/>
  <c r="E383" i="5"/>
  <c r="P382" i="5"/>
  <c r="O382" i="5"/>
  <c r="N382" i="5"/>
  <c r="M382" i="5"/>
  <c r="L382" i="5"/>
  <c r="K382" i="5"/>
  <c r="J382" i="5"/>
  <c r="I382" i="5"/>
  <c r="H382" i="5"/>
  <c r="G382" i="5"/>
  <c r="F382" i="5"/>
  <c r="E382" i="5"/>
  <c r="P381" i="5"/>
  <c r="O381" i="5"/>
  <c r="N381" i="5"/>
  <c r="M381" i="5"/>
  <c r="L381" i="5"/>
  <c r="K381" i="5"/>
  <c r="J381" i="5"/>
  <c r="I381" i="5"/>
  <c r="H381" i="5"/>
  <c r="G381" i="5"/>
  <c r="F381" i="5"/>
  <c r="E381" i="5"/>
  <c r="P379" i="5"/>
  <c r="O379" i="5"/>
  <c r="N379" i="5"/>
  <c r="M379" i="5"/>
  <c r="L379" i="5"/>
  <c r="K379" i="5"/>
  <c r="J379" i="5"/>
  <c r="I379" i="5"/>
  <c r="H379" i="5"/>
  <c r="G379" i="5"/>
  <c r="F379" i="5"/>
  <c r="E379" i="5"/>
  <c r="P378" i="5"/>
  <c r="O378" i="5"/>
  <c r="N378" i="5"/>
  <c r="M378" i="5"/>
  <c r="L378" i="5"/>
  <c r="K378" i="5"/>
  <c r="J378" i="5"/>
  <c r="I378" i="5"/>
  <c r="H378" i="5"/>
  <c r="G378" i="5"/>
  <c r="F378" i="5"/>
  <c r="E378" i="5"/>
  <c r="P377" i="5"/>
  <c r="O377" i="5"/>
  <c r="N377" i="5"/>
  <c r="M377" i="5"/>
  <c r="L377" i="5"/>
  <c r="K377" i="5"/>
  <c r="J377" i="5"/>
  <c r="I377" i="5"/>
  <c r="H377" i="5"/>
  <c r="G377" i="5"/>
  <c r="F377" i="5"/>
  <c r="E377" i="5"/>
  <c r="P376" i="5"/>
  <c r="O376" i="5"/>
  <c r="N376" i="5"/>
  <c r="M376" i="5"/>
  <c r="L376" i="5"/>
  <c r="K376" i="5"/>
  <c r="J376" i="5"/>
  <c r="I376" i="5"/>
  <c r="H376" i="5"/>
  <c r="G376" i="5"/>
  <c r="F376" i="5"/>
  <c r="E376" i="5"/>
  <c r="P375" i="5"/>
  <c r="O375" i="5"/>
  <c r="N375" i="5"/>
  <c r="M375" i="5"/>
  <c r="L375" i="5"/>
  <c r="K375" i="5"/>
  <c r="J375" i="5"/>
  <c r="I375" i="5"/>
  <c r="H375" i="5"/>
  <c r="G375" i="5"/>
  <c r="F375" i="5"/>
  <c r="E375" i="5"/>
  <c r="P373" i="5"/>
  <c r="O373" i="5"/>
  <c r="N373" i="5"/>
  <c r="M373" i="5"/>
  <c r="L373" i="5"/>
  <c r="K373" i="5"/>
  <c r="J373" i="5"/>
  <c r="I373" i="5"/>
  <c r="H373" i="5"/>
  <c r="G373" i="5"/>
  <c r="F373" i="5"/>
  <c r="E373" i="5"/>
  <c r="P372" i="5"/>
  <c r="O372" i="5"/>
  <c r="N372" i="5"/>
  <c r="M372" i="5"/>
  <c r="L372" i="5"/>
  <c r="K372" i="5"/>
  <c r="J372" i="5"/>
  <c r="I372" i="5"/>
  <c r="H372" i="5"/>
  <c r="G372" i="5"/>
  <c r="F372" i="5"/>
  <c r="E372" i="5"/>
  <c r="P371" i="5"/>
  <c r="O371" i="5"/>
  <c r="N371" i="5"/>
  <c r="M371" i="5"/>
  <c r="L371" i="5"/>
  <c r="K371" i="5"/>
  <c r="J371" i="5"/>
  <c r="I371" i="5"/>
  <c r="H371" i="5"/>
  <c r="G371" i="5"/>
  <c r="F371" i="5"/>
  <c r="E371" i="5"/>
  <c r="P370" i="5"/>
  <c r="O370" i="5"/>
  <c r="N370" i="5"/>
  <c r="M370" i="5"/>
  <c r="L370" i="5"/>
  <c r="K370" i="5"/>
  <c r="J370" i="5"/>
  <c r="I370" i="5"/>
  <c r="H370" i="5"/>
  <c r="G370" i="5"/>
  <c r="F370" i="5"/>
  <c r="E370" i="5"/>
  <c r="P369" i="5"/>
  <c r="O369" i="5"/>
  <c r="N369" i="5"/>
  <c r="M369" i="5"/>
  <c r="L369" i="5"/>
  <c r="K369" i="5"/>
  <c r="J369" i="5"/>
  <c r="I369" i="5"/>
  <c r="H369" i="5"/>
  <c r="G369" i="5"/>
  <c r="F369" i="5"/>
  <c r="E369" i="5"/>
  <c r="P367" i="5"/>
  <c r="O367" i="5"/>
  <c r="N367" i="5"/>
  <c r="M367" i="5"/>
  <c r="L367" i="5"/>
  <c r="K367" i="5"/>
  <c r="J367" i="5"/>
  <c r="I367" i="5"/>
  <c r="H367" i="5"/>
  <c r="G367" i="5"/>
  <c r="F367" i="5"/>
  <c r="E367" i="5"/>
  <c r="P366" i="5"/>
  <c r="O366" i="5"/>
  <c r="N366" i="5"/>
  <c r="M366" i="5"/>
  <c r="L366" i="5"/>
  <c r="K366" i="5"/>
  <c r="J366" i="5"/>
  <c r="I366" i="5"/>
  <c r="H366" i="5"/>
  <c r="G366" i="5"/>
  <c r="F366" i="5"/>
  <c r="E366" i="5"/>
  <c r="P365" i="5"/>
  <c r="O365" i="5"/>
  <c r="N365" i="5"/>
  <c r="M365" i="5"/>
  <c r="L365" i="5"/>
  <c r="K365" i="5"/>
  <c r="J365" i="5"/>
  <c r="I365" i="5"/>
  <c r="H365" i="5"/>
  <c r="G365" i="5"/>
  <c r="F365" i="5"/>
  <c r="E365" i="5"/>
  <c r="P364" i="5"/>
  <c r="O364" i="5"/>
  <c r="N364" i="5"/>
  <c r="M364" i="5"/>
  <c r="L364" i="5"/>
  <c r="K364" i="5"/>
  <c r="J364" i="5"/>
  <c r="I364" i="5"/>
  <c r="H364" i="5"/>
  <c r="G364" i="5"/>
  <c r="F364" i="5"/>
  <c r="E364" i="5"/>
  <c r="P363" i="5"/>
  <c r="O363" i="5"/>
  <c r="N363" i="5"/>
  <c r="M363" i="5"/>
  <c r="L363" i="5"/>
  <c r="K363" i="5"/>
  <c r="J363" i="5"/>
  <c r="I363" i="5"/>
  <c r="H363" i="5"/>
  <c r="G363" i="5"/>
  <c r="F363" i="5"/>
  <c r="E363" i="5"/>
  <c r="P361" i="5"/>
  <c r="O361" i="5"/>
  <c r="N361" i="5"/>
  <c r="M361" i="5"/>
  <c r="L361" i="5"/>
  <c r="K361" i="5"/>
  <c r="J361" i="5"/>
  <c r="I361" i="5"/>
  <c r="H361" i="5"/>
  <c r="G361" i="5"/>
  <c r="F361" i="5"/>
  <c r="E361" i="5"/>
  <c r="P360" i="5"/>
  <c r="O360" i="5"/>
  <c r="N360" i="5"/>
  <c r="M360" i="5"/>
  <c r="L360" i="5"/>
  <c r="K360" i="5"/>
  <c r="J360" i="5"/>
  <c r="I360" i="5"/>
  <c r="H360" i="5"/>
  <c r="G360" i="5"/>
  <c r="F360" i="5"/>
  <c r="E360" i="5"/>
  <c r="P359" i="5"/>
  <c r="O359" i="5"/>
  <c r="N359" i="5"/>
  <c r="M359" i="5"/>
  <c r="L359" i="5"/>
  <c r="K359" i="5"/>
  <c r="J359" i="5"/>
  <c r="I359" i="5"/>
  <c r="H359" i="5"/>
  <c r="G359" i="5"/>
  <c r="F359" i="5"/>
  <c r="E359" i="5"/>
  <c r="P358" i="5"/>
  <c r="O358" i="5"/>
  <c r="N358" i="5"/>
  <c r="M358" i="5"/>
  <c r="L358" i="5"/>
  <c r="K358" i="5"/>
  <c r="J358" i="5"/>
  <c r="I358" i="5"/>
  <c r="H358" i="5"/>
  <c r="G358" i="5"/>
  <c r="F358" i="5"/>
  <c r="E358" i="5"/>
  <c r="P357" i="5"/>
  <c r="O357" i="5"/>
  <c r="N357" i="5"/>
  <c r="M357" i="5"/>
  <c r="L357" i="5"/>
  <c r="K357" i="5"/>
  <c r="J357" i="5"/>
  <c r="I357" i="5"/>
  <c r="H357" i="5"/>
  <c r="G357" i="5"/>
  <c r="F357" i="5"/>
  <c r="E357" i="5"/>
  <c r="P355" i="5"/>
  <c r="O355" i="5"/>
  <c r="N355" i="5"/>
  <c r="M355" i="5"/>
  <c r="L355" i="5"/>
  <c r="K355" i="5"/>
  <c r="J355" i="5"/>
  <c r="I355" i="5"/>
  <c r="H355" i="5"/>
  <c r="G355" i="5"/>
  <c r="F355" i="5"/>
  <c r="E355" i="5"/>
  <c r="P354" i="5"/>
  <c r="O354" i="5"/>
  <c r="N354" i="5"/>
  <c r="M354" i="5"/>
  <c r="L354" i="5"/>
  <c r="K354" i="5"/>
  <c r="J354" i="5"/>
  <c r="I354" i="5"/>
  <c r="H354" i="5"/>
  <c r="G354" i="5"/>
  <c r="F354" i="5"/>
  <c r="E354" i="5"/>
  <c r="P353" i="5"/>
  <c r="O353" i="5"/>
  <c r="N353" i="5"/>
  <c r="M353" i="5"/>
  <c r="L353" i="5"/>
  <c r="K353" i="5"/>
  <c r="J353" i="5"/>
  <c r="I353" i="5"/>
  <c r="H353" i="5"/>
  <c r="G353" i="5"/>
  <c r="F353" i="5"/>
  <c r="E353" i="5"/>
  <c r="P352" i="5"/>
  <c r="O352" i="5"/>
  <c r="N352" i="5"/>
  <c r="M352" i="5"/>
  <c r="L352" i="5"/>
  <c r="K352" i="5"/>
  <c r="J352" i="5"/>
  <c r="I352" i="5"/>
  <c r="H352" i="5"/>
  <c r="G352" i="5"/>
  <c r="F352" i="5"/>
  <c r="E352" i="5"/>
  <c r="P351" i="5"/>
  <c r="O351" i="5"/>
  <c r="N351" i="5"/>
  <c r="M351" i="5"/>
  <c r="L351" i="5"/>
  <c r="K351" i="5"/>
  <c r="J351" i="5"/>
  <c r="I351" i="5"/>
  <c r="H351" i="5"/>
  <c r="G351" i="5"/>
  <c r="F351" i="5"/>
  <c r="E351" i="5"/>
  <c r="P349" i="5"/>
  <c r="O349" i="5"/>
  <c r="N349" i="5"/>
  <c r="M349" i="5"/>
  <c r="L349" i="5"/>
  <c r="K349" i="5"/>
  <c r="J349" i="5"/>
  <c r="I349" i="5"/>
  <c r="H349" i="5"/>
  <c r="G349" i="5"/>
  <c r="F349" i="5"/>
  <c r="E349" i="5"/>
  <c r="P348" i="5"/>
  <c r="O348" i="5"/>
  <c r="N348" i="5"/>
  <c r="M348" i="5"/>
  <c r="L348" i="5"/>
  <c r="K348" i="5"/>
  <c r="J348" i="5"/>
  <c r="I348" i="5"/>
  <c r="H348" i="5"/>
  <c r="G348" i="5"/>
  <c r="F348" i="5"/>
  <c r="E348" i="5"/>
  <c r="P347" i="5"/>
  <c r="O347" i="5"/>
  <c r="N347" i="5"/>
  <c r="M347" i="5"/>
  <c r="L347" i="5"/>
  <c r="K347" i="5"/>
  <c r="J347" i="5"/>
  <c r="I347" i="5"/>
  <c r="H347" i="5"/>
  <c r="G347" i="5"/>
  <c r="F347" i="5"/>
  <c r="E347" i="5"/>
  <c r="P346" i="5"/>
  <c r="O346" i="5"/>
  <c r="N346" i="5"/>
  <c r="M346" i="5"/>
  <c r="L346" i="5"/>
  <c r="K346" i="5"/>
  <c r="J346" i="5"/>
  <c r="I346" i="5"/>
  <c r="H346" i="5"/>
  <c r="G346" i="5"/>
  <c r="F346" i="5"/>
  <c r="E346" i="5"/>
  <c r="P345" i="5"/>
  <c r="O345" i="5"/>
  <c r="N345" i="5"/>
  <c r="M345" i="5"/>
  <c r="L345" i="5"/>
  <c r="K345" i="5"/>
  <c r="J345" i="5"/>
  <c r="I345" i="5"/>
  <c r="H345" i="5"/>
  <c r="G345" i="5"/>
  <c r="F345" i="5"/>
  <c r="E345" i="5"/>
  <c r="P343" i="5"/>
  <c r="O343" i="5"/>
  <c r="N343" i="5"/>
  <c r="M343" i="5"/>
  <c r="L343" i="5"/>
  <c r="K343" i="5"/>
  <c r="J343" i="5"/>
  <c r="I343" i="5"/>
  <c r="H343" i="5"/>
  <c r="G343" i="5"/>
  <c r="F343" i="5"/>
  <c r="E343" i="5"/>
  <c r="P342" i="5"/>
  <c r="O342" i="5"/>
  <c r="N342" i="5"/>
  <c r="M342" i="5"/>
  <c r="L342" i="5"/>
  <c r="K342" i="5"/>
  <c r="J342" i="5"/>
  <c r="I342" i="5"/>
  <c r="H342" i="5"/>
  <c r="G342" i="5"/>
  <c r="F342" i="5"/>
  <c r="E342" i="5"/>
  <c r="P341" i="5"/>
  <c r="O341" i="5"/>
  <c r="N341" i="5"/>
  <c r="M341" i="5"/>
  <c r="L341" i="5"/>
  <c r="K341" i="5"/>
  <c r="J341" i="5"/>
  <c r="I341" i="5"/>
  <c r="H341" i="5"/>
  <c r="G341" i="5"/>
  <c r="F341" i="5"/>
  <c r="E341" i="5"/>
  <c r="P340" i="5"/>
  <c r="O340" i="5"/>
  <c r="N340" i="5"/>
  <c r="M340" i="5"/>
  <c r="L340" i="5"/>
  <c r="K340" i="5"/>
  <c r="J340" i="5"/>
  <c r="I340" i="5"/>
  <c r="H340" i="5"/>
  <c r="G340" i="5"/>
  <c r="F340" i="5"/>
  <c r="E340" i="5"/>
  <c r="P339" i="5"/>
  <c r="O339" i="5"/>
  <c r="N339" i="5"/>
  <c r="M339" i="5"/>
  <c r="L339" i="5"/>
  <c r="K339" i="5"/>
  <c r="J339" i="5"/>
  <c r="I339" i="5"/>
  <c r="H339" i="5"/>
  <c r="G339" i="5"/>
  <c r="F339" i="5"/>
  <c r="E339" i="5"/>
  <c r="P337" i="5"/>
  <c r="O337" i="5"/>
  <c r="N337" i="5"/>
  <c r="M337" i="5"/>
  <c r="L337" i="5"/>
  <c r="K337" i="5"/>
  <c r="J337" i="5"/>
  <c r="I337" i="5"/>
  <c r="H337" i="5"/>
  <c r="G337" i="5"/>
  <c r="F337" i="5"/>
  <c r="E337" i="5"/>
  <c r="P336" i="5"/>
  <c r="O336" i="5"/>
  <c r="N336" i="5"/>
  <c r="M336" i="5"/>
  <c r="L336" i="5"/>
  <c r="K336" i="5"/>
  <c r="J336" i="5"/>
  <c r="I336" i="5"/>
  <c r="H336" i="5"/>
  <c r="G336" i="5"/>
  <c r="F336" i="5"/>
  <c r="E336" i="5"/>
  <c r="P335" i="5"/>
  <c r="O335" i="5"/>
  <c r="N335" i="5"/>
  <c r="M335" i="5"/>
  <c r="L335" i="5"/>
  <c r="K335" i="5"/>
  <c r="J335" i="5"/>
  <c r="I335" i="5"/>
  <c r="H335" i="5"/>
  <c r="G335" i="5"/>
  <c r="F335" i="5"/>
  <c r="E335" i="5"/>
  <c r="P334" i="5"/>
  <c r="O334" i="5"/>
  <c r="N334" i="5"/>
  <c r="M334" i="5"/>
  <c r="L334" i="5"/>
  <c r="K334" i="5"/>
  <c r="J334" i="5"/>
  <c r="I334" i="5"/>
  <c r="H334" i="5"/>
  <c r="G334" i="5"/>
  <c r="F334" i="5"/>
  <c r="E334" i="5"/>
  <c r="P333" i="5"/>
  <c r="O333" i="5"/>
  <c r="N333" i="5"/>
  <c r="M333" i="5"/>
  <c r="L333" i="5"/>
  <c r="K333" i="5"/>
  <c r="J333" i="5"/>
  <c r="I333" i="5"/>
  <c r="H333" i="5"/>
  <c r="G333" i="5"/>
  <c r="F333" i="5"/>
  <c r="E333" i="5"/>
  <c r="P331" i="5"/>
  <c r="O331" i="5"/>
  <c r="N331" i="5"/>
  <c r="M331" i="5"/>
  <c r="L331" i="5"/>
  <c r="K331" i="5"/>
  <c r="J331" i="5"/>
  <c r="I331" i="5"/>
  <c r="H331" i="5"/>
  <c r="G331" i="5"/>
  <c r="F331" i="5"/>
  <c r="E331" i="5"/>
  <c r="P330" i="5"/>
  <c r="O330" i="5"/>
  <c r="N330" i="5"/>
  <c r="M330" i="5"/>
  <c r="L330" i="5"/>
  <c r="K330" i="5"/>
  <c r="J330" i="5"/>
  <c r="I330" i="5"/>
  <c r="H330" i="5"/>
  <c r="G330" i="5"/>
  <c r="F330" i="5"/>
  <c r="E330" i="5"/>
  <c r="P329" i="5"/>
  <c r="O329" i="5"/>
  <c r="N329" i="5"/>
  <c r="M329" i="5"/>
  <c r="L329" i="5"/>
  <c r="K329" i="5"/>
  <c r="J329" i="5"/>
  <c r="I329" i="5"/>
  <c r="H329" i="5"/>
  <c r="G329" i="5"/>
  <c r="F329" i="5"/>
  <c r="E329" i="5"/>
  <c r="P328" i="5"/>
  <c r="O328" i="5"/>
  <c r="N328" i="5"/>
  <c r="M328" i="5"/>
  <c r="L328" i="5"/>
  <c r="K328" i="5"/>
  <c r="J328" i="5"/>
  <c r="I328" i="5"/>
  <c r="H328" i="5"/>
  <c r="G328" i="5"/>
  <c r="F328" i="5"/>
  <c r="E328" i="5"/>
  <c r="P327" i="5"/>
  <c r="O327" i="5"/>
  <c r="N327" i="5"/>
  <c r="M327" i="5"/>
  <c r="L327" i="5"/>
  <c r="K327" i="5"/>
  <c r="J327" i="5"/>
  <c r="I327" i="5"/>
  <c r="H327" i="5"/>
  <c r="G327" i="5"/>
  <c r="F327" i="5"/>
  <c r="E327" i="5"/>
  <c r="P325" i="5"/>
  <c r="O325" i="5"/>
  <c r="N325" i="5"/>
  <c r="M325" i="5"/>
  <c r="L325" i="5"/>
  <c r="K325" i="5"/>
  <c r="J325" i="5"/>
  <c r="I325" i="5"/>
  <c r="H325" i="5"/>
  <c r="G325" i="5"/>
  <c r="F325" i="5"/>
  <c r="E325" i="5"/>
  <c r="P324" i="5"/>
  <c r="O324" i="5"/>
  <c r="N324" i="5"/>
  <c r="M324" i="5"/>
  <c r="L324" i="5"/>
  <c r="K324" i="5"/>
  <c r="J324" i="5"/>
  <c r="I324" i="5"/>
  <c r="H324" i="5"/>
  <c r="G324" i="5"/>
  <c r="F324" i="5"/>
  <c r="E324" i="5"/>
  <c r="P323" i="5"/>
  <c r="O323" i="5"/>
  <c r="N323" i="5"/>
  <c r="M323" i="5"/>
  <c r="L323" i="5"/>
  <c r="K323" i="5"/>
  <c r="J323" i="5"/>
  <c r="I323" i="5"/>
  <c r="H323" i="5"/>
  <c r="G323" i="5"/>
  <c r="F323" i="5"/>
  <c r="E323" i="5"/>
  <c r="P322" i="5"/>
  <c r="O322" i="5"/>
  <c r="N322" i="5"/>
  <c r="M322" i="5"/>
  <c r="L322" i="5"/>
  <c r="K322" i="5"/>
  <c r="J322" i="5"/>
  <c r="I322" i="5"/>
  <c r="H322" i="5"/>
  <c r="G322" i="5"/>
  <c r="F322" i="5"/>
  <c r="E322" i="5"/>
  <c r="P321" i="5"/>
  <c r="O321" i="5"/>
  <c r="N321" i="5"/>
  <c r="M321" i="5"/>
  <c r="L321" i="5"/>
  <c r="K321" i="5"/>
  <c r="J321" i="5"/>
  <c r="I321" i="5"/>
  <c r="H321" i="5"/>
  <c r="G321" i="5"/>
  <c r="F321" i="5"/>
  <c r="E321" i="5"/>
  <c r="P319" i="5"/>
  <c r="O319" i="5"/>
  <c r="N319" i="5"/>
  <c r="M319" i="5"/>
  <c r="L319" i="5"/>
  <c r="K319" i="5"/>
  <c r="J319" i="5"/>
  <c r="I319" i="5"/>
  <c r="H319" i="5"/>
  <c r="G319" i="5"/>
  <c r="F319" i="5"/>
  <c r="E319" i="5"/>
  <c r="P318" i="5"/>
  <c r="O318" i="5"/>
  <c r="N318" i="5"/>
  <c r="M318" i="5"/>
  <c r="L318" i="5"/>
  <c r="K318" i="5"/>
  <c r="J318" i="5"/>
  <c r="I318" i="5"/>
  <c r="H318" i="5"/>
  <c r="G318" i="5"/>
  <c r="F318" i="5"/>
  <c r="E318" i="5"/>
  <c r="P317" i="5"/>
  <c r="O317" i="5"/>
  <c r="N317" i="5"/>
  <c r="M317" i="5"/>
  <c r="L317" i="5"/>
  <c r="K317" i="5"/>
  <c r="J317" i="5"/>
  <c r="I317" i="5"/>
  <c r="H317" i="5"/>
  <c r="G317" i="5"/>
  <c r="F317" i="5"/>
  <c r="E317" i="5"/>
  <c r="P316" i="5"/>
  <c r="O316" i="5"/>
  <c r="N316" i="5"/>
  <c r="M316" i="5"/>
  <c r="L316" i="5"/>
  <c r="K316" i="5"/>
  <c r="J316" i="5"/>
  <c r="I316" i="5"/>
  <c r="H316" i="5"/>
  <c r="G316" i="5"/>
  <c r="F316" i="5"/>
  <c r="E316" i="5"/>
  <c r="P315" i="5"/>
  <c r="O315" i="5"/>
  <c r="N315" i="5"/>
  <c r="M315" i="5"/>
  <c r="L315" i="5"/>
  <c r="K315" i="5"/>
  <c r="J315" i="5"/>
  <c r="I315" i="5"/>
  <c r="H315" i="5"/>
  <c r="G315" i="5"/>
  <c r="F315" i="5"/>
  <c r="E315" i="5"/>
  <c r="P313" i="5"/>
  <c r="O313" i="5"/>
  <c r="N313" i="5"/>
  <c r="M313" i="5"/>
  <c r="L313" i="5"/>
  <c r="K313" i="5"/>
  <c r="J313" i="5"/>
  <c r="I313" i="5"/>
  <c r="H313" i="5"/>
  <c r="G313" i="5"/>
  <c r="F313" i="5"/>
  <c r="E313" i="5"/>
  <c r="P312" i="5"/>
  <c r="O312" i="5"/>
  <c r="N312" i="5"/>
  <c r="M312" i="5"/>
  <c r="L312" i="5"/>
  <c r="K312" i="5"/>
  <c r="J312" i="5"/>
  <c r="I312" i="5"/>
  <c r="H312" i="5"/>
  <c r="G312" i="5"/>
  <c r="F312" i="5"/>
  <c r="E312" i="5"/>
  <c r="P311" i="5"/>
  <c r="O311" i="5"/>
  <c r="N311" i="5"/>
  <c r="M311" i="5"/>
  <c r="L311" i="5"/>
  <c r="K311" i="5"/>
  <c r="J311" i="5"/>
  <c r="I311" i="5"/>
  <c r="H311" i="5"/>
  <c r="G311" i="5"/>
  <c r="F311" i="5"/>
  <c r="E311" i="5"/>
  <c r="P310" i="5"/>
  <c r="O310" i="5"/>
  <c r="N310" i="5"/>
  <c r="M310" i="5"/>
  <c r="L310" i="5"/>
  <c r="K310" i="5"/>
  <c r="J310" i="5"/>
  <c r="I310" i="5"/>
  <c r="H310" i="5"/>
  <c r="G310" i="5"/>
  <c r="F310" i="5"/>
  <c r="E310" i="5"/>
  <c r="P309" i="5"/>
  <c r="O309" i="5"/>
  <c r="N309" i="5"/>
  <c r="M309" i="5"/>
  <c r="L309" i="5"/>
  <c r="K309" i="5"/>
  <c r="J309" i="5"/>
  <c r="I309" i="5"/>
  <c r="H309" i="5"/>
  <c r="G309" i="5"/>
  <c r="F309" i="5"/>
  <c r="E309" i="5"/>
  <c r="P307" i="5"/>
  <c r="O307" i="5"/>
  <c r="N307" i="5"/>
  <c r="M307" i="5"/>
  <c r="L307" i="5"/>
  <c r="K307" i="5"/>
  <c r="J307" i="5"/>
  <c r="I307" i="5"/>
  <c r="H307" i="5"/>
  <c r="G307" i="5"/>
  <c r="F307" i="5"/>
  <c r="E307" i="5"/>
  <c r="P306" i="5"/>
  <c r="O306" i="5"/>
  <c r="N306" i="5"/>
  <c r="M306" i="5"/>
  <c r="L306" i="5"/>
  <c r="K306" i="5"/>
  <c r="J306" i="5"/>
  <c r="I306" i="5"/>
  <c r="H306" i="5"/>
  <c r="G306" i="5"/>
  <c r="F306" i="5"/>
  <c r="E306" i="5"/>
  <c r="P305" i="5"/>
  <c r="O305" i="5"/>
  <c r="N305" i="5"/>
  <c r="M305" i="5"/>
  <c r="L305" i="5"/>
  <c r="K305" i="5"/>
  <c r="J305" i="5"/>
  <c r="I305" i="5"/>
  <c r="H305" i="5"/>
  <c r="G305" i="5"/>
  <c r="F305" i="5"/>
  <c r="E305" i="5"/>
  <c r="P304" i="5"/>
  <c r="O304" i="5"/>
  <c r="N304" i="5"/>
  <c r="M304" i="5"/>
  <c r="L304" i="5"/>
  <c r="K304" i="5"/>
  <c r="J304" i="5"/>
  <c r="I304" i="5"/>
  <c r="H304" i="5"/>
  <c r="G304" i="5"/>
  <c r="F304" i="5"/>
  <c r="E304" i="5"/>
  <c r="P303" i="5"/>
  <c r="O303" i="5"/>
  <c r="N303" i="5"/>
  <c r="M303" i="5"/>
  <c r="L303" i="5"/>
  <c r="K303" i="5"/>
  <c r="J303" i="5"/>
  <c r="I303" i="5"/>
  <c r="H303" i="5"/>
  <c r="G303" i="5"/>
  <c r="F303" i="5"/>
  <c r="E303" i="5"/>
  <c r="P301" i="5"/>
  <c r="O301" i="5"/>
  <c r="N301" i="5"/>
  <c r="M301" i="5"/>
  <c r="L301" i="5"/>
  <c r="K301" i="5"/>
  <c r="J301" i="5"/>
  <c r="I301" i="5"/>
  <c r="H301" i="5"/>
  <c r="G301" i="5"/>
  <c r="F301" i="5"/>
  <c r="E301" i="5"/>
  <c r="P300" i="5"/>
  <c r="O300" i="5"/>
  <c r="N300" i="5"/>
  <c r="M300" i="5"/>
  <c r="L300" i="5"/>
  <c r="K300" i="5"/>
  <c r="J300" i="5"/>
  <c r="I300" i="5"/>
  <c r="H300" i="5"/>
  <c r="G300" i="5"/>
  <c r="F300" i="5"/>
  <c r="E300" i="5"/>
  <c r="P299" i="5"/>
  <c r="O299" i="5"/>
  <c r="N299" i="5"/>
  <c r="M299" i="5"/>
  <c r="L299" i="5"/>
  <c r="K299" i="5"/>
  <c r="J299" i="5"/>
  <c r="I299" i="5"/>
  <c r="H299" i="5"/>
  <c r="G299" i="5"/>
  <c r="F299" i="5"/>
  <c r="E299" i="5"/>
  <c r="P298" i="5"/>
  <c r="O298" i="5"/>
  <c r="N298" i="5"/>
  <c r="M298" i="5"/>
  <c r="L298" i="5"/>
  <c r="K298" i="5"/>
  <c r="J298" i="5"/>
  <c r="I298" i="5"/>
  <c r="H298" i="5"/>
  <c r="G298" i="5"/>
  <c r="F298" i="5"/>
  <c r="E298" i="5"/>
  <c r="P297" i="5"/>
  <c r="O297" i="5"/>
  <c r="N297" i="5"/>
  <c r="M297" i="5"/>
  <c r="L297" i="5"/>
  <c r="K297" i="5"/>
  <c r="J297" i="5"/>
  <c r="I297" i="5"/>
  <c r="H297" i="5"/>
  <c r="G297" i="5"/>
  <c r="F297" i="5"/>
  <c r="E297" i="5"/>
  <c r="P295" i="5"/>
  <c r="O295" i="5"/>
  <c r="N295" i="5"/>
  <c r="M295" i="5"/>
  <c r="L295" i="5"/>
  <c r="K295" i="5"/>
  <c r="J295" i="5"/>
  <c r="I295" i="5"/>
  <c r="H295" i="5"/>
  <c r="G295" i="5"/>
  <c r="F295" i="5"/>
  <c r="E295" i="5"/>
  <c r="P294" i="5"/>
  <c r="O294" i="5"/>
  <c r="N294" i="5"/>
  <c r="M294" i="5"/>
  <c r="L294" i="5"/>
  <c r="K294" i="5"/>
  <c r="J294" i="5"/>
  <c r="I294" i="5"/>
  <c r="H294" i="5"/>
  <c r="G294" i="5"/>
  <c r="F294" i="5"/>
  <c r="E294" i="5"/>
  <c r="P293" i="5"/>
  <c r="O293" i="5"/>
  <c r="N293" i="5"/>
  <c r="M293" i="5"/>
  <c r="L293" i="5"/>
  <c r="K293" i="5"/>
  <c r="J293" i="5"/>
  <c r="I293" i="5"/>
  <c r="H293" i="5"/>
  <c r="G293" i="5"/>
  <c r="F293" i="5"/>
  <c r="E293" i="5"/>
  <c r="P292" i="5"/>
  <c r="O292" i="5"/>
  <c r="N292" i="5"/>
  <c r="M292" i="5"/>
  <c r="L292" i="5"/>
  <c r="K292" i="5"/>
  <c r="J292" i="5"/>
  <c r="I292" i="5"/>
  <c r="H292" i="5"/>
  <c r="G292" i="5"/>
  <c r="F292" i="5"/>
  <c r="E292" i="5"/>
  <c r="P291" i="5"/>
  <c r="O291" i="5"/>
  <c r="N291" i="5"/>
  <c r="M291" i="5"/>
  <c r="L291" i="5"/>
  <c r="K291" i="5"/>
  <c r="J291" i="5"/>
  <c r="I291" i="5"/>
  <c r="H291" i="5"/>
  <c r="G291" i="5"/>
  <c r="F291" i="5"/>
  <c r="E291" i="5"/>
  <c r="O289" i="5"/>
  <c r="N289" i="5"/>
  <c r="M289" i="5"/>
  <c r="L289" i="5"/>
  <c r="K289" i="5"/>
  <c r="J289" i="5"/>
  <c r="I289" i="5"/>
  <c r="H289" i="5"/>
  <c r="G289" i="5"/>
  <c r="F289" i="5"/>
  <c r="E289" i="5"/>
  <c r="P288" i="5"/>
  <c r="O288" i="5"/>
  <c r="N288" i="5"/>
  <c r="M288" i="5"/>
  <c r="L288" i="5"/>
  <c r="K288" i="5"/>
  <c r="J288" i="5"/>
  <c r="I288" i="5"/>
  <c r="H288" i="5"/>
  <c r="G288" i="5"/>
  <c r="F288" i="5"/>
  <c r="E288" i="5"/>
  <c r="P287" i="5"/>
  <c r="O287" i="5"/>
  <c r="N287" i="5"/>
  <c r="M287" i="5"/>
  <c r="L287" i="5"/>
  <c r="K287" i="5"/>
  <c r="J287" i="5"/>
  <c r="I287" i="5"/>
  <c r="H287" i="5"/>
  <c r="G287" i="5"/>
  <c r="F287" i="5"/>
  <c r="E287" i="5"/>
  <c r="P286" i="5"/>
  <c r="O286" i="5"/>
  <c r="N286" i="5"/>
  <c r="M286" i="5"/>
  <c r="L286" i="5"/>
  <c r="K286" i="5"/>
  <c r="J286" i="5"/>
  <c r="I286" i="5"/>
  <c r="H286" i="5"/>
  <c r="G286" i="5"/>
  <c r="F286" i="5"/>
  <c r="E286" i="5"/>
  <c r="P285" i="5"/>
  <c r="O285" i="5"/>
  <c r="N285" i="5"/>
  <c r="M285" i="5"/>
  <c r="L285" i="5"/>
  <c r="K285" i="5"/>
  <c r="J285" i="5"/>
  <c r="I285" i="5"/>
  <c r="H285" i="5"/>
  <c r="G285" i="5"/>
  <c r="F285" i="5"/>
  <c r="E285" i="5"/>
  <c r="P283" i="5"/>
  <c r="O283" i="5"/>
  <c r="N283" i="5"/>
  <c r="M283" i="5"/>
  <c r="L283" i="5"/>
  <c r="K283" i="5"/>
  <c r="J283" i="5"/>
  <c r="I283" i="5"/>
  <c r="H283" i="5"/>
  <c r="G283" i="5"/>
  <c r="F283" i="5"/>
  <c r="E283" i="5"/>
  <c r="P282" i="5"/>
  <c r="O282" i="5"/>
  <c r="N282" i="5"/>
  <c r="M282" i="5"/>
  <c r="L282" i="5"/>
  <c r="K282" i="5"/>
  <c r="J282" i="5"/>
  <c r="I282" i="5"/>
  <c r="H282" i="5"/>
  <c r="G282" i="5"/>
  <c r="F282" i="5"/>
  <c r="E282" i="5"/>
  <c r="P281" i="5"/>
  <c r="O281" i="5"/>
  <c r="N281" i="5"/>
  <c r="M281" i="5"/>
  <c r="L281" i="5"/>
  <c r="K281" i="5"/>
  <c r="J281" i="5"/>
  <c r="I281" i="5"/>
  <c r="H281" i="5"/>
  <c r="G281" i="5"/>
  <c r="F281" i="5"/>
  <c r="E281" i="5"/>
  <c r="P280" i="5"/>
  <c r="O280" i="5"/>
  <c r="N280" i="5"/>
  <c r="M280" i="5"/>
  <c r="L280" i="5"/>
  <c r="K280" i="5"/>
  <c r="J280" i="5"/>
  <c r="I280" i="5"/>
  <c r="H280" i="5"/>
  <c r="G280" i="5"/>
  <c r="F280" i="5"/>
  <c r="E280" i="5"/>
  <c r="P279" i="5"/>
  <c r="O279" i="5"/>
  <c r="N279" i="5"/>
  <c r="M279" i="5"/>
  <c r="L279" i="5"/>
  <c r="K279" i="5"/>
  <c r="J279" i="5"/>
  <c r="I279" i="5"/>
  <c r="H279" i="5"/>
  <c r="G279" i="5"/>
  <c r="F279" i="5"/>
  <c r="E279" i="5"/>
  <c r="P277" i="5"/>
  <c r="O277" i="5"/>
  <c r="N277" i="5"/>
  <c r="M277" i="5"/>
  <c r="L277" i="5"/>
  <c r="K277" i="5"/>
  <c r="J277" i="5"/>
  <c r="I277" i="5"/>
  <c r="H277" i="5"/>
  <c r="G277" i="5"/>
  <c r="F277" i="5"/>
  <c r="E277" i="5"/>
  <c r="P276" i="5"/>
  <c r="O276" i="5"/>
  <c r="N276" i="5"/>
  <c r="M276" i="5"/>
  <c r="L276" i="5"/>
  <c r="K276" i="5"/>
  <c r="J276" i="5"/>
  <c r="I276" i="5"/>
  <c r="H276" i="5"/>
  <c r="G276" i="5"/>
  <c r="F276" i="5"/>
  <c r="E276" i="5"/>
  <c r="P275" i="5"/>
  <c r="O275" i="5"/>
  <c r="N275" i="5"/>
  <c r="M275" i="5"/>
  <c r="L275" i="5"/>
  <c r="K275" i="5"/>
  <c r="J275" i="5"/>
  <c r="I275" i="5"/>
  <c r="H275" i="5"/>
  <c r="G275" i="5"/>
  <c r="F275" i="5"/>
  <c r="E275" i="5"/>
  <c r="P274" i="5"/>
  <c r="O274" i="5"/>
  <c r="N274" i="5"/>
  <c r="M274" i="5"/>
  <c r="L274" i="5"/>
  <c r="K274" i="5"/>
  <c r="J274" i="5"/>
  <c r="I274" i="5"/>
  <c r="H274" i="5"/>
  <c r="G274" i="5"/>
  <c r="F274" i="5"/>
  <c r="E274" i="5"/>
  <c r="P273" i="5"/>
  <c r="O273" i="5"/>
  <c r="N273" i="5"/>
  <c r="M273" i="5"/>
  <c r="L273" i="5"/>
  <c r="K273" i="5"/>
  <c r="J273" i="5"/>
  <c r="I273" i="5"/>
  <c r="H273" i="5"/>
  <c r="G273" i="5"/>
  <c r="F273" i="5"/>
  <c r="E273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P270" i="5"/>
  <c r="O270" i="5"/>
  <c r="N270" i="5"/>
  <c r="M270" i="5"/>
  <c r="L270" i="5"/>
  <c r="K270" i="5"/>
  <c r="J270" i="5"/>
  <c r="I270" i="5"/>
  <c r="H270" i="5"/>
  <c r="G270" i="5"/>
  <c r="F270" i="5"/>
  <c r="E270" i="5"/>
  <c r="P269" i="5"/>
  <c r="O269" i="5"/>
  <c r="N269" i="5"/>
  <c r="M269" i="5"/>
  <c r="L269" i="5"/>
  <c r="K269" i="5"/>
  <c r="J269" i="5"/>
  <c r="I269" i="5"/>
  <c r="H269" i="5"/>
  <c r="G269" i="5"/>
  <c r="F269" i="5"/>
  <c r="E269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P267" i="5"/>
  <c r="O267" i="5"/>
  <c r="N267" i="5"/>
  <c r="M267" i="5"/>
  <c r="L267" i="5"/>
  <c r="K267" i="5"/>
  <c r="J267" i="5"/>
  <c r="I267" i="5"/>
  <c r="H267" i="5"/>
  <c r="G267" i="5"/>
  <c r="F267" i="5"/>
  <c r="E267" i="5"/>
  <c r="P265" i="5"/>
  <c r="O265" i="5"/>
  <c r="N265" i="5"/>
  <c r="M265" i="5"/>
  <c r="L265" i="5"/>
  <c r="K265" i="5"/>
  <c r="J265" i="5"/>
  <c r="I265" i="5"/>
  <c r="H265" i="5"/>
  <c r="G265" i="5"/>
  <c r="F265" i="5"/>
  <c r="E265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P261" i="5"/>
  <c r="O261" i="5"/>
  <c r="N261" i="5"/>
  <c r="M261" i="5"/>
  <c r="L261" i="5"/>
  <c r="K261" i="5"/>
  <c r="J261" i="5"/>
  <c r="I261" i="5"/>
  <c r="H261" i="5"/>
  <c r="G261" i="5"/>
  <c r="F261" i="5"/>
  <c r="E261" i="5"/>
  <c r="P259" i="5"/>
  <c r="O259" i="5"/>
  <c r="N259" i="5"/>
  <c r="M259" i="5"/>
  <c r="L259" i="5"/>
  <c r="K259" i="5"/>
  <c r="J259" i="5"/>
  <c r="I259" i="5"/>
  <c r="H259" i="5"/>
  <c r="G259" i="5"/>
  <c r="F259" i="5"/>
  <c r="E259" i="5"/>
  <c r="P258" i="5"/>
  <c r="O258" i="5"/>
  <c r="N258" i="5"/>
  <c r="M258" i="5"/>
  <c r="L258" i="5"/>
  <c r="K258" i="5"/>
  <c r="J258" i="5"/>
  <c r="I258" i="5"/>
  <c r="H258" i="5"/>
  <c r="G258" i="5"/>
  <c r="F258" i="5"/>
  <c r="E258" i="5"/>
  <c r="P257" i="5"/>
  <c r="O257" i="5"/>
  <c r="N257" i="5"/>
  <c r="M257" i="5"/>
  <c r="L257" i="5"/>
  <c r="K257" i="5"/>
  <c r="J257" i="5"/>
  <c r="I257" i="5"/>
  <c r="H257" i="5"/>
  <c r="G257" i="5"/>
  <c r="F257" i="5"/>
  <c r="E257" i="5"/>
  <c r="P256" i="5"/>
  <c r="O256" i="5"/>
  <c r="N256" i="5"/>
  <c r="M256" i="5"/>
  <c r="L256" i="5"/>
  <c r="K256" i="5"/>
  <c r="J256" i="5"/>
  <c r="I256" i="5"/>
  <c r="H256" i="5"/>
  <c r="G256" i="5"/>
  <c r="F256" i="5"/>
  <c r="E256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P253" i="5"/>
  <c r="O253" i="5"/>
  <c r="N253" i="5"/>
  <c r="M253" i="5"/>
  <c r="L253" i="5"/>
  <c r="K253" i="5"/>
  <c r="J253" i="5"/>
  <c r="I253" i="5"/>
  <c r="H253" i="5"/>
  <c r="G253" i="5"/>
  <c r="F253" i="5"/>
  <c r="E253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P251" i="5"/>
  <c r="O251" i="5"/>
  <c r="N251" i="5"/>
  <c r="M251" i="5"/>
  <c r="L251" i="5"/>
  <c r="K251" i="5"/>
  <c r="J251" i="5"/>
  <c r="I251" i="5"/>
  <c r="H251" i="5"/>
  <c r="G251" i="5"/>
  <c r="F251" i="5"/>
  <c r="E251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P249" i="5"/>
  <c r="O249" i="5"/>
  <c r="N249" i="5"/>
  <c r="M249" i="5"/>
  <c r="L249" i="5"/>
  <c r="K249" i="5"/>
  <c r="J249" i="5"/>
  <c r="I249" i="5"/>
  <c r="H249" i="5"/>
  <c r="G249" i="5"/>
  <c r="F249" i="5"/>
  <c r="E249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P246" i="5"/>
  <c r="O246" i="5"/>
  <c r="N246" i="5"/>
  <c r="M246" i="5"/>
  <c r="L246" i="5"/>
  <c r="K246" i="5"/>
  <c r="J246" i="5"/>
  <c r="I246" i="5"/>
  <c r="H246" i="5"/>
  <c r="G246" i="5"/>
  <c r="F246" i="5"/>
  <c r="E246" i="5"/>
  <c r="P245" i="5"/>
  <c r="O245" i="5"/>
  <c r="N245" i="5"/>
  <c r="M245" i="5"/>
  <c r="L245" i="5"/>
  <c r="K245" i="5"/>
  <c r="J245" i="5"/>
  <c r="I245" i="5"/>
  <c r="H245" i="5"/>
  <c r="G245" i="5"/>
  <c r="F245" i="5"/>
  <c r="E245" i="5"/>
  <c r="P244" i="5"/>
  <c r="O244" i="5"/>
  <c r="N244" i="5"/>
  <c r="M244" i="5"/>
  <c r="L244" i="5"/>
  <c r="K244" i="5"/>
  <c r="J244" i="5"/>
  <c r="I244" i="5"/>
  <c r="H244" i="5"/>
  <c r="G244" i="5"/>
  <c r="F244" i="5"/>
  <c r="E244" i="5"/>
  <c r="P243" i="5"/>
  <c r="O243" i="5"/>
  <c r="N243" i="5"/>
  <c r="M243" i="5"/>
  <c r="L243" i="5"/>
  <c r="K243" i="5"/>
  <c r="J243" i="5"/>
  <c r="I243" i="5"/>
  <c r="H243" i="5"/>
  <c r="G243" i="5"/>
  <c r="F243" i="5"/>
  <c r="E243" i="5"/>
  <c r="P241" i="5"/>
  <c r="O241" i="5"/>
  <c r="N241" i="5"/>
  <c r="M241" i="5"/>
  <c r="L241" i="5"/>
  <c r="K241" i="5"/>
  <c r="J241" i="5"/>
  <c r="I241" i="5"/>
  <c r="H241" i="5"/>
  <c r="G241" i="5"/>
  <c r="F241" i="5"/>
  <c r="E241" i="5"/>
  <c r="P240" i="5"/>
  <c r="O240" i="5"/>
  <c r="N240" i="5"/>
  <c r="M240" i="5"/>
  <c r="L240" i="5"/>
  <c r="K240" i="5"/>
  <c r="J240" i="5"/>
  <c r="I240" i="5"/>
  <c r="H240" i="5"/>
  <c r="G240" i="5"/>
  <c r="F240" i="5"/>
  <c r="E240" i="5"/>
  <c r="P239" i="5"/>
  <c r="O239" i="5"/>
  <c r="N239" i="5"/>
  <c r="M239" i="5"/>
  <c r="L239" i="5"/>
  <c r="K239" i="5"/>
  <c r="J239" i="5"/>
  <c r="I239" i="5"/>
  <c r="H239" i="5"/>
  <c r="G239" i="5"/>
  <c r="F239" i="5"/>
  <c r="E239" i="5"/>
  <c r="P238" i="5"/>
  <c r="O238" i="5"/>
  <c r="N238" i="5"/>
  <c r="M238" i="5"/>
  <c r="L238" i="5"/>
  <c r="K238" i="5"/>
  <c r="J238" i="5"/>
  <c r="I238" i="5"/>
  <c r="H238" i="5"/>
  <c r="G238" i="5"/>
  <c r="F238" i="5"/>
  <c r="E238" i="5"/>
  <c r="P237" i="5"/>
  <c r="O237" i="5"/>
  <c r="N237" i="5"/>
  <c r="M237" i="5"/>
  <c r="L237" i="5"/>
  <c r="K237" i="5"/>
  <c r="J237" i="5"/>
  <c r="I237" i="5"/>
  <c r="H237" i="5"/>
  <c r="G237" i="5"/>
  <c r="F237" i="5"/>
  <c r="E237" i="5"/>
  <c r="P235" i="5"/>
  <c r="O235" i="5"/>
  <c r="N235" i="5"/>
  <c r="M235" i="5"/>
  <c r="L235" i="5"/>
  <c r="K235" i="5"/>
  <c r="J235" i="5"/>
  <c r="I235" i="5"/>
  <c r="H235" i="5"/>
  <c r="G235" i="5"/>
  <c r="F235" i="5"/>
  <c r="E235" i="5"/>
  <c r="P234" i="5"/>
  <c r="O234" i="5"/>
  <c r="N234" i="5"/>
  <c r="M234" i="5"/>
  <c r="L234" i="5"/>
  <c r="K234" i="5"/>
  <c r="J234" i="5"/>
  <c r="I234" i="5"/>
  <c r="H234" i="5"/>
  <c r="G234" i="5"/>
  <c r="F234" i="5"/>
  <c r="E234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P232" i="5"/>
  <c r="O232" i="5"/>
  <c r="N232" i="5"/>
  <c r="M232" i="5"/>
  <c r="L232" i="5"/>
  <c r="K232" i="5"/>
  <c r="J232" i="5"/>
  <c r="I232" i="5"/>
  <c r="H232" i="5"/>
  <c r="G232" i="5"/>
  <c r="F232" i="5"/>
  <c r="E232" i="5"/>
  <c r="P231" i="5"/>
  <c r="O231" i="5"/>
  <c r="N231" i="5"/>
  <c r="M231" i="5"/>
  <c r="L231" i="5"/>
  <c r="K231" i="5"/>
  <c r="J231" i="5"/>
  <c r="I231" i="5"/>
  <c r="H231" i="5"/>
  <c r="G231" i="5"/>
  <c r="F231" i="5"/>
  <c r="E231" i="5"/>
  <c r="P229" i="5"/>
  <c r="O229" i="5"/>
  <c r="N229" i="5"/>
  <c r="M229" i="5"/>
  <c r="L229" i="5"/>
  <c r="K229" i="5"/>
  <c r="J229" i="5"/>
  <c r="I229" i="5"/>
  <c r="H229" i="5"/>
  <c r="G229" i="5"/>
  <c r="F229" i="5"/>
  <c r="E229" i="5"/>
  <c r="P228" i="5"/>
  <c r="O228" i="5"/>
  <c r="N228" i="5"/>
  <c r="M228" i="5"/>
  <c r="L228" i="5"/>
  <c r="K228" i="5"/>
  <c r="J228" i="5"/>
  <c r="I228" i="5"/>
  <c r="H228" i="5"/>
  <c r="G228" i="5"/>
  <c r="F228" i="5"/>
  <c r="E228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P225" i="5"/>
  <c r="O225" i="5"/>
  <c r="N225" i="5"/>
  <c r="M225" i="5"/>
  <c r="L225" i="5"/>
  <c r="K225" i="5"/>
  <c r="J225" i="5"/>
  <c r="I225" i="5"/>
  <c r="H225" i="5"/>
  <c r="G225" i="5"/>
  <c r="F225" i="5"/>
  <c r="E225" i="5"/>
  <c r="P223" i="5"/>
  <c r="O223" i="5"/>
  <c r="N223" i="5"/>
  <c r="M223" i="5"/>
  <c r="L223" i="5"/>
  <c r="K223" i="5"/>
  <c r="J223" i="5"/>
  <c r="I223" i="5"/>
  <c r="H223" i="5"/>
  <c r="G223" i="5"/>
  <c r="F223" i="5"/>
  <c r="E223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P217" i="5"/>
  <c r="O217" i="5"/>
  <c r="N217" i="5"/>
  <c r="M217" i="5"/>
  <c r="L217" i="5"/>
  <c r="K217" i="5"/>
  <c r="J217" i="5"/>
  <c r="I217" i="5"/>
  <c r="H217" i="5"/>
  <c r="G217" i="5"/>
  <c r="F217" i="5"/>
  <c r="E217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P215" i="5"/>
  <c r="O215" i="5"/>
  <c r="N215" i="5"/>
  <c r="M215" i="5"/>
  <c r="L215" i="5"/>
  <c r="K215" i="5"/>
  <c r="J215" i="5"/>
  <c r="I215" i="5"/>
  <c r="H215" i="5"/>
  <c r="G215" i="5"/>
  <c r="F215" i="5"/>
  <c r="E215" i="5"/>
  <c r="P214" i="5"/>
  <c r="O214" i="5"/>
  <c r="N214" i="5"/>
  <c r="M214" i="5"/>
  <c r="L214" i="5"/>
  <c r="K214" i="5"/>
  <c r="J214" i="5"/>
  <c r="I214" i="5"/>
  <c r="H214" i="5"/>
  <c r="G214" i="5"/>
  <c r="F214" i="5"/>
  <c r="E214" i="5"/>
  <c r="O213" i="5"/>
  <c r="N213" i="5"/>
  <c r="M213" i="5"/>
  <c r="L213" i="5"/>
  <c r="K213" i="5"/>
  <c r="J213" i="5"/>
  <c r="I213" i="5"/>
  <c r="H213" i="5"/>
  <c r="G213" i="5"/>
  <c r="F213" i="5"/>
  <c r="E213" i="5"/>
  <c r="N211" i="3"/>
  <c r="N413" i="3"/>
  <c r="M413" i="3"/>
  <c r="L413" i="3"/>
  <c r="K413" i="3"/>
  <c r="J413" i="3"/>
  <c r="I413" i="3"/>
  <c r="H413" i="3"/>
  <c r="G413" i="3"/>
  <c r="F413" i="3"/>
  <c r="E413" i="3"/>
  <c r="D413" i="3"/>
  <c r="C413" i="3"/>
  <c r="N412" i="3"/>
  <c r="M412" i="3"/>
  <c r="L412" i="3"/>
  <c r="K412" i="3"/>
  <c r="J412" i="3"/>
  <c r="I412" i="3"/>
  <c r="H412" i="3"/>
  <c r="G412" i="3"/>
  <c r="F412" i="3"/>
  <c r="E412" i="3"/>
  <c r="D412" i="3"/>
  <c r="C412" i="3"/>
  <c r="N411" i="3"/>
  <c r="M411" i="3"/>
  <c r="L411" i="3"/>
  <c r="K411" i="3"/>
  <c r="J411" i="3"/>
  <c r="I411" i="3"/>
  <c r="H411" i="3"/>
  <c r="G411" i="3"/>
  <c r="F411" i="3"/>
  <c r="E411" i="3"/>
  <c r="D411" i="3"/>
  <c r="C411" i="3"/>
  <c r="N410" i="3"/>
  <c r="M410" i="3"/>
  <c r="L410" i="3"/>
  <c r="K410" i="3"/>
  <c r="J410" i="3"/>
  <c r="I410" i="3"/>
  <c r="H410" i="3"/>
  <c r="G410" i="3"/>
  <c r="F410" i="3"/>
  <c r="E410" i="3"/>
  <c r="D410" i="3"/>
  <c r="C410" i="3"/>
  <c r="N409" i="3"/>
  <c r="M409" i="3"/>
  <c r="L409" i="3"/>
  <c r="K409" i="3"/>
  <c r="J409" i="3"/>
  <c r="I409" i="3"/>
  <c r="H409" i="3"/>
  <c r="G409" i="3"/>
  <c r="F409" i="3"/>
  <c r="E409" i="3"/>
  <c r="D409" i="3"/>
  <c r="C409" i="3"/>
  <c r="N407" i="3"/>
  <c r="M407" i="3"/>
  <c r="L407" i="3"/>
  <c r="K407" i="3"/>
  <c r="J407" i="3"/>
  <c r="I407" i="3"/>
  <c r="H407" i="3"/>
  <c r="G407" i="3"/>
  <c r="F407" i="3"/>
  <c r="E407" i="3"/>
  <c r="D407" i="3"/>
  <c r="C407" i="3"/>
  <c r="N406" i="3"/>
  <c r="M406" i="3"/>
  <c r="L406" i="3"/>
  <c r="K406" i="3"/>
  <c r="J406" i="3"/>
  <c r="I406" i="3"/>
  <c r="H406" i="3"/>
  <c r="G406" i="3"/>
  <c r="F406" i="3"/>
  <c r="E406" i="3"/>
  <c r="D406" i="3"/>
  <c r="C406" i="3"/>
  <c r="N405" i="3"/>
  <c r="M405" i="3"/>
  <c r="L405" i="3"/>
  <c r="K405" i="3"/>
  <c r="J405" i="3"/>
  <c r="I405" i="3"/>
  <c r="H405" i="3"/>
  <c r="G405" i="3"/>
  <c r="F405" i="3"/>
  <c r="E405" i="3"/>
  <c r="D405" i="3"/>
  <c r="C405" i="3"/>
  <c r="N404" i="3"/>
  <c r="M404" i="3"/>
  <c r="L404" i="3"/>
  <c r="K404" i="3"/>
  <c r="J404" i="3"/>
  <c r="I404" i="3"/>
  <c r="H404" i="3"/>
  <c r="G404" i="3"/>
  <c r="F404" i="3"/>
  <c r="E404" i="3"/>
  <c r="D404" i="3"/>
  <c r="C404" i="3"/>
  <c r="N403" i="3"/>
  <c r="M403" i="3"/>
  <c r="L403" i="3"/>
  <c r="K403" i="3"/>
  <c r="J403" i="3"/>
  <c r="I403" i="3"/>
  <c r="H403" i="3"/>
  <c r="G403" i="3"/>
  <c r="F403" i="3"/>
  <c r="E403" i="3"/>
  <c r="D403" i="3"/>
  <c r="C403" i="3"/>
  <c r="N401" i="3"/>
  <c r="M401" i="3"/>
  <c r="L401" i="3"/>
  <c r="K401" i="3"/>
  <c r="J401" i="3"/>
  <c r="I401" i="3"/>
  <c r="H401" i="3"/>
  <c r="G401" i="3"/>
  <c r="F401" i="3"/>
  <c r="E401" i="3"/>
  <c r="D401" i="3"/>
  <c r="C401" i="3"/>
  <c r="N400" i="3"/>
  <c r="M400" i="3"/>
  <c r="L400" i="3"/>
  <c r="K400" i="3"/>
  <c r="J400" i="3"/>
  <c r="I400" i="3"/>
  <c r="H400" i="3"/>
  <c r="G400" i="3"/>
  <c r="F400" i="3"/>
  <c r="E400" i="3"/>
  <c r="D400" i="3"/>
  <c r="C400" i="3"/>
  <c r="N399" i="3"/>
  <c r="M399" i="3"/>
  <c r="L399" i="3"/>
  <c r="K399" i="3"/>
  <c r="J399" i="3"/>
  <c r="I399" i="3"/>
  <c r="H399" i="3"/>
  <c r="G399" i="3"/>
  <c r="F399" i="3"/>
  <c r="E399" i="3"/>
  <c r="D399" i="3"/>
  <c r="C399" i="3"/>
  <c r="N398" i="3"/>
  <c r="M398" i="3"/>
  <c r="L398" i="3"/>
  <c r="K398" i="3"/>
  <c r="J398" i="3"/>
  <c r="I398" i="3"/>
  <c r="H398" i="3"/>
  <c r="G398" i="3"/>
  <c r="F398" i="3"/>
  <c r="E398" i="3"/>
  <c r="D398" i="3"/>
  <c r="C398" i="3"/>
  <c r="N397" i="3"/>
  <c r="M397" i="3"/>
  <c r="L397" i="3"/>
  <c r="K397" i="3"/>
  <c r="J397" i="3"/>
  <c r="I397" i="3"/>
  <c r="H397" i="3"/>
  <c r="G397" i="3"/>
  <c r="F397" i="3"/>
  <c r="E397" i="3"/>
  <c r="D397" i="3"/>
  <c r="C397" i="3"/>
  <c r="N395" i="3"/>
  <c r="M395" i="3"/>
  <c r="L395" i="3"/>
  <c r="K395" i="3"/>
  <c r="J395" i="3"/>
  <c r="I395" i="3"/>
  <c r="H395" i="3"/>
  <c r="G395" i="3"/>
  <c r="F395" i="3"/>
  <c r="E395" i="3"/>
  <c r="D395" i="3"/>
  <c r="C395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N391" i="3"/>
  <c r="M391" i="3"/>
  <c r="L391" i="3"/>
  <c r="K391" i="3"/>
  <c r="J391" i="3"/>
  <c r="I391" i="3"/>
  <c r="H391" i="3"/>
  <c r="G391" i="3"/>
  <c r="F391" i="3"/>
  <c r="E391" i="3"/>
  <c r="D391" i="3"/>
  <c r="C391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M287" i="3"/>
  <c r="L287" i="3"/>
  <c r="K287" i="3"/>
  <c r="J287" i="3"/>
  <c r="I287" i="3"/>
  <c r="H287" i="3"/>
  <c r="G287" i="3"/>
  <c r="F287" i="3"/>
  <c r="E287" i="3"/>
  <c r="D287" i="3"/>
  <c r="C287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M211" i="3"/>
  <c r="L211" i="3"/>
  <c r="K211" i="3"/>
  <c r="J211" i="3"/>
  <c r="I211" i="3"/>
  <c r="H211" i="3"/>
  <c r="G211" i="3"/>
  <c r="F211" i="3"/>
  <c r="E211" i="3"/>
  <c r="D211" i="3"/>
  <c r="C211" i="3"/>
  <c r="O415" i="1"/>
  <c r="O414" i="1"/>
  <c r="O413" i="1"/>
  <c r="O412" i="1"/>
  <c r="O411" i="1"/>
  <c r="O409" i="1"/>
  <c r="O408" i="1"/>
  <c r="O407" i="1"/>
  <c r="O406" i="1"/>
  <c r="O405" i="1"/>
  <c r="O403" i="1"/>
  <c r="O402" i="1"/>
  <c r="O401" i="1"/>
  <c r="O400" i="1"/>
  <c r="O399" i="1"/>
  <c r="O397" i="1"/>
  <c r="O396" i="1"/>
  <c r="O395" i="1"/>
  <c r="O394" i="1"/>
  <c r="O393" i="1"/>
  <c r="O391" i="1"/>
  <c r="O390" i="1"/>
  <c r="O389" i="1"/>
  <c r="O388" i="1"/>
  <c r="O387" i="1"/>
  <c r="O385" i="1"/>
  <c r="O384" i="1"/>
  <c r="O383" i="1"/>
  <c r="O382" i="1"/>
  <c r="O381" i="1"/>
  <c r="O379" i="1"/>
  <c r="O378" i="1"/>
  <c r="O377" i="1"/>
  <c r="O376" i="1"/>
  <c r="O375" i="1"/>
  <c r="O373" i="1"/>
  <c r="O372" i="1"/>
  <c r="O371" i="1"/>
  <c r="O370" i="1"/>
  <c r="O369" i="1"/>
  <c r="O367" i="1"/>
  <c r="O366" i="1"/>
  <c r="O365" i="1"/>
  <c r="O364" i="1"/>
  <c r="O363" i="1"/>
  <c r="O361" i="1"/>
  <c r="O360" i="1"/>
  <c r="O359" i="1"/>
  <c r="O358" i="1"/>
  <c r="O357" i="1"/>
  <c r="O355" i="1"/>
  <c r="O354" i="1"/>
  <c r="O353" i="1"/>
  <c r="O352" i="1"/>
  <c r="O351" i="1"/>
  <c r="O349" i="1"/>
  <c r="O348" i="1"/>
  <c r="O347" i="1"/>
  <c r="O346" i="1"/>
  <c r="O345" i="1"/>
  <c r="O343" i="1"/>
  <c r="O342" i="1"/>
  <c r="O341" i="1"/>
  <c r="O340" i="1"/>
  <c r="O339" i="1"/>
  <c r="O337" i="1"/>
  <c r="O336" i="1"/>
  <c r="O335" i="1"/>
  <c r="O334" i="1"/>
  <c r="O333" i="1"/>
  <c r="O331" i="1"/>
  <c r="O330" i="1"/>
  <c r="O329" i="1"/>
  <c r="O328" i="1"/>
  <c r="O327" i="1"/>
  <c r="O325" i="1"/>
  <c r="O324" i="1"/>
  <c r="O323" i="1"/>
  <c r="O322" i="1"/>
  <c r="O321" i="1"/>
  <c r="O319" i="1"/>
  <c r="O318" i="1"/>
  <c r="O317" i="1"/>
  <c r="O316" i="1"/>
  <c r="O315" i="1"/>
  <c r="O313" i="1"/>
  <c r="O312" i="1"/>
  <c r="O311" i="1"/>
  <c r="O310" i="1"/>
  <c r="O309" i="1"/>
  <c r="O307" i="1"/>
  <c r="O306" i="1"/>
  <c r="O305" i="1"/>
  <c r="O304" i="1"/>
  <c r="O303" i="1"/>
  <c r="O301" i="1"/>
  <c r="O300" i="1"/>
  <c r="O299" i="1"/>
  <c r="O298" i="1"/>
  <c r="O297" i="1"/>
  <c r="O295" i="1"/>
  <c r="O294" i="1"/>
  <c r="O293" i="1"/>
  <c r="O292" i="1"/>
  <c r="O291" i="1"/>
  <c r="O288" i="1"/>
  <c r="O287" i="1"/>
  <c r="O286" i="1"/>
  <c r="O285" i="1"/>
  <c r="O283" i="1"/>
  <c r="O282" i="1"/>
  <c r="O281" i="1"/>
  <c r="O280" i="1"/>
  <c r="O279" i="1"/>
  <c r="O277" i="1"/>
  <c r="O276" i="1"/>
  <c r="O275" i="1"/>
  <c r="O274" i="1"/>
  <c r="O273" i="1"/>
  <c r="O271" i="1"/>
  <c r="O270" i="1"/>
  <c r="O269" i="1"/>
  <c r="O268" i="1"/>
  <c r="O267" i="1"/>
  <c r="O265" i="1"/>
  <c r="O264" i="1"/>
  <c r="O263" i="1"/>
  <c r="O262" i="1"/>
  <c r="O261" i="1"/>
  <c r="O259" i="1"/>
  <c r="O258" i="1"/>
  <c r="O257" i="1"/>
  <c r="O256" i="1"/>
  <c r="O255" i="1"/>
  <c r="O253" i="1"/>
  <c r="O252" i="1"/>
  <c r="O251" i="1"/>
  <c r="O250" i="1"/>
  <c r="O249" i="1"/>
  <c r="O247" i="1"/>
  <c r="O246" i="1"/>
  <c r="O245" i="1"/>
  <c r="O244" i="1"/>
  <c r="O243" i="1"/>
  <c r="O241" i="1"/>
  <c r="O240" i="1"/>
  <c r="O239" i="1"/>
  <c r="O238" i="1"/>
  <c r="O237" i="1"/>
  <c r="O235" i="1"/>
  <c r="O234" i="1"/>
  <c r="O233" i="1"/>
  <c r="O232" i="1"/>
  <c r="O231" i="1"/>
  <c r="O229" i="1"/>
  <c r="O228" i="1"/>
  <c r="O227" i="1"/>
  <c r="O226" i="1"/>
  <c r="O225" i="1"/>
  <c r="O223" i="1"/>
  <c r="O222" i="1"/>
  <c r="O221" i="1"/>
  <c r="O220" i="1"/>
  <c r="O219" i="1"/>
  <c r="O217" i="1"/>
  <c r="O216" i="1"/>
  <c r="O215" i="1"/>
  <c r="O214" i="1"/>
  <c r="O213" i="1"/>
  <c r="M213" i="1"/>
  <c r="D412" i="1"/>
  <c r="D415" i="1"/>
  <c r="E415" i="1"/>
  <c r="F415" i="1"/>
  <c r="G415" i="1"/>
  <c r="H415" i="1"/>
  <c r="I415" i="1"/>
  <c r="J415" i="1"/>
  <c r="K415" i="1"/>
  <c r="L415" i="1"/>
  <c r="M415" i="1"/>
  <c r="N415" i="1"/>
  <c r="D219" i="1"/>
  <c r="E219" i="1"/>
  <c r="F219" i="1"/>
  <c r="G219" i="1"/>
  <c r="H219" i="1"/>
  <c r="I219" i="1"/>
  <c r="J219" i="1"/>
  <c r="K219" i="1"/>
  <c r="L219" i="1"/>
  <c r="M219" i="1"/>
  <c r="N219" i="1"/>
  <c r="D220" i="1"/>
  <c r="E220" i="1"/>
  <c r="F220" i="1"/>
  <c r="G220" i="1"/>
  <c r="H220" i="1"/>
  <c r="I220" i="1"/>
  <c r="J220" i="1"/>
  <c r="K220" i="1"/>
  <c r="L220" i="1"/>
  <c r="M220" i="1"/>
  <c r="N220" i="1"/>
  <c r="D221" i="1"/>
  <c r="E221" i="1"/>
  <c r="F221" i="1"/>
  <c r="G221" i="1"/>
  <c r="H221" i="1"/>
  <c r="I221" i="1"/>
  <c r="J221" i="1"/>
  <c r="K221" i="1"/>
  <c r="L221" i="1"/>
  <c r="M221" i="1"/>
  <c r="N221" i="1"/>
  <c r="D222" i="1"/>
  <c r="E222" i="1"/>
  <c r="F222" i="1"/>
  <c r="G222" i="1"/>
  <c r="H222" i="1"/>
  <c r="I222" i="1"/>
  <c r="J222" i="1"/>
  <c r="K222" i="1"/>
  <c r="L222" i="1"/>
  <c r="M222" i="1"/>
  <c r="N222" i="1"/>
  <c r="D223" i="1"/>
  <c r="E223" i="1"/>
  <c r="F223" i="1"/>
  <c r="G223" i="1"/>
  <c r="H223" i="1"/>
  <c r="I223" i="1"/>
  <c r="J223" i="1"/>
  <c r="K223" i="1"/>
  <c r="L223" i="1"/>
  <c r="M223" i="1"/>
  <c r="N223" i="1"/>
  <c r="D225" i="1"/>
  <c r="E225" i="1"/>
  <c r="F225" i="1"/>
  <c r="G225" i="1"/>
  <c r="H225" i="1"/>
  <c r="I225" i="1"/>
  <c r="J225" i="1"/>
  <c r="K225" i="1"/>
  <c r="L225" i="1"/>
  <c r="M225" i="1"/>
  <c r="N225" i="1"/>
  <c r="D226" i="1"/>
  <c r="E226" i="1"/>
  <c r="F226" i="1"/>
  <c r="G226" i="1"/>
  <c r="H226" i="1"/>
  <c r="I226" i="1"/>
  <c r="J226" i="1"/>
  <c r="K226" i="1"/>
  <c r="L226" i="1"/>
  <c r="M226" i="1"/>
  <c r="N226" i="1"/>
  <c r="D227" i="1"/>
  <c r="E227" i="1"/>
  <c r="F227" i="1"/>
  <c r="G227" i="1"/>
  <c r="H227" i="1"/>
  <c r="I227" i="1"/>
  <c r="J227" i="1"/>
  <c r="K227" i="1"/>
  <c r="L227" i="1"/>
  <c r="M227" i="1"/>
  <c r="N227" i="1"/>
  <c r="D228" i="1"/>
  <c r="E228" i="1"/>
  <c r="F228" i="1"/>
  <c r="G228" i="1"/>
  <c r="H228" i="1"/>
  <c r="I228" i="1"/>
  <c r="J228" i="1"/>
  <c r="K228" i="1"/>
  <c r="L228" i="1"/>
  <c r="M228" i="1"/>
  <c r="N228" i="1"/>
  <c r="D229" i="1"/>
  <c r="E229" i="1"/>
  <c r="F229" i="1"/>
  <c r="G229" i="1"/>
  <c r="H229" i="1"/>
  <c r="I229" i="1"/>
  <c r="J229" i="1"/>
  <c r="K229" i="1"/>
  <c r="L229" i="1"/>
  <c r="M229" i="1"/>
  <c r="N229" i="1"/>
  <c r="D231" i="1"/>
  <c r="E231" i="1"/>
  <c r="F231" i="1"/>
  <c r="G231" i="1"/>
  <c r="H231" i="1"/>
  <c r="I231" i="1"/>
  <c r="J231" i="1"/>
  <c r="K231" i="1"/>
  <c r="L231" i="1"/>
  <c r="M231" i="1"/>
  <c r="N231" i="1"/>
  <c r="D232" i="1"/>
  <c r="E232" i="1"/>
  <c r="F232" i="1"/>
  <c r="G232" i="1"/>
  <c r="H232" i="1"/>
  <c r="I232" i="1"/>
  <c r="J232" i="1"/>
  <c r="K232" i="1"/>
  <c r="L232" i="1"/>
  <c r="M232" i="1"/>
  <c r="N232" i="1"/>
  <c r="D233" i="1"/>
  <c r="E233" i="1"/>
  <c r="F233" i="1"/>
  <c r="G233" i="1"/>
  <c r="H233" i="1"/>
  <c r="I233" i="1"/>
  <c r="J233" i="1"/>
  <c r="K233" i="1"/>
  <c r="L233" i="1"/>
  <c r="M233" i="1"/>
  <c r="N233" i="1"/>
  <c r="D234" i="1"/>
  <c r="E234" i="1"/>
  <c r="F234" i="1"/>
  <c r="G234" i="1"/>
  <c r="H234" i="1"/>
  <c r="I234" i="1"/>
  <c r="J234" i="1"/>
  <c r="K234" i="1"/>
  <c r="L234" i="1"/>
  <c r="M234" i="1"/>
  <c r="N234" i="1"/>
  <c r="D235" i="1"/>
  <c r="E235" i="1"/>
  <c r="F235" i="1"/>
  <c r="G235" i="1"/>
  <c r="H235" i="1"/>
  <c r="I235" i="1"/>
  <c r="J235" i="1"/>
  <c r="K235" i="1"/>
  <c r="L235" i="1"/>
  <c r="M235" i="1"/>
  <c r="N235" i="1"/>
  <c r="D237" i="1"/>
  <c r="E237" i="1"/>
  <c r="F237" i="1"/>
  <c r="G237" i="1"/>
  <c r="H237" i="1"/>
  <c r="I237" i="1"/>
  <c r="J237" i="1"/>
  <c r="K237" i="1"/>
  <c r="L237" i="1"/>
  <c r="M237" i="1"/>
  <c r="N237" i="1"/>
  <c r="D238" i="1"/>
  <c r="E238" i="1"/>
  <c r="F238" i="1"/>
  <c r="G238" i="1"/>
  <c r="H238" i="1"/>
  <c r="I238" i="1"/>
  <c r="J238" i="1"/>
  <c r="K238" i="1"/>
  <c r="L238" i="1"/>
  <c r="M238" i="1"/>
  <c r="N238" i="1"/>
  <c r="D239" i="1"/>
  <c r="E239" i="1"/>
  <c r="F239" i="1"/>
  <c r="G239" i="1"/>
  <c r="H239" i="1"/>
  <c r="I239" i="1"/>
  <c r="J239" i="1"/>
  <c r="K239" i="1"/>
  <c r="L239" i="1"/>
  <c r="M239" i="1"/>
  <c r="N239" i="1"/>
  <c r="D240" i="1"/>
  <c r="E240" i="1"/>
  <c r="F240" i="1"/>
  <c r="G240" i="1"/>
  <c r="H240" i="1"/>
  <c r="I240" i="1"/>
  <c r="J240" i="1"/>
  <c r="K240" i="1"/>
  <c r="L240" i="1"/>
  <c r="M240" i="1"/>
  <c r="N240" i="1"/>
  <c r="D241" i="1"/>
  <c r="E241" i="1"/>
  <c r="F241" i="1"/>
  <c r="G241" i="1"/>
  <c r="H241" i="1"/>
  <c r="I241" i="1"/>
  <c r="J241" i="1"/>
  <c r="K241" i="1"/>
  <c r="L241" i="1"/>
  <c r="M241" i="1"/>
  <c r="N241" i="1"/>
  <c r="D243" i="1"/>
  <c r="E243" i="1"/>
  <c r="F243" i="1"/>
  <c r="G243" i="1"/>
  <c r="H243" i="1"/>
  <c r="I243" i="1"/>
  <c r="J243" i="1"/>
  <c r="K243" i="1"/>
  <c r="L243" i="1"/>
  <c r="M243" i="1"/>
  <c r="N243" i="1"/>
  <c r="D244" i="1"/>
  <c r="E244" i="1"/>
  <c r="F244" i="1"/>
  <c r="G244" i="1"/>
  <c r="H244" i="1"/>
  <c r="I244" i="1"/>
  <c r="J244" i="1"/>
  <c r="K244" i="1"/>
  <c r="L244" i="1"/>
  <c r="M244" i="1"/>
  <c r="N244" i="1"/>
  <c r="D245" i="1"/>
  <c r="E245" i="1"/>
  <c r="F245" i="1"/>
  <c r="G245" i="1"/>
  <c r="H245" i="1"/>
  <c r="I245" i="1"/>
  <c r="J245" i="1"/>
  <c r="K245" i="1"/>
  <c r="L245" i="1"/>
  <c r="M245" i="1"/>
  <c r="N245" i="1"/>
  <c r="D246" i="1"/>
  <c r="E246" i="1"/>
  <c r="F246" i="1"/>
  <c r="G246" i="1"/>
  <c r="H246" i="1"/>
  <c r="I246" i="1"/>
  <c r="J246" i="1"/>
  <c r="K246" i="1"/>
  <c r="L246" i="1"/>
  <c r="M246" i="1"/>
  <c r="N246" i="1"/>
  <c r="D247" i="1"/>
  <c r="E247" i="1"/>
  <c r="F247" i="1"/>
  <c r="G247" i="1"/>
  <c r="H247" i="1"/>
  <c r="I247" i="1"/>
  <c r="J247" i="1"/>
  <c r="K247" i="1"/>
  <c r="L247" i="1"/>
  <c r="M247" i="1"/>
  <c r="N247" i="1"/>
  <c r="D249" i="1"/>
  <c r="E249" i="1"/>
  <c r="F249" i="1"/>
  <c r="G249" i="1"/>
  <c r="H249" i="1"/>
  <c r="I249" i="1"/>
  <c r="J249" i="1"/>
  <c r="K249" i="1"/>
  <c r="L249" i="1"/>
  <c r="M249" i="1"/>
  <c r="N249" i="1"/>
  <c r="D250" i="1"/>
  <c r="E250" i="1"/>
  <c r="F250" i="1"/>
  <c r="G250" i="1"/>
  <c r="H250" i="1"/>
  <c r="I250" i="1"/>
  <c r="J250" i="1"/>
  <c r="K250" i="1"/>
  <c r="L250" i="1"/>
  <c r="M250" i="1"/>
  <c r="N250" i="1"/>
  <c r="D251" i="1"/>
  <c r="E251" i="1"/>
  <c r="F251" i="1"/>
  <c r="G251" i="1"/>
  <c r="H251" i="1"/>
  <c r="I251" i="1"/>
  <c r="J251" i="1"/>
  <c r="K251" i="1"/>
  <c r="L251" i="1"/>
  <c r="M251" i="1"/>
  <c r="N251" i="1"/>
  <c r="D252" i="1"/>
  <c r="E252" i="1"/>
  <c r="F252" i="1"/>
  <c r="G252" i="1"/>
  <c r="H252" i="1"/>
  <c r="I252" i="1"/>
  <c r="J252" i="1"/>
  <c r="K252" i="1"/>
  <c r="L252" i="1"/>
  <c r="M252" i="1"/>
  <c r="N252" i="1"/>
  <c r="D253" i="1"/>
  <c r="E253" i="1"/>
  <c r="F253" i="1"/>
  <c r="G253" i="1"/>
  <c r="H253" i="1"/>
  <c r="I253" i="1"/>
  <c r="J253" i="1"/>
  <c r="K253" i="1"/>
  <c r="L253" i="1"/>
  <c r="M253" i="1"/>
  <c r="N253" i="1"/>
  <c r="D255" i="1"/>
  <c r="E255" i="1"/>
  <c r="F255" i="1"/>
  <c r="G255" i="1"/>
  <c r="H255" i="1"/>
  <c r="I255" i="1"/>
  <c r="J255" i="1"/>
  <c r="K255" i="1"/>
  <c r="L255" i="1"/>
  <c r="M255" i="1"/>
  <c r="N255" i="1"/>
  <c r="D256" i="1"/>
  <c r="E256" i="1"/>
  <c r="F256" i="1"/>
  <c r="G256" i="1"/>
  <c r="H256" i="1"/>
  <c r="I256" i="1"/>
  <c r="J256" i="1"/>
  <c r="K256" i="1"/>
  <c r="L256" i="1"/>
  <c r="M256" i="1"/>
  <c r="N256" i="1"/>
  <c r="D257" i="1"/>
  <c r="E257" i="1"/>
  <c r="F257" i="1"/>
  <c r="G257" i="1"/>
  <c r="H257" i="1"/>
  <c r="I257" i="1"/>
  <c r="J257" i="1"/>
  <c r="K257" i="1"/>
  <c r="L257" i="1"/>
  <c r="M257" i="1"/>
  <c r="N257" i="1"/>
  <c r="D258" i="1"/>
  <c r="E258" i="1"/>
  <c r="F258" i="1"/>
  <c r="G258" i="1"/>
  <c r="H258" i="1"/>
  <c r="I258" i="1"/>
  <c r="J258" i="1"/>
  <c r="K258" i="1"/>
  <c r="L258" i="1"/>
  <c r="M258" i="1"/>
  <c r="N258" i="1"/>
  <c r="D259" i="1"/>
  <c r="E259" i="1"/>
  <c r="F259" i="1"/>
  <c r="G259" i="1"/>
  <c r="H259" i="1"/>
  <c r="I259" i="1"/>
  <c r="J259" i="1"/>
  <c r="K259" i="1"/>
  <c r="L259" i="1"/>
  <c r="M259" i="1"/>
  <c r="N259" i="1"/>
  <c r="D261" i="1"/>
  <c r="E261" i="1"/>
  <c r="F261" i="1"/>
  <c r="G261" i="1"/>
  <c r="H261" i="1"/>
  <c r="I261" i="1"/>
  <c r="J261" i="1"/>
  <c r="K261" i="1"/>
  <c r="L261" i="1"/>
  <c r="M261" i="1"/>
  <c r="N261" i="1"/>
  <c r="D262" i="1"/>
  <c r="E262" i="1"/>
  <c r="F262" i="1"/>
  <c r="G262" i="1"/>
  <c r="H262" i="1"/>
  <c r="I262" i="1"/>
  <c r="J262" i="1"/>
  <c r="K262" i="1"/>
  <c r="L262" i="1"/>
  <c r="M262" i="1"/>
  <c r="N262" i="1"/>
  <c r="D263" i="1"/>
  <c r="E263" i="1"/>
  <c r="F263" i="1"/>
  <c r="G263" i="1"/>
  <c r="H263" i="1"/>
  <c r="I263" i="1"/>
  <c r="J263" i="1"/>
  <c r="K263" i="1"/>
  <c r="L263" i="1"/>
  <c r="M263" i="1"/>
  <c r="N263" i="1"/>
  <c r="D264" i="1"/>
  <c r="E264" i="1"/>
  <c r="F264" i="1"/>
  <c r="G264" i="1"/>
  <c r="H264" i="1"/>
  <c r="I264" i="1"/>
  <c r="J264" i="1"/>
  <c r="K264" i="1"/>
  <c r="L264" i="1"/>
  <c r="M264" i="1"/>
  <c r="N264" i="1"/>
  <c r="D265" i="1"/>
  <c r="E265" i="1"/>
  <c r="F265" i="1"/>
  <c r="G265" i="1"/>
  <c r="H265" i="1"/>
  <c r="I265" i="1"/>
  <c r="J265" i="1"/>
  <c r="K265" i="1"/>
  <c r="L265" i="1"/>
  <c r="M265" i="1"/>
  <c r="N265" i="1"/>
  <c r="D267" i="1"/>
  <c r="E267" i="1"/>
  <c r="F267" i="1"/>
  <c r="G267" i="1"/>
  <c r="H267" i="1"/>
  <c r="I267" i="1"/>
  <c r="J267" i="1"/>
  <c r="K267" i="1"/>
  <c r="L267" i="1"/>
  <c r="M267" i="1"/>
  <c r="N267" i="1"/>
  <c r="D268" i="1"/>
  <c r="E268" i="1"/>
  <c r="F268" i="1"/>
  <c r="G268" i="1"/>
  <c r="H268" i="1"/>
  <c r="I268" i="1"/>
  <c r="J268" i="1"/>
  <c r="K268" i="1"/>
  <c r="L268" i="1"/>
  <c r="M268" i="1"/>
  <c r="N268" i="1"/>
  <c r="D269" i="1"/>
  <c r="E269" i="1"/>
  <c r="F269" i="1"/>
  <c r="G269" i="1"/>
  <c r="H269" i="1"/>
  <c r="I269" i="1"/>
  <c r="J269" i="1"/>
  <c r="K269" i="1"/>
  <c r="L269" i="1"/>
  <c r="M269" i="1"/>
  <c r="N269" i="1"/>
  <c r="D270" i="1"/>
  <c r="E270" i="1"/>
  <c r="F270" i="1"/>
  <c r="G270" i="1"/>
  <c r="H270" i="1"/>
  <c r="I270" i="1"/>
  <c r="J270" i="1"/>
  <c r="K270" i="1"/>
  <c r="L270" i="1"/>
  <c r="M270" i="1"/>
  <c r="N270" i="1"/>
  <c r="D271" i="1"/>
  <c r="E271" i="1"/>
  <c r="F271" i="1"/>
  <c r="G271" i="1"/>
  <c r="H271" i="1"/>
  <c r="I271" i="1"/>
  <c r="J271" i="1"/>
  <c r="K271" i="1"/>
  <c r="L271" i="1"/>
  <c r="M271" i="1"/>
  <c r="N271" i="1"/>
  <c r="D273" i="1"/>
  <c r="E273" i="1"/>
  <c r="F273" i="1"/>
  <c r="G273" i="1"/>
  <c r="H273" i="1"/>
  <c r="I273" i="1"/>
  <c r="J273" i="1"/>
  <c r="K273" i="1"/>
  <c r="L273" i="1"/>
  <c r="M273" i="1"/>
  <c r="N273" i="1"/>
  <c r="D274" i="1"/>
  <c r="E274" i="1"/>
  <c r="F274" i="1"/>
  <c r="G274" i="1"/>
  <c r="H274" i="1"/>
  <c r="I274" i="1"/>
  <c r="J274" i="1"/>
  <c r="K274" i="1"/>
  <c r="L274" i="1"/>
  <c r="M274" i="1"/>
  <c r="N274" i="1"/>
  <c r="D275" i="1"/>
  <c r="E275" i="1"/>
  <c r="F275" i="1"/>
  <c r="G275" i="1"/>
  <c r="H275" i="1"/>
  <c r="I275" i="1"/>
  <c r="J275" i="1"/>
  <c r="K275" i="1"/>
  <c r="L275" i="1"/>
  <c r="M275" i="1"/>
  <c r="N275" i="1"/>
  <c r="D276" i="1"/>
  <c r="E276" i="1"/>
  <c r="F276" i="1"/>
  <c r="G276" i="1"/>
  <c r="H276" i="1"/>
  <c r="I276" i="1"/>
  <c r="J276" i="1"/>
  <c r="K276" i="1"/>
  <c r="L276" i="1"/>
  <c r="M276" i="1"/>
  <c r="N276" i="1"/>
  <c r="D277" i="1"/>
  <c r="E277" i="1"/>
  <c r="F277" i="1"/>
  <c r="G277" i="1"/>
  <c r="H277" i="1"/>
  <c r="I277" i="1"/>
  <c r="J277" i="1"/>
  <c r="K277" i="1"/>
  <c r="L277" i="1"/>
  <c r="M277" i="1"/>
  <c r="N277" i="1"/>
  <c r="D279" i="1"/>
  <c r="E279" i="1"/>
  <c r="F279" i="1"/>
  <c r="G279" i="1"/>
  <c r="H279" i="1"/>
  <c r="I279" i="1"/>
  <c r="J279" i="1"/>
  <c r="K279" i="1"/>
  <c r="L279" i="1"/>
  <c r="M279" i="1"/>
  <c r="N279" i="1"/>
  <c r="D280" i="1"/>
  <c r="E280" i="1"/>
  <c r="F280" i="1"/>
  <c r="G280" i="1"/>
  <c r="H280" i="1"/>
  <c r="I280" i="1"/>
  <c r="J280" i="1"/>
  <c r="K280" i="1"/>
  <c r="L280" i="1"/>
  <c r="M280" i="1"/>
  <c r="N280" i="1"/>
  <c r="D281" i="1"/>
  <c r="E281" i="1"/>
  <c r="F281" i="1"/>
  <c r="G281" i="1"/>
  <c r="H281" i="1"/>
  <c r="I281" i="1"/>
  <c r="J281" i="1"/>
  <c r="K281" i="1"/>
  <c r="L281" i="1"/>
  <c r="M281" i="1"/>
  <c r="N281" i="1"/>
  <c r="D282" i="1"/>
  <c r="E282" i="1"/>
  <c r="F282" i="1"/>
  <c r="G282" i="1"/>
  <c r="H282" i="1"/>
  <c r="I282" i="1"/>
  <c r="J282" i="1"/>
  <c r="K282" i="1"/>
  <c r="L282" i="1"/>
  <c r="M282" i="1"/>
  <c r="N282" i="1"/>
  <c r="D283" i="1"/>
  <c r="E283" i="1"/>
  <c r="F283" i="1"/>
  <c r="G283" i="1"/>
  <c r="H283" i="1"/>
  <c r="I283" i="1"/>
  <c r="J283" i="1"/>
  <c r="K283" i="1"/>
  <c r="L283" i="1"/>
  <c r="M283" i="1"/>
  <c r="N283" i="1"/>
  <c r="D285" i="1"/>
  <c r="E285" i="1"/>
  <c r="F285" i="1"/>
  <c r="G285" i="1"/>
  <c r="H285" i="1"/>
  <c r="I285" i="1"/>
  <c r="J285" i="1"/>
  <c r="K285" i="1"/>
  <c r="L285" i="1"/>
  <c r="M285" i="1"/>
  <c r="N285" i="1"/>
  <c r="D286" i="1"/>
  <c r="E286" i="1"/>
  <c r="F286" i="1"/>
  <c r="G286" i="1"/>
  <c r="H286" i="1"/>
  <c r="I286" i="1"/>
  <c r="J286" i="1"/>
  <c r="K286" i="1"/>
  <c r="L286" i="1"/>
  <c r="M286" i="1"/>
  <c r="N286" i="1"/>
  <c r="D287" i="1"/>
  <c r="E287" i="1"/>
  <c r="F287" i="1"/>
  <c r="G287" i="1"/>
  <c r="H287" i="1"/>
  <c r="I287" i="1"/>
  <c r="J287" i="1"/>
  <c r="K287" i="1"/>
  <c r="L287" i="1"/>
  <c r="M287" i="1"/>
  <c r="N287" i="1"/>
  <c r="D288" i="1"/>
  <c r="E288" i="1"/>
  <c r="F288" i="1"/>
  <c r="G288" i="1"/>
  <c r="H288" i="1"/>
  <c r="I288" i="1"/>
  <c r="J288" i="1"/>
  <c r="K288" i="1"/>
  <c r="L288" i="1"/>
  <c r="M288" i="1"/>
  <c r="N288" i="1"/>
  <c r="D289" i="1"/>
  <c r="E289" i="1"/>
  <c r="F289" i="1"/>
  <c r="G289" i="1"/>
  <c r="H289" i="1"/>
  <c r="I289" i="1"/>
  <c r="J289" i="1"/>
  <c r="K289" i="1"/>
  <c r="L289" i="1"/>
  <c r="M289" i="1"/>
  <c r="N289" i="1"/>
  <c r="D291" i="1"/>
  <c r="E291" i="1"/>
  <c r="F291" i="1"/>
  <c r="G291" i="1"/>
  <c r="H291" i="1"/>
  <c r="I291" i="1"/>
  <c r="J291" i="1"/>
  <c r="K291" i="1"/>
  <c r="L291" i="1"/>
  <c r="M291" i="1"/>
  <c r="N291" i="1"/>
  <c r="D292" i="1"/>
  <c r="E292" i="1"/>
  <c r="F292" i="1"/>
  <c r="G292" i="1"/>
  <c r="H292" i="1"/>
  <c r="I292" i="1"/>
  <c r="J292" i="1"/>
  <c r="K292" i="1"/>
  <c r="L292" i="1"/>
  <c r="M292" i="1"/>
  <c r="N292" i="1"/>
  <c r="D293" i="1"/>
  <c r="E293" i="1"/>
  <c r="F293" i="1"/>
  <c r="G293" i="1"/>
  <c r="H293" i="1"/>
  <c r="I293" i="1"/>
  <c r="J293" i="1"/>
  <c r="K293" i="1"/>
  <c r="L293" i="1"/>
  <c r="M293" i="1"/>
  <c r="N293" i="1"/>
  <c r="D294" i="1"/>
  <c r="E294" i="1"/>
  <c r="F294" i="1"/>
  <c r="G294" i="1"/>
  <c r="H294" i="1"/>
  <c r="I294" i="1"/>
  <c r="J294" i="1"/>
  <c r="K294" i="1"/>
  <c r="L294" i="1"/>
  <c r="M294" i="1"/>
  <c r="N294" i="1"/>
  <c r="D295" i="1"/>
  <c r="E295" i="1"/>
  <c r="F295" i="1"/>
  <c r="G295" i="1"/>
  <c r="H295" i="1"/>
  <c r="I295" i="1"/>
  <c r="J295" i="1"/>
  <c r="K295" i="1"/>
  <c r="L295" i="1"/>
  <c r="M295" i="1"/>
  <c r="N295" i="1"/>
  <c r="D297" i="1"/>
  <c r="E297" i="1"/>
  <c r="F297" i="1"/>
  <c r="G297" i="1"/>
  <c r="H297" i="1"/>
  <c r="I297" i="1"/>
  <c r="J297" i="1"/>
  <c r="K297" i="1"/>
  <c r="L297" i="1"/>
  <c r="M297" i="1"/>
  <c r="N297" i="1"/>
  <c r="D298" i="1"/>
  <c r="E298" i="1"/>
  <c r="F298" i="1"/>
  <c r="G298" i="1"/>
  <c r="H298" i="1"/>
  <c r="I298" i="1"/>
  <c r="J298" i="1"/>
  <c r="K298" i="1"/>
  <c r="L298" i="1"/>
  <c r="M298" i="1"/>
  <c r="N298" i="1"/>
  <c r="D299" i="1"/>
  <c r="E299" i="1"/>
  <c r="F299" i="1"/>
  <c r="G299" i="1"/>
  <c r="H299" i="1"/>
  <c r="I299" i="1"/>
  <c r="J299" i="1"/>
  <c r="K299" i="1"/>
  <c r="L299" i="1"/>
  <c r="M299" i="1"/>
  <c r="N299" i="1"/>
  <c r="D300" i="1"/>
  <c r="E300" i="1"/>
  <c r="F300" i="1"/>
  <c r="G300" i="1"/>
  <c r="H300" i="1"/>
  <c r="I300" i="1"/>
  <c r="J300" i="1"/>
  <c r="K300" i="1"/>
  <c r="L300" i="1"/>
  <c r="M300" i="1"/>
  <c r="N300" i="1"/>
  <c r="D301" i="1"/>
  <c r="E301" i="1"/>
  <c r="F301" i="1"/>
  <c r="G301" i="1"/>
  <c r="H301" i="1"/>
  <c r="I301" i="1"/>
  <c r="J301" i="1"/>
  <c r="K301" i="1"/>
  <c r="L301" i="1"/>
  <c r="M301" i="1"/>
  <c r="N301" i="1"/>
  <c r="D303" i="1"/>
  <c r="E303" i="1"/>
  <c r="F303" i="1"/>
  <c r="G303" i="1"/>
  <c r="H303" i="1"/>
  <c r="I303" i="1"/>
  <c r="J303" i="1"/>
  <c r="K303" i="1"/>
  <c r="L303" i="1"/>
  <c r="M303" i="1"/>
  <c r="N303" i="1"/>
  <c r="D304" i="1"/>
  <c r="E304" i="1"/>
  <c r="F304" i="1"/>
  <c r="G304" i="1"/>
  <c r="H304" i="1"/>
  <c r="I304" i="1"/>
  <c r="J304" i="1"/>
  <c r="K304" i="1"/>
  <c r="L304" i="1"/>
  <c r="M304" i="1"/>
  <c r="N304" i="1"/>
  <c r="D305" i="1"/>
  <c r="E305" i="1"/>
  <c r="F305" i="1"/>
  <c r="G305" i="1"/>
  <c r="H305" i="1"/>
  <c r="I305" i="1"/>
  <c r="J305" i="1"/>
  <c r="K305" i="1"/>
  <c r="L305" i="1"/>
  <c r="M305" i="1"/>
  <c r="N305" i="1"/>
  <c r="D306" i="1"/>
  <c r="E306" i="1"/>
  <c r="F306" i="1"/>
  <c r="G306" i="1"/>
  <c r="H306" i="1"/>
  <c r="I306" i="1"/>
  <c r="J306" i="1"/>
  <c r="K306" i="1"/>
  <c r="L306" i="1"/>
  <c r="M306" i="1"/>
  <c r="N306" i="1"/>
  <c r="D307" i="1"/>
  <c r="E307" i="1"/>
  <c r="F307" i="1"/>
  <c r="G307" i="1"/>
  <c r="H307" i="1"/>
  <c r="I307" i="1"/>
  <c r="J307" i="1"/>
  <c r="K307" i="1"/>
  <c r="L307" i="1"/>
  <c r="M307" i="1"/>
  <c r="N307" i="1"/>
  <c r="D309" i="1"/>
  <c r="E309" i="1"/>
  <c r="F309" i="1"/>
  <c r="G309" i="1"/>
  <c r="H309" i="1"/>
  <c r="I309" i="1"/>
  <c r="J309" i="1"/>
  <c r="K309" i="1"/>
  <c r="L309" i="1"/>
  <c r="M309" i="1"/>
  <c r="N309" i="1"/>
  <c r="D310" i="1"/>
  <c r="E310" i="1"/>
  <c r="F310" i="1"/>
  <c r="G310" i="1"/>
  <c r="H310" i="1"/>
  <c r="I310" i="1"/>
  <c r="J310" i="1"/>
  <c r="K310" i="1"/>
  <c r="L310" i="1"/>
  <c r="M310" i="1"/>
  <c r="N310" i="1"/>
  <c r="D311" i="1"/>
  <c r="E311" i="1"/>
  <c r="F311" i="1"/>
  <c r="G311" i="1"/>
  <c r="H311" i="1"/>
  <c r="I311" i="1"/>
  <c r="J311" i="1"/>
  <c r="K311" i="1"/>
  <c r="L311" i="1"/>
  <c r="M311" i="1"/>
  <c r="N311" i="1"/>
  <c r="D312" i="1"/>
  <c r="E312" i="1"/>
  <c r="F312" i="1"/>
  <c r="G312" i="1"/>
  <c r="H312" i="1"/>
  <c r="I312" i="1"/>
  <c r="J312" i="1"/>
  <c r="K312" i="1"/>
  <c r="L312" i="1"/>
  <c r="M312" i="1"/>
  <c r="N312" i="1"/>
  <c r="D313" i="1"/>
  <c r="E313" i="1"/>
  <c r="F313" i="1"/>
  <c r="G313" i="1"/>
  <c r="H313" i="1"/>
  <c r="I313" i="1"/>
  <c r="J313" i="1"/>
  <c r="K313" i="1"/>
  <c r="L313" i="1"/>
  <c r="M313" i="1"/>
  <c r="N313" i="1"/>
  <c r="D315" i="1"/>
  <c r="E315" i="1"/>
  <c r="F315" i="1"/>
  <c r="G315" i="1"/>
  <c r="H315" i="1"/>
  <c r="I315" i="1"/>
  <c r="J315" i="1"/>
  <c r="K315" i="1"/>
  <c r="L315" i="1"/>
  <c r="M315" i="1"/>
  <c r="N315" i="1"/>
  <c r="D316" i="1"/>
  <c r="E316" i="1"/>
  <c r="F316" i="1"/>
  <c r="G316" i="1"/>
  <c r="H316" i="1"/>
  <c r="I316" i="1"/>
  <c r="J316" i="1"/>
  <c r="K316" i="1"/>
  <c r="L316" i="1"/>
  <c r="M316" i="1"/>
  <c r="N316" i="1"/>
  <c r="D317" i="1"/>
  <c r="E317" i="1"/>
  <c r="F317" i="1"/>
  <c r="G317" i="1"/>
  <c r="H317" i="1"/>
  <c r="I317" i="1"/>
  <c r="J317" i="1"/>
  <c r="K317" i="1"/>
  <c r="L317" i="1"/>
  <c r="M317" i="1"/>
  <c r="N317" i="1"/>
  <c r="D318" i="1"/>
  <c r="E318" i="1"/>
  <c r="F318" i="1"/>
  <c r="G318" i="1"/>
  <c r="H318" i="1"/>
  <c r="I318" i="1"/>
  <c r="J318" i="1"/>
  <c r="K318" i="1"/>
  <c r="L318" i="1"/>
  <c r="M318" i="1"/>
  <c r="N318" i="1"/>
  <c r="D319" i="1"/>
  <c r="E319" i="1"/>
  <c r="F319" i="1"/>
  <c r="G319" i="1"/>
  <c r="H319" i="1"/>
  <c r="I319" i="1"/>
  <c r="J319" i="1"/>
  <c r="K319" i="1"/>
  <c r="L319" i="1"/>
  <c r="M319" i="1"/>
  <c r="N319" i="1"/>
  <c r="D321" i="1"/>
  <c r="E321" i="1"/>
  <c r="F321" i="1"/>
  <c r="G321" i="1"/>
  <c r="H321" i="1"/>
  <c r="I321" i="1"/>
  <c r="J321" i="1"/>
  <c r="K321" i="1"/>
  <c r="L321" i="1"/>
  <c r="M321" i="1"/>
  <c r="N321" i="1"/>
  <c r="D322" i="1"/>
  <c r="E322" i="1"/>
  <c r="F322" i="1"/>
  <c r="G322" i="1"/>
  <c r="H322" i="1"/>
  <c r="I322" i="1"/>
  <c r="J322" i="1"/>
  <c r="K322" i="1"/>
  <c r="L322" i="1"/>
  <c r="M322" i="1"/>
  <c r="N322" i="1"/>
  <c r="D323" i="1"/>
  <c r="E323" i="1"/>
  <c r="F323" i="1"/>
  <c r="G323" i="1"/>
  <c r="H323" i="1"/>
  <c r="I323" i="1"/>
  <c r="J323" i="1"/>
  <c r="K323" i="1"/>
  <c r="L323" i="1"/>
  <c r="M323" i="1"/>
  <c r="N323" i="1"/>
  <c r="D324" i="1"/>
  <c r="E324" i="1"/>
  <c r="F324" i="1"/>
  <c r="G324" i="1"/>
  <c r="H324" i="1"/>
  <c r="I324" i="1"/>
  <c r="J324" i="1"/>
  <c r="K324" i="1"/>
  <c r="L324" i="1"/>
  <c r="M324" i="1"/>
  <c r="N324" i="1"/>
  <c r="D325" i="1"/>
  <c r="E325" i="1"/>
  <c r="F325" i="1"/>
  <c r="G325" i="1"/>
  <c r="H325" i="1"/>
  <c r="I325" i="1"/>
  <c r="J325" i="1"/>
  <c r="K325" i="1"/>
  <c r="L325" i="1"/>
  <c r="M325" i="1"/>
  <c r="N325" i="1"/>
  <c r="D327" i="1"/>
  <c r="E327" i="1"/>
  <c r="F327" i="1"/>
  <c r="G327" i="1"/>
  <c r="H327" i="1"/>
  <c r="I327" i="1"/>
  <c r="J327" i="1"/>
  <c r="K327" i="1"/>
  <c r="L327" i="1"/>
  <c r="M327" i="1"/>
  <c r="N327" i="1"/>
  <c r="D328" i="1"/>
  <c r="E328" i="1"/>
  <c r="F328" i="1"/>
  <c r="G328" i="1"/>
  <c r="H328" i="1"/>
  <c r="I328" i="1"/>
  <c r="J328" i="1"/>
  <c r="K328" i="1"/>
  <c r="L328" i="1"/>
  <c r="M328" i="1"/>
  <c r="N328" i="1"/>
  <c r="D329" i="1"/>
  <c r="E329" i="1"/>
  <c r="F329" i="1"/>
  <c r="G329" i="1"/>
  <c r="H329" i="1"/>
  <c r="I329" i="1"/>
  <c r="J329" i="1"/>
  <c r="K329" i="1"/>
  <c r="L329" i="1"/>
  <c r="M329" i="1"/>
  <c r="N329" i="1"/>
  <c r="D330" i="1"/>
  <c r="E330" i="1"/>
  <c r="F330" i="1"/>
  <c r="G330" i="1"/>
  <c r="H330" i="1"/>
  <c r="I330" i="1"/>
  <c r="J330" i="1"/>
  <c r="K330" i="1"/>
  <c r="L330" i="1"/>
  <c r="M330" i="1"/>
  <c r="N330" i="1"/>
  <c r="D331" i="1"/>
  <c r="E331" i="1"/>
  <c r="F331" i="1"/>
  <c r="G331" i="1"/>
  <c r="H331" i="1"/>
  <c r="I331" i="1"/>
  <c r="J331" i="1"/>
  <c r="K331" i="1"/>
  <c r="L331" i="1"/>
  <c r="M331" i="1"/>
  <c r="N331" i="1"/>
  <c r="D333" i="1"/>
  <c r="E333" i="1"/>
  <c r="F333" i="1"/>
  <c r="G333" i="1"/>
  <c r="H333" i="1"/>
  <c r="I333" i="1"/>
  <c r="J333" i="1"/>
  <c r="K333" i="1"/>
  <c r="L333" i="1"/>
  <c r="M333" i="1"/>
  <c r="N333" i="1"/>
  <c r="D334" i="1"/>
  <c r="E334" i="1"/>
  <c r="F334" i="1"/>
  <c r="G334" i="1"/>
  <c r="H334" i="1"/>
  <c r="I334" i="1"/>
  <c r="J334" i="1"/>
  <c r="K334" i="1"/>
  <c r="L334" i="1"/>
  <c r="M334" i="1"/>
  <c r="N334" i="1"/>
  <c r="D335" i="1"/>
  <c r="E335" i="1"/>
  <c r="F335" i="1"/>
  <c r="G335" i="1"/>
  <c r="H335" i="1"/>
  <c r="I335" i="1"/>
  <c r="J335" i="1"/>
  <c r="K335" i="1"/>
  <c r="L335" i="1"/>
  <c r="M335" i="1"/>
  <c r="N335" i="1"/>
  <c r="D336" i="1"/>
  <c r="E336" i="1"/>
  <c r="F336" i="1"/>
  <c r="G336" i="1"/>
  <c r="H336" i="1"/>
  <c r="I336" i="1"/>
  <c r="J336" i="1"/>
  <c r="K336" i="1"/>
  <c r="L336" i="1"/>
  <c r="M336" i="1"/>
  <c r="N336" i="1"/>
  <c r="D337" i="1"/>
  <c r="E337" i="1"/>
  <c r="F337" i="1"/>
  <c r="G337" i="1"/>
  <c r="H337" i="1"/>
  <c r="I337" i="1"/>
  <c r="J337" i="1"/>
  <c r="K337" i="1"/>
  <c r="L337" i="1"/>
  <c r="M337" i="1"/>
  <c r="N337" i="1"/>
  <c r="D339" i="1"/>
  <c r="E339" i="1"/>
  <c r="F339" i="1"/>
  <c r="G339" i="1"/>
  <c r="H339" i="1"/>
  <c r="I339" i="1"/>
  <c r="J339" i="1"/>
  <c r="K339" i="1"/>
  <c r="L339" i="1"/>
  <c r="M339" i="1"/>
  <c r="N339" i="1"/>
  <c r="D340" i="1"/>
  <c r="E340" i="1"/>
  <c r="F340" i="1"/>
  <c r="G340" i="1"/>
  <c r="H340" i="1"/>
  <c r="I340" i="1"/>
  <c r="J340" i="1"/>
  <c r="K340" i="1"/>
  <c r="L340" i="1"/>
  <c r="M340" i="1"/>
  <c r="N340" i="1"/>
  <c r="D341" i="1"/>
  <c r="E341" i="1"/>
  <c r="F341" i="1"/>
  <c r="G341" i="1"/>
  <c r="H341" i="1"/>
  <c r="I341" i="1"/>
  <c r="J341" i="1"/>
  <c r="K341" i="1"/>
  <c r="L341" i="1"/>
  <c r="M341" i="1"/>
  <c r="N341" i="1"/>
  <c r="D342" i="1"/>
  <c r="E342" i="1"/>
  <c r="F342" i="1"/>
  <c r="G342" i="1"/>
  <c r="H342" i="1"/>
  <c r="I342" i="1"/>
  <c r="J342" i="1"/>
  <c r="K342" i="1"/>
  <c r="L342" i="1"/>
  <c r="M342" i="1"/>
  <c r="N342" i="1"/>
  <c r="D343" i="1"/>
  <c r="E343" i="1"/>
  <c r="F343" i="1"/>
  <c r="G343" i="1"/>
  <c r="H343" i="1"/>
  <c r="I343" i="1"/>
  <c r="J343" i="1"/>
  <c r="K343" i="1"/>
  <c r="L343" i="1"/>
  <c r="M343" i="1"/>
  <c r="N343" i="1"/>
  <c r="D345" i="1"/>
  <c r="E345" i="1"/>
  <c r="F345" i="1"/>
  <c r="G345" i="1"/>
  <c r="H345" i="1"/>
  <c r="I345" i="1"/>
  <c r="J345" i="1"/>
  <c r="K345" i="1"/>
  <c r="L345" i="1"/>
  <c r="M345" i="1"/>
  <c r="N345" i="1"/>
  <c r="D346" i="1"/>
  <c r="E346" i="1"/>
  <c r="F346" i="1"/>
  <c r="G346" i="1"/>
  <c r="H346" i="1"/>
  <c r="I346" i="1"/>
  <c r="J346" i="1"/>
  <c r="K346" i="1"/>
  <c r="L346" i="1"/>
  <c r="M346" i="1"/>
  <c r="N346" i="1"/>
  <c r="D347" i="1"/>
  <c r="E347" i="1"/>
  <c r="F347" i="1"/>
  <c r="G347" i="1"/>
  <c r="H347" i="1"/>
  <c r="I347" i="1"/>
  <c r="J347" i="1"/>
  <c r="K347" i="1"/>
  <c r="L347" i="1"/>
  <c r="M347" i="1"/>
  <c r="N347" i="1"/>
  <c r="D348" i="1"/>
  <c r="E348" i="1"/>
  <c r="F348" i="1"/>
  <c r="G348" i="1"/>
  <c r="H348" i="1"/>
  <c r="I348" i="1"/>
  <c r="J348" i="1"/>
  <c r="K348" i="1"/>
  <c r="L348" i="1"/>
  <c r="M348" i="1"/>
  <c r="N348" i="1"/>
  <c r="D349" i="1"/>
  <c r="E349" i="1"/>
  <c r="F349" i="1"/>
  <c r="G349" i="1"/>
  <c r="H349" i="1"/>
  <c r="I349" i="1"/>
  <c r="J349" i="1"/>
  <c r="K349" i="1"/>
  <c r="L349" i="1"/>
  <c r="M349" i="1"/>
  <c r="N349" i="1"/>
  <c r="D351" i="1"/>
  <c r="E351" i="1"/>
  <c r="F351" i="1"/>
  <c r="G351" i="1"/>
  <c r="H351" i="1"/>
  <c r="I351" i="1"/>
  <c r="J351" i="1"/>
  <c r="K351" i="1"/>
  <c r="L351" i="1"/>
  <c r="M351" i="1"/>
  <c r="N351" i="1"/>
  <c r="D352" i="1"/>
  <c r="E352" i="1"/>
  <c r="F352" i="1"/>
  <c r="G352" i="1"/>
  <c r="H352" i="1"/>
  <c r="I352" i="1"/>
  <c r="J352" i="1"/>
  <c r="K352" i="1"/>
  <c r="L352" i="1"/>
  <c r="M352" i="1"/>
  <c r="N352" i="1"/>
  <c r="D353" i="1"/>
  <c r="E353" i="1"/>
  <c r="F353" i="1"/>
  <c r="G353" i="1"/>
  <c r="H353" i="1"/>
  <c r="I353" i="1"/>
  <c r="J353" i="1"/>
  <c r="K353" i="1"/>
  <c r="L353" i="1"/>
  <c r="M353" i="1"/>
  <c r="N353" i="1"/>
  <c r="D354" i="1"/>
  <c r="E354" i="1"/>
  <c r="F354" i="1"/>
  <c r="G354" i="1"/>
  <c r="H354" i="1"/>
  <c r="I354" i="1"/>
  <c r="J354" i="1"/>
  <c r="K354" i="1"/>
  <c r="L354" i="1"/>
  <c r="M354" i="1"/>
  <c r="N354" i="1"/>
  <c r="D355" i="1"/>
  <c r="E355" i="1"/>
  <c r="F355" i="1"/>
  <c r="G355" i="1"/>
  <c r="H355" i="1"/>
  <c r="I355" i="1"/>
  <c r="J355" i="1"/>
  <c r="K355" i="1"/>
  <c r="L355" i="1"/>
  <c r="M355" i="1"/>
  <c r="N355" i="1"/>
  <c r="D357" i="1"/>
  <c r="E357" i="1"/>
  <c r="F357" i="1"/>
  <c r="G357" i="1"/>
  <c r="H357" i="1"/>
  <c r="I357" i="1"/>
  <c r="J357" i="1"/>
  <c r="K357" i="1"/>
  <c r="L357" i="1"/>
  <c r="M357" i="1"/>
  <c r="N357" i="1"/>
  <c r="D358" i="1"/>
  <c r="E358" i="1"/>
  <c r="F358" i="1"/>
  <c r="G358" i="1"/>
  <c r="H358" i="1"/>
  <c r="I358" i="1"/>
  <c r="J358" i="1"/>
  <c r="K358" i="1"/>
  <c r="L358" i="1"/>
  <c r="M358" i="1"/>
  <c r="N358" i="1"/>
  <c r="D359" i="1"/>
  <c r="E359" i="1"/>
  <c r="F359" i="1"/>
  <c r="G359" i="1"/>
  <c r="H359" i="1"/>
  <c r="I359" i="1"/>
  <c r="J359" i="1"/>
  <c r="K359" i="1"/>
  <c r="L359" i="1"/>
  <c r="M359" i="1"/>
  <c r="N359" i="1"/>
  <c r="D360" i="1"/>
  <c r="E360" i="1"/>
  <c r="F360" i="1"/>
  <c r="G360" i="1"/>
  <c r="H360" i="1"/>
  <c r="I360" i="1"/>
  <c r="J360" i="1"/>
  <c r="K360" i="1"/>
  <c r="L360" i="1"/>
  <c r="M360" i="1"/>
  <c r="N360" i="1"/>
  <c r="D361" i="1"/>
  <c r="E361" i="1"/>
  <c r="F361" i="1"/>
  <c r="G361" i="1"/>
  <c r="H361" i="1"/>
  <c r="I361" i="1"/>
  <c r="J361" i="1"/>
  <c r="K361" i="1"/>
  <c r="L361" i="1"/>
  <c r="M361" i="1"/>
  <c r="N361" i="1"/>
  <c r="D363" i="1"/>
  <c r="E363" i="1"/>
  <c r="F363" i="1"/>
  <c r="G363" i="1"/>
  <c r="H363" i="1"/>
  <c r="I363" i="1"/>
  <c r="J363" i="1"/>
  <c r="K363" i="1"/>
  <c r="L363" i="1"/>
  <c r="M363" i="1"/>
  <c r="N363" i="1"/>
  <c r="D364" i="1"/>
  <c r="E364" i="1"/>
  <c r="F364" i="1"/>
  <c r="G364" i="1"/>
  <c r="H364" i="1"/>
  <c r="I364" i="1"/>
  <c r="J364" i="1"/>
  <c r="K364" i="1"/>
  <c r="L364" i="1"/>
  <c r="M364" i="1"/>
  <c r="N364" i="1"/>
  <c r="D365" i="1"/>
  <c r="E365" i="1"/>
  <c r="F365" i="1"/>
  <c r="G365" i="1"/>
  <c r="H365" i="1"/>
  <c r="I365" i="1"/>
  <c r="J365" i="1"/>
  <c r="K365" i="1"/>
  <c r="L365" i="1"/>
  <c r="M365" i="1"/>
  <c r="N365" i="1"/>
  <c r="D366" i="1"/>
  <c r="E366" i="1"/>
  <c r="F366" i="1"/>
  <c r="G366" i="1"/>
  <c r="H366" i="1"/>
  <c r="I366" i="1"/>
  <c r="J366" i="1"/>
  <c r="K366" i="1"/>
  <c r="L366" i="1"/>
  <c r="M366" i="1"/>
  <c r="N366" i="1"/>
  <c r="D367" i="1"/>
  <c r="E367" i="1"/>
  <c r="F367" i="1"/>
  <c r="G367" i="1"/>
  <c r="H367" i="1"/>
  <c r="I367" i="1"/>
  <c r="J367" i="1"/>
  <c r="K367" i="1"/>
  <c r="L367" i="1"/>
  <c r="M367" i="1"/>
  <c r="N367" i="1"/>
  <c r="D369" i="1"/>
  <c r="E369" i="1"/>
  <c r="F369" i="1"/>
  <c r="G369" i="1"/>
  <c r="H369" i="1"/>
  <c r="I369" i="1"/>
  <c r="J369" i="1"/>
  <c r="K369" i="1"/>
  <c r="L369" i="1"/>
  <c r="M369" i="1"/>
  <c r="N369" i="1"/>
  <c r="D370" i="1"/>
  <c r="E370" i="1"/>
  <c r="F370" i="1"/>
  <c r="G370" i="1"/>
  <c r="H370" i="1"/>
  <c r="I370" i="1"/>
  <c r="J370" i="1"/>
  <c r="K370" i="1"/>
  <c r="L370" i="1"/>
  <c r="M370" i="1"/>
  <c r="N370" i="1"/>
  <c r="D371" i="1"/>
  <c r="E371" i="1"/>
  <c r="F371" i="1"/>
  <c r="G371" i="1"/>
  <c r="H371" i="1"/>
  <c r="I371" i="1"/>
  <c r="J371" i="1"/>
  <c r="K371" i="1"/>
  <c r="L371" i="1"/>
  <c r="M371" i="1"/>
  <c r="N371" i="1"/>
  <c r="D372" i="1"/>
  <c r="E372" i="1"/>
  <c r="F372" i="1"/>
  <c r="G372" i="1"/>
  <c r="H372" i="1"/>
  <c r="I372" i="1"/>
  <c r="J372" i="1"/>
  <c r="K372" i="1"/>
  <c r="L372" i="1"/>
  <c r="M372" i="1"/>
  <c r="N372" i="1"/>
  <c r="D373" i="1"/>
  <c r="E373" i="1"/>
  <c r="F373" i="1"/>
  <c r="G373" i="1"/>
  <c r="H373" i="1"/>
  <c r="I373" i="1"/>
  <c r="J373" i="1"/>
  <c r="K373" i="1"/>
  <c r="L373" i="1"/>
  <c r="M373" i="1"/>
  <c r="N373" i="1"/>
  <c r="D375" i="1"/>
  <c r="E375" i="1"/>
  <c r="F375" i="1"/>
  <c r="G375" i="1"/>
  <c r="H375" i="1"/>
  <c r="I375" i="1"/>
  <c r="J375" i="1"/>
  <c r="K375" i="1"/>
  <c r="L375" i="1"/>
  <c r="M375" i="1"/>
  <c r="N375" i="1"/>
  <c r="D376" i="1"/>
  <c r="E376" i="1"/>
  <c r="F376" i="1"/>
  <c r="G376" i="1"/>
  <c r="H376" i="1"/>
  <c r="I376" i="1"/>
  <c r="J376" i="1"/>
  <c r="K376" i="1"/>
  <c r="L376" i="1"/>
  <c r="M376" i="1"/>
  <c r="N376" i="1"/>
  <c r="D377" i="1"/>
  <c r="E377" i="1"/>
  <c r="F377" i="1"/>
  <c r="G377" i="1"/>
  <c r="H377" i="1"/>
  <c r="I377" i="1"/>
  <c r="J377" i="1"/>
  <c r="K377" i="1"/>
  <c r="L377" i="1"/>
  <c r="M377" i="1"/>
  <c r="N377" i="1"/>
  <c r="D378" i="1"/>
  <c r="E378" i="1"/>
  <c r="F378" i="1"/>
  <c r="G378" i="1"/>
  <c r="H378" i="1"/>
  <c r="I378" i="1"/>
  <c r="J378" i="1"/>
  <c r="K378" i="1"/>
  <c r="L378" i="1"/>
  <c r="M378" i="1"/>
  <c r="N378" i="1"/>
  <c r="D379" i="1"/>
  <c r="E379" i="1"/>
  <c r="F379" i="1"/>
  <c r="G379" i="1"/>
  <c r="H379" i="1"/>
  <c r="I379" i="1"/>
  <c r="J379" i="1"/>
  <c r="K379" i="1"/>
  <c r="L379" i="1"/>
  <c r="M379" i="1"/>
  <c r="N379" i="1"/>
  <c r="D381" i="1"/>
  <c r="E381" i="1"/>
  <c r="F381" i="1"/>
  <c r="G381" i="1"/>
  <c r="H381" i="1"/>
  <c r="I381" i="1"/>
  <c r="J381" i="1"/>
  <c r="K381" i="1"/>
  <c r="L381" i="1"/>
  <c r="M381" i="1"/>
  <c r="N381" i="1"/>
  <c r="D382" i="1"/>
  <c r="E382" i="1"/>
  <c r="F382" i="1"/>
  <c r="G382" i="1"/>
  <c r="H382" i="1"/>
  <c r="I382" i="1"/>
  <c r="J382" i="1"/>
  <c r="K382" i="1"/>
  <c r="L382" i="1"/>
  <c r="M382" i="1"/>
  <c r="N382" i="1"/>
  <c r="D383" i="1"/>
  <c r="E383" i="1"/>
  <c r="F383" i="1"/>
  <c r="G383" i="1"/>
  <c r="H383" i="1"/>
  <c r="I383" i="1"/>
  <c r="J383" i="1"/>
  <c r="K383" i="1"/>
  <c r="L383" i="1"/>
  <c r="M383" i="1"/>
  <c r="N383" i="1"/>
  <c r="D384" i="1"/>
  <c r="E384" i="1"/>
  <c r="F384" i="1"/>
  <c r="G384" i="1"/>
  <c r="H384" i="1"/>
  <c r="I384" i="1"/>
  <c r="J384" i="1"/>
  <c r="K384" i="1"/>
  <c r="L384" i="1"/>
  <c r="M384" i="1"/>
  <c r="N384" i="1"/>
  <c r="D385" i="1"/>
  <c r="E385" i="1"/>
  <c r="F385" i="1"/>
  <c r="G385" i="1"/>
  <c r="H385" i="1"/>
  <c r="I385" i="1"/>
  <c r="J385" i="1"/>
  <c r="K385" i="1"/>
  <c r="L385" i="1"/>
  <c r="M385" i="1"/>
  <c r="N385" i="1"/>
  <c r="D387" i="1"/>
  <c r="E387" i="1"/>
  <c r="F387" i="1"/>
  <c r="G387" i="1"/>
  <c r="H387" i="1"/>
  <c r="I387" i="1"/>
  <c r="J387" i="1"/>
  <c r="K387" i="1"/>
  <c r="L387" i="1"/>
  <c r="M387" i="1"/>
  <c r="N387" i="1"/>
  <c r="D388" i="1"/>
  <c r="E388" i="1"/>
  <c r="F388" i="1"/>
  <c r="G388" i="1"/>
  <c r="H388" i="1"/>
  <c r="I388" i="1"/>
  <c r="J388" i="1"/>
  <c r="K388" i="1"/>
  <c r="L388" i="1"/>
  <c r="M388" i="1"/>
  <c r="N388" i="1"/>
  <c r="D389" i="1"/>
  <c r="E389" i="1"/>
  <c r="F389" i="1"/>
  <c r="G389" i="1"/>
  <c r="H389" i="1"/>
  <c r="I389" i="1"/>
  <c r="J389" i="1"/>
  <c r="K389" i="1"/>
  <c r="L389" i="1"/>
  <c r="M389" i="1"/>
  <c r="N389" i="1"/>
  <c r="D390" i="1"/>
  <c r="E390" i="1"/>
  <c r="F390" i="1"/>
  <c r="G390" i="1"/>
  <c r="H390" i="1"/>
  <c r="I390" i="1"/>
  <c r="J390" i="1"/>
  <c r="K390" i="1"/>
  <c r="L390" i="1"/>
  <c r="M390" i="1"/>
  <c r="N390" i="1"/>
  <c r="D391" i="1"/>
  <c r="E391" i="1"/>
  <c r="F391" i="1"/>
  <c r="G391" i="1"/>
  <c r="H391" i="1"/>
  <c r="I391" i="1"/>
  <c r="J391" i="1"/>
  <c r="K391" i="1"/>
  <c r="L391" i="1"/>
  <c r="M391" i="1"/>
  <c r="N391" i="1"/>
  <c r="D393" i="1"/>
  <c r="E393" i="1"/>
  <c r="F393" i="1"/>
  <c r="G393" i="1"/>
  <c r="H393" i="1"/>
  <c r="I393" i="1"/>
  <c r="J393" i="1"/>
  <c r="K393" i="1"/>
  <c r="L393" i="1"/>
  <c r="M393" i="1"/>
  <c r="N393" i="1"/>
  <c r="D394" i="1"/>
  <c r="E394" i="1"/>
  <c r="F394" i="1"/>
  <c r="G394" i="1"/>
  <c r="H394" i="1"/>
  <c r="I394" i="1"/>
  <c r="J394" i="1"/>
  <c r="K394" i="1"/>
  <c r="L394" i="1"/>
  <c r="M394" i="1"/>
  <c r="N394" i="1"/>
  <c r="D395" i="1"/>
  <c r="E395" i="1"/>
  <c r="F395" i="1"/>
  <c r="G395" i="1"/>
  <c r="H395" i="1"/>
  <c r="I395" i="1"/>
  <c r="J395" i="1"/>
  <c r="K395" i="1"/>
  <c r="L395" i="1"/>
  <c r="M395" i="1"/>
  <c r="N395" i="1"/>
  <c r="D396" i="1"/>
  <c r="E396" i="1"/>
  <c r="F396" i="1"/>
  <c r="G396" i="1"/>
  <c r="H396" i="1"/>
  <c r="I396" i="1"/>
  <c r="J396" i="1"/>
  <c r="K396" i="1"/>
  <c r="L396" i="1"/>
  <c r="M396" i="1"/>
  <c r="N396" i="1"/>
  <c r="D397" i="1"/>
  <c r="E397" i="1"/>
  <c r="F397" i="1"/>
  <c r="G397" i="1"/>
  <c r="H397" i="1"/>
  <c r="I397" i="1"/>
  <c r="J397" i="1"/>
  <c r="K397" i="1"/>
  <c r="L397" i="1"/>
  <c r="M397" i="1"/>
  <c r="N397" i="1"/>
  <c r="D399" i="1"/>
  <c r="E399" i="1"/>
  <c r="F399" i="1"/>
  <c r="G399" i="1"/>
  <c r="H399" i="1"/>
  <c r="I399" i="1"/>
  <c r="J399" i="1"/>
  <c r="K399" i="1"/>
  <c r="L399" i="1"/>
  <c r="M399" i="1"/>
  <c r="N399" i="1"/>
  <c r="D400" i="1"/>
  <c r="E400" i="1"/>
  <c r="F400" i="1"/>
  <c r="G400" i="1"/>
  <c r="H400" i="1"/>
  <c r="I400" i="1"/>
  <c r="J400" i="1"/>
  <c r="K400" i="1"/>
  <c r="L400" i="1"/>
  <c r="M400" i="1"/>
  <c r="N400" i="1"/>
  <c r="D401" i="1"/>
  <c r="E401" i="1"/>
  <c r="F401" i="1"/>
  <c r="G401" i="1"/>
  <c r="H401" i="1"/>
  <c r="I401" i="1"/>
  <c r="J401" i="1"/>
  <c r="K401" i="1"/>
  <c r="L401" i="1"/>
  <c r="M401" i="1"/>
  <c r="N401" i="1"/>
  <c r="D402" i="1"/>
  <c r="E402" i="1"/>
  <c r="F402" i="1"/>
  <c r="G402" i="1"/>
  <c r="H402" i="1"/>
  <c r="I402" i="1"/>
  <c r="J402" i="1"/>
  <c r="K402" i="1"/>
  <c r="L402" i="1"/>
  <c r="M402" i="1"/>
  <c r="N402" i="1"/>
  <c r="D403" i="1"/>
  <c r="E403" i="1"/>
  <c r="F403" i="1"/>
  <c r="G403" i="1"/>
  <c r="H403" i="1"/>
  <c r="I403" i="1"/>
  <c r="J403" i="1"/>
  <c r="K403" i="1"/>
  <c r="L403" i="1"/>
  <c r="M403" i="1"/>
  <c r="N403" i="1"/>
  <c r="D405" i="1"/>
  <c r="E405" i="1"/>
  <c r="F405" i="1"/>
  <c r="G405" i="1"/>
  <c r="H405" i="1"/>
  <c r="I405" i="1"/>
  <c r="J405" i="1"/>
  <c r="K405" i="1"/>
  <c r="L405" i="1"/>
  <c r="M405" i="1"/>
  <c r="N405" i="1"/>
  <c r="D406" i="1"/>
  <c r="E406" i="1"/>
  <c r="F406" i="1"/>
  <c r="G406" i="1"/>
  <c r="H406" i="1"/>
  <c r="I406" i="1"/>
  <c r="J406" i="1"/>
  <c r="K406" i="1"/>
  <c r="L406" i="1"/>
  <c r="M406" i="1"/>
  <c r="N406" i="1"/>
  <c r="D407" i="1"/>
  <c r="E407" i="1"/>
  <c r="F407" i="1"/>
  <c r="G407" i="1"/>
  <c r="H407" i="1"/>
  <c r="I407" i="1"/>
  <c r="J407" i="1"/>
  <c r="K407" i="1"/>
  <c r="L407" i="1"/>
  <c r="M407" i="1"/>
  <c r="N407" i="1"/>
  <c r="D408" i="1"/>
  <c r="E408" i="1"/>
  <c r="F408" i="1"/>
  <c r="G408" i="1"/>
  <c r="H408" i="1"/>
  <c r="I408" i="1"/>
  <c r="J408" i="1"/>
  <c r="K408" i="1"/>
  <c r="L408" i="1"/>
  <c r="M408" i="1"/>
  <c r="N408" i="1"/>
  <c r="D409" i="1"/>
  <c r="E409" i="1"/>
  <c r="F409" i="1"/>
  <c r="G409" i="1"/>
  <c r="H409" i="1"/>
  <c r="I409" i="1"/>
  <c r="J409" i="1"/>
  <c r="K409" i="1"/>
  <c r="L409" i="1"/>
  <c r="M409" i="1"/>
  <c r="N409" i="1"/>
  <c r="D411" i="1"/>
  <c r="E411" i="1"/>
  <c r="F411" i="1"/>
  <c r="G411" i="1"/>
  <c r="H411" i="1"/>
  <c r="I411" i="1"/>
  <c r="J411" i="1"/>
  <c r="K411" i="1"/>
  <c r="L411" i="1"/>
  <c r="M411" i="1"/>
  <c r="N411" i="1"/>
  <c r="E412" i="1"/>
  <c r="F412" i="1"/>
  <c r="G412" i="1"/>
  <c r="H412" i="1"/>
  <c r="I412" i="1"/>
  <c r="J412" i="1"/>
  <c r="K412" i="1"/>
  <c r="L412" i="1"/>
  <c r="M412" i="1"/>
  <c r="N412" i="1"/>
  <c r="D413" i="1"/>
  <c r="E413" i="1"/>
  <c r="F413" i="1"/>
  <c r="G413" i="1"/>
  <c r="H413" i="1"/>
  <c r="I413" i="1"/>
  <c r="J413" i="1"/>
  <c r="K413" i="1"/>
  <c r="L413" i="1"/>
  <c r="M413" i="1"/>
  <c r="N413" i="1"/>
  <c r="D414" i="1"/>
  <c r="E414" i="1"/>
  <c r="F414" i="1"/>
  <c r="G414" i="1"/>
  <c r="H414" i="1"/>
  <c r="I414" i="1"/>
  <c r="J414" i="1"/>
  <c r="K414" i="1"/>
  <c r="L414" i="1"/>
  <c r="M414" i="1"/>
  <c r="N414" i="1"/>
  <c r="E213" i="1"/>
  <c r="F213" i="1"/>
  <c r="G213" i="1"/>
  <c r="H213" i="1"/>
  <c r="I213" i="1"/>
  <c r="J213" i="1"/>
  <c r="K213" i="1"/>
  <c r="L213" i="1"/>
  <c r="N213" i="1"/>
  <c r="E214" i="1"/>
  <c r="F214" i="1"/>
  <c r="G214" i="1"/>
  <c r="H214" i="1"/>
  <c r="I214" i="1"/>
  <c r="J214" i="1"/>
  <c r="K214" i="1"/>
  <c r="L214" i="1"/>
  <c r="M214" i="1"/>
  <c r="N214" i="1"/>
  <c r="E215" i="1"/>
  <c r="F215" i="1"/>
  <c r="G215" i="1"/>
  <c r="H215" i="1"/>
  <c r="I215" i="1"/>
  <c r="J215" i="1"/>
  <c r="K215" i="1"/>
  <c r="L215" i="1"/>
  <c r="M215" i="1"/>
  <c r="N215" i="1"/>
  <c r="E216" i="1"/>
  <c r="F216" i="1"/>
  <c r="G216" i="1"/>
  <c r="H216" i="1"/>
  <c r="I216" i="1"/>
  <c r="J216" i="1"/>
  <c r="K216" i="1"/>
  <c r="L216" i="1"/>
  <c r="M216" i="1"/>
  <c r="N216" i="1"/>
  <c r="E217" i="1"/>
  <c r="F217" i="1"/>
  <c r="G217" i="1"/>
  <c r="H217" i="1"/>
  <c r="I217" i="1"/>
  <c r="J217" i="1"/>
  <c r="K217" i="1"/>
  <c r="L217" i="1"/>
  <c r="M217" i="1"/>
  <c r="N217" i="1"/>
  <c r="D216" i="1"/>
  <c r="D215" i="1"/>
  <c r="D217" i="1"/>
  <c r="D214" i="1"/>
  <c r="D213" i="1"/>
</calcChain>
</file>

<file path=xl/sharedStrings.xml><?xml version="1.0" encoding="utf-8"?>
<sst xmlns="http://schemas.openxmlformats.org/spreadsheetml/2006/main" count="2683" uniqueCount="116">
  <si>
    <t>INDEX</t>
  </si>
  <si>
    <t>1.1-1.2</t>
  </si>
  <si>
    <t>AFILIACINS A LA SEGURETAT SOCIAL SEGONS RÈGIM I SEXE PER COMARQUES</t>
  </si>
  <si>
    <t>1.3-1.4</t>
  </si>
  <si>
    <t>AFILIACINS A LA SEGURETAT SOCIAL SEGONS RÈGIM DONES</t>
  </si>
  <si>
    <t>1.5-1.6</t>
  </si>
  <si>
    <t>AFILIACINS A LA SEGURETAT SOCIAL SEGONS RÈGIM HOMENS</t>
  </si>
  <si>
    <t>GRÁFICAS</t>
  </si>
  <si>
    <t>Fulla de dades ambdos sexes</t>
  </si>
  <si>
    <t>Fulla de dades Dones</t>
  </si>
  <si>
    <t>Fulla de dades Homens</t>
  </si>
  <si>
    <t>Font: Dades del social Lab i Portal estadistic de la generalitat Valenciana (PEGV)</t>
  </si>
  <si>
    <t>2. AFILIACINS A LA SEGURETAT SOCIAL SEGONS RÈGIM I SEXE PER COMARQUES</t>
  </si>
  <si>
    <t>Comarca</t>
  </si>
  <si>
    <t xml:space="preserve">Règim </t>
  </si>
  <si>
    <t>Suma de 2012</t>
  </si>
  <si>
    <t>Suma de 2014</t>
  </si>
  <si>
    <t>Suma de 2013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</si>
  <si>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</si>
  <si>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</si>
  <si>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</si>
  <si>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</si>
  <si>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</si>
  <si>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</si>
  <si>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</si>
  <si>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</si>
  <si>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</si>
  <si>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01 - Els Ports</t>
  </si>
  <si>
    <t>Règim Especial del Mar</t>
  </si>
  <si>
    <t xml:space="preserve">Règim Especial Treballadors Autònoms </t>
  </si>
  <si>
    <t>Règim General</t>
  </si>
  <si>
    <t>Sistema especial agrario</t>
  </si>
  <si>
    <t>Sistema Especial Empleats de la Llar</t>
  </si>
  <si>
    <t>01 - Els Ports Total</t>
  </si>
  <si>
    <t>02 - L'Alt Maestrat</t>
  </si>
  <si>
    <t>02 - L'Alt Maestrat Total</t>
  </si>
  <si>
    <t>03 - El Baix Maestrat</t>
  </si>
  <si>
    <t>03 - El Baix Maestrat Total</t>
  </si>
  <si>
    <t>04 - L'Alcalatén</t>
  </si>
  <si>
    <t>04 - L'Alcalatén Total</t>
  </si>
  <si>
    <t>05 - La Plana Alta</t>
  </si>
  <si>
    <t>05 - La Plana Alta Total</t>
  </si>
  <si>
    <t>06 - La Plana Baixa</t>
  </si>
  <si>
    <t>06 - La Plana Baixa Total</t>
  </si>
  <si>
    <t>07 - El Alto Palancia</t>
  </si>
  <si>
    <t>07 - El Alto Palancia Total</t>
  </si>
  <si>
    <t>08 - El Alto Mijares</t>
  </si>
  <si>
    <t>08 - El Alto Mijares Total</t>
  </si>
  <si>
    <t>09 - El Rincón de Ademuz</t>
  </si>
  <si>
    <t>09 - El Rincón de Ademuz Total</t>
  </si>
  <si>
    <t>10 - Los Serranos</t>
  </si>
  <si>
    <t>10 - Los Serranos Total</t>
  </si>
  <si>
    <t>11 - El Camp de Túria</t>
  </si>
  <si>
    <t>11 - El Camp de Túria Total</t>
  </si>
  <si>
    <t>12 - El Camp de Morvedre</t>
  </si>
  <si>
    <t>12 - El Camp de Morvedre Total</t>
  </si>
  <si>
    <t>13 - L'Horta Nord</t>
  </si>
  <si>
    <t>13 - L'Horta Nord Total</t>
  </si>
  <si>
    <t>14 - L'Horta Oest</t>
  </si>
  <si>
    <t>14 - L'Horta Oest Total</t>
  </si>
  <si>
    <t>15 - València</t>
  </si>
  <si>
    <t>15 - València Total</t>
  </si>
  <si>
    <t>16 - L'Horta Sud</t>
  </si>
  <si>
    <t>16 - L'Horta Sud Total</t>
  </si>
  <si>
    <t>17 - La Plana de Utiel-Requena</t>
  </si>
  <si>
    <t>17 - La Plana de Utiel-Requena Total</t>
  </si>
  <si>
    <t>18 - La Hoya de Buñol</t>
  </si>
  <si>
    <t>18 - La Hoya de Buñol Total</t>
  </si>
  <si>
    <t>19 - El Valle de Cofrentes-Ayora</t>
  </si>
  <si>
    <t>19 - El Valle de Cofrentes-Ayora Total</t>
  </si>
  <si>
    <t>20 - La Ribera Alta</t>
  </si>
  <si>
    <t>20 - La Ribera Alta Total</t>
  </si>
  <si>
    <t>21 - La Ribera Baixa</t>
  </si>
  <si>
    <t>21 - La Ribera Baixa Total</t>
  </si>
  <si>
    <t>22 - La Canal de Navarrés</t>
  </si>
  <si>
    <t>22 - La Canal de Navarrés Total</t>
  </si>
  <si>
    <t>23 - La Costera</t>
  </si>
  <si>
    <t>23 - La Costera Total</t>
  </si>
  <si>
    <t>24 - La Vall d'Albaida</t>
  </si>
  <si>
    <t>24 - La Vall d'Albaida Total</t>
  </si>
  <si>
    <t>25 - La Safor</t>
  </si>
  <si>
    <t>25 - La Safor Total</t>
  </si>
  <si>
    <t>26 - El Comtat</t>
  </si>
  <si>
    <t>26 - El Comtat Total</t>
  </si>
  <si>
    <t>27 - L'Alcoià</t>
  </si>
  <si>
    <t>27 - L'Alcoià Total</t>
  </si>
  <si>
    <t>28 - L'Alt Vinalopó</t>
  </si>
  <si>
    <t>28 - L'Alt Vinalopó Total</t>
  </si>
  <si>
    <t>29 - El Vinalopó Mitjà</t>
  </si>
  <si>
    <t>29 - El Vinalopó Mitjà Total</t>
  </si>
  <si>
    <t>30 - La Marina Alta</t>
  </si>
  <si>
    <t>30 - La Marina Alta Total</t>
  </si>
  <si>
    <t>31 - La Marina Baixa</t>
  </si>
  <si>
    <t>31 - La Marina Baixa Total</t>
  </si>
  <si>
    <t>32 - L'Alacantí</t>
  </si>
  <si>
    <t>32 - L'Alacantí Total</t>
  </si>
  <si>
    <t>33 - El Baix Vinalopó</t>
  </si>
  <si>
    <t>33 - El Baix Vinalopó Total</t>
  </si>
  <si>
    <t xml:space="preserve">34 - El Baix Segura </t>
  </si>
  <si>
    <t>34 - El Baix Segura  Total</t>
  </si>
  <si>
    <t>Grand Total</t>
  </si>
  <si>
    <t>Sum of 2018</t>
  </si>
  <si>
    <t>Sum of 2019</t>
  </si>
  <si>
    <t>Sum of 2020</t>
  </si>
  <si>
    <t>Sum of 2022</t>
  </si>
  <si>
    <t>Sum of 2021</t>
  </si>
  <si>
    <t>AFILIACIONS A LA SEGURETAT SOCIAL SEGONS RÈGIM HOMENS</t>
  </si>
  <si>
    <t>(Todas)</t>
  </si>
  <si>
    <t>Etiquetas de fila</t>
  </si>
  <si>
    <t>POLSAR EN L'EMBUT DEL GRÀFIC PER A FILTAR LA INFORMACIÓ</t>
  </si>
  <si>
    <t>Total general</t>
  </si>
  <si>
    <t>Afiliacions segons règim ambdos sexes entre 2016 i 2023</t>
  </si>
  <si>
    <t>Afiliacions segons règim dones entre 2016 i 2023</t>
  </si>
  <si>
    <t>Afiliacions segons règim homes entre 2016 i 2023</t>
  </si>
  <si>
    <t>Códigos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</si>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</sst>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</font>
    <font>
      <b/>
      <sz val="11"/>
      <color theme="1"/>
      <name val="Aptos Narrow"/>
      <scheme val="minor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1" xfId="0" applyFont="1" applyBorder="1" applyAlignment="1">
      <alignment horizontal="left" vertical="center" indent="2"/>
    </xf>
    <xf numFmtId="0" fontId="0" fillId="0" borderId="1" xfId="0" applyBorder="1"/>
    <xf numFmtId="0" fontId="0" fillId="2" borderId="1" xfId="0" applyFill="1" applyBorder="1"/>
    <xf numFmtId="0" fontId="3" fillId="0" borderId="0" xfId="0" applyFont="1"/>
    <xf numFmtId="0" fontId="0" fillId="0" borderId="0" xfId="0" pivotButton="1"/>
    <xf numFmtId="3" fontId="0" fillId="0" borderId="1" xfId="0" applyNumberFormat="1" applyBorder="1"/>
    <xf numFmtId="3" fontId="0" fillId="2" borderId="1" xfId="0" applyNumberFormat="1" applyFill="1" applyBorder="1"/>
    <xf numFmtId="3" fontId="3" fillId="0" borderId="0" xfId="0" applyNumberFormat="1" applyFont="1"/>
    <xf numFmtId="3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/>
    <xf numFmtId="3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7" xfId="0" applyNumberFormat="1" applyBorder="1"/>
    <xf numFmtId="0" fontId="0" fillId="2" borderId="6" xfId="0" applyFill="1" applyBorder="1"/>
    <xf numFmtId="0" fontId="0" fillId="0" borderId="7" xfId="0" applyBorder="1"/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horizontal="left"/>
    </xf>
    <xf numFmtId="0" fontId="0" fillId="5" borderId="0" xfId="0" applyFill="1"/>
    <xf numFmtId="0" fontId="2" fillId="4" borderId="8" xfId="0" applyFont="1" applyFill="1" applyBorder="1"/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10" fontId="2" fillId="0" borderId="0" xfId="0" applyNumberFormat="1" applyFont="1"/>
    <xf numFmtId="0" fontId="2" fillId="4" borderId="10" xfId="0" applyFont="1" applyFill="1" applyBorder="1"/>
    <xf numFmtId="0" fontId="0" fillId="6" borderId="0" xfId="0" applyFill="1"/>
    <xf numFmtId="0" fontId="0" fillId="6" borderId="0" xfId="0" applyFill="1" applyAlignment="1">
      <alignment horizontal="center" vertical="center"/>
    </xf>
    <xf numFmtId="0" fontId="5" fillId="6" borderId="0" xfId="1" applyFill="1"/>
    <xf numFmtId="10" fontId="0" fillId="0" borderId="0" xfId="0" applyNumberFormat="1" applyAlignment="1">
      <alignment wrapText="1"/>
    </xf>
    <xf numFmtId="0" fontId="4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[Afiliacions_segon_regimen_i_sexe.xlsx]Gràficas!TablaDinámica1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Gràficas!$C$3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Gràficas!$B$4:$B$9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Gràficas!$C$4:$C$9</c:f>
              <c:numCache>
                <c:formatCode>General</c:formatCode>
                <c:ptCount val="5"/>
                <c:pt idx="0">
                  <c:v>6168.6666666669998</c:v>
                </c:pt>
                <c:pt idx="1">
                  <c:v>329477</c:v>
                </c:pt>
                <c:pt idx="2">
                  <c:v>1273992</c:v>
                </c:pt>
                <c:pt idx="3">
                  <c:v>45214</c:v>
                </c:pt>
                <c:pt idx="4">
                  <c:v>32128.75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5-4F10-B5FE-0E3EBFE8A5A2}"/>
            </c:ext>
          </c:extLst>
        </c:ser>
        <c:ser>
          <c:idx val="1"/>
          <c:order val="1"/>
          <c:tx>
            <c:strRef>
              <c:f>Gràficas!$D$3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Gràficas!$B$4:$B$9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Gràficas!$D$4:$D$9</c:f>
              <c:numCache>
                <c:formatCode>General</c:formatCode>
                <c:ptCount val="5"/>
                <c:pt idx="0">
                  <c:v>6361.8333333330002</c:v>
                </c:pt>
                <c:pt idx="1">
                  <c:v>332118.5</c:v>
                </c:pt>
                <c:pt idx="2">
                  <c:v>1348795</c:v>
                </c:pt>
                <c:pt idx="3">
                  <c:v>43265.25</c:v>
                </c:pt>
                <c:pt idx="4">
                  <c:v>32059.5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5-4F10-B5FE-0E3EBFE8A5A2}"/>
            </c:ext>
          </c:extLst>
        </c:ser>
        <c:ser>
          <c:idx val="2"/>
          <c:order val="2"/>
          <c:tx>
            <c:strRef>
              <c:f>Gràficas!$E$3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Gràficas!$B$4:$B$9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Gràficas!$E$4:$E$9</c:f>
              <c:numCache>
                <c:formatCode>General</c:formatCode>
                <c:ptCount val="5"/>
                <c:pt idx="0">
                  <c:v>6523</c:v>
                </c:pt>
                <c:pt idx="1">
                  <c:v>339023.5</c:v>
                </c:pt>
                <c:pt idx="2">
                  <c:v>1419571.75</c:v>
                </c:pt>
                <c:pt idx="3">
                  <c:v>43178.25</c:v>
                </c:pt>
                <c:pt idx="4">
                  <c:v>31915.25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A5-4F10-B5FE-0E3EBFE8A5A2}"/>
            </c:ext>
          </c:extLst>
        </c:ser>
        <c:ser>
          <c:idx val="3"/>
          <c:order val="3"/>
          <c:tx>
            <c:strRef>
              <c:f>Gràficas!$F$3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Gràficas!$B$4:$B$9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Gràficas!$F$4:$F$9</c:f>
              <c:numCache>
                <c:formatCode>General</c:formatCode>
                <c:ptCount val="5"/>
                <c:pt idx="0">
                  <c:v>6752.3333333330002</c:v>
                </c:pt>
                <c:pt idx="1">
                  <c:v>342369.5</c:v>
                </c:pt>
                <c:pt idx="2">
                  <c:v>1461999.25</c:v>
                </c:pt>
                <c:pt idx="3">
                  <c:v>42195.5</c:v>
                </c:pt>
                <c:pt idx="4">
                  <c:v>42195.5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A5-4F10-B5FE-0E3EBFE8A5A2}"/>
            </c:ext>
          </c:extLst>
        </c:ser>
        <c:ser>
          <c:idx val="4"/>
          <c:order val="4"/>
          <c:tx>
            <c:strRef>
              <c:f>Gràficas!$G$3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Gràficas!$B$4:$B$9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Gràficas!$G$4:$G$9</c:f>
              <c:numCache>
                <c:formatCode>General</c:formatCode>
                <c:ptCount val="5"/>
                <c:pt idx="0">
                  <c:v>6554.25</c:v>
                </c:pt>
                <c:pt idx="1">
                  <c:v>342629.5</c:v>
                </c:pt>
                <c:pt idx="2">
                  <c:v>1411590.75</c:v>
                </c:pt>
                <c:pt idx="3">
                  <c:v>40560.25</c:v>
                </c:pt>
                <c:pt idx="4">
                  <c:v>29672.25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5-4F10-B5FE-0E3EBFE8A5A2}"/>
            </c:ext>
          </c:extLst>
        </c:ser>
        <c:ser>
          <c:idx val="5"/>
          <c:order val="5"/>
          <c:tx>
            <c:strRef>
              <c:f>Gràficas!$H$3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Gràficas!$B$4:$B$9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Gràficas!$H$4:$H$9</c:f>
              <c:numCache>
                <c:formatCode>General</c:formatCode>
                <c:ptCount val="5"/>
                <c:pt idx="0">
                  <c:v>6679.8333333330002</c:v>
                </c:pt>
                <c:pt idx="1">
                  <c:v>348944.25</c:v>
                </c:pt>
                <c:pt idx="2">
                  <c:v>1482758.5</c:v>
                </c:pt>
                <c:pt idx="3">
                  <c:v>39407.833333333001</c:v>
                </c:pt>
                <c:pt idx="4">
                  <c:v>29973.25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A5-4F10-B5FE-0E3EBFE8A5A2}"/>
            </c:ext>
          </c:extLst>
        </c:ser>
        <c:ser>
          <c:idx val="6"/>
          <c:order val="6"/>
          <c:tx>
            <c:strRef>
              <c:f>Gràficas!$I$3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Gràficas!$B$4:$B$9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Gràficas!$I$4:$I$9</c:f>
              <c:numCache>
                <c:formatCode>General</c:formatCode>
                <c:ptCount val="5"/>
                <c:pt idx="0">
                  <c:v>6844.25</c:v>
                </c:pt>
                <c:pt idx="1">
                  <c:v>351867.5</c:v>
                </c:pt>
                <c:pt idx="2">
                  <c:v>1564996.25</c:v>
                </c:pt>
                <c:pt idx="3">
                  <c:v>35319.75</c:v>
                </c:pt>
                <c:pt idx="4">
                  <c:v>29417.166666666664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A5-4F10-B5FE-0E3EBFE8A5A2}"/>
            </c:ext>
          </c:extLst>
        </c:ser>
        <c:ser>
          <c:idx val="7"/>
          <c:order val="7"/>
          <c:tx>
            <c:strRef>
              <c:f>Gràficas!$J$3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Gràficas!$B$4:$B$9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Gràficas!$J$4:$J$9</c:f>
              <c:numCache>
                <c:formatCode>General</c:formatCode>
                <c:ptCount val="5"/>
                <c:pt idx="0">
                  <c:v>7037.5</c:v>
                </c:pt>
                <c:pt idx="1">
                  <c:v>355130.25</c:v>
                </c:pt>
                <c:pt idx="2">
                  <c:v>1624687.85</c:v>
                </c:pt>
                <c:pt idx="3">
                  <c:v>34105.25</c:v>
                </c:pt>
                <c:pt idx="4">
                  <c:v>29720.5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A5-4F10-B5FE-0E3EBFE8A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3322063"/>
        <c:axId val="1323319983"/>
      </c:barChart>
      <c:catAx>
        <c:axId val="132332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3319983"/>
        <c:crosses val="autoZero"/>
        <c:auto val="1"/>
        <c:lblAlgn val="ctr"/>
        <c:lblOffset val="100"/>
        <c:noMultiLvlLbl val="0"/>
      </c:catAx>
      <c:valAx>
        <c:axId val="132331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3322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[Afiliacions_segon_regimen_i_sexe.xlsx]Gràficas!TablaDinámica2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Gràficas!$C$40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Gràficas!$B$41:$B$46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Gràficas!$C$41:$C$46</c:f>
              <c:numCache>
                <c:formatCode>General</c:formatCode>
                <c:ptCount val="5"/>
                <c:pt idx="0">
                  <c:v>797.25</c:v>
                </c:pt>
                <c:pt idx="1">
                  <c:v>117544</c:v>
                </c:pt>
                <c:pt idx="2">
                  <c:v>602581.25</c:v>
                </c:pt>
                <c:pt idx="3">
                  <c:v>9981.5</c:v>
                </c:pt>
                <c:pt idx="4">
                  <c:v>30604.25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0-4149-8FE4-7BE5D26C8F15}"/>
            </c:ext>
          </c:extLst>
        </c:ser>
        <c:ser>
          <c:idx val="1"/>
          <c:order val="1"/>
          <c:tx>
            <c:strRef>
              <c:f>Gràficas!$D$40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Gràficas!$B$41:$B$46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Gràficas!$D$41:$D$46</c:f>
              <c:numCache>
                <c:formatCode>General</c:formatCode>
                <c:ptCount val="5"/>
                <c:pt idx="0">
                  <c:v>884</c:v>
                </c:pt>
                <c:pt idx="1">
                  <c:v>118818</c:v>
                </c:pt>
                <c:pt idx="2">
                  <c:v>635539.75</c:v>
                </c:pt>
                <c:pt idx="3">
                  <c:v>9641.75</c:v>
                </c:pt>
                <c:pt idx="4">
                  <c:v>30630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0-4149-8FE4-7BE5D26C8F15}"/>
            </c:ext>
          </c:extLst>
        </c:ser>
        <c:ser>
          <c:idx val="2"/>
          <c:order val="2"/>
          <c:tx>
            <c:strRef>
              <c:f>Gràficas!$E$40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Gràficas!$B$41:$B$46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Gràficas!$E$41:$E$46</c:f>
              <c:numCache>
                <c:formatCode>General</c:formatCode>
                <c:ptCount val="5"/>
                <c:pt idx="0">
                  <c:v>931.5</c:v>
                </c:pt>
                <c:pt idx="1">
                  <c:v>122343.25</c:v>
                </c:pt>
                <c:pt idx="2">
                  <c:v>670581.25</c:v>
                </c:pt>
                <c:pt idx="3">
                  <c:v>9684</c:v>
                </c:pt>
                <c:pt idx="4">
                  <c:v>30587.75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0-4149-8FE4-7BE5D26C8F15}"/>
            </c:ext>
          </c:extLst>
        </c:ser>
        <c:ser>
          <c:idx val="3"/>
          <c:order val="3"/>
          <c:tx>
            <c:strRef>
              <c:f>Gràficas!$F$40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Gràficas!$B$41:$B$46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Gràficas!$F$41:$F$46</c:f>
              <c:numCache>
                <c:formatCode>General</c:formatCode>
                <c:ptCount val="5"/>
                <c:pt idx="0">
                  <c:v>997</c:v>
                </c:pt>
                <c:pt idx="1">
                  <c:v>124599.25</c:v>
                </c:pt>
                <c:pt idx="2">
                  <c:v>692097.75</c:v>
                </c:pt>
                <c:pt idx="3">
                  <c:v>9565.75</c:v>
                </c:pt>
                <c:pt idx="4">
                  <c:v>29740.25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A0-4149-8FE4-7BE5D26C8F15}"/>
            </c:ext>
          </c:extLst>
        </c:ser>
        <c:ser>
          <c:idx val="4"/>
          <c:order val="4"/>
          <c:tx>
            <c:strRef>
              <c:f>Gràficas!$G$40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Gràficas!$B$41:$B$46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Gràficas!$G$41:$G$46</c:f>
              <c:numCache>
                <c:formatCode>General</c:formatCode>
                <c:ptCount val="5"/>
                <c:pt idx="0">
                  <c:v>1006.5</c:v>
                </c:pt>
                <c:pt idx="1">
                  <c:v>124505.75</c:v>
                </c:pt>
                <c:pt idx="2">
                  <c:v>672053.75</c:v>
                </c:pt>
                <c:pt idx="3">
                  <c:v>8874.25</c:v>
                </c:pt>
                <c:pt idx="4">
                  <c:v>28483.75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A0-4149-8FE4-7BE5D26C8F15}"/>
            </c:ext>
          </c:extLst>
        </c:ser>
        <c:ser>
          <c:idx val="5"/>
          <c:order val="5"/>
          <c:tx>
            <c:strRef>
              <c:f>Gràficas!$H$40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Gràficas!$B$41:$B$46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Gràficas!$H$41:$H$46</c:f>
              <c:numCache>
                <c:formatCode>General</c:formatCode>
                <c:ptCount val="5"/>
                <c:pt idx="0">
                  <c:v>1088.5</c:v>
                </c:pt>
                <c:pt idx="1">
                  <c:v>127571</c:v>
                </c:pt>
                <c:pt idx="2">
                  <c:v>705436</c:v>
                </c:pt>
                <c:pt idx="3">
                  <c:v>8664.9166666666679</c:v>
                </c:pt>
                <c:pt idx="4">
                  <c:v>28742.25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A0-4149-8FE4-7BE5D26C8F15}"/>
            </c:ext>
          </c:extLst>
        </c:ser>
        <c:ser>
          <c:idx val="6"/>
          <c:order val="6"/>
          <c:tx>
            <c:strRef>
              <c:f>Gràficas!$I$40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Gràficas!$B$41:$B$46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Gràficas!$I$41:$I$46</c:f>
              <c:numCache>
                <c:formatCode>General</c:formatCode>
                <c:ptCount val="5"/>
                <c:pt idx="0">
                  <c:v>1177</c:v>
                </c:pt>
                <c:pt idx="1">
                  <c:v>129457.75</c:v>
                </c:pt>
                <c:pt idx="2">
                  <c:v>749578.5</c:v>
                </c:pt>
                <c:pt idx="3">
                  <c:v>7530.5</c:v>
                </c:pt>
                <c:pt idx="4">
                  <c:v>28198.833333333336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A0-4149-8FE4-7BE5D26C8F15}"/>
            </c:ext>
          </c:extLst>
        </c:ser>
        <c:ser>
          <c:idx val="7"/>
          <c:order val="7"/>
          <c:tx>
            <c:strRef>
              <c:f>Gràficas!$J$40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Gràficas!$B$41:$B$46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Gràficas!$J$41:$J$46</c:f>
              <c:numCache>
                <c:formatCode>General</c:formatCode>
                <c:ptCount val="5"/>
                <c:pt idx="0">
                  <c:v>1231.75</c:v>
                </c:pt>
                <c:pt idx="1">
                  <c:v>131563.75</c:v>
                </c:pt>
                <c:pt idx="2">
                  <c:v>783998.55</c:v>
                </c:pt>
                <c:pt idx="3">
                  <c:v>7144</c:v>
                </c:pt>
                <c:pt idx="4">
                  <c:v>28449.5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A0-4149-8FE4-7BE5D26C8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62159"/>
        <c:axId val="35265071"/>
      </c:barChart>
      <c:catAx>
        <c:axId val="35262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265071"/>
        <c:crosses val="autoZero"/>
        <c:auto val="1"/>
        <c:lblAlgn val="ctr"/>
        <c:lblOffset val="100"/>
        <c:noMultiLvlLbl val="0"/>
      </c:catAx>
      <c:valAx>
        <c:axId val="3526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26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[Afiliacions_segon_regimen_i_sexe.xlsx]Gràficas!TablaDinámica3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Gràficas!$C$76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Gràficas!$B$77:$B$82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Gràficas!$C$77:$C$82</c:f>
              <c:numCache>
                <c:formatCode>General</c:formatCode>
                <c:ptCount val="5"/>
                <c:pt idx="0">
                  <c:v>5368.416666666667</c:v>
                </c:pt>
                <c:pt idx="1">
                  <c:v>211933</c:v>
                </c:pt>
                <c:pt idx="2">
                  <c:v>671410.75</c:v>
                </c:pt>
                <c:pt idx="3">
                  <c:v>35229.25</c:v>
                </c:pt>
                <c:pt idx="4">
                  <c:v>1520.5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F-427D-A367-7F046BC8EDAF}"/>
            </c:ext>
          </c:extLst>
        </c:ser>
        <c:ser>
          <c:idx val="1"/>
          <c:order val="1"/>
          <c:tx>
            <c:strRef>
              <c:f>Gràficas!$D$76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Gràficas!$B$77:$B$82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Gràficas!$D$77:$D$82</c:f>
              <c:numCache>
                <c:formatCode>General</c:formatCode>
                <c:ptCount val="5"/>
                <c:pt idx="0">
                  <c:v>5467.333333333333</c:v>
                </c:pt>
                <c:pt idx="1">
                  <c:v>213300.5</c:v>
                </c:pt>
                <c:pt idx="2">
                  <c:v>713255.25</c:v>
                </c:pt>
                <c:pt idx="3">
                  <c:v>33622.75</c:v>
                </c:pt>
                <c:pt idx="4">
                  <c:v>1421.25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7F-427D-A367-7F046BC8EDAF}"/>
            </c:ext>
          </c:extLst>
        </c:ser>
        <c:ser>
          <c:idx val="2"/>
          <c:order val="2"/>
          <c:tx>
            <c:strRef>
              <c:f>Gràficas!$E$76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Gràficas!$B$77:$B$82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Gràficas!$E$77:$E$82</c:f>
              <c:numCache>
                <c:formatCode>General</c:formatCode>
                <c:ptCount val="5"/>
                <c:pt idx="0">
                  <c:v>5581</c:v>
                </c:pt>
                <c:pt idx="1">
                  <c:v>216680.25</c:v>
                </c:pt>
                <c:pt idx="2">
                  <c:v>748990.5</c:v>
                </c:pt>
                <c:pt idx="3">
                  <c:v>33487.25</c:v>
                </c:pt>
                <c:pt idx="4">
                  <c:v>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7F-427D-A367-7F046BC8EDAF}"/>
            </c:ext>
          </c:extLst>
        </c:ser>
        <c:ser>
          <c:idx val="3"/>
          <c:order val="3"/>
          <c:tx>
            <c:strRef>
              <c:f>Gràficas!$F$76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Gràficas!$B$77:$B$82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Gràficas!$F$77:$F$82</c:f>
              <c:numCache>
                <c:formatCode>General</c:formatCode>
                <c:ptCount val="5"/>
                <c:pt idx="0">
                  <c:v>5742.5</c:v>
                </c:pt>
                <c:pt idx="1">
                  <c:v>217770.25</c:v>
                </c:pt>
                <c:pt idx="2">
                  <c:v>769901.5</c:v>
                </c:pt>
                <c:pt idx="3">
                  <c:v>32627.5</c:v>
                </c:pt>
                <c:pt idx="4">
                  <c:v>1254.5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7F-427D-A367-7F046BC8EDAF}"/>
            </c:ext>
          </c:extLst>
        </c:ser>
        <c:ser>
          <c:idx val="4"/>
          <c:order val="4"/>
          <c:tx>
            <c:strRef>
              <c:f>Gràficas!$G$76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Gràficas!$B$77:$B$82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Gràficas!$G$77:$G$82</c:f>
              <c:numCache>
                <c:formatCode>General</c:formatCode>
                <c:ptCount val="5"/>
                <c:pt idx="0">
                  <c:v>5531.25</c:v>
                </c:pt>
                <c:pt idx="1">
                  <c:v>218123.75</c:v>
                </c:pt>
                <c:pt idx="2">
                  <c:v>739537</c:v>
                </c:pt>
                <c:pt idx="3">
                  <c:v>31675.25</c:v>
                </c:pt>
                <c:pt idx="4">
                  <c:v>1170.0833333333335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7F-427D-A367-7F046BC8EDAF}"/>
            </c:ext>
          </c:extLst>
        </c:ser>
        <c:ser>
          <c:idx val="5"/>
          <c:order val="5"/>
          <c:tx>
            <c:strRef>
              <c:f>Gràficas!$H$76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Gràficas!$B$77:$B$82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Gràficas!$H$77:$H$82</c:f>
              <c:numCache>
                <c:formatCode>General</c:formatCode>
                <c:ptCount val="5"/>
                <c:pt idx="0">
                  <c:v>5586.5</c:v>
                </c:pt>
                <c:pt idx="1">
                  <c:v>221373.25</c:v>
                </c:pt>
                <c:pt idx="2">
                  <c:v>777322.5</c:v>
                </c:pt>
                <c:pt idx="3">
                  <c:v>30746</c:v>
                </c:pt>
                <c:pt idx="4">
                  <c:v>1221.25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7F-427D-A367-7F046BC8EDAF}"/>
            </c:ext>
          </c:extLst>
        </c:ser>
        <c:ser>
          <c:idx val="6"/>
          <c:order val="6"/>
          <c:tx>
            <c:strRef>
              <c:f>Gràficas!$I$76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Gràficas!$B$77:$B$82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Gràficas!$I$77:$I$82</c:f>
              <c:numCache>
                <c:formatCode>General</c:formatCode>
                <c:ptCount val="5"/>
                <c:pt idx="0">
                  <c:v>5664.75</c:v>
                </c:pt>
                <c:pt idx="1">
                  <c:v>222409.75</c:v>
                </c:pt>
                <c:pt idx="2">
                  <c:v>815417.75</c:v>
                </c:pt>
                <c:pt idx="3">
                  <c:v>27774</c:v>
                </c:pt>
                <c:pt idx="4">
                  <c:v>1213.5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7F-427D-A367-7F046BC8EDAF}"/>
            </c:ext>
          </c:extLst>
        </c:ser>
        <c:ser>
          <c:idx val="7"/>
          <c:order val="7"/>
          <c:tx>
            <c:strRef>
              <c:f>Gràficas!$J$76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Gràficas!$B$77:$B$82</c:f>
              <c:strCache>
                <c:ptCount val="5"/>
                <c:pt idx="0">
                  <c:v>Règim Especial del Mar</c:v>
                </c:pt>
                <c:pt idx="1">
                  <c:v>Règim Especial Treballadors Autònoms </c:v>
                </c:pt>
                <c:pt idx="2">
                  <c:v>Règim General</c:v>
                </c:pt>
                <c:pt idx="3">
                  <c:v>Sistema especial agrario</c:v>
                </c:pt>
                <c:pt idx="4">
                  <c:v>Sistema Especial Empleats de la Llar</c:v>
                </c:pt>
              </c:strCache>
            </c:strRef>
          </c:cat>
          <c:val>
            <c:numRef>
              <c:f>Gràficas!$J$77:$J$82</c:f>
              <c:numCache>
                <c:formatCode>General</c:formatCode>
                <c:ptCount val="5"/>
                <c:pt idx="0">
                  <c:v>5803.75</c:v>
                </c:pt>
                <c:pt idx="1">
                  <c:v>223566.5</c:v>
                </c:pt>
                <c:pt idx="2">
                  <c:v>840689.35</c:v>
                </c:pt>
                <c:pt idx="3">
                  <c:v>26955.5</c:v>
                </c:pt>
                <c:pt idx="4">
                  <c:v>1253.25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7F-427D-A367-7F046BC8E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16031"/>
        <c:axId val="14415199"/>
      </c:barChart>
      <c:catAx>
        <c:axId val="1441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15199"/>
        <c:crosses val="autoZero"/>
        <c:auto val="1"/>
        <c:lblAlgn val="ctr"/>
        <c:lblOffset val="100"/>
        <c:noMultiLvlLbl val="0"/>
      </c:catAx>
      <c:valAx>
        <c:axId val="14415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16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19</xdr:col>
      <xdr:colOff>0</xdr:colOff>
      <xdr:row>27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9FC5D2-DCC8-461A-BBD2-FE71D339E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8700" y="0"/>
          <a:ext cx="8134350" cy="501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11</xdr:row>
      <xdr:rowOff>66674</xdr:rowOff>
    </xdr:from>
    <xdr:to>
      <xdr:col>10</xdr:col>
      <xdr:colOff>19050</xdr:colOff>
      <xdr:row>34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819150</xdr:colOff>
      <xdr:row>46</xdr:row>
      <xdr:rowOff>161924</xdr:rowOff>
    </xdr:from>
    <xdr:to>
      <xdr:col>10</xdr:col>
      <xdr:colOff>9525</xdr:colOff>
      <xdr:row>69</xdr:row>
      <xdr:rowOff>142874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  <a:ext uri="{147F2762-F138-4A5C-976F-8EAC2B608ADB}">
              <a16:predDERef xmlns:a16="http://schemas.microsoft.com/office/drawing/2014/main" pre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83</xdr:row>
      <xdr:rowOff>19049</xdr:rowOff>
    </xdr:from>
    <xdr:to>
      <xdr:col>10</xdr:col>
      <xdr:colOff>19050</xdr:colOff>
      <xdr:row>107</xdr:row>
      <xdr:rowOff>104774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31.453848263889" createdVersion="8" refreshedVersion="8" minRefreshableVersion="3" recordCount="170" xr:uid="{00000000-000A-0000-FFFF-FFFF00000000}">
  <cacheSource type="worksheet">
    <worksheetSource ref="A1:O171" sheet="Fulla de dades, ambdos sexes"/>
  </cacheSource>
  <cacheFields count="15">
    <cacheField name="Códigos" numFmtId="0">
      <sharedItems containsSemiMixedTypes="0" containsString="0" containsNumber="1" containsInteger="1" minValue="1" maxValue="34"/>
    </cacheField>
    <cacheField name="Comarca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Règim " numFmtId="0">
      <sharedItems count="5">
        <s v="Règim General"/>
        <s v="Sistema especial agrario"/>
        <s v="Sistema Especial Empleats de la Llar"/>
        <s v="Règim Especial Treballadors Autònoms "/>
        <s v="Règim Especial del Mar"/>
      </sharedItems>
    </cacheField>
    <cacheField name="2012" numFmtId="0">
      <sharedItems containsString="0" containsBlank="1" containsNumber="1" minValue="6.75" maxValue="267814.5"/>
    </cacheField>
    <cacheField name="2013" numFmtId="0">
      <sharedItems containsString="0" containsBlank="1" containsNumber="1" minValue="7.5" maxValue="255959"/>
    </cacheField>
    <cacheField name="2014" numFmtId="0">
      <sharedItems containsString="0" containsBlank="1" containsNumber="1" minValue="6.5" maxValue="257446.75"/>
    </cacheField>
    <cacheField name="2015" numFmtId="0">
      <sharedItems containsString="0" containsBlank="1" containsNumber="1" minValue="6" maxValue="267086.25"/>
    </cacheField>
    <cacheField name="2016" numFmtId="0">
      <sharedItems containsString="0" containsBlank="1" containsNumber="1" minValue="7.25" maxValue="274729.75"/>
    </cacheField>
    <cacheField name="2017" numFmtId="0">
      <sharedItems containsString="0" containsBlank="1" containsNumber="1" minValue="5" maxValue="288861"/>
    </cacheField>
    <cacheField name="2018" numFmtId="0">
      <sharedItems containsString="0" containsBlank="1" containsNumber="1" minValue="5" maxValue="305281.25"/>
    </cacheField>
    <cacheField name="2019" numFmtId="0">
      <sharedItems containsString="0" containsBlank="1" containsNumber="1" minValue="5.25" maxValue="314920.75"/>
    </cacheField>
    <cacheField name="2020" numFmtId="0">
      <sharedItems containsString="0" containsBlank="1" containsNumber="1" minValue="5" maxValue="305226.5"/>
    </cacheField>
    <cacheField name="2021" numFmtId="0">
      <sharedItems containsString="0" containsBlank="1" containsNumber="1" minValue="5.3333333329999997" maxValue="320619.75"/>
    </cacheField>
    <cacheField name="2022" numFmtId="0">
      <sharedItems containsMixedTypes="1" containsNumber="1" minValue="5" maxValue="340803.5" count="153">
        <n v="7761"/>
        <n v="29832"/>
        <n v="13034.5"/>
        <n v="32892"/>
        <n v="39079"/>
        <n v="48414.5"/>
        <n v="208174"/>
        <n v="79076.25"/>
        <n v="71049.5"/>
        <n v="1179.75"/>
        <n v="1905.75"/>
        <n v="17528.75"/>
        <n v="7841.75"/>
        <n v="107479.5"/>
        <n v="51066.75"/>
        <n v="4716"/>
        <n v="1070.25"/>
        <n v="265"/>
        <n v="2682"/>
        <n v="48266.75"/>
        <n v="16383.25"/>
        <n v="70809"/>
        <n v="125298.75"/>
        <n v="340803.5"/>
        <n v="59678"/>
        <n v="6421.25"/>
        <n v="14730.75"/>
        <n v="2269.75"/>
        <n v="48352.75"/>
        <n v="27411.75"/>
        <n v="2571.25"/>
        <n v="14393.5"/>
        <n v="23400.5"/>
        <n v="39157.25"/>
        <n v="70.5"/>
        <n v="137.5"/>
        <n v="680.75"/>
        <n v="2559.75"/>
        <n v="415.75"/>
        <n v="317.25"/>
        <n v="1129.5"/>
        <n v="1874"/>
        <n v="5501"/>
        <n v="5"/>
        <n v="24.75"/>
        <n v="1125"/>
        <n v="23.75"/>
        <n v="784"/>
        <n v="2088.25"/>
        <n v="246.25"/>
        <n v="12.5"/>
        <n v="12.75"/>
        <n v="205"/>
        <n v="775.75"/>
        <n v="585"/>
        <n v="726.5"/>
        <n v="1109.75"/>
        <n v="3064.75"/>
        <n v="765"/>
        <n v="755.5"/>
        <n v="344.5"/>
        <n v="55.25"/>
        <n v="4531.5"/>
        <n v="1032.25"/>
        <n v="148"/>
        <n v="938"/>
        <n v="838.5"/>
        <n v="2436.25"/>
        <n v="92.75"/>
        <n v="367"/>
        <n v="384.5"/>
        <n v="822"/>
        <n v="601.25"/>
        <n v="3925.25"/>
        <n v="1008.75"/>
        <n v="1169"/>
        <n v="26.25"/>
        <n v="20"/>
        <n v="345.25"/>
        <n v="65.75"/>
        <n v="2152.5"/>
        <n v="764.5"/>
        <n v="73.5"/>
        <n v="12.25"/>
        <n v="5.666666666666667"/>
        <n v="49.75"/>
        <n v="877.75"/>
        <n v="406.75"/>
        <n v="1523"/>
        <n v="1378.5"/>
        <n v="10282"/>
        <n v="551.5"/>
        <n v="145.75"/>
        <n v="165.5"/>
        <n v="38.25"/>
        <n v="623"/>
        <n v="215.25"/>
        <n v="42"/>
        <n v="216.75"/>
        <n v="209.25"/>
        <n v="708"/>
        <n v="2246.5"/>
        <n v="7740.75"/>
        <n v="3512.25"/>
        <n v="11429"/>
        <n v="17835.5"/>
        <n v="14732.25"/>
        <n v="31224.5"/>
        <n v="20204.25"/>
        <n v="25764.75"/>
        <n v="663.25"/>
        <n v="833.25"/>
        <n v="6676"/>
        <n v="1102.25"/>
        <n v="16883"/>
        <n v="11439.25"/>
        <n v="2003"/>
        <n v="304.75"/>
        <n v="187.25"/>
        <n v="1510"/>
        <n v="13243.75"/>
        <n v="4901.5"/>
        <n v="15727.5"/>
        <n v="21766.25"/>
        <n v="57456.25"/>
        <n v="11036.75"/>
        <n v="3330.25"/>
        <n v="3212.5"/>
        <n v="734.75"/>
        <n v="14229"/>
        <n v="5358.75"/>
        <n v="5207.5"/>
        <n v="6796"/>
        <n v="11445.5"/>
        <s v=""/>
        <n v="6"/>
        <n v="1360.5"/>
        <n v="345.5"/>
        <n v="300.75"/>
        <n v="355.75"/>
        <n v="159.75"/>
        <n v="219"/>
        <n v="575.75"/>
        <n v="102.75"/>
        <n v="8.5"/>
        <n v="197.25"/>
        <n v="46.25"/>
        <n v="7"/>
        <n v="2963"/>
        <n v="11.75"/>
        <n v="5.5"/>
        <n v="66.5"/>
        <n v="112.75"/>
      </sharedItems>
    </cacheField>
    <cacheField name="2023" numFmtId="0">
      <sharedItems containsSemiMixedTypes="0" containsString="0" containsNumber="1" minValue="0" maxValue="359849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31.457164120373" createdVersion="8" refreshedVersion="8" minRefreshableVersion="3" recordCount="170" xr:uid="{00000000-000A-0000-FFFF-FFFF01000000}">
  <cacheSource type="worksheet">
    <worksheetSource ref="A1:O171" sheet="Fulla de dades dones"/>
  </cacheSource>
  <cacheFields count="15">
    <cacheField name="Códigos" numFmtId="0">
      <sharedItems containsSemiMixedTypes="0" containsString="0" containsNumber="1" containsInteger="1" minValue="1" maxValue="34"/>
    </cacheField>
    <cacheField name="Comarca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Règim " numFmtId="0">
      <sharedItems count="5">
        <s v="Règim General"/>
        <s v="Sistema especial agrario"/>
        <s v="Sistema Especial Empleats de la Llar"/>
        <s v="Règim Especial Treballadors Autònoms "/>
        <s v="Règim Especial del Mar"/>
      </sharedItems>
    </cacheField>
    <cacheField name="2012" numFmtId="0">
      <sharedItems containsString="0" containsBlank="1" containsNumber="1" minValue="5" maxValue="144732.75"/>
    </cacheField>
    <cacheField name="2013" numFmtId="0">
      <sharedItems containsString="0" containsBlank="1" containsNumber="1" minValue="5" maxValue="139181.75"/>
    </cacheField>
    <cacheField name="2014" numFmtId="3">
      <sharedItems containsString="0" containsBlank="1" containsNumber="1" minValue="5" maxValue="140182.75"/>
    </cacheField>
    <cacheField name="2015" numFmtId="3">
      <sharedItems containsString="0" containsBlank="1" containsNumber="1" minValue="5" maxValue="145125.25"/>
    </cacheField>
    <cacheField name="2016" numFmtId="3">
      <sharedItems containsString="0" containsBlank="1" containsNumber="1" minValue="5" maxValue="149624"/>
    </cacheField>
    <cacheField name="2017" numFmtId="3">
      <sharedItems containsString="0" containsBlank="1" containsNumber="1" minValue="5" maxValue="157863"/>
    </cacheField>
    <cacheField name="2018" numFmtId="3">
      <sharedItems containsString="0" containsBlank="1" containsNumber="1" minValue="7.25" maxValue="167596.25"/>
    </cacheField>
    <cacheField name="2019" numFmtId="0">
      <sharedItems containsString="0" containsBlank="1" containsNumber="1" minValue="6" maxValue="173419.5"/>
    </cacheField>
    <cacheField name="2020" numFmtId="3">
      <sharedItems containsString="0" containsBlank="1" containsNumber="1" minValue="6" maxValue="170014.5"/>
    </cacheField>
    <cacheField name="2021" numFmtId="3">
      <sharedItems containsString="0" containsBlank="1" containsNumber="1" minValue="5" maxValue="178113"/>
    </cacheField>
    <cacheField name="2022" numFmtId="3">
      <sharedItems containsMixedTypes="1" containsNumber="1" minValue="5.333333333333333" maxValue="189861.75" count="143">
        <n v="2720"/>
        <n v="12674"/>
        <n v="5068.5"/>
        <n v="13946.5"/>
        <n v="19311"/>
        <n v="23319.25"/>
        <n v="110530.25"/>
        <n v="37222.75"/>
        <n v="31366.75"/>
        <n v="539.25"/>
        <n v="853.75"/>
        <n v="8427.75"/>
        <n v="2134.5"/>
        <n v="54880.75"/>
        <n v="20119.5"/>
        <n v="2012.5"/>
        <n v="678"/>
        <n v="115.75"/>
        <n v="1179"/>
        <n v="18265.75"/>
        <n v="6866"/>
        <n v="32694.25"/>
        <n v="53009.25"/>
        <n v="189861.75"/>
        <n v="26899.75"/>
        <n v="2900.25"/>
        <n v="5979.5"/>
        <n v="1016"/>
        <n v="20140"/>
        <n v="8731.75"/>
        <n v="1237.75"/>
        <n v="6610.5"/>
        <n v="9677.75"/>
        <n v="18588.5"/>
        <n v="27.25"/>
        <n v="29.25"/>
        <n v="335"/>
        <n v="1303"/>
        <n v="75"/>
        <n v="70"/>
        <n v="498.25"/>
        <n v="484.5"/>
        <n v="1605.25"/>
        <s v=""/>
        <n v="189"/>
        <n v="6.25"/>
        <n v="148.25"/>
        <n v="177.75"/>
        <n v="43.25"/>
        <n v="36"/>
        <n v="62"/>
        <n v="31.75"/>
        <n v="83.25"/>
        <n v="149.5"/>
        <n v="293"/>
        <n v="64.25"/>
        <n v="110.25"/>
        <n v="56"/>
        <n v="802"/>
        <n v="147.75"/>
        <n v="34.75"/>
        <n v="192"/>
        <n v="301.75"/>
        <n v="174.25"/>
        <n v="87.5"/>
        <n v="356.75"/>
        <n v="143.75"/>
        <n v="361.5"/>
        <n v="724"/>
        <n v="544.25"/>
        <n v="3747"/>
        <n v="944.25"/>
        <n v="1106.5"/>
        <n v="24.75"/>
        <n v="19"/>
        <n v="328.75"/>
        <n v="63"/>
        <n v="2097.5"/>
        <n v="743.25"/>
        <n v="67.5"/>
        <n v="11.25"/>
        <n v="5.333333333333333"/>
        <n v="46.75"/>
        <n v="837"/>
        <n v="388.25"/>
        <n v="1467.5"/>
        <n v="1328.25"/>
        <n v="9950.5"/>
        <n v="529.25"/>
        <n v="139.5"/>
        <n v="157.75"/>
        <n v="35.5"/>
        <n v="603.5"/>
        <n v="204.25"/>
        <n v="40.5"/>
        <n v="212.25"/>
        <n v="202.25"/>
        <n v="680"/>
        <n v="766.75"/>
        <n v="2783.5"/>
        <n v="1264.5"/>
        <n v="4142.75"/>
        <n v="6368.25"/>
        <n v="5575"/>
        <n v="11520.75"/>
        <n v="6966.25"/>
        <n v="9399"/>
        <n v="247.75"/>
        <n v="315.25"/>
        <n v="2616.5"/>
        <n v="450.5"/>
        <n v="6524.5"/>
        <n v="4473.25"/>
        <n v="707.25"/>
        <n v="98"/>
        <n v="60.75"/>
        <n v="485.25"/>
        <n v="4857"/>
        <n v="2040"/>
        <n v="5617.25"/>
        <n v="7864.75"/>
        <n v="22069.25"/>
        <n v="3967.25"/>
        <n v="1051.5"/>
        <n v="1163.75"/>
        <n v="252"/>
        <n v="5123.75"/>
        <n v="2020.5"/>
        <n v="400.5"/>
        <n v="1868.75"/>
        <n v="2347.5"/>
        <n v="4048.25"/>
        <n v="400"/>
        <n v="21.5"/>
        <n v="31.25"/>
        <n v="30.5"/>
        <n v="23.75"/>
        <n v="9.75"/>
        <n v="55.25"/>
        <n v="7.5"/>
        <n v="551"/>
        <n v="9"/>
        <n v="16"/>
      </sharedItems>
    </cacheField>
    <cacheField name="2023" numFmtId="0">
      <sharedItems containsSemiMixedTypes="0" containsString="0" containsNumber="1" minValue="0" maxValue="201237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31.462290509262" createdVersion="8" refreshedVersion="8" minRefreshableVersion="3" recordCount="170" xr:uid="{00000000-000A-0000-FFFF-FFFF02000000}">
  <cacheSource type="worksheet">
    <worksheetSource ref="A1:O171" sheet="Fulla de dades homens"/>
  </cacheSource>
  <cacheFields count="15">
    <cacheField name="Códigos" numFmtId="0">
      <sharedItems containsSemiMixedTypes="0" containsString="0" containsNumber="1" containsInteger="1" minValue="1" maxValue="34" count="34">
        <n v="26"/>
        <n v="27"/>
        <n v="28"/>
        <n v="29"/>
        <n v="30"/>
        <n v="31"/>
        <n v="32"/>
        <n v="33"/>
        <n v="34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</sharedItems>
    </cacheField>
    <cacheField name="Comarca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Règim " numFmtId="0">
      <sharedItems count="5">
        <s v="Règim General"/>
        <s v="Sistema especial agrario"/>
        <s v="Sistema Especial Empleats de la Llar"/>
        <s v="Règim Especial Treballadors Autònoms "/>
        <s v="Règim Especial del Mar"/>
      </sharedItems>
    </cacheField>
    <cacheField name="2012" numFmtId="0">
      <sharedItems containsString="0" containsBlank="1" containsNumber="1" minValue="6.75" maxValue="123081.75"/>
    </cacheField>
    <cacheField name="2013" numFmtId="0">
      <sharedItems containsString="0" containsBlank="1" containsNumber="1" minValue="7.5" maxValue="116777.25"/>
    </cacheField>
    <cacheField name="2014" numFmtId="0">
      <sharedItems containsString="0" containsBlank="1" containsNumber="1" minValue="6.5" maxValue="117264"/>
    </cacheField>
    <cacheField name="2015" numFmtId="0">
      <sharedItems containsString="0" containsBlank="1" containsNumber="1" minValue="5" maxValue="121961"/>
    </cacheField>
    <cacheField name="2016" numFmtId="0">
      <sharedItems containsString="0" containsBlank="1" containsNumber="1" minValue="5" maxValue="125105.75"/>
    </cacheField>
    <cacheField name="2017" numFmtId="0">
      <sharedItems containsString="0" containsBlank="1" containsNumber="1" minValue="5" maxValue="130998"/>
    </cacheField>
    <cacheField name="2018" numFmtId="0">
      <sharedItems containsString="0" containsBlank="1" containsNumber="1" minValue="5.5" maxValue="137685"/>
    </cacheField>
    <cacheField name="2019" numFmtId="0">
      <sharedItems containsString="0" containsBlank="1" containsNumber="1" minValue="5" maxValue="141501.25"/>
    </cacheField>
    <cacheField name="2020" numFmtId="0">
      <sharedItems containsString="0" containsBlank="1" containsNumber="1" minValue="1.25" maxValue="135212"/>
    </cacheField>
    <cacheField name="2021" numFmtId="0">
      <sharedItems containsString="0" containsBlank="1" containsNumber="1" minValue="5" maxValue="142506.75"/>
    </cacheField>
    <cacheField name="2022" numFmtId="0">
      <sharedItems containsBlank="1" containsMixedTypes="1" containsNumber="1" minValue="5" maxValue="150941.75" count="140">
        <n v="5041"/>
        <n v="17158"/>
        <n v="7966"/>
        <n v="18945.5"/>
        <n v="19768"/>
        <n v="25095.25"/>
        <n v="97643.75"/>
        <n v="41853.5"/>
        <n v="39682.75"/>
        <n v="640.5"/>
        <n v="1052"/>
        <n v="9101"/>
        <n v="5707.25"/>
        <n v="52598.75"/>
        <n v="30947.25"/>
        <n v="2703.5"/>
        <n v="392.25"/>
        <n v="149.25"/>
        <n v="1503"/>
        <n v="30001"/>
        <n v="9517.25"/>
        <n v="38114.75"/>
        <n v="72289.5"/>
        <n v="150941.75"/>
        <n v="32778.25"/>
        <n v="3521"/>
        <n v="8751.25"/>
        <n v="1253.75"/>
        <n v="28212.75"/>
        <n v="18680"/>
        <n v="1333.5"/>
        <n v="7783"/>
        <n v="13722.75"/>
        <n v="20568.75"/>
        <n v="43.25"/>
        <n v="108.25"/>
        <n v="345.75"/>
        <n v="1256.75"/>
        <n v="340.75"/>
        <n v="247.25"/>
        <n v="631.25"/>
        <n v="1389.5"/>
        <n v="3895.75"/>
        <s v=""/>
        <n v="22.5"/>
        <n v="936"/>
        <n v="17.5"/>
        <n v="635.75"/>
        <n v="1910.5"/>
        <n v="203"/>
        <n v="11"/>
        <n v="10.25"/>
        <n v="169"/>
        <n v="713.75"/>
        <n v="553.25"/>
        <n v="643.25"/>
        <n v="960.25"/>
        <n v="2771.75"/>
        <n v="700.75"/>
        <n v="645.25"/>
        <n v="288.5"/>
        <n v="51.25"/>
        <n v="3729.5"/>
        <n v="884.5"/>
        <n v="113.25"/>
        <n v="746"/>
        <n v="536.75"/>
        <n v="2262"/>
        <n v="7"/>
        <n v="5"/>
        <n v="23"/>
        <n v="98"/>
        <n v="57"/>
        <n v="178.25"/>
        <n v="64.5"/>
        <n v="62.5"/>
        <m/>
        <n v="16.5"/>
        <n v="55"/>
        <n v="21.25"/>
        <n v="6"/>
        <n v="40.75"/>
        <n v="18.5"/>
        <n v="55.5"/>
        <n v="50.25"/>
        <n v="331.5"/>
        <n v="22.25"/>
        <n v="6.25"/>
        <n v="7.75"/>
        <n v="19.5"/>
        <n v="8"/>
        <n v="28"/>
        <n v="1479.75"/>
        <n v="4957.25"/>
        <n v="2247.75"/>
        <n v="7286.25"/>
        <n v="11467.25"/>
        <n v="9157.25"/>
        <n v="19703.75"/>
        <n v="13238"/>
        <n v="16365.75"/>
        <n v="415.5"/>
        <n v="518"/>
        <n v="4059.5"/>
        <n v="651.75"/>
        <n v="10358.5"/>
        <n v="6966"/>
        <n v="1295.75"/>
        <n v="206.75"/>
        <n v="126.5"/>
        <n v="1024.75"/>
        <n v="8386.75"/>
        <n v="2861.5"/>
        <n v="10110.25"/>
        <n v="13901.5"/>
        <n v="35387"/>
        <n v="7069.5"/>
        <n v="2278.75"/>
        <n v="2048.75"/>
        <n v="482.75"/>
        <n v="9105.25"/>
        <n v="3338.25"/>
        <n v="729"/>
        <n v="3338.75"/>
        <n v="4448.5"/>
        <n v="7397.25"/>
        <n v="960.5"/>
        <n v="324"/>
        <n v="269.5"/>
        <n v="325.25"/>
        <n v="136"/>
        <n v="209.25"/>
        <n v="520.5"/>
        <n v="95.25"/>
        <n v="175.75"/>
        <n v="46.25"/>
        <n v="2412"/>
        <n v="11.25"/>
        <n v="57.5"/>
        <n v="96.75"/>
      </sharedItems>
    </cacheField>
    <cacheField name="2023" numFmtId="0">
      <sharedItems containsSemiMixedTypes="0" containsString="0" containsNumber="1" minValue="0" maxValue="158612.2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de Windows" refreshedDate="45341.433539699072" createdVersion="6" refreshedVersion="6" minRefreshableVersion="3" recordCount="170" xr:uid="{00000000-000A-0000-FFFF-FFFF03000000}">
  <cacheSource type="worksheet">
    <worksheetSource ref="B1:O171" sheet="Fulla de dades, ambdos sexes"/>
  </cacheSource>
  <cacheFields count="14">
    <cacheField name="Comarca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Règim " numFmtId="0">
      <sharedItems count="5">
        <s v="Règim General"/>
        <s v="Sistema especial agrario"/>
        <s v="Sistema Especial Empleats de la Llar"/>
        <s v="Règim Especial Treballadors Autònoms "/>
        <s v="Règim Especial del Mar"/>
      </sharedItems>
    </cacheField>
    <cacheField name="2012" numFmtId="3">
      <sharedItems containsString="0" containsBlank="1" containsNumber="1" minValue="6.75" maxValue="267814.5" count="151">
        <n v="5609.25"/>
        <n v="21183.25"/>
        <n v="10916.5"/>
        <n v="27309"/>
        <n v="26641"/>
        <n v="36689.25"/>
        <n v="156766.5"/>
        <n v="55353"/>
        <n v="47703.75"/>
        <n v="844"/>
        <n v="1238.5"/>
        <n v="14431.25"/>
        <n v="5666"/>
        <n v="80519.75"/>
        <n v="38192"/>
        <n v="3501.5"/>
        <n v="644"/>
        <n v="202.5"/>
        <n v="1695.25"/>
        <n v="30204.25"/>
        <n v="13950.75"/>
        <n v="52488"/>
        <n v="85782.25"/>
        <n v="267814.5"/>
        <n v="40228.25"/>
        <n v="5014"/>
        <n v="8362.25"/>
        <n v="1571.5"/>
        <n v="36089.5"/>
        <n v="21896.5"/>
        <n v="2187.5"/>
        <n v="10588.5"/>
        <n v="17275.75"/>
        <n v="30287"/>
        <n v="107.25"/>
        <n v="269"/>
        <n v="967"/>
        <n v="2637.25"/>
        <n v="878.75"/>
        <n v="812.5"/>
        <n v="1652.5"/>
        <n v="1898.5"/>
        <n v="8285.75"/>
        <n v="8.25"/>
        <n v="31.75"/>
        <n v="1437"/>
        <n v="39.75"/>
        <n v="1430.75"/>
        <n v="4104.25"/>
        <n v="172.25"/>
        <n v="16.5"/>
        <n v="18.75"/>
        <n v="318.25"/>
        <n v="1126"/>
        <n v="1127.75"/>
        <n v="1185.5"/>
        <n v="1596"/>
        <n v="4096.25"/>
        <n v="1238.25"/>
        <n v="729.75"/>
        <n v="506.25"/>
        <n v="77.25"/>
        <n v="8857.75"/>
        <n v="1664.75"/>
        <n v="325.5"/>
        <n v="1568.75"/>
        <n v="1611"/>
        <n v="4645.25"/>
        <n v="81.75"/>
        <n v="335.75"/>
        <n v="112.25"/>
        <n v="380.25"/>
        <n v="787"/>
        <n v="678"/>
        <n v="4024.5"/>
        <n v="799.25"/>
        <n v="1005.25"/>
        <n v="31.5"/>
        <n v="14.5"/>
        <n v="347.75"/>
        <n v="51"/>
        <n v="2083.75"/>
        <n v="686.25"/>
        <n v="75.25"/>
        <n v="17.25"/>
        <n v="6.75"/>
        <n v="48.5"/>
        <n v="861.25"/>
        <n v="418.25"/>
        <n v="1416"/>
        <n v="1329"/>
        <n v="9547"/>
        <n v="531.75"/>
        <n v="117.25"/>
        <n v="128.75"/>
        <n v="24"/>
        <n v="650.25"/>
        <n v="255.25"/>
        <n v="46.75"/>
        <n v="245.5"/>
        <n v="207.75"/>
        <n v="774.75"/>
        <n v="2095"/>
        <n v="7160.25"/>
        <n v="3254.25"/>
        <n v="10261.5"/>
        <n v="13748.25"/>
        <n v="11969.75"/>
        <n v="25180.5"/>
        <n v="16265.25"/>
        <n v="19544.5"/>
        <n v="819"/>
        <n v="1034.25"/>
        <n v="6712.5"/>
        <n v="1145.25"/>
        <n v="16209.25"/>
        <n v="11648.75"/>
        <n v="2224.25"/>
        <n v="347.5"/>
        <n v="232.75"/>
        <n v="11097"/>
        <n v="4757.5"/>
        <n v="14978.25"/>
        <n v="20315.75"/>
        <n v="49673.25"/>
        <n v="10378"/>
        <n v="3640.75"/>
        <n v="3083.5"/>
        <n v="734"/>
        <n v="14271.25"/>
        <n v="5448"/>
        <n v="1244"/>
        <n v="5144.5"/>
        <n v="6508.75"/>
        <n v="10766.25"/>
        <m/>
        <n v="861.5"/>
        <n v="351.75"/>
        <n v="311.5"/>
        <n v="313.5"/>
        <n v="142.75"/>
        <n v="383.75"/>
        <n v="564.75"/>
        <n v="173"/>
        <n v="27"/>
        <n v="235.5"/>
        <n v="23.5"/>
        <n v="1605.75"/>
        <n v="7"/>
        <n v="93.75"/>
        <n v="122.25"/>
      </sharedItems>
    </cacheField>
    <cacheField name="2013" numFmtId="3">
      <sharedItems containsString="0" containsBlank="1" containsNumber="1" minValue="7.5" maxValue="255959"/>
    </cacheField>
    <cacheField name="2014" numFmtId="3">
      <sharedItems containsString="0" containsBlank="1" containsNumber="1" minValue="6.5" maxValue="257446.75"/>
    </cacheField>
    <cacheField name="2015" numFmtId="3">
      <sharedItems containsString="0" containsBlank="1" containsNumber="1" minValue="6" maxValue="267086.25"/>
    </cacheField>
    <cacheField name="2016" numFmtId="3">
      <sharedItems containsString="0" containsBlank="1" containsNumber="1" minValue="7.25" maxValue="274729.75" count="153">
        <n v="6586"/>
        <n v="25107.75"/>
        <n v="12123.5"/>
        <n v="30875"/>
        <n v="31453.75"/>
        <n v="42515.75"/>
        <n v="165772.25"/>
        <n v="69491.75"/>
        <n v="58874.25"/>
        <n v="974"/>
        <n v="1239"/>
        <n v="14910.75"/>
        <n v="6621.75"/>
        <n v="87335.5"/>
        <n v="41831.75"/>
        <n v="3821.5"/>
        <n v="776.25"/>
        <n v="183.75"/>
        <n v="1858.75"/>
        <n v="34943"/>
        <n v="13652"/>
        <n v="52397"/>
        <n v="96538.25"/>
        <n v="274729.75"/>
        <n v="46619.75"/>
        <n v="5293"/>
        <n v="9663"/>
        <n v="2034.25"/>
        <n v="41234.5"/>
        <n v="28736.25"/>
        <n v="2434.5"/>
        <n v="11898.5"/>
        <n v="19196.75"/>
        <n v="32268.5"/>
        <n v="109.25"/>
        <n v="226.25"/>
        <n v="753.5"/>
        <n v="2671.25"/>
        <n v="616"/>
        <n v="406.25"/>
        <n v="1305.5"/>
        <n v="1748"/>
        <n v="6085.25"/>
        <n v="7.25"/>
        <n v="30.25"/>
        <n v="1172.5"/>
        <n v="38.5"/>
        <n v="1104.25"/>
        <n v="3365.75"/>
        <n v="179.25"/>
        <n v="13.75"/>
        <n v="12.5"/>
        <n v="317.5"/>
        <n v="1004.75"/>
        <n v="868.25"/>
        <n v="998"/>
        <n v="1159.25"/>
        <n v="3074.75"/>
        <n v="1014.5"/>
        <n v="1003.5"/>
        <n v="515"/>
        <n v="80.25"/>
        <n v="7261.5"/>
        <n v="1348.5"/>
        <n v="291.25"/>
        <n v="1434.75"/>
        <n v="1473.25"/>
        <n v="3523.75"/>
        <n v="93.75"/>
        <n v="369.75"/>
        <n v="138.25"/>
        <n v="435.25"/>
        <n v="862.25"/>
        <n v="375"/>
        <n v="4558.75"/>
        <n v="1010.75"/>
        <n v="1243.5"/>
        <n v="25"/>
        <n v="22.5"/>
        <n v="414.75"/>
        <n v="73.25"/>
        <n v="2558.75"/>
        <n v="889.5"/>
        <n v="96.25"/>
        <n v="17.25"/>
        <n v="9.75"/>
        <n v="55"/>
        <n v="980.75"/>
        <n v="488"/>
        <n v="1659"/>
        <n v="1367.75"/>
        <n v="11098.25"/>
        <n v="550"/>
        <n v="159.25"/>
        <n v="151.5"/>
        <n v="36.5"/>
        <n v="724.75"/>
        <n v="261.5"/>
        <n v="57.25"/>
        <n v="248"/>
        <n v="222.75"/>
        <n v="874.25"/>
        <n v="2231.75"/>
        <n v="7562.5"/>
        <n v="3410.5"/>
        <n v="10824"/>
        <n v="15312.75"/>
        <n v="13144.5"/>
        <n v="27529.75"/>
        <n v="17883.25"/>
        <n v="22333.75"/>
        <n v="728.25"/>
        <n v="916"/>
        <n v="6733"/>
        <n v="1132.5"/>
        <n v="16558.25"/>
        <n v="11663.5"/>
        <n v="2100"/>
        <n v="326"/>
        <n v="218"/>
        <n v="1576.5"/>
        <n v="11848.5"/>
        <n v="4916.75"/>
        <n v="15655.5"/>
        <n v="21252.75"/>
        <n v="52006.75"/>
        <n v="10652"/>
        <n v="3438.5"/>
        <n v="3180.25"/>
        <n v="727"/>
        <n v="14265.75"/>
        <n v="5454.25"/>
        <n v="1175.75"/>
        <n v="5126"/>
        <n v="6672"/>
        <n v="10920.5"/>
        <m/>
        <n v="1008.25"/>
        <n v="380.25"/>
        <n v="334.5"/>
        <n v="358.25"/>
        <n v="156.25"/>
        <n v="308.75"/>
        <n v="639.75"/>
        <n v="154.5"/>
        <n v="15.5"/>
        <n v="238.75"/>
        <n v="22.75"/>
        <n v="2267.25"/>
        <n v="8"/>
        <n v="8.6666666669999994"/>
        <n v="101"/>
        <n v="166.25"/>
      </sharedItems>
    </cacheField>
    <cacheField name="2017" numFmtId="3">
      <sharedItems containsString="0" containsBlank="1" containsNumber="1" minValue="5" maxValue="288861"/>
    </cacheField>
    <cacheField name="2018" numFmtId="3">
      <sharedItems containsString="0" containsBlank="1" containsNumber="1" minValue="5" maxValue="305281.25"/>
    </cacheField>
    <cacheField name="2019" numFmtId="3">
      <sharedItems containsString="0" containsBlank="1" containsNumber="1" minValue="5.25" maxValue="314920.75"/>
    </cacheField>
    <cacheField name="2020" numFmtId="3">
      <sharedItems containsString="0" containsBlank="1" containsNumber="1" minValue="5" maxValue="305226.5"/>
    </cacheField>
    <cacheField name="2021" numFmtId="3">
      <sharedItems containsString="0" containsBlank="1" containsNumber="1" minValue="5.3333333329999997" maxValue="320619.75"/>
    </cacheField>
    <cacheField name="2022" numFmtId="3">
      <sharedItems containsMixedTypes="1" containsNumber="1" minValue="5" maxValue="340803.5"/>
    </cacheField>
    <cacheField name="2023" numFmtId="3">
      <sharedItems containsSemiMixedTypes="0" containsString="0" containsNumber="1" minValue="0" maxValue="359849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de Windows" refreshedDate="45341.43501666667" createdVersion="6" refreshedVersion="6" minRefreshableVersion="3" recordCount="170" xr:uid="{00000000-000A-0000-FFFF-FFFF04000000}">
  <cacheSource type="worksheet">
    <worksheetSource ref="B1:O171" sheet="Fulla de dades dones"/>
  </cacheSource>
  <cacheFields count="14">
    <cacheField name="Comarca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Règim " numFmtId="0">
      <sharedItems count="5">
        <s v="Règim General"/>
        <s v="Sistema especial agrario"/>
        <s v="Sistema Especial Empleats de la Llar"/>
        <s v="Règim Especial Treballadors Autònoms "/>
        <s v="Règim Especial del Mar"/>
      </sharedItems>
    </cacheField>
    <cacheField name="2012" numFmtId="0">
      <sharedItems containsString="0" containsBlank="1" containsNumber="1" minValue="5" maxValue="144732.75"/>
    </cacheField>
    <cacheField name="2013" numFmtId="0">
      <sharedItems containsString="0" containsBlank="1" containsNumber="1" minValue="5" maxValue="139181.75"/>
    </cacheField>
    <cacheField name="2014" numFmtId="3">
      <sharedItems containsString="0" containsBlank="1" containsNumber="1" minValue="5" maxValue="140182.75"/>
    </cacheField>
    <cacheField name="2015" numFmtId="3">
      <sharedItems containsString="0" containsBlank="1" containsNumber="1" minValue="5" maxValue="145125.25"/>
    </cacheField>
    <cacheField name="2016" numFmtId="3">
      <sharedItems containsString="0" containsBlank="1" containsNumber="1" minValue="5" maxValue="149624" count="144">
        <n v="2106"/>
        <n v="10314.5"/>
        <n v="4745.75"/>
        <n v="12262.25"/>
        <n v="15817.5"/>
        <n v="20539"/>
        <n v="86464.25"/>
        <n v="31950"/>
        <n v="25872.5"/>
        <n v="422"/>
        <n v="449.75"/>
        <n v="7214"/>
        <n v="1700.5"/>
        <n v="44392.75"/>
        <n v="16657.5"/>
        <n v="1557"/>
        <n v="498"/>
        <n v="69.75"/>
        <n v="827.5"/>
        <n v="14016.75"/>
        <n v="5818.75"/>
        <n v="24582.25"/>
        <n v="41145.75"/>
        <n v="149624"/>
        <n v="20268"/>
        <n v="2346"/>
        <n v="3728"/>
        <n v="793.25"/>
        <n v="18741.5"/>
        <n v="8165.25"/>
        <n v="1175.75"/>
        <n v="5251"/>
        <n v="7713.75"/>
        <n v="15350.75"/>
        <n v="40.75"/>
        <n v="59.75"/>
        <n v="340.25"/>
        <n v="1414.5"/>
        <n v="154.5"/>
        <n v="114.5"/>
        <n v="590.75"/>
        <n v="467"/>
        <n v="2019"/>
        <m/>
        <n v="5"/>
        <n v="194.75"/>
        <n v="12.25"/>
        <n v="200.75"/>
        <n v="254.5"/>
        <n v="26.75"/>
        <n v="97.5"/>
        <n v="133.75"/>
        <n v="50.25"/>
        <n v="113.75"/>
        <n v="151"/>
        <n v="249.25"/>
        <n v="92"/>
        <n v="135.5"/>
        <n v="165.5"/>
        <n v="10"/>
        <n v="1572.75"/>
        <n v="179.5"/>
        <n v="61.5"/>
        <n v="245"/>
        <n v="502.25"/>
        <n v="327"/>
        <n v="87.25"/>
        <n v="351"/>
        <n v="135"/>
        <n v="406.5"/>
        <n v="763.75"/>
        <n v="343.5"/>
        <n v="4340"/>
        <n v="954.25"/>
        <n v="1170"/>
        <n v="24"/>
        <n v="18.75"/>
        <n v="389"/>
        <n v="71.25"/>
        <n v="2493"/>
        <n v="863.75"/>
        <n v="86"/>
        <n v="17.25"/>
        <n v="8.75"/>
        <n v="50"/>
        <n v="922"/>
        <n v="457"/>
        <n v="1580.25"/>
        <n v="1306.25"/>
        <n v="10635.5"/>
        <n v="522.75"/>
        <n v="152.25"/>
        <n v="140.25"/>
        <n v="35.5"/>
        <n v="701.5"/>
        <n v="248.25"/>
        <n v="54.25"/>
        <n v="232"/>
        <n v="211.5"/>
        <n v="832"/>
        <n v="776.25"/>
        <n v="2607"/>
        <n v="1195.25"/>
        <n v="3701"/>
        <n v="5278.5"/>
        <n v="4838.5"/>
        <n v="9761.75"/>
        <n v="5847"/>
        <n v="7898.75"/>
        <n v="273.25"/>
        <n v="347.25"/>
        <n v="2653.25"/>
        <n v="434.75"/>
        <n v="6351.25"/>
        <n v="4532.75"/>
        <n v="745.25"/>
        <n v="108.25"/>
        <n v="64.75"/>
        <n v="492.75"/>
        <n v="4161.75"/>
        <n v="1996"/>
        <n v="5515"/>
        <n v="7425.75"/>
        <n v="19499.25"/>
        <n v="3654"/>
        <n v="1063.75"/>
        <n v="1135.5"/>
        <n v="223.25"/>
        <n v="5030"/>
        <n v="1904.5"/>
        <n v="395.75"/>
        <n v="1733.5"/>
        <n v="2122.25"/>
        <n v="3776.25"/>
        <n v="243.25"/>
        <n v="19.75"/>
        <n v="37"/>
        <n v="17.5"/>
        <n v="16.75"/>
        <n v="41.25"/>
        <n v="7.5"/>
        <n v="355.5"/>
        <n v="6.25"/>
        <n v="14"/>
      </sharedItems>
    </cacheField>
    <cacheField name="2017" numFmtId="3">
      <sharedItems containsString="0" containsBlank="1" containsNumber="1" minValue="5" maxValue="157863"/>
    </cacheField>
    <cacheField name="2018" numFmtId="3">
      <sharedItems containsString="0" containsBlank="1" containsNumber="1" minValue="7.25" maxValue="167596.25"/>
    </cacheField>
    <cacheField name="2019" numFmtId="0">
      <sharedItems containsString="0" containsBlank="1" containsNumber="1" minValue="6" maxValue="173419.5"/>
    </cacheField>
    <cacheField name="2020" numFmtId="3">
      <sharedItems containsString="0" containsBlank="1" containsNumber="1" minValue="6" maxValue="170014.5"/>
    </cacheField>
    <cacheField name="2021" numFmtId="3">
      <sharedItems containsString="0" containsBlank="1" containsNumber="1" minValue="5" maxValue="178113"/>
    </cacheField>
    <cacheField name="2022" numFmtId="3">
      <sharedItems containsMixedTypes="1" containsNumber="1" minValue="5.333333333333333" maxValue="189861.75"/>
    </cacheField>
    <cacheField name="2023" numFmtId="0">
      <sharedItems containsSemiMixedTypes="0" containsString="0" containsNumber="1" minValue="0" maxValue="201237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de Windows" refreshedDate="45341.436315162035" createdVersion="6" refreshedVersion="6" minRefreshableVersion="3" recordCount="170" xr:uid="{00000000-000A-0000-FFFF-FFFF05000000}">
  <cacheSource type="worksheet">
    <worksheetSource ref="B1:O171" sheet="Fulla de dades homens"/>
  </cacheSource>
  <cacheFields count="14">
    <cacheField name="Comarca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Règim " numFmtId="0">
      <sharedItems count="5">
        <s v="Règim General"/>
        <s v="Sistema especial agrario"/>
        <s v="Sistema Especial Empleats de la Llar"/>
        <s v="Règim Especial Treballadors Autònoms "/>
        <s v="Règim Especial del Mar"/>
      </sharedItems>
    </cacheField>
    <cacheField name="2012" numFmtId="0">
      <sharedItems containsString="0" containsBlank="1" containsNumber="1" minValue="6.75" maxValue="123081.75"/>
    </cacheField>
    <cacheField name="2013" numFmtId="0">
      <sharedItems containsString="0" containsBlank="1" containsNumber="1" minValue="7.5" maxValue="116777.25"/>
    </cacheField>
    <cacheField name="2014" numFmtId="0">
      <sharedItems containsString="0" containsBlank="1" containsNumber="1" minValue="6.5" maxValue="117264"/>
    </cacheField>
    <cacheField name="2015" numFmtId="0">
      <sharedItems containsString="0" containsBlank="1" containsNumber="1" minValue="5" maxValue="121961"/>
    </cacheField>
    <cacheField name="2016" numFmtId="0">
      <sharedItems containsString="0" containsBlank="1" containsNumber="1" minValue="5" maxValue="125105.75"/>
    </cacheField>
    <cacheField name="2017" numFmtId="0">
      <sharedItems containsString="0" containsBlank="1" containsNumber="1" minValue="5" maxValue="130998"/>
    </cacheField>
    <cacheField name="2018" numFmtId="0">
      <sharedItems containsString="0" containsBlank="1" containsNumber="1" minValue="5.5" maxValue="137685"/>
    </cacheField>
    <cacheField name="2019" numFmtId="0">
      <sharedItems containsString="0" containsBlank="1" containsNumber="1" minValue="5" maxValue="141501.25"/>
    </cacheField>
    <cacheField name="2020" numFmtId="0">
      <sharedItems containsString="0" containsBlank="1" containsNumber="1" minValue="1.25" maxValue="135212"/>
    </cacheField>
    <cacheField name="2021" numFmtId="0">
      <sharedItems containsString="0" containsBlank="1" containsNumber="1" minValue="5" maxValue="142506.75"/>
    </cacheField>
    <cacheField name="2022" numFmtId="0">
      <sharedItems containsBlank="1" containsMixedTypes="1" containsNumber="1" minValue="5" maxValue="150941.75"/>
    </cacheField>
    <cacheField name="2023" numFmtId="0">
      <sharedItems containsSemiMixedTypes="0" containsString="0" containsNumber="1" minValue="0" maxValue="158612.2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">
  <r>
    <n v="26"/>
    <x v="0"/>
    <x v="0"/>
    <n v="5609.25"/>
    <n v="5481.25"/>
    <n v="5711.75"/>
    <n v="6206.75"/>
    <n v="6586"/>
    <n v="7024.75"/>
    <n v="7324.5"/>
    <n v="7486"/>
    <n v="7245.5"/>
    <n v="7538.5"/>
    <x v="0"/>
    <n v="7637.5"/>
  </r>
  <r>
    <n v="27"/>
    <x v="1"/>
    <x v="0"/>
    <n v="21183.25"/>
    <n v="21005.5"/>
    <n v="22189.25"/>
    <n v="23360.25"/>
    <n v="25107.75"/>
    <n v="26626"/>
    <n v="27660.5"/>
    <n v="28197.75"/>
    <n v="27305.75"/>
    <n v="29035.75"/>
    <x v="1"/>
    <n v="30423"/>
  </r>
  <r>
    <n v="28"/>
    <x v="2"/>
    <x v="0"/>
    <n v="10916.5"/>
    <n v="10534.75"/>
    <n v="10986.5"/>
    <n v="11588"/>
    <n v="12123.5"/>
    <n v="12660.25"/>
    <n v="12969.25"/>
    <n v="13127.5"/>
    <n v="11841.25"/>
    <n v="12454.75"/>
    <x v="2"/>
    <n v="13489"/>
  </r>
  <r>
    <n v="29"/>
    <x v="3"/>
    <x v="0"/>
    <n v="27309"/>
    <n v="27464"/>
    <n v="28679.25"/>
    <n v="30256.75"/>
    <n v="30875"/>
    <n v="31831.25"/>
    <n v="32394"/>
    <n v="32168.75"/>
    <n v="28359.25"/>
    <n v="30507.25"/>
    <x v="3"/>
    <n v="33020.5"/>
  </r>
  <r>
    <n v="30"/>
    <x v="4"/>
    <x v="0"/>
    <n v="26641"/>
    <n v="26662.75"/>
    <n v="27551.5"/>
    <n v="29533.25"/>
    <n v="31453.75"/>
    <n v="33473.75"/>
    <n v="35520.5"/>
    <n v="36129"/>
    <n v="33596.5"/>
    <n v="35884.25"/>
    <x v="4"/>
    <n v="41265.75"/>
  </r>
  <r>
    <n v="31"/>
    <x v="5"/>
    <x v="0"/>
    <n v="36689.25"/>
    <n v="37041"/>
    <n v="38285.25"/>
    <n v="40296.75"/>
    <n v="42515.75"/>
    <n v="44732.25"/>
    <n v="47001"/>
    <n v="47727.25"/>
    <n v="40248.5"/>
    <n v="41903"/>
    <x v="5"/>
    <n v="51673.25"/>
  </r>
  <r>
    <n v="32"/>
    <x v="6"/>
    <x v="0"/>
    <n v="156766.5"/>
    <n v="151406.5"/>
    <n v="153027.5"/>
    <n v="159337"/>
    <n v="165772.25"/>
    <n v="174210"/>
    <n v="182129.25"/>
    <n v="187850.25"/>
    <n v="185529"/>
    <n v="195719"/>
    <x v="6"/>
    <n v="219317"/>
  </r>
  <r>
    <n v="33"/>
    <x v="7"/>
    <x v="0"/>
    <n v="55353"/>
    <n v="57367"/>
    <n v="61680"/>
    <n v="66173"/>
    <n v="69491.75"/>
    <n v="73551.75"/>
    <n v="76772.5"/>
    <n v="77967"/>
    <n v="71558"/>
    <n v="75116.25"/>
    <x v="7"/>
    <n v="80423.75"/>
  </r>
  <r>
    <n v="34"/>
    <x v="8"/>
    <x v="0"/>
    <n v="47703.75"/>
    <n v="48848.5"/>
    <n v="52254.5"/>
    <n v="55588.5"/>
    <n v="58874.25"/>
    <n v="63358.75"/>
    <n v="67287.25"/>
    <n v="68720"/>
    <n v="63887"/>
    <n v="66400.25"/>
    <x v="8"/>
    <n v="74307.5"/>
  </r>
  <r>
    <n v="1"/>
    <x v="9"/>
    <x v="0"/>
    <n v="844"/>
    <n v="847"/>
    <n v="898.5"/>
    <n v="942"/>
    <n v="974"/>
    <n v="1027.5"/>
    <n v="1104.5"/>
    <n v="1107.5"/>
    <n v="1105"/>
    <n v="1145.5"/>
    <x v="9"/>
    <n v="1659.5"/>
  </r>
  <r>
    <n v="2"/>
    <x v="10"/>
    <x v="0"/>
    <n v="1238.5"/>
    <n v="1201.5"/>
    <n v="1220.75"/>
    <n v="1236.75"/>
    <n v="1239"/>
    <n v="1305.5"/>
    <n v="1433.5"/>
    <n v="1474.25"/>
    <n v="1461.25"/>
    <n v="1561"/>
    <x v="10"/>
    <n v="1628.25"/>
  </r>
  <r>
    <n v="3"/>
    <x v="11"/>
    <x v="0"/>
    <n v="14431.25"/>
    <n v="13785.75"/>
    <n v="13912.5"/>
    <n v="14599"/>
    <n v="14910.75"/>
    <n v="15721.75"/>
    <n v="16854.25"/>
    <n v="16668.25"/>
    <n v="14946.5"/>
    <n v="16453.75"/>
    <x v="11"/>
    <n v="18510.75"/>
  </r>
  <r>
    <n v="4"/>
    <x v="12"/>
    <x v="0"/>
    <n v="5666"/>
    <n v="5818.75"/>
    <n v="6038"/>
    <n v="6225"/>
    <n v="6621.75"/>
    <n v="6953.5"/>
    <n v="7086.5"/>
    <n v="6876.25"/>
    <n v="6998.75"/>
    <n v="7639.5"/>
    <x v="12"/>
    <n v="6945.75"/>
  </r>
  <r>
    <n v="5"/>
    <x v="13"/>
    <x v="0"/>
    <n v="80519.75"/>
    <n v="78286.75"/>
    <n v="79729"/>
    <n v="83392.75"/>
    <n v="87335.5"/>
    <n v="93073.75"/>
    <n v="97946.5"/>
    <n v="100563.25"/>
    <n v="98778"/>
    <n v="105336.75"/>
    <x v="13"/>
    <n v="109447.8"/>
  </r>
  <r>
    <n v="6"/>
    <x v="14"/>
    <x v="0"/>
    <n v="38192"/>
    <n v="37228"/>
    <n v="38430.5"/>
    <n v="40019.75"/>
    <n v="41831.75"/>
    <n v="44563.75"/>
    <n v="46761.75"/>
    <n v="47884"/>
    <n v="46614.25"/>
    <n v="48753.5"/>
    <x v="14"/>
    <n v="51143.75"/>
  </r>
  <r>
    <n v="7"/>
    <x v="15"/>
    <x v="0"/>
    <n v="3501.5"/>
    <n v="3330.5"/>
    <n v="3351.75"/>
    <n v="3497"/>
    <n v="3821.5"/>
    <n v="4119.25"/>
    <n v="4330.5"/>
    <n v="4353"/>
    <n v="4358.75"/>
    <n v="4554.75"/>
    <x v="15"/>
    <n v="4936"/>
  </r>
  <r>
    <n v="8"/>
    <x v="16"/>
    <x v="0"/>
    <n v="644"/>
    <n v="641.25"/>
    <n v="684.25"/>
    <n v="711"/>
    <n v="776.25"/>
    <n v="866.25"/>
    <n v="975"/>
    <n v="984"/>
    <n v="929"/>
    <n v="1002.75"/>
    <x v="16"/>
    <n v="1133"/>
  </r>
  <r>
    <n v="9"/>
    <x v="17"/>
    <x v="0"/>
    <n v="202.5"/>
    <n v="179.5"/>
    <n v="184.5"/>
    <n v="179.25"/>
    <n v="183.75"/>
    <n v="211.75"/>
    <n v="247"/>
    <n v="227.75"/>
    <n v="230"/>
    <n v="243"/>
    <x v="17"/>
    <n v="270.75"/>
  </r>
  <r>
    <n v="10"/>
    <x v="18"/>
    <x v="0"/>
    <n v="1695.25"/>
    <n v="1680.25"/>
    <n v="1661.25"/>
    <n v="1792.5"/>
    <n v="1858.75"/>
    <n v="2081"/>
    <n v="2459.5"/>
    <n v="2496.5"/>
    <n v="2497.75"/>
    <n v="2690.5"/>
    <x v="18"/>
    <n v="2599.5"/>
  </r>
  <r>
    <n v="11"/>
    <x v="19"/>
    <x v="0"/>
    <n v="30204.25"/>
    <n v="29694.5"/>
    <n v="30923.25"/>
    <n v="32959.25"/>
    <n v="34943"/>
    <n v="37778.75"/>
    <n v="40411.25"/>
    <n v="42828"/>
    <n v="43951"/>
    <n v="45539.75"/>
    <x v="19"/>
    <n v="50792"/>
  </r>
  <r>
    <n v="12"/>
    <x v="20"/>
    <x v="0"/>
    <n v="13950.75"/>
    <n v="13353.75"/>
    <n v="13419.25"/>
    <n v="13396.25"/>
    <n v="13652"/>
    <n v="14393.25"/>
    <n v="15361.25"/>
    <n v="15746"/>
    <n v="15230.25"/>
    <n v="15998.25"/>
    <x v="20"/>
    <n v="17039"/>
  </r>
  <r>
    <n v="13"/>
    <x v="21"/>
    <x v="0"/>
    <n v="52488"/>
    <n v="49491.5"/>
    <n v="49917.5"/>
    <n v="50680.25"/>
    <n v="52397"/>
    <n v="56095"/>
    <n v="60353"/>
    <n v="63497.25"/>
    <n v="63565.75"/>
    <n v="67891.25"/>
    <x v="21"/>
    <n v="124098"/>
  </r>
  <r>
    <n v="14"/>
    <x v="22"/>
    <x v="0"/>
    <n v="85782.25"/>
    <n v="84247.25"/>
    <n v="86195"/>
    <n v="90857.25"/>
    <n v="96538.25"/>
    <n v="102297"/>
    <n v="108578.25"/>
    <n v="114855.5"/>
    <n v="115000.5"/>
    <n v="119386.5"/>
    <x v="22"/>
    <n v="0"/>
  </r>
  <r>
    <n v="15"/>
    <x v="23"/>
    <x v="0"/>
    <n v="267814.5"/>
    <n v="255959"/>
    <n v="257446.75"/>
    <n v="267086.25"/>
    <n v="274729.75"/>
    <n v="288861"/>
    <n v="305281.25"/>
    <n v="314920.75"/>
    <n v="305226.5"/>
    <n v="320619.75"/>
    <x v="23"/>
    <n v="359849.8"/>
  </r>
  <r>
    <n v="16"/>
    <x v="24"/>
    <x v="0"/>
    <n v="40228.25"/>
    <n v="39120"/>
    <n v="40804.5"/>
    <n v="43702"/>
    <n v="46619.75"/>
    <n v="50522"/>
    <n v="54054.5"/>
    <n v="56772.25"/>
    <n v="55685.25"/>
    <n v="57495.5"/>
    <x v="24"/>
    <n v="140425.5"/>
  </r>
  <r>
    <n v="17"/>
    <x v="25"/>
    <x v="0"/>
    <n v="5014"/>
    <n v="4801.25"/>
    <n v="4940"/>
    <n v="5265"/>
    <n v="5293"/>
    <n v="5678.25"/>
    <n v="5990"/>
    <n v="6124.25"/>
    <n v="5836.5"/>
    <n v="6086.25"/>
    <x v="25"/>
    <n v="6585.25"/>
  </r>
  <r>
    <n v="18"/>
    <x v="26"/>
    <x v="0"/>
    <n v="8362.25"/>
    <n v="7857.25"/>
    <n v="8105.75"/>
    <n v="8649.25"/>
    <n v="9663"/>
    <n v="10574"/>
    <n v="11220.75"/>
    <n v="12145.5"/>
    <n v="12184"/>
    <n v="13539.5"/>
    <x v="26"/>
    <n v="15014.75"/>
  </r>
  <r>
    <n v="19"/>
    <x v="27"/>
    <x v="0"/>
    <n v="1571.5"/>
    <n v="1946.25"/>
    <n v="1881"/>
    <n v="2067.25"/>
    <n v="2034.25"/>
    <n v="2132.25"/>
    <n v="2157.25"/>
    <n v="2191.5"/>
    <n v="2037.25"/>
    <n v="2154.5"/>
    <x v="27"/>
    <n v="2341"/>
  </r>
  <r>
    <n v="20"/>
    <x v="28"/>
    <x v="0"/>
    <n v="36089.5"/>
    <n v="35578.5"/>
    <n v="36876.75"/>
    <n v="38832.75"/>
    <n v="41234.5"/>
    <n v="43495.25"/>
    <n v="44911.25"/>
    <n v="45649.25"/>
    <n v="44022"/>
    <n v="46200.5"/>
    <x v="28"/>
    <n v="50611"/>
  </r>
  <r>
    <n v="21"/>
    <x v="29"/>
    <x v="0"/>
    <n v="21896.5"/>
    <n v="23075.25"/>
    <n v="26077.5"/>
    <n v="28283.75"/>
    <n v="28736.25"/>
    <n v="29808.75"/>
    <n v="29844.25"/>
    <n v="29509.75"/>
    <n v="28093.25"/>
    <n v="27335.25"/>
    <x v="29"/>
    <n v="26822"/>
  </r>
  <r>
    <n v="22"/>
    <x v="30"/>
    <x v="0"/>
    <n v="2187.5"/>
    <n v="2163.5"/>
    <n v="2226.5"/>
    <n v="2329"/>
    <n v="2434.5"/>
    <n v="2612.75"/>
    <n v="2701.75"/>
    <n v="2880.75"/>
    <n v="2746"/>
    <n v="2457"/>
    <x v="30"/>
    <n v="2646.25"/>
  </r>
  <r>
    <n v="23"/>
    <x v="31"/>
    <x v="0"/>
    <n v="10588.5"/>
    <n v="10048"/>
    <n v="10203.25"/>
    <n v="11049.5"/>
    <n v="11898.5"/>
    <n v="12713.5"/>
    <n v="13680.5"/>
    <n v="13904.75"/>
    <n v="13578.5"/>
    <n v="14172"/>
    <x v="31"/>
    <n v="14842"/>
  </r>
  <r>
    <n v="24"/>
    <x v="32"/>
    <x v="0"/>
    <n v="17275.75"/>
    <n v="17065.75"/>
    <n v="17444.25"/>
    <n v="18313"/>
    <n v="19196.75"/>
    <n v="20463.75"/>
    <n v="21436.5"/>
    <n v="22428.25"/>
    <n v="22001"/>
    <n v="22975"/>
    <x v="32"/>
    <n v="23517.75"/>
  </r>
  <r>
    <n v="25"/>
    <x v="33"/>
    <x v="0"/>
    <n v="30287"/>
    <n v="29350.75"/>
    <n v="29774"/>
    <n v="31141.25"/>
    <n v="32268.5"/>
    <n v="33976.75"/>
    <n v="35332.25"/>
    <n v="36537.25"/>
    <n v="34943"/>
    <n v="36967.5"/>
    <x v="33"/>
    <n v="40271.25"/>
  </r>
  <r>
    <n v="26"/>
    <x v="0"/>
    <x v="1"/>
    <n v="107.25"/>
    <n v="114.25"/>
    <n v="106"/>
    <n v="104.5"/>
    <n v="109.25"/>
    <n v="119"/>
    <n v="123.25"/>
    <n v="112"/>
    <n v="92.75"/>
    <n v="96.25"/>
    <x v="34"/>
    <n v="71"/>
  </r>
  <r>
    <n v="27"/>
    <x v="1"/>
    <x v="1"/>
    <n v="269"/>
    <n v="234.75"/>
    <n v="198.5"/>
    <n v="191.25"/>
    <n v="226.25"/>
    <n v="213.75"/>
    <n v="208.5"/>
    <n v="175.5"/>
    <n v="166.25"/>
    <n v="170.75"/>
    <x v="35"/>
    <n v="138.5"/>
  </r>
  <r>
    <n v="28"/>
    <x v="2"/>
    <x v="1"/>
    <n v="967"/>
    <n v="895.25"/>
    <n v="799"/>
    <n v="746.25"/>
    <n v="753.5"/>
    <n v="735.75"/>
    <n v="830.25"/>
    <n v="828"/>
    <n v="813.5"/>
    <n v="804.5"/>
    <x v="36"/>
    <n v="617.25"/>
  </r>
  <r>
    <n v="29"/>
    <x v="3"/>
    <x v="1"/>
    <n v="2637.25"/>
    <n v="2637.5"/>
    <n v="2363"/>
    <n v="2566"/>
    <n v="2671.25"/>
    <n v="2628.75"/>
    <n v="2770.5"/>
    <n v="2775.25"/>
    <n v="2581.5"/>
    <n v="2556"/>
    <x v="37"/>
    <n v="2334"/>
  </r>
  <r>
    <n v="30"/>
    <x v="4"/>
    <x v="1"/>
    <n v="878.75"/>
    <n v="746"/>
    <n v="683.75"/>
    <n v="643.25"/>
    <n v="616"/>
    <n v="562.25"/>
    <n v="540.75"/>
    <n v="491.75"/>
    <n v="486.5"/>
    <n v="451.75"/>
    <x v="38"/>
    <n v="387"/>
  </r>
  <r>
    <n v="31"/>
    <x v="5"/>
    <x v="1"/>
    <n v="812.5"/>
    <n v="517.75"/>
    <n v="395.75"/>
    <n v="392.25"/>
    <n v="406.25"/>
    <n v="413"/>
    <n v="382.75"/>
    <n v="369.75"/>
    <n v="418.25"/>
    <n v="353"/>
    <x v="39"/>
    <n v="314"/>
  </r>
  <r>
    <n v="32"/>
    <x v="6"/>
    <x v="1"/>
    <n v="1652.5"/>
    <n v="1395.5"/>
    <n v="1220.75"/>
    <n v="1275.25"/>
    <n v="1305.5"/>
    <n v="1309.25"/>
    <n v="1352.5"/>
    <n v="1226"/>
    <n v="1150"/>
    <n v="1185"/>
    <x v="40"/>
    <n v="1079.75"/>
  </r>
  <r>
    <n v="33"/>
    <x v="7"/>
    <x v="1"/>
    <n v="1898.5"/>
    <n v="1505"/>
    <n v="1456.5"/>
    <n v="1617.25"/>
    <n v="1748"/>
    <n v="1827.5"/>
    <n v="1891"/>
    <n v="1811.75"/>
    <n v="1780.75"/>
    <n v="1956.5"/>
    <x v="41"/>
    <n v="1883.5"/>
  </r>
  <r>
    <n v="34"/>
    <x v="8"/>
    <x v="1"/>
    <n v="8285.75"/>
    <n v="6631"/>
    <n v="6296.25"/>
    <n v="6127"/>
    <n v="6085.25"/>
    <n v="6128"/>
    <n v="5851.75"/>
    <n v="5816.25"/>
    <n v="5851.75"/>
    <n v="5888.25"/>
    <x v="42"/>
    <n v="5496.25"/>
  </r>
  <r>
    <n v="1"/>
    <x v="9"/>
    <x v="1"/>
    <n v="8.25"/>
    <n v="8"/>
    <n v="8.5"/>
    <n v="7.6666666670000003"/>
    <n v="7.25"/>
    <n v="5.5"/>
    <n v="5.75"/>
    <n v="5.75"/>
    <n v="5"/>
    <n v="5.3333333329999997"/>
    <x v="43"/>
    <n v="8.25"/>
  </r>
  <r>
    <n v="2"/>
    <x v="10"/>
    <x v="1"/>
    <n v="31.75"/>
    <n v="30.75"/>
    <n v="32.25"/>
    <n v="31.5"/>
    <n v="30.25"/>
    <n v="28.25"/>
    <n v="28"/>
    <n v="26.75"/>
    <n v="31.25"/>
    <n v="30.25"/>
    <x v="44"/>
    <n v="26.75"/>
  </r>
  <r>
    <n v="3"/>
    <x v="11"/>
    <x v="1"/>
    <n v="1437"/>
    <n v="1135.75"/>
    <n v="1147.75"/>
    <n v="1236"/>
    <n v="1172.5"/>
    <n v="1171.75"/>
    <n v="1200.75"/>
    <n v="1233.5"/>
    <n v="1280.5"/>
    <n v="1205.5"/>
    <x v="45"/>
    <n v="1202.5"/>
  </r>
  <r>
    <n v="4"/>
    <x v="12"/>
    <x v="1"/>
    <n v="39.75"/>
    <n v="38"/>
    <n v="34.5"/>
    <n v="37.25"/>
    <n v="38.5"/>
    <n v="38.5"/>
    <n v="37.25"/>
    <n v="31.25"/>
    <n v="30"/>
    <n v="29"/>
    <x v="46"/>
    <n v="19"/>
  </r>
  <r>
    <n v="5"/>
    <x v="13"/>
    <x v="1"/>
    <n v="1430.75"/>
    <n v="1133.25"/>
    <n v="1104.5"/>
    <n v="1101.5"/>
    <n v="1104.25"/>
    <n v="933.5"/>
    <n v="976.25"/>
    <n v="896"/>
    <n v="932"/>
    <n v="855.5"/>
    <x v="47"/>
    <n v="757"/>
  </r>
  <r>
    <n v="6"/>
    <x v="14"/>
    <x v="1"/>
    <n v="4104.25"/>
    <n v="3447.5"/>
    <n v="3475"/>
    <n v="3423.75"/>
    <n v="3365.75"/>
    <n v="3015.75"/>
    <n v="3004.25"/>
    <n v="2693"/>
    <n v="2684"/>
    <n v="2381.5"/>
    <x v="48"/>
    <n v="1955.5"/>
  </r>
  <r>
    <n v="7"/>
    <x v="15"/>
    <x v="1"/>
    <n v="172.25"/>
    <n v="146"/>
    <n v="167.25"/>
    <n v="165.5"/>
    <n v="179.25"/>
    <n v="187.5"/>
    <n v="196"/>
    <n v="216.25"/>
    <n v="236"/>
    <n v="253.5"/>
    <x v="49"/>
    <n v="260.75"/>
  </r>
  <r>
    <n v="8"/>
    <x v="16"/>
    <x v="1"/>
    <n v="16.5"/>
    <n v="14.25"/>
    <n v="13.5"/>
    <n v="13.5"/>
    <n v="13.75"/>
    <n v="13.25"/>
    <n v="12.25"/>
    <n v="15"/>
    <n v="16.75"/>
    <n v="14.25"/>
    <x v="50"/>
    <n v="13.25"/>
  </r>
  <r>
    <n v="9"/>
    <x v="17"/>
    <x v="1"/>
    <n v="18.75"/>
    <n v="9.75"/>
    <n v="11.5"/>
    <n v="15.5"/>
    <n v="12.5"/>
    <n v="11.75"/>
    <n v="12.25"/>
    <n v="15.25"/>
    <n v="13.75"/>
    <n v="15.75"/>
    <x v="51"/>
    <n v="10.75"/>
  </r>
  <r>
    <n v="10"/>
    <x v="18"/>
    <x v="1"/>
    <n v="318.25"/>
    <n v="308.25"/>
    <n v="308.5"/>
    <n v="315.25"/>
    <n v="317.5"/>
    <n v="318.75"/>
    <n v="319.75"/>
    <n v="270.25"/>
    <n v="239.5"/>
    <n v="232.25"/>
    <x v="52"/>
    <n v="194.5"/>
  </r>
  <r>
    <n v="11"/>
    <x v="19"/>
    <x v="1"/>
    <n v="1126"/>
    <n v="994.25"/>
    <n v="1035.25"/>
    <n v="1018.75"/>
    <n v="1004.75"/>
    <n v="978.5"/>
    <n v="1037.5"/>
    <n v="950.25"/>
    <n v="881"/>
    <n v="856.75"/>
    <x v="53"/>
    <n v="733.25"/>
  </r>
  <r>
    <n v="12"/>
    <x v="20"/>
    <x v="1"/>
    <n v="1127.75"/>
    <n v="947.75"/>
    <n v="912.5"/>
    <n v="860.5"/>
    <n v="868.25"/>
    <n v="858.5"/>
    <n v="818.5"/>
    <n v="721.5"/>
    <n v="692.25"/>
    <n v="660"/>
    <x v="54"/>
    <n v="556.75"/>
  </r>
  <r>
    <n v="13"/>
    <x v="21"/>
    <x v="1"/>
    <n v="1185.5"/>
    <n v="1075.25"/>
    <n v="1065.75"/>
    <n v="1008.25"/>
    <n v="998"/>
    <n v="936.25"/>
    <n v="916.25"/>
    <n v="883.75"/>
    <n v="857.75"/>
    <n v="828.75"/>
    <x v="55"/>
    <n v="746.75"/>
  </r>
  <r>
    <n v="14"/>
    <x v="22"/>
    <x v="1"/>
    <n v="1596"/>
    <n v="1242.25"/>
    <n v="1177.25"/>
    <n v="1116.5"/>
    <n v="1159.25"/>
    <n v="1091"/>
    <n v="1172.75"/>
    <n v="1192.75"/>
    <n v="1115.5"/>
    <n v="1139.25"/>
    <x v="56"/>
    <n v="0"/>
  </r>
  <r>
    <n v="15"/>
    <x v="23"/>
    <x v="1"/>
    <n v="4096.25"/>
    <n v="3424.75"/>
    <n v="3253.5"/>
    <n v="2952.5"/>
    <n v="3074.75"/>
    <n v="2853.75"/>
    <n v="3114.75"/>
    <n v="3409"/>
    <n v="3268.5"/>
    <n v="3325.5"/>
    <x v="57"/>
    <n v="3136.5"/>
  </r>
  <r>
    <n v="16"/>
    <x v="24"/>
    <x v="1"/>
    <n v="1238.25"/>
    <n v="1060.5"/>
    <n v="1063.5"/>
    <n v="1032.25"/>
    <n v="1014.5"/>
    <n v="953.25"/>
    <n v="973.75"/>
    <n v="915.25"/>
    <n v="860.25"/>
    <n v="836.75"/>
    <x v="58"/>
    <n v="1777.5"/>
  </r>
  <r>
    <n v="17"/>
    <x v="25"/>
    <x v="1"/>
    <n v="729.75"/>
    <n v="1000.25"/>
    <n v="820.25"/>
    <n v="809.5"/>
    <n v="1003.5"/>
    <n v="889"/>
    <n v="991.75"/>
    <n v="953.25"/>
    <n v="956"/>
    <n v="897.5"/>
    <x v="59"/>
    <n v="706.25"/>
  </r>
  <r>
    <n v="18"/>
    <x v="26"/>
    <x v="1"/>
    <n v="506.25"/>
    <n v="498.5"/>
    <n v="458.25"/>
    <n v="494.5"/>
    <n v="515"/>
    <n v="496.75"/>
    <n v="535.25"/>
    <n v="499.5"/>
    <n v="449.75"/>
    <n v="442"/>
    <x v="60"/>
    <n v="330"/>
  </r>
  <r>
    <n v="19"/>
    <x v="27"/>
    <x v="1"/>
    <n v="77.25"/>
    <n v="70.5"/>
    <n v="70.75"/>
    <n v="75"/>
    <n v="80.25"/>
    <n v="85.25"/>
    <n v="79.5"/>
    <n v="67.5"/>
    <n v="64.75"/>
    <n v="63.25"/>
    <x v="61"/>
    <n v="55.25"/>
  </r>
  <r>
    <n v="20"/>
    <x v="28"/>
    <x v="1"/>
    <n v="8857.75"/>
    <n v="7541"/>
    <n v="7281"/>
    <n v="6893.25"/>
    <n v="7261.5"/>
    <n v="6983"/>
    <n v="6569.25"/>
    <n v="6611.25"/>
    <n v="6040.25"/>
    <n v="5760.25"/>
    <x v="62"/>
    <n v="4165.75"/>
  </r>
  <r>
    <n v="21"/>
    <x v="29"/>
    <x v="1"/>
    <n v="1664.75"/>
    <n v="1409.25"/>
    <n v="1448"/>
    <n v="1319"/>
    <n v="1348.5"/>
    <n v="1281"/>
    <n v="1256.25"/>
    <n v="1245.25"/>
    <n v="1194.25"/>
    <n v="1125.5"/>
    <x v="63"/>
    <n v="995.5"/>
  </r>
  <r>
    <n v="22"/>
    <x v="30"/>
    <x v="1"/>
    <n v="325.5"/>
    <n v="317"/>
    <n v="307.75"/>
    <n v="285.75"/>
    <n v="291.25"/>
    <n v="267.5"/>
    <n v="249"/>
    <n v="229"/>
    <n v="213.5"/>
    <n v="189.25"/>
    <x v="64"/>
    <n v="142.75"/>
  </r>
  <r>
    <n v="23"/>
    <x v="31"/>
    <x v="1"/>
    <n v="1568.75"/>
    <n v="1542.25"/>
    <n v="1483.5"/>
    <n v="1414.75"/>
    <n v="1434.75"/>
    <n v="1332.5"/>
    <n v="1281"/>
    <n v="1243.5"/>
    <n v="1178"/>
    <n v="1104.25"/>
    <x v="65"/>
    <n v="914"/>
  </r>
  <r>
    <n v="24"/>
    <x v="32"/>
    <x v="1"/>
    <n v="1611"/>
    <n v="1416.25"/>
    <n v="1416.25"/>
    <n v="1449"/>
    <n v="1473.25"/>
    <n v="1359.75"/>
    <n v="1276.25"/>
    <n v="1187"/>
    <n v="1094.75"/>
    <n v="1018.25"/>
    <x v="66"/>
    <n v="809.5"/>
  </r>
  <r>
    <n v="25"/>
    <x v="33"/>
    <x v="1"/>
    <n v="4645.25"/>
    <n v="3690.25"/>
    <n v="3594"/>
    <n v="3415.25"/>
    <n v="3523.75"/>
    <n v="3237.5"/>
    <n v="3162.75"/>
    <n v="3077.5"/>
    <n v="2883.75"/>
    <n v="2675.75"/>
    <x v="67"/>
    <n v="2266"/>
  </r>
  <r>
    <n v="26"/>
    <x v="0"/>
    <x v="2"/>
    <n v="81.75"/>
    <n v="89.5"/>
    <n v="90.25"/>
    <n v="94"/>
    <n v="93.75"/>
    <n v="102"/>
    <n v="105"/>
    <n v="112"/>
    <n v="101"/>
    <n v="95"/>
    <x v="68"/>
    <n v="92.5"/>
  </r>
  <r>
    <n v="27"/>
    <x v="1"/>
    <x v="2"/>
    <n v="335.75"/>
    <n v="360.75"/>
    <n v="353.5"/>
    <n v="372.75"/>
    <n v="369.75"/>
    <n v="388.25"/>
    <n v="397.75"/>
    <n v="175.5"/>
    <n v="387"/>
    <n v="378.75"/>
    <x v="69"/>
    <n v="369.25"/>
  </r>
  <r>
    <n v="28"/>
    <x v="2"/>
    <x v="2"/>
    <n v="112.25"/>
    <n v="120"/>
    <n v="130.5"/>
    <n v="129.75"/>
    <n v="138.25"/>
    <n v="155.25"/>
    <n v="155.75"/>
    <n v="828"/>
    <n v="148"/>
    <n v="157"/>
    <x v="64"/>
    <n v="146.75"/>
  </r>
  <r>
    <n v="29"/>
    <x v="3"/>
    <x v="2"/>
    <n v="380.25"/>
    <n v="405.5"/>
    <n v="429"/>
    <n v="445.5"/>
    <n v="435.25"/>
    <n v="429"/>
    <n v="441"/>
    <n v="2775.25"/>
    <n v="394.5"/>
    <n v="386.75"/>
    <x v="70"/>
    <n v="376.5"/>
  </r>
  <r>
    <n v="30"/>
    <x v="4"/>
    <x v="2"/>
    <n v="787"/>
    <n v="824"/>
    <n v="831.75"/>
    <n v="842.5"/>
    <n v="862.25"/>
    <n v="856.5"/>
    <n v="873"/>
    <n v="491.75"/>
    <n v="795.25"/>
    <n v="813.5"/>
    <x v="71"/>
    <n v="781"/>
  </r>
  <r>
    <n v="31"/>
    <x v="5"/>
    <x v="2"/>
    <n v="678"/>
    <n v="544"/>
    <n v="484.25"/>
    <n v="421.5"/>
    <n v="375"/>
    <n v="413.5"/>
    <n v="496.5"/>
    <n v="369.75"/>
    <n v="511.5"/>
    <n v="565.75"/>
    <x v="72"/>
    <n v="612.5"/>
  </r>
  <r>
    <n v="32"/>
    <x v="6"/>
    <x v="2"/>
    <n v="4024.5"/>
    <n v="4662.5"/>
    <n v="4688.25"/>
    <n v="4641.75"/>
    <n v="4558.75"/>
    <n v="4528.25"/>
    <n v="4433.25"/>
    <n v="1226"/>
    <n v="4001.5"/>
    <n v="3977.75"/>
    <x v="73"/>
    <n v="3847.75"/>
  </r>
  <r>
    <n v="33"/>
    <x v="7"/>
    <x v="2"/>
    <n v="799.25"/>
    <n v="918"/>
    <n v="966.75"/>
    <n v="960.25"/>
    <n v="1010.75"/>
    <n v="1026.75"/>
    <n v="1014.75"/>
    <n v="1811.75"/>
    <n v="1012"/>
    <n v="1022.25"/>
    <x v="74"/>
    <n v="1016.25"/>
  </r>
  <r>
    <n v="34"/>
    <x v="8"/>
    <x v="2"/>
    <n v="1005.25"/>
    <n v="1138"/>
    <n v="1200.75"/>
    <n v="1211.5"/>
    <n v="1243.5"/>
    <n v="1242.75"/>
    <n v="1252.25"/>
    <n v="5816.25"/>
    <n v="1197.5"/>
    <n v="1191.75"/>
    <x v="75"/>
    <n v="1164.5"/>
  </r>
  <r>
    <n v="1"/>
    <x v="9"/>
    <x v="2"/>
    <n v="31.5"/>
    <n v="31"/>
    <n v="30.75"/>
    <n v="28.5"/>
    <n v="25"/>
    <n v="28.5"/>
    <n v="26"/>
    <n v="5.75"/>
    <n v="24.5"/>
    <n v="24.5"/>
    <x v="76"/>
    <n v="25.5"/>
  </r>
  <r>
    <n v="2"/>
    <x v="10"/>
    <x v="2"/>
    <n v="14.5"/>
    <n v="21.5"/>
    <n v="22.5"/>
    <n v="22.5"/>
    <n v="22.5"/>
    <n v="24.75"/>
    <n v="21.75"/>
    <n v="26.75"/>
    <n v="20.75"/>
    <n v="22.75"/>
    <x v="77"/>
    <n v="36"/>
  </r>
  <r>
    <n v="3"/>
    <x v="11"/>
    <x v="2"/>
    <n v="347.75"/>
    <n v="429.5"/>
    <n v="432"/>
    <n v="424.75"/>
    <n v="414.75"/>
    <n v="397"/>
    <n v="396.25"/>
    <n v="1233.5"/>
    <n v="373.5"/>
    <n v="371.25"/>
    <x v="78"/>
    <n v="343.25"/>
  </r>
  <r>
    <n v="4"/>
    <x v="12"/>
    <x v="2"/>
    <n v="51"/>
    <n v="66.75"/>
    <n v="72.5"/>
    <n v="73.25"/>
    <n v="73.25"/>
    <n v="78.5"/>
    <n v="75.5"/>
    <n v="31.25"/>
    <n v="65.5"/>
    <n v="64.25"/>
    <x v="79"/>
    <n v="53.25"/>
  </r>
  <r>
    <n v="5"/>
    <x v="13"/>
    <x v="2"/>
    <n v="2083.75"/>
    <n v="2472.75"/>
    <n v="2491.25"/>
    <n v="2532.25"/>
    <n v="2558.75"/>
    <n v="2510.75"/>
    <n v="2523.25"/>
    <n v="896"/>
    <n v="2334.25"/>
    <n v="2268.5"/>
    <x v="80"/>
    <n v="2160.5"/>
  </r>
  <r>
    <n v="6"/>
    <x v="14"/>
    <x v="2"/>
    <n v="686.25"/>
    <n v="827.75"/>
    <n v="843"/>
    <n v="854"/>
    <n v="889.5"/>
    <n v="887.25"/>
    <n v="871.75"/>
    <n v="2693"/>
    <n v="788.75"/>
    <n v="783.25"/>
    <x v="81"/>
    <n v="818.75"/>
  </r>
  <r>
    <n v="7"/>
    <x v="15"/>
    <x v="2"/>
    <n v="75.25"/>
    <n v="79.25"/>
    <n v="89"/>
    <n v="89.5"/>
    <n v="96.25"/>
    <n v="92.5"/>
    <n v="89.5"/>
    <n v="216.25"/>
    <n v="77.5"/>
    <n v="73.75"/>
    <x v="82"/>
    <n v="83.75"/>
  </r>
  <r>
    <n v="8"/>
    <x v="16"/>
    <x v="2"/>
    <n v="17.25"/>
    <n v="16.75"/>
    <n v="17.25"/>
    <n v="19.75"/>
    <n v="17.25"/>
    <n v="16.25"/>
    <n v="16.25"/>
    <n v="15"/>
    <n v="14"/>
    <n v="14.5"/>
    <x v="83"/>
    <n v="10.75"/>
  </r>
  <r>
    <n v="9"/>
    <x v="17"/>
    <x v="2"/>
    <n v="6.75"/>
    <n v="8.75"/>
    <n v="9.75"/>
    <n v="8.25"/>
    <n v="9.75"/>
    <n v="11.75"/>
    <n v="10.25"/>
    <n v="15.25"/>
    <n v="10.25"/>
    <n v="7.5"/>
    <x v="84"/>
    <n v="5.5"/>
  </r>
  <r>
    <n v="10"/>
    <x v="18"/>
    <x v="2"/>
    <n v="48.5"/>
    <n v="56.5"/>
    <n v="57.5"/>
    <n v="52"/>
    <n v="55"/>
    <n v="63.25"/>
    <n v="62"/>
    <n v="270.25"/>
    <n v="49"/>
    <n v="47.5"/>
    <x v="85"/>
    <n v="50"/>
  </r>
  <r>
    <n v="11"/>
    <x v="19"/>
    <x v="2"/>
    <n v="861.25"/>
    <n v="975.75"/>
    <n v="971.75"/>
    <n v="979"/>
    <n v="980.75"/>
    <n v="967.25"/>
    <n v="928.25"/>
    <n v="950.25"/>
    <n v="871.75"/>
    <n v="906.5"/>
    <x v="86"/>
    <n v="890.25"/>
  </r>
  <r>
    <n v="12"/>
    <x v="20"/>
    <x v="2"/>
    <n v="418.25"/>
    <n v="475.75"/>
    <n v="496.5"/>
    <n v="494.25"/>
    <n v="488"/>
    <n v="500.75"/>
    <n v="493.5"/>
    <n v="721.5"/>
    <n v="438.75"/>
    <n v="421.75"/>
    <x v="87"/>
    <n v="446.75"/>
  </r>
  <r>
    <n v="13"/>
    <x v="21"/>
    <x v="2"/>
    <n v="1416"/>
    <n v="1616.25"/>
    <n v="1645.25"/>
    <n v="1642.25"/>
    <n v="1659"/>
    <n v="1688.75"/>
    <n v="1672"/>
    <n v="883.75"/>
    <n v="1552.25"/>
    <n v="1551"/>
    <x v="88"/>
    <n v="2050"/>
  </r>
  <r>
    <n v="14"/>
    <x v="22"/>
    <x v="2"/>
    <n v="1329"/>
    <n v="1408.25"/>
    <n v="1403.5"/>
    <n v="1382.5"/>
    <n v="1367.75"/>
    <n v="1383.5"/>
    <n v="1404.25"/>
    <n v="1192.75"/>
    <n v="1356.25"/>
    <n v="1408.75"/>
    <x v="89"/>
    <n v="0"/>
  </r>
  <r>
    <n v="15"/>
    <x v="23"/>
    <x v="2"/>
    <n v="9547"/>
    <n v="11008.5"/>
    <n v="11119.5"/>
    <n v="11155.75"/>
    <n v="11098.25"/>
    <n v="11024.75"/>
    <n v="10925.5"/>
    <n v="3409"/>
    <n v="10213.5"/>
    <n v="10450"/>
    <x v="90"/>
    <n v="10437.25"/>
  </r>
  <r>
    <n v="16"/>
    <x v="24"/>
    <x v="2"/>
    <n v="531.75"/>
    <n v="548"/>
    <n v="563"/>
    <n v="547.75"/>
    <n v="550"/>
    <n v="523.75"/>
    <n v="535.25"/>
    <n v="915.25"/>
    <n v="523"/>
    <n v="560.5"/>
    <x v="91"/>
    <n v="1504.25"/>
  </r>
  <r>
    <n v="17"/>
    <x v="25"/>
    <x v="2"/>
    <n v="117.25"/>
    <n v="145"/>
    <n v="155"/>
    <n v="151.75"/>
    <n v="159.25"/>
    <n v="164.5"/>
    <n v="161"/>
    <n v="953.25"/>
    <n v="147"/>
    <n v="159.25"/>
    <x v="92"/>
    <n v="139.5"/>
  </r>
  <r>
    <n v="18"/>
    <x v="26"/>
    <x v="2"/>
    <n v="128.75"/>
    <n v="154.5"/>
    <n v="151.75"/>
    <n v="153.5"/>
    <n v="151.5"/>
    <n v="159.25"/>
    <n v="160"/>
    <n v="499.5"/>
    <n v="155"/>
    <n v="165.5"/>
    <x v="93"/>
    <n v="159"/>
  </r>
  <r>
    <n v="19"/>
    <x v="27"/>
    <x v="2"/>
    <n v="24"/>
    <n v="29.5"/>
    <n v="34.25"/>
    <n v="37.5"/>
    <n v="36.5"/>
    <n v="35.5"/>
    <n v="39.5"/>
    <n v="67.5"/>
    <n v="40.5"/>
    <n v="39.25"/>
    <x v="94"/>
    <n v="36"/>
  </r>
  <r>
    <n v="20"/>
    <x v="28"/>
    <x v="2"/>
    <n v="650.25"/>
    <n v="713.5"/>
    <n v="742.5"/>
    <n v="737.75"/>
    <n v="724.75"/>
    <n v="687.75"/>
    <n v="680.5"/>
    <n v="6611.25"/>
    <n v="617"/>
    <n v="621.75"/>
    <x v="95"/>
    <n v="623"/>
  </r>
  <r>
    <n v="21"/>
    <x v="29"/>
    <x v="2"/>
    <n v="255.25"/>
    <n v="270"/>
    <n v="271.75"/>
    <n v="271"/>
    <n v="261.5"/>
    <n v="250.75"/>
    <n v="240.25"/>
    <n v="1245.25"/>
    <n v="229.5"/>
    <n v="215.5"/>
    <x v="96"/>
    <n v="230.5"/>
  </r>
  <r>
    <n v="22"/>
    <x v="30"/>
    <x v="2"/>
    <n v="46.75"/>
    <n v="56.5"/>
    <n v="59.75"/>
    <n v="58.25"/>
    <n v="57.25"/>
    <n v="64.5"/>
    <n v="60.5"/>
    <n v="229"/>
    <n v="45"/>
    <n v="47.75"/>
    <x v="97"/>
    <n v="37.25"/>
  </r>
  <r>
    <n v="23"/>
    <x v="31"/>
    <x v="2"/>
    <n v="245.5"/>
    <n v="251.25"/>
    <n v="259"/>
    <n v="252"/>
    <n v="248"/>
    <n v="253.5"/>
    <n v="257.5"/>
    <n v="1243.5"/>
    <n v="214"/>
    <n v="212.5"/>
    <x v="98"/>
    <n v="234.5"/>
  </r>
  <r>
    <n v="24"/>
    <x v="32"/>
    <x v="2"/>
    <n v="207.75"/>
    <n v="218.25"/>
    <n v="214.25"/>
    <n v="220.5"/>
    <n v="222.75"/>
    <n v="226.75"/>
    <n v="236.25"/>
    <n v="1187"/>
    <n v="225"/>
    <n v="214.5"/>
    <x v="99"/>
    <n v="226"/>
  </r>
  <r>
    <n v="25"/>
    <x v="33"/>
    <x v="2"/>
    <n v="774.75"/>
    <n v="861.5"/>
    <n v="876.5"/>
    <n v="913"/>
    <n v="874.25"/>
    <n v="875.5"/>
    <n v="859.25"/>
    <n v="3077.5"/>
    <n v="737.5"/>
    <n v="732.5"/>
    <x v="100"/>
    <n v="712"/>
  </r>
  <r>
    <n v="26"/>
    <x v="0"/>
    <x v="3"/>
    <n v="2095"/>
    <n v="2104.25"/>
    <n v="2148.5"/>
    <n v="2208.75"/>
    <n v="2231.75"/>
    <n v="2236.5"/>
    <n v="2255"/>
    <n v="2261.25"/>
    <n v="2241.5"/>
    <n v="2238.5"/>
    <x v="101"/>
    <n v="2238.25"/>
  </r>
  <r>
    <n v="27"/>
    <x v="1"/>
    <x v="3"/>
    <n v="7160.25"/>
    <n v="7121"/>
    <n v="7303.5"/>
    <n v="7467.75"/>
    <n v="7562.5"/>
    <n v="7583.5"/>
    <n v="7712.75"/>
    <n v="7753.75"/>
    <n v="7705.75"/>
    <n v="7771.5"/>
    <x v="102"/>
    <n v="7695.75"/>
  </r>
  <r>
    <n v="28"/>
    <x v="2"/>
    <x v="3"/>
    <n v="3254.25"/>
    <n v="3229.25"/>
    <n v="3366.25"/>
    <n v="3436"/>
    <n v="3410.5"/>
    <n v="3433.25"/>
    <n v="3465.75"/>
    <n v="3470.5"/>
    <n v="3441.25"/>
    <n v="3524.5"/>
    <x v="103"/>
    <n v="3465.5"/>
  </r>
  <r>
    <n v="29"/>
    <x v="3"/>
    <x v="3"/>
    <n v="10261.5"/>
    <n v="10221.5"/>
    <n v="10566.5"/>
    <n v="10798"/>
    <n v="10824"/>
    <n v="10932.25"/>
    <n v="11171.75"/>
    <n v="11293.25"/>
    <n v="11332.75"/>
    <n v="11559"/>
    <x v="104"/>
    <n v="11351.25"/>
  </r>
  <r>
    <n v="30"/>
    <x v="4"/>
    <x v="3"/>
    <n v="13748.25"/>
    <n v="13811"/>
    <n v="14375.25"/>
    <n v="14850"/>
    <n v="15312.75"/>
    <n v="15681.5"/>
    <n v="16285"/>
    <n v="16698.25"/>
    <n v="16967.75"/>
    <n v="17422.5"/>
    <x v="105"/>
    <n v="18201"/>
  </r>
  <r>
    <n v="31"/>
    <x v="5"/>
    <x v="3"/>
    <n v="11969.75"/>
    <n v="12104.75"/>
    <n v="12504"/>
    <n v="12851.25"/>
    <n v="13144.5"/>
    <n v="13396"/>
    <n v="13828.25"/>
    <n v="14164"/>
    <n v="14070.5"/>
    <n v="14302"/>
    <x v="106"/>
    <n v="15039"/>
  </r>
  <r>
    <n v="32"/>
    <x v="6"/>
    <x v="3"/>
    <n v="25180.5"/>
    <n v="25192.75"/>
    <n v="26152.25"/>
    <n v="27174.75"/>
    <n v="27529.75"/>
    <n v="27896"/>
    <n v="28763.75"/>
    <n v="29605.5"/>
    <n v="29889.25"/>
    <n v="30661.5"/>
    <x v="107"/>
    <n v="31759.75"/>
  </r>
  <r>
    <n v="33"/>
    <x v="7"/>
    <x v="3"/>
    <n v="16265.25"/>
    <n v="16093.5"/>
    <n v="16782"/>
    <n v="17376.25"/>
    <n v="17883.25"/>
    <n v="18318.75"/>
    <n v="18983.25"/>
    <n v="19449.25"/>
    <n v="19632.5"/>
    <n v="20125.25"/>
    <x v="108"/>
    <n v="20310.5"/>
  </r>
  <r>
    <n v="34"/>
    <x v="8"/>
    <x v="3"/>
    <n v="19544.5"/>
    <n v="19709.25"/>
    <n v="20840.75"/>
    <n v="21704"/>
    <n v="22333.75"/>
    <n v="22921"/>
    <n v="23696.75"/>
    <n v="24276.5"/>
    <n v="24650.5"/>
    <n v="25324.75"/>
    <x v="109"/>
    <n v="26490.25"/>
  </r>
  <r>
    <n v="1"/>
    <x v="9"/>
    <x v="3"/>
    <n v="819"/>
    <n v="802.25"/>
    <n v="786.75"/>
    <n v="754"/>
    <n v="728.25"/>
    <n v="705.75"/>
    <n v="691"/>
    <n v="690.75"/>
    <n v="686"/>
    <n v="670.25"/>
    <x v="110"/>
    <n v="834.5"/>
  </r>
  <r>
    <n v="2"/>
    <x v="10"/>
    <x v="3"/>
    <n v="1034.25"/>
    <n v="1007.25"/>
    <n v="982"/>
    <n v="947.25"/>
    <n v="916"/>
    <n v="908.25"/>
    <n v="893.25"/>
    <n v="881"/>
    <n v="861.5"/>
    <n v="845.75"/>
    <x v="111"/>
    <n v="832.75"/>
  </r>
  <r>
    <n v="3"/>
    <x v="11"/>
    <x v="3"/>
    <n v="6712.5"/>
    <n v="6629.75"/>
    <n v="6571"/>
    <n v="6677.5"/>
    <n v="6733"/>
    <n v="6645.75"/>
    <n v="6638.75"/>
    <n v="6571"/>
    <n v="6532.25"/>
    <n v="6647.75"/>
    <x v="112"/>
    <n v="6683.75"/>
  </r>
  <r>
    <n v="4"/>
    <x v="12"/>
    <x v="3"/>
    <n v="1145.25"/>
    <n v="1157.5"/>
    <n v="1165.5"/>
    <n v="1155"/>
    <n v="1132.5"/>
    <n v="1140"/>
    <n v="1143.25"/>
    <n v="1142.5"/>
    <n v="1122.5"/>
    <n v="1105.75"/>
    <x v="113"/>
    <n v="913.75"/>
  </r>
  <r>
    <n v="5"/>
    <x v="13"/>
    <x v="3"/>
    <n v="16209.25"/>
    <n v="16125"/>
    <n v="16372.75"/>
    <n v="16562"/>
    <n v="16558.25"/>
    <n v="16475"/>
    <n v="16597"/>
    <n v="16628.25"/>
    <n v="16545.25"/>
    <n v="16796.75"/>
    <x v="114"/>
    <n v="17010.5"/>
  </r>
  <r>
    <n v="6"/>
    <x v="14"/>
    <x v="3"/>
    <n v="11648.75"/>
    <n v="11500"/>
    <n v="11603"/>
    <n v="11705.25"/>
    <n v="11663.5"/>
    <n v="11570.75"/>
    <n v="11538.75"/>
    <n v="11520"/>
    <n v="11309"/>
    <n v="11448.75"/>
    <x v="115"/>
    <n v="11473.25"/>
  </r>
  <r>
    <n v="7"/>
    <x v="15"/>
    <x v="3"/>
    <n v="2224.25"/>
    <n v="2188.25"/>
    <n v="2165.5"/>
    <n v="2131.5"/>
    <n v="2100"/>
    <n v="2075.25"/>
    <n v="2063.25"/>
    <n v="2032.75"/>
    <n v="2021.5"/>
    <n v="2015"/>
    <x v="116"/>
    <n v="1998.75"/>
  </r>
  <r>
    <n v="8"/>
    <x v="16"/>
    <x v="3"/>
    <n v="347.5"/>
    <n v="335"/>
    <n v="331.75"/>
    <n v="329.25"/>
    <n v="326"/>
    <n v="306.5"/>
    <n v="288"/>
    <n v="293.25"/>
    <n v="292.75"/>
    <n v="301"/>
    <x v="117"/>
    <n v="298.75"/>
  </r>
  <r>
    <n v="9"/>
    <x v="17"/>
    <x v="3"/>
    <n v="232.75"/>
    <n v="217.25"/>
    <n v="218.25"/>
    <n v="216"/>
    <n v="218"/>
    <n v="220.75"/>
    <n v="202.25"/>
    <n v="197.25"/>
    <n v="186.75"/>
    <n v="184.75"/>
    <x v="118"/>
    <n v="188"/>
  </r>
  <r>
    <n v="10"/>
    <x v="18"/>
    <x v="3"/>
    <n v="1695.25"/>
    <n v="1655.5"/>
    <n v="1633.25"/>
    <n v="1601.25"/>
    <n v="1576.5"/>
    <n v="1538.75"/>
    <n v="1527"/>
    <n v="1533.5"/>
    <n v="1537.25"/>
    <n v="1536.5"/>
    <x v="119"/>
    <n v="1526.5"/>
  </r>
  <r>
    <n v="11"/>
    <x v="19"/>
    <x v="3"/>
    <n v="11097"/>
    <n v="11073.25"/>
    <n v="11355.5"/>
    <n v="11637.5"/>
    <n v="11848.5"/>
    <n v="12135.25"/>
    <n v="12464.25"/>
    <n v="12653.5"/>
    <n v="12715"/>
    <n v="13052"/>
    <x v="120"/>
    <n v="13279.75"/>
  </r>
  <r>
    <n v="12"/>
    <x v="20"/>
    <x v="3"/>
    <n v="4757.5"/>
    <n v="4703.75"/>
    <n v="4770"/>
    <n v="4864.25"/>
    <n v="4916.75"/>
    <n v="4840.5"/>
    <n v="4829.25"/>
    <n v="4846"/>
    <n v="4782"/>
    <n v="4857.25"/>
    <x v="121"/>
    <n v="5006.75"/>
  </r>
  <r>
    <n v="13"/>
    <x v="21"/>
    <x v="3"/>
    <n v="14978.25"/>
    <n v="14948"/>
    <n v="15305.5"/>
    <n v="15505.25"/>
    <n v="15655.5"/>
    <n v="15668"/>
    <n v="15785"/>
    <n v="15613"/>
    <n v="15465.5"/>
    <n v="15687"/>
    <x v="122"/>
    <n v="20752"/>
  </r>
  <r>
    <n v="14"/>
    <x v="22"/>
    <x v="3"/>
    <n v="20315.75"/>
    <n v="20039.5"/>
    <n v="20603.25"/>
    <n v="20996.5"/>
    <n v="21252.75"/>
    <n v="21408.25"/>
    <n v="21856.75"/>
    <n v="21685.25"/>
    <n v="21482"/>
    <n v="21718"/>
    <x v="123"/>
    <n v="0"/>
  </r>
  <r>
    <n v="15"/>
    <x v="23"/>
    <x v="3"/>
    <n v="49673.25"/>
    <n v="49140.25"/>
    <n v="50187.25"/>
    <n v="51320"/>
    <n v="52006.75"/>
    <n v="52517.25"/>
    <n v="54288.5"/>
    <n v="55064"/>
    <n v="55260"/>
    <n v="56609.75"/>
    <x v="124"/>
    <n v="58343.5"/>
  </r>
  <r>
    <n v="16"/>
    <x v="24"/>
    <x v="3"/>
    <n v="10378"/>
    <n v="10286.25"/>
    <n v="10424.5"/>
    <n v="10527.5"/>
    <n v="10652"/>
    <n v="10674"/>
    <n v="10794"/>
    <n v="10829.75"/>
    <n v="10801.25"/>
    <n v="10941.25"/>
    <x v="125"/>
    <n v="28099.75"/>
  </r>
  <r>
    <n v="17"/>
    <x v="25"/>
    <x v="3"/>
    <n v="3640.75"/>
    <n v="3563.5"/>
    <n v="3530.75"/>
    <n v="3492.75"/>
    <n v="3438.5"/>
    <n v="3442.25"/>
    <n v="3419"/>
    <n v="3394.75"/>
    <n v="3366.25"/>
    <n v="3377.25"/>
    <x v="126"/>
    <n v="3307.75"/>
  </r>
  <r>
    <n v="18"/>
    <x v="26"/>
    <x v="3"/>
    <n v="3083.5"/>
    <n v="3077.75"/>
    <n v="3129"/>
    <n v="3139"/>
    <n v="3180.25"/>
    <n v="3179"/>
    <n v="3201.5"/>
    <n v="3119.5"/>
    <n v="3091.5"/>
    <n v="3178.75"/>
    <x v="127"/>
    <n v="3257.75"/>
  </r>
  <r>
    <n v="19"/>
    <x v="27"/>
    <x v="3"/>
    <n v="734"/>
    <n v="718.5"/>
    <n v="727.5"/>
    <n v="733.75"/>
    <n v="727"/>
    <n v="730.5"/>
    <n v="729"/>
    <n v="720.75"/>
    <n v="714.75"/>
    <n v="737.25"/>
    <x v="128"/>
    <n v="718"/>
  </r>
  <r>
    <n v="20"/>
    <x v="28"/>
    <x v="3"/>
    <n v="14271.25"/>
    <n v="14098.75"/>
    <n v="14239.5"/>
    <n v="14285.25"/>
    <n v="14265.75"/>
    <n v="14201.5"/>
    <n v="14269.75"/>
    <n v="14207.25"/>
    <n v="14165.75"/>
    <n v="14252"/>
    <x v="129"/>
    <n v="14181.5"/>
  </r>
  <r>
    <n v="21"/>
    <x v="29"/>
    <x v="3"/>
    <n v="5448"/>
    <n v="5335"/>
    <n v="5434.75"/>
    <n v="5452.75"/>
    <n v="5454.25"/>
    <n v="5406.75"/>
    <n v="5371.5"/>
    <n v="5342.25"/>
    <n v="5339.25"/>
    <n v="5396.75"/>
    <x v="130"/>
    <n v="5358.75"/>
  </r>
  <r>
    <n v="22"/>
    <x v="30"/>
    <x v="3"/>
    <n v="1244"/>
    <n v="1214.5"/>
    <n v="1201.25"/>
    <n v="1210"/>
    <n v="1175.75"/>
    <n v="1151.5"/>
    <n v="1147.75"/>
    <n v="1148.5"/>
    <n v="1160"/>
    <n v="1162.5"/>
    <x v="40"/>
    <n v="1121.75"/>
  </r>
  <r>
    <n v="23"/>
    <x v="31"/>
    <x v="3"/>
    <n v="5144.5"/>
    <n v="5083.5"/>
    <n v="5124.5"/>
    <n v="5148.75"/>
    <n v="5126"/>
    <n v="5127"/>
    <n v="5218.75"/>
    <n v="5254.75"/>
    <n v="5189"/>
    <n v="5217.5"/>
    <x v="131"/>
    <n v="5086.75"/>
  </r>
  <r>
    <n v="24"/>
    <x v="32"/>
    <x v="3"/>
    <n v="6508.75"/>
    <n v="6491.5"/>
    <n v="6614.5"/>
    <n v="6664.25"/>
    <n v="6672"/>
    <n v="6658"/>
    <n v="6722"/>
    <n v="6761"/>
    <n v="6754"/>
    <n v="6838.25"/>
    <x v="132"/>
    <n v="6737.5"/>
  </r>
  <r>
    <n v="25"/>
    <x v="33"/>
    <x v="3"/>
    <n v="10766.25"/>
    <n v="10636.5"/>
    <n v="10724.75"/>
    <n v="10902.75"/>
    <n v="10920.5"/>
    <n v="10993.25"/>
    <n v="11181.75"/>
    <n v="11266.75"/>
    <n v="11316.75"/>
    <n v="11437"/>
    <x v="133"/>
    <n v="11567"/>
  </r>
  <r>
    <n v="26"/>
    <x v="0"/>
    <x v="4"/>
    <m/>
    <m/>
    <m/>
    <m/>
    <m/>
    <m/>
    <m/>
    <m/>
    <m/>
    <m/>
    <x v="134"/>
    <n v="0"/>
  </r>
  <r>
    <n v="27"/>
    <x v="1"/>
    <x v="4"/>
    <m/>
    <m/>
    <m/>
    <m/>
    <m/>
    <m/>
    <m/>
    <m/>
    <m/>
    <m/>
    <x v="134"/>
    <n v="0"/>
  </r>
  <r>
    <n v="28"/>
    <x v="2"/>
    <x v="4"/>
    <m/>
    <m/>
    <m/>
    <m/>
    <m/>
    <m/>
    <m/>
    <m/>
    <m/>
    <m/>
    <x v="134"/>
    <n v="0"/>
  </r>
  <r>
    <n v="29"/>
    <x v="3"/>
    <x v="4"/>
    <m/>
    <m/>
    <m/>
    <m/>
    <m/>
    <m/>
    <m/>
    <m/>
    <m/>
    <n v="6"/>
    <x v="135"/>
    <n v="1.25"/>
  </r>
  <r>
    <n v="30"/>
    <x v="4"/>
    <x v="4"/>
    <n v="861.5"/>
    <n v="851.5"/>
    <n v="914.75"/>
    <n v="993.5"/>
    <n v="1008.25"/>
    <n v="1167"/>
    <n v="1221.75"/>
    <n v="1202.75"/>
    <n v="1121"/>
    <n v="1208"/>
    <x v="136"/>
    <n v="1465.5"/>
  </r>
  <r>
    <n v="31"/>
    <x v="5"/>
    <x v="4"/>
    <n v="351.75"/>
    <n v="365.5"/>
    <n v="378.75"/>
    <n v="383"/>
    <n v="380.25"/>
    <n v="387"/>
    <n v="379"/>
    <n v="381.5"/>
    <n v="367"/>
    <n v="335"/>
    <x v="137"/>
    <n v="356.75"/>
  </r>
  <r>
    <n v="32"/>
    <x v="6"/>
    <x v="4"/>
    <n v="311.5"/>
    <n v="297.25"/>
    <n v="311.25"/>
    <n v="288.5"/>
    <n v="334.5"/>
    <n v="358.5"/>
    <n v="347.75"/>
    <n v="379"/>
    <n v="327"/>
    <n v="325.75"/>
    <x v="138"/>
    <n v="331.75"/>
  </r>
  <r>
    <n v="33"/>
    <x v="7"/>
    <x v="4"/>
    <n v="313.5"/>
    <n v="304.75"/>
    <n v="355.5"/>
    <n v="359.25"/>
    <n v="358.25"/>
    <n v="346.25"/>
    <n v="388.75"/>
    <n v="394.75"/>
    <n v="397.75"/>
    <n v="399.75"/>
    <x v="139"/>
    <n v="372.75"/>
  </r>
  <r>
    <n v="34"/>
    <x v="8"/>
    <x v="4"/>
    <n v="142.75"/>
    <n v="139"/>
    <n v="137.75"/>
    <n v="150"/>
    <n v="156.25"/>
    <n v="155.75"/>
    <n v="175.25"/>
    <n v="184.5"/>
    <n v="178.5"/>
    <n v="182.5"/>
    <x v="140"/>
    <n v="146.75"/>
  </r>
  <r>
    <n v="1"/>
    <x v="9"/>
    <x v="4"/>
    <m/>
    <m/>
    <m/>
    <m/>
    <m/>
    <m/>
    <m/>
    <m/>
    <m/>
    <m/>
    <x v="134"/>
    <n v="0"/>
  </r>
  <r>
    <n v="2"/>
    <x v="10"/>
    <x v="4"/>
    <m/>
    <m/>
    <m/>
    <m/>
    <m/>
    <m/>
    <m/>
    <m/>
    <m/>
    <m/>
    <x v="134"/>
    <n v="0"/>
  </r>
  <r>
    <n v="3"/>
    <x v="11"/>
    <x v="4"/>
    <n v="383.75"/>
    <n v="351"/>
    <n v="380.25"/>
    <n v="339"/>
    <n v="308.75"/>
    <n v="299.25"/>
    <n v="289.5"/>
    <n v="321"/>
    <n v="266"/>
    <n v="254.75"/>
    <x v="141"/>
    <n v="219.25"/>
  </r>
  <r>
    <n v="4"/>
    <x v="12"/>
    <x v="4"/>
    <m/>
    <m/>
    <m/>
    <m/>
    <m/>
    <m/>
    <m/>
    <m/>
    <m/>
    <m/>
    <x v="134"/>
    <n v="0"/>
  </r>
  <r>
    <n v="5"/>
    <x v="13"/>
    <x v="4"/>
    <n v="564.75"/>
    <n v="537.75"/>
    <n v="522.75"/>
    <n v="525.25"/>
    <n v="639.75"/>
    <n v="656"/>
    <n v="681"/>
    <n v="682.5"/>
    <n v="647"/>
    <n v="603.5"/>
    <x v="142"/>
    <n v="617.75"/>
  </r>
  <r>
    <n v="6"/>
    <x v="14"/>
    <x v="4"/>
    <n v="173"/>
    <n v="171.5"/>
    <n v="169.25"/>
    <n v="173.5"/>
    <n v="154.5"/>
    <n v="141.75"/>
    <n v="150.5"/>
    <n v="159.5"/>
    <n v="130.75"/>
    <n v="117.75"/>
    <x v="143"/>
    <n v="98"/>
  </r>
  <r>
    <n v="7"/>
    <x v="15"/>
    <x v="4"/>
    <m/>
    <m/>
    <m/>
    <m/>
    <m/>
    <m/>
    <m/>
    <m/>
    <m/>
    <m/>
    <x v="134"/>
    <n v="0"/>
  </r>
  <r>
    <n v="8"/>
    <x v="16"/>
    <x v="4"/>
    <m/>
    <m/>
    <m/>
    <m/>
    <m/>
    <m/>
    <m/>
    <m/>
    <m/>
    <m/>
    <x v="134"/>
    <n v="0"/>
  </r>
  <r>
    <n v="9"/>
    <x v="17"/>
    <x v="4"/>
    <m/>
    <m/>
    <m/>
    <m/>
    <m/>
    <m/>
    <m/>
    <m/>
    <m/>
    <m/>
    <x v="134"/>
    <n v="0"/>
  </r>
  <r>
    <n v="10"/>
    <x v="18"/>
    <x v="4"/>
    <m/>
    <m/>
    <m/>
    <m/>
    <m/>
    <m/>
    <m/>
    <m/>
    <m/>
    <m/>
    <x v="134"/>
    <n v="0"/>
  </r>
  <r>
    <n v="11"/>
    <x v="19"/>
    <x v="4"/>
    <n v="27"/>
    <n v="20.75"/>
    <n v="20.25"/>
    <n v="16.25"/>
    <n v="15.5"/>
    <n v="19.75"/>
    <n v="19.75"/>
    <n v="11.25"/>
    <n v="7.5"/>
    <n v="9.3333333330000006"/>
    <x v="144"/>
    <n v="10.25"/>
  </r>
  <r>
    <n v="12"/>
    <x v="20"/>
    <x v="4"/>
    <n v="235.5"/>
    <n v="230.5"/>
    <n v="211.5"/>
    <n v="205.75"/>
    <n v="238.75"/>
    <n v="227.75"/>
    <n v="207.75"/>
    <n v="209.75"/>
    <n v="186.5"/>
    <n v="187.5"/>
    <x v="145"/>
    <n v="196"/>
  </r>
  <r>
    <n v="13"/>
    <x v="21"/>
    <x v="4"/>
    <n v="23.5"/>
    <n v="21.5"/>
    <n v="22.5"/>
    <n v="20.25"/>
    <n v="22.75"/>
    <n v="30.25"/>
    <n v="37.75"/>
    <n v="45.25"/>
    <n v="45.5"/>
    <n v="45.5"/>
    <x v="146"/>
    <n v="51.25"/>
  </r>
  <r>
    <n v="14"/>
    <x v="22"/>
    <x v="4"/>
    <m/>
    <m/>
    <m/>
    <m/>
    <m/>
    <n v="5"/>
    <n v="5"/>
    <n v="5.3333333329999997"/>
    <n v="6.75"/>
    <n v="7.5"/>
    <x v="147"/>
    <n v="0"/>
  </r>
  <r>
    <n v="15"/>
    <x v="23"/>
    <x v="4"/>
    <n v="1605.75"/>
    <n v="1599"/>
    <n v="1585"/>
    <n v="1608.25"/>
    <n v="2267.25"/>
    <n v="2300.25"/>
    <n v="2372"/>
    <n v="2503"/>
    <n v="2619.5"/>
    <n v="2763.75"/>
    <x v="148"/>
    <n v="2964.25"/>
  </r>
  <r>
    <n v="16"/>
    <x v="24"/>
    <x v="4"/>
    <n v="7"/>
    <n v="7.5"/>
    <n v="6.5"/>
    <n v="6"/>
    <n v="8"/>
    <n v="8.3333333330000006"/>
    <n v="9.25"/>
    <n v="15.75"/>
    <n v="14.75"/>
    <n v="12.5"/>
    <x v="149"/>
    <n v="12"/>
  </r>
  <r>
    <n v="17"/>
    <x v="25"/>
    <x v="4"/>
    <m/>
    <m/>
    <m/>
    <m/>
    <m/>
    <m/>
    <m/>
    <m/>
    <m/>
    <m/>
    <x v="134"/>
    <n v="0"/>
  </r>
  <r>
    <n v="18"/>
    <x v="26"/>
    <x v="4"/>
    <m/>
    <m/>
    <m/>
    <m/>
    <m/>
    <m/>
    <m/>
    <m/>
    <m/>
    <m/>
    <x v="134"/>
    <n v="0"/>
  </r>
  <r>
    <n v="19"/>
    <x v="27"/>
    <x v="4"/>
    <m/>
    <m/>
    <m/>
    <m/>
    <m/>
    <m/>
    <m/>
    <m/>
    <m/>
    <m/>
    <x v="134"/>
    <n v="0"/>
  </r>
  <r>
    <n v="20"/>
    <x v="28"/>
    <x v="4"/>
    <m/>
    <m/>
    <m/>
    <m/>
    <n v="8.6666666669999994"/>
    <n v="5"/>
    <m/>
    <n v="5.25"/>
    <n v="5.25"/>
    <n v="5.5"/>
    <x v="150"/>
    <n v="6.75"/>
  </r>
  <r>
    <n v="21"/>
    <x v="29"/>
    <x v="4"/>
    <n v="93.75"/>
    <n v="93.5"/>
    <n v="110.25"/>
    <n v="113.5"/>
    <n v="101"/>
    <n v="109.5"/>
    <n v="94.75"/>
    <n v="104.25"/>
    <n v="87.75"/>
    <n v="86"/>
    <x v="151"/>
    <n v="72.25"/>
  </r>
  <r>
    <n v="22"/>
    <x v="30"/>
    <x v="4"/>
    <m/>
    <m/>
    <m/>
    <m/>
    <m/>
    <m/>
    <m/>
    <m/>
    <m/>
    <m/>
    <x v="134"/>
    <n v="0"/>
  </r>
  <r>
    <n v="23"/>
    <x v="31"/>
    <x v="4"/>
    <m/>
    <m/>
    <m/>
    <m/>
    <m/>
    <m/>
    <m/>
    <m/>
    <m/>
    <m/>
    <x v="134"/>
    <n v="0"/>
  </r>
  <r>
    <n v="24"/>
    <x v="32"/>
    <x v="4"/>
    <m/>
    <m/>
    <m/>
    <m/>
    <m/>
    <m/>
    <m/>
    <m/>
    <m/>
    <m/>
    <x v="134"/>
    <n v="0"/>
  </r>
  <r>
    <n v="25"/>
    <x v="33"/>
    <x v="4"/>
    <n v="122.25"/>
    <n v="131.75"/>
    <n v="127.75"/>
    <n v="128"/>
    <n v="166.25"/>
    <n v="144.5"/>
    <n v="143.25"/>
    <n v="147"/>
    <n v="145.75"/>
    <n v="129.25"/>
    <x v="152"/>
    <n v="1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">
  <r>
    <n v="26"/>
    <x v="0"/>
    <x v="0"/>
    <n v="1798"/>
    <n v="1762"/>
    <n v="1833.75"/>
    <n v="1961"/>
    <n v="2106"/>
    <n v="2323.75"/>
    <n v="2465.5"/>
    <n v="2567"/>
    <n v="2481.75"/>
    <n v="2597"/>
    <x v="0"/>
    <n v="2713"/>
  </r>
  <r>
    <n v="27"/>
    <x v="1"/>
    <x v="0"/>
    <n v="8639.25"/>
    <n v="8533.25"/>
    <n v="8943.75"/>
    <n v="9445"/>
    <n v="10314.5"/>
    <n v="10976.75"/>
    <n v="11553.5"/>
    <n v="11950"/>
    <n v="11598.75"/>
    <n v="12384.75"/>
    <x v="1"/>
    <n v="12991"/>
  </r>
  <r>
    <n v="28"/>
    <x v="2"/>
    <x v="0"/>
    <n v="4125"/>
    <n v="4041.75"/>
    <n v="4275.5"/>
    <n v="4527.5"/>
    <n v="4745.75"/>
    <n v="4899"/>
    <n v="4962.75"/>
    <n v="5001.5"/>
    <n v="4502"/>
    <n v="4762.25"/>
    <x v="2"/>
    <n v="5299.75"/>
  </r>
  <r>
    <n v="29"/>
    <x v="3"/>
    <x v="0"/>
    <n v="10711.5"/>
    <n v="10826.5"/>
    <n v="11302.5"/>
    <n v="11974.25"/>
    <n v="12262.25"/>
    <n v="12823.25"/>
    <n v="13237"/>
    <n v="13338"/>
    <n v="11805.75"/>
    <n v="12786.75"/>
    <x v="3"/>
    <n v="14136"/>
  </r>
  <r>
    <n v="30"/>
    <x v="4"/>
    <x v="0"/>
    <n v="13749.75"/>
    <n v="13722.5"/>
    <n v="14087.75"/>
    <n v="14931"/>
    <n v="15817.5"/>
    <n v="16643.5"/>
    <n v="17522.25"/>
    <n v="17951.75"/>
    <n v="16751.5"/>
    <n v="17714.25"/>
    <x v="4"/>
    <n v="20559"/>
  </r>
  <r>
    <n v="31"/>
    <x v="5"/>
    <x v="0"/>
    <n v="17821.25"/>
    <n v="18274.25"/>
    <n v="18793"/>
    <n v="19633.75"/>
    <n v="20539"/>
    <n v="21387.75"/>
    <n v="22561.5"/>
    <n v="22805.5"/>
    <n v="19105.25"/>
    <n v="19991.25"/>
    <x v="5"/>
    <n v="25070.25"/>
  </r>
  <r>
    <n v="32"/>
    <x v="6"/>
    <x v="0"/>
    <n v="80889.25"/>
    <n v="78935.25"/>
    <n v="80056.5"/>
    <n v="83341.75"/>
    <n v="86464.25"/>
    <n v="90639.5"/>
    <n v="94904.75"/>
    <n v="97927.75"/>
    <n v="97330.25"/>
    <n v="103240.75"/>
    <x v="6"/>
    <n v="117079.8"/>
  </r>
  <r>
    <n v="33"/>
    <x v="7"/>
    <x v="0"/>
    <n v="25299.75"/>
    <n v="26610"/>
    <n v="28485.75"/>
    <n v="30530"/>
    <n v="31950"/>
    <n v="33878.5"/>
    <n v="35665.75"/>
    <n v="36614"/>
    <n v="34009.5"/>
    <n v="35479.75"/>
    <x v="7"/>
    <n v="37851.5"/>
  </r>
  <r>
    <n v="34"/>
    <x v="8"/>
    <x v="0"/>
    <n v="21327.5"/>
    <n v="21900"/>
    <n v="23312.25"/>
    <n v="24524"/>
    <n v="25872.5"/>
    <n v="27704.25"/>
    <n v="29450.75"/>
    <n v="30204.25"/>
    <n v="28250"/>
    <n v="29246.25"/>
    <x v="8"/>
    <n v="32750.5"/>
  </r>
  <r>
    <n v="1"/>
    <x v="9"/>
    <x v="0"/>
    <n v="363.25"/>
    <n v="368.75"/>
    <n v="399"/>
    <n v="411.25"/>
    <n v="422"/>
    <n v="455.25"/>
    <n v="482.25"/>
    <n v="473.5"/>
    <n v="484.5"/>
    <n v="508.5"/>
    <x v="9"/>
    <n v="812.5"/>
  </r>
  <r>
    <n v="2"/>
    <x v="10"/>
    <x v="0"/>
    <n v="425.5"/>
    <n v="417.75"/>
    <n v="419.5"/>
    <n v="433"/>
    <n v="449.75"/>
    <n v="485"/>
    <n v="548.25"/>
    <n v="570"/>
    <n v="580.75"/>
    <n v="622.75"/>
    <x v="10"/>
    <n v="664"/>
  </r>
  <r>
    <n v="3"/>
    <x v="11"/>
    <x v="0"/>
    <n v="6937.25"/>
    <n v="6640.25"/>
    <n v="6721.75"/>
    <n v="7096"/>
    <n v="7214"/>
    <n v="7550.75"/>
    <n v="8025.25"/>
    <n v="7865.75"/>
    <n v="6919.75"/>
    <n v="7722"/>
    <x v="11"/>
    <n v="8873"/>
  </r>
  <r>
    <n v="4"/>
    <x v="12"/>
    <x v="0"/>
    <n v="1527.25"/>
    <n v="1532.75"/>
    <n v="1567"/>
    <n v="1618.75"/>
    <n v="1700.5"/>
    <n v="1814.5"/>
    <n v="1898"/>
    <n v="1871.25"/>
    <n v="1912.75"/>
    <n v="2055"/>
    <x v="12"/>
    <n v="1942"/>
  </r>
  <r>
    <n v="5"/>
    <x v="13"/>
    <x v="0"/>
    <n v="41109"/>
    <n v="40261"/>
    <n v="40717.25"/>
    <n v="42474.75"/>
    <n v="44392.75"/>
    <n v="46668"/>
    <n v="48966"/>
    <n v="50309.75"/>
    <n v="50075.75"/>
    <n v="53400.25"/>
    <x v="13"/>
    <n v="56537.25"/>
  </r>
  <r>
    <n v="6"/>
    <x v="14"/>
    <x v="0"/>
    <n v="15486"/>
    <n v="15294"/>
    <n v="16000"/>
    <n v="16397.5"/>
    <n v="16657.5"/>
    <n v="17626.5"/>
    <n v="18747.5"/>
    <n v="19276.25"/>
    <n v="18673.5"/>
    <n v="19036.5"/>
    <x v="14"/>
    <n v="20349.25"/>
  </r>
  <r>
    <n v="7"/>
    <x v="15"/>
    <x v="0"/>
    <n v="1493.5"/>
    <n v="1422"/>
    <n v="1414.5"/>
    <n v="1453"/>
    <n v="1557"/>
    <n v="1676.25"/>
    <n v="1754.75"/>
    <n v="1753"/>
    <n v="1754.75"/>
    <n v="1899"/>
    <x v="15"/>
    <n v="2137.5"/>
  </r>
  <r>
    <n v="8"/>
    <x v="16"/>
    <x v="0"/>
    <n v="404.25"/>
    <n v="403"/>
    <n v="439.5"/>
    <n v="454.25"/>
    <n v="498"/>
    <n v="543"/>
    <n v="596"/>
    <n v="613.5"/>
    <n v="581.75"/>
    <n v="621"/>
    <x v="16"/>
    <n v="719.25"/>
  </r>
  <r>
    <n v="9"/>
    <x v="17"/>
    <x v="0"/>
    <n v="64.25"/>
    <n v="60"/>
    <n v="64"/>
    <n v="66"/>
    <n v="69.75"/>
    <n v="81"/>
    <n v="101"/>
    <n v="93.5"/>
    <n v="92.75"/>
    <n v="103"/>
    <x v="17"/>
    <n v="119.25"/>
  </r>
  <r>
    <n v="10"/>
    <x v="18"/>
    <x v="0"/>
    <n v="737"/>
    <n v="748.25"/>
    <n v="736"/>
    <n v="820.25"/>
    <n v="827.5"/>
    <n v="880.75"/>
    <n v="992.5"/>
    <n v="1022"/>
    <n v="1031.25"/>
    <n v="1130.75"/>
    <x v="18"/>
    <n v="1138"/>
  </r>
  <r>
    <n v="11"/>
    <x v="19"/>
    <x v="0"/>
    <n v="12029.5"/>
    <n v="11863"/>
    <n v="12270"/>
    <n v="12969.75"/>
    <n v="14016.75"/>
    <n v="15012.25"/>
    <n v="16087"/>
    <n v="16865.75"/>
    <n v="16803"/>
    <n v="17267.5"/>
    <x v="19"/>
    <n v="19379"/>
  </r>
  <r>
    <n v="12"/>
    <x v="20"/>
    <x v="0"/>
    <n v="5552.75"/>
    <n v="5380.75"/>
    <n v="5446.5"/>
    <n v="5508.5"/>
    <n v="5818.75"/>
    <n v="6057.5"/>
    <n v="6484.5"/>
    <n v="6607.5"/>
    <n v="6377.75"/>
    <n v="6543.75"/>
    <x v="20"/>
    <n v="7191.25"/>
  </r>
  <r>
    <n v="13"/>
    <x v="21"/>
    <x v="0"/>
    <n v="24629.75"/>
    <n v="23473.25"/>
    <n v="23745"/>
    <n v="24067.5"/>
    <n v="24582.25"/>
    <n v="26052.25"/>
    <n v="28016.75"/>
    <n v="29430"/>
    <n v="29426.25"/>
    <n v="31257.5"/>
    <x v="21"/>
    <n v="55531.5"/>
  </r>
  <r>
    <n v="14"/>
    <x v="22"/>
    <x v="0"/>
    <n v="37296.25"/>
    <n v="37079.75"/>
    <n v="37647.25"/>
    <n v="39318"/>
    <n v="41145.75"/>
    <n v="43193"/>
    <n v="45504"/>
    <n v="47906.5"/>
    <n v="48766.5"/>
    <n v="50485.25"/>
    <x v="22"/>
    <n v="0"/>
  </r>
  <r>
    <n v="15"/>
    <x v="23"/>
    <x v="0"/>
    <n v="144732.75"/>
    <n v="139181.75"/>
    <n v="140182.75"/>
    <n v="145125.25"/>
    <n v="149624"/>
    <n v="157863"/>
    <n v="167596.25"/>
    <n v="173419.5"/>
    <n v="170014.5"/>
    <n v="178113"/>
    <x v="23"/>
    <n v="201237.5"/>
  </r>
  <r>
    <n v="16"/>
    <x v="24"/>
    <x v="0"/>
    <n v="17301.75"/>
    <n v="17139.75"/>
    <n v="17865"/>
    <n v="19013.75"/>
    <n v="20268"/>
    <n v="21817.25"/>
    <n v="23446.75"/>
    <n v="24685.5"/>
    <n v="24384.75"/>
    <n v="25355.75"/>
    <x v="24"/>
    <n v="61453.75"/>
  </r>
  <r>
    <n v="17"/>
    <x v="25"/>
    <x v="0"/>
    <n v="2289.75"/>
    <n v="2166.25"/>
    <n v="2149.75"/>
    <n v="2324.25"/>
    <n v="2346"/>
    <n v="2502"/>
    <n v="2679"/>
    <n v="2748.25"/>
    <n v="2609"/>
    <n v="2709"/>
    <x v="25"/>
    <n v="2977.5"/>
  </r>
  <r>
    <n v="18"/>
    <x v="26"/>
    <x v="0"/>
    <n v="3190.75"/>
    <n v="3054"/>
    <n v="3167.75"/>
    <n v="3361.25"/>
    <n v="3728"/>
    <n v="4056"/>
    <n v="4271.25"/>
    <n v="4662.25"/>
    <n v="4646.75"/>
    <n v="5358.75"/>
    <x v="26"/>
    <n v="6037"/>
  </r>
  <r>
    <n v="19"/>
    <x v="27"/>
    <x v="0"/>
    <n v="634"/>
    <n v="673"/>
    <n v="676.5"/>
    <n v="741.75"/>
    <n v="793.25"/>
    <n v="837.75"/>
    <n v="915.25"/>
    <n v="958.25"/>
    <n v="878.5"/>
    <n v="940.25"/>
    <x v="27"/>
    <n v="1051.25"/>
  </r>
  <r>
    <n v="20"/>
    <x v="28"/>
    <x v="0"/>
    <n v="16265.75"/>
    <n v="16315.25"/>
    <n v="16788.5"/>
    <n v="17447.5"/>
    <n v="18741.5"/>
    <n v="19308"/>
    <n v="19469.5"/>
    <n v="19418.5"/>
    <n v="18589.75"/>
    <n v="19124"/>
    <x v="28"/>
    <n v="21260.5"/>
  </r>
  <r>
    <n v="21"/>
    <x v="29"/>
    <x v="0"/>
    <n v="7003"/>
    <n v="7047.5"/>
    <n v="7461.75"/>
    <n v="7910.75"/>
    <n v="8165.25"/>
    <n v="8661.5"/>
    <n v="8820.75"/>
    <n v="8836.25"/>
    <n v="8441"/>
    <n v="8488"/>
    <x v="29"/>
    <n v="8929.5"/>
  </r>
  <r>
    <n v="22"/>
    <x v="30"/>
    <x v="0"/>
    <n v="1045.75"/>
    <n v="1074.5"/>
    <n v="1092.5"/>
    <n v="1127.5"/>
    <n v="1175.75"/>
    <n v="1220.5"/>
    <n v="1307.25"/>
    <n v="1386"/>
    <n v="1314.25"/>
    <n v="1165.75"/>
    <x v="30"/>
    <n v="1282.5"/>
  </r>
  <r>
    <n v="23"/>
    <x v="31"/>
    <x v="0"/>
    <n v="4590.25"/>
    <n v="4492.5"/>
    <n v="4574.25"/>
    <n v="4852.25"/>
    <n v="5251"/>
    <n v="5547.75"/>
    <n v="6034.75"/>
    <n v="6246.25"/>
    <n v="6157.25"/>
    <n v="6410"/>
    <x v="31"/>
    <n v="6878.5"/>
  </r>
  <r>
    <n v="24"/>
    <x v="32"/>
    <x v="0"/>
    <n v="6846.75"/>
    <n v="6901.75"/>
    <n v="7055"/>
    <n v="7342"/>
    <n v="7713.75"/>
    <n v="8279"/>
    <n v="8684.5"/>
    <n v="9292.75"/>
    <n v="9084.25"/>
    <n v="9395.5"/>
    <x v="32"/>
    <n v="9801.25"/>
  </r>
  <r>
    <n v="25"/>
    <x v="33"/>
    <x v="0"/>
    <n v="14430.5"/>
    <n v="14232.75"/>
    <n v="14332"/>
    <n v="14851"/>
    <n v="15350.75"/>
    <n v="16074.75"/>
    <n v="16828.5"/>
    <n v="17426.25"/>
    <n v="16618"/>
    <n v="17520.25"/>
    <x v="33"/>
    <n v="19244.75"/>
  </r>
  <r>
    <n v="26"/>
    <x v="0"/>
    <x v="1"/>
    <n v="47.25"/>
    <n v="50.75"/>
    <n v="43.75"/>
    <n v="40.25"/>
    <n v="40.75"/>
    <n v="40.25"/>
    <n v="44.5"/>
    <n v="41.75"/>
    <n v="35.5"/>
    <n v="36.75"/>
    <x v="34"/>
    <n v="23.25"/>
  </r>
  <r>
    <n v="27"/>
    <x v="1"/>
    <x v="1"/>
    <n v="74.75"/>
    <n v="74.5"/>
    <n v="54.75"/>
    <n v="49"/>
    <n v="59.75"/>
    <n v="52.5"/>
    <n v="48.25"/>
    <n v="42.5"/>
    <n v="39"/>
    <n v="38.75"/>
    <x v="35"/>
    <n v="27"/>
  </r>
  <r>
    <n v="28"/>
    <x v="2"/>
    <x v="1"/>
    <n v="449"/>
    <n v="421.75"/>
    <n v="379.25"/>
    <n v="345.25"/>
    <n v="340.25"/>
    <n v="325.75"/>
    <n v="365"/>
    <n v="381.5"/>
    <n v="370.75"/>
    <n v="389.5"/>
    <x v="36"/>
    <n v="290.25"/>
  </r>
  <r>
    <n v="29"/>
    <x v="3"/>
    <x v="1"/>
    <n v="1431.25"/>
    <n v="1442.25"/>
    <n v="1256.5"/>
    <n v="1341.5"/>
    <n v="1414.5"/>
    <n v="1330.25"/>
    <n v="1427.5"/>
    <n v="1433.25"/>
    <n v="1297.5"/>
    <n v="1258.25"/>
    <x v="37"/>
    <n v="1176.25"/>
  </r>
  <r>
    <n v="30"/>
    <x v="4"/>
    <x v="1"/>
    <n v="244"/>
    <n v="214.25"/>
    <n v="186.25"/>
    <n v="162"/>
    <n v="154.5"/>
    <n v="131"/>
    <n v="125.5"/>
    <n v="106"/>
    <n v="96.25"/>
    <n v="84.5"/>
    <x v="38"/>
    <n v="67.5"/>
  </r>
  <r>
    <n v="31"/>
    <x v="5"/>
    <x v="1"/>
    <n v="268.75"/>
    <n v="160.5"/>
    <n v="115.75"/>
    <n v="116.75"/>
    <n v="114.5"/>
    <n v="109"/>
    <n v="99.5"/>
    <n v="103"/>
    <n v="125.5"/>
    <n v="92"/>
    <x v="39"/>
    <n v="75.25"/>
  </r>
  <r>
    <n v="32"/>
    <x v="6"/>
    <x v="1"/>
    <n v="725"/>
    <n v="662"/>
    <n v="596"/>
    <n v="602.5"/>
    <n v="590.75"/>
    <n v="560"/>
    <n v="575.25"/>
    <n v="543.75"/>
    <n v="505.5"/>
    <n v="504.5"/>
    <x v="40"/>
    <n v="476"/>
  </r>
  <r>
    <n v="33"/>
    <x v="7"/>
    <x v="1"/>
    <n v="506.25"/>
    <n v="404.25"/>
    <n v="370.25"/>
    <n v="424.75"/>
    <n v="467"/>
    <n v="468.75"/>
    <n v="502.5"/>
    <n v="478.5"/>
    <n v="472"/>
    <n v="480"/>
    <x v="41"/>
    <n v="488"/>
  </r>
  <r>
    <n v="34"/>
    <x v="8"/>
    <x v="1"/>
    <n v="2999.75"/>
    <n v="2453.5"/>
    <n v="2243.75"/>
    <n v="2085.5"/>
    <n v="2019"/>
    <n v="1951.25"/>
    <n v="1869.75"/>
    <n v="1818.5"/>
    <n v="1766.75"/>
    <n v="1721.25"/>
    <x v="42"/>
    <n v="1681"/>
  </r>
  <r>
    <n v="1"/>
    <x v="9"/>
    <x v="1"/>
    <m/>
    <m/>
    <m/>
    <m/>
    <m/>
    <m/>
    <m/>
    <m/>
    <m/>
    <m/>
    <x v="43"/>
    <n v="0"/>
  </r>
  <r>
    <n v="2"/>
    <x v="10"/>
    <x v="1"/>
    <n v="8.25"/>
    <n v="5.75"/>
    <n v="5"/>
    <n v="5"/>
    <n v="5"/>
    <n v="5"/>
    <m/>
    <m/>
    <m/>
    <n v="6"/>
    <x v="43"/>
    <n v="2.5"/>
  </r>
  <r>
    <n v="3"/>
    <x v="11"/>
    <x v="1"/>
    <n v="307.5"/>
    <n v="231.25"/>
    <n v="214.75"/>
    <n v="223.5"/>
    <n v="194.75"/>
    <n v="210.75"/>
    <n v="221.25"/>
    <n v="227.75"/>
    <n v="229.5"/>
    <n v="200.75"/>
    <x v="44"/>
    <n v="208.25"/>
  </r>
  <r>
    <n v="4"/>
    <x v="12"/>
    <x v="1"/>
    <n v="11.5"/>
    <n v="11.5"/>
    <n v="11"/>
    <n v="13.75"/>
    <n v="12.25"/>
    <n v="12.5"/>
    <n v="12.75"/>
    <n v="11.25"/>
    <n v="8.75"/>
    <n v="8.5"/>
    <x v="45"/>
    <n v="5"/>
  </r>
  <r>
    <n v="5"/>
    <x v="13"/>
    <x v="1"/>
    <n v="321"/>
    <n v="249.75"/>
    <n v="231.5"/>
    <n v="216"/>
    <n v="200.75"/>
    <n v="184"/>
    <n v="185.25"/>
    <n v="173.25"/>
    <n v="167.25"/>
    <n v="159.75"/>
    <x v="46"/>
    <n v="144.25"/>
  </r>
  <r>
    <n v="6"/>
    <x v="14"/>
    <x v="1"/>
    <n v="458.5"/>
    <n v="283.75"/>
    <n v="262"/>
    <n v="253.25"/>
    <n v="254.5"/>
    <n v="255"/>
    <n v="262.25"/>
    <n v="235.25"/>
    <n v="213.75"/>
    <n v="199.75"/>
    <x v="47"/>
    <n v="150.75"/>
  </r>
  <r>
    <n v="7"/>
    <x v="15"/>
    <x v="1"/>
    <n v="28.75"/>
    <n v="26"/>
    <n v="25.5"/>
    <n v="27.5"/>
    <n v="26.75"/>
    <n v="27.5"/>
    <n v="29.5"/>
    <n v="33.5"/>
    <n v="37.5"/>
    <n v="43"/>
    <x v="48"/>
    <n v="47.5"/>
  </r>
  <r>
    <n v="8"/>
    <x v="16"/>
    <x v="1"/>
    <n v="5"/>
    <n v="5"/>
    <m/>
    <m/>
    <m/>
    <m/>
    <m/>
    <m/>
    <m/>
    <m/>
    <x v="43"/>
    <n v="0"/>
  </r>
  <r>
    <n v="9"/>
    <x v="17"/>
    <x v="1"/>
    <m/>
    <m/>
    <m/>
    <m/>
    <m/>
    <m/>
    <m/>
    <n v="6"/>
    <m/>
    <n v="5"/>
    <x v="43"/>
    <n v="0"/>
  </r>
  <r>
    <n v="10"/>
    <x v="18"/>
    <x v="1"/>
    <n v="102.5"/>
    <n v="92"/>
    <n v="99.25"/>
    <n v="102.75"/>
    <n v="97.5"/>
    <n v="99.25"/>
    <n v="95.5"/>
    <n v="69.25"/>
    <n v="44.75"/>
    <n v="39.5"/>
    <x v="49"/>
    <n v="33"/>
  </r>
  <r>
    <n v="11"/>
    <x v="19"/>
    <x v="1"/>
    <n v="183"/>
    <n v="149"/>
    <n v="148"/>
    <n v="130.5"/>
    <n v="133.75"/>
    <n v="132"/>
    <n v="128.5"/>
    <n v="102"/>
    <n v="71.5"/>
    <n v="67"/>
    <x v="50"/>
    <n v="55.5"/>
  </r>
  <r>
    <n v="12"/>
    <x v="20"/>
    <x v="1"/>
    <n v="119"/>
    <n v="62.75"/>
    <n v="58"/>
    <n v="57"/>
    <n v="50.25"/>
    <n v="68.5"/>
    <n v="53.75"/>
    <n v="47"/>
    <n v="45.75"/>
    <n v="37"/>
    <x v="51"/>
    <n v="35.5"/>
  </r>
  <r>
    <n v="13"/>
    <x v="21"/>
    <x v="1"/>
    <n v="139.75"/>
    <n v="106.75"/>
    <n v="108.5"/>
    <n v="104.5"/>
    <n v="113.75"/>
    <n v="100.25"/>
    <n v="92.75"/>
    <n v="94.5"/>
    <n v="87"/>
    <n v="99.25"/>
    <x v="52"/>
    <n v="85.75"/>
  </r>
  <r>
    <n v="14"/>
    <x v="22"/>
    <x v="1"/>
    <n v="277.5"/>
    <n v="186.75"/>
    <n v="170.75"/>
    <n v="156"/>
    <n v="151"/>
    <n v="147.75"/>
    <n v="173.5"/>
    <n v="167.75"/>
    <n v="153"/>
    <n v="161"/>
    <x v="53"/>
    <n v="0"/>
  </r>
  <r>
    <n v="15"/>
    <x v="23"/>
    <x v="1"/>
    <n v="495.25"/>
    <n v="317.25"/>
    <n v="277"/>
    <n v="243.5"/>
    <n v="249.25"/>
    <n v="259.5"/>
    <n v="297"/>
    <n v="335.5"/>
    <n v="318.25"/>
    <n v="345.25"/>
    <x v="54"/>
    <n v="290.5"/>
  </r>
  <r>
    <n v="16"/>
    <x v="24"/>
    <x v="1"/>
    <n v="140.75"/>
    <n v="102"/>
    <n v="106.5"/>
    <n v="99.75"/>
    <n v="92"/>
    <n v="85.25"/>
    <n v="87.75"/>
    <n v="81.25"/>
    <n v="74.5"/>
    <n v="75.75"/>
    <x v="55"/>
    <n v="196.25"/>
  </r>
  <r>
    <n v="17"/>
    <x v="25"/>
    <x v="1"/>
    <n v="94"/>
    <n v="144.75"/>
    <n v="101.5"/>
    <n v="92.5"/>
    <n v="135.5"/>
    <n v="109.5"/>
    <n v="133"/>
    <n v="130.5"/>
    <n v="130.25"/>
    <n v="121.25"/>
    <x v="56"/>
    <n v="99.75"/>
  </r>
  <r>
    <n v="18"/>
    <x v="26"/>
    <x v="1"/>
    <n v="153.75"/>
    <n v="142"/>
    <n v="149.25"/>
    <n v="153.5"/>
    <n v="165.5"/>
    <n v="152"/>
    <n v="166.75"/>
    <n v="149.5"/>
    <n v="128"/>
    <n v="115.75"/>
    <x v="57"/>
    <n v="49.5"/>
  </r>
  <r>
    <n v="19"/>
    <x v="27"/>
    <x v="1"/>
    <n v="11.75"/>
    <n v="9"/>
    <n v="10.25"/>
    <n v="11.25"/>
    <n v="10"/>
    <n v="9.5"/>
    <n v="8"/>
    <n v="7.25"/>
    <n v="6"/>
    <n v="6.666666666666667"/>
    <x v="43"/>
    <n v="5.5"/>
  </r>
  <r>
    <n v="20"/>
    <x v="28"/>
    <x v="1"/>
    <n v="2074.75"/>
    <n v="1639"/>
    <n v="1569.5"/>
    <n v="1453.5"/>
    <n v="1572.75"/>
    <n v="1572"/>
    <n v="1476.5"/>
    <n v="1569"/>
    <n v="1388.5"/>
    <n v="1345.75"/>
    <x v="58"/>
    <n v="597"/>
  </r>
  <r>
    <n v="21"/>
    <x v="29"/>
    <x v="1"/>
    <n v="257"/>
    <n v="209.25"/>
    <n v="208"/>
    <n v="190.25"/>
    <n v="179.5"/>
    <n v="177.5"/>
    <n v="184"/>
    <n v="189.25"/>
    <n v="173"/>
    <n v="162.5"/>
    <x v="59"/>
    <n v="141.75"/>
  </r>
  <r>
    <n v="22"/>
    <x v="30"/>
    <x v="1"/>
    <n v="70.25"/>
    <n v="64"/>
    <n v="65.25"/>
    <n v="59.75"/>
    <n v="61.5"/>
    <n v="57.75"/>
    <n v="57"/>
    <n v="55"/>
    <n v="51.75"/>
    <n v="45.75"/>
    <x v="60"/>
    <n v="35.5"/>
  </r>
  <r>
    <n v="23"/>
    <x v="31"/>
    <x v="1"/>
    <n v="309.25"/>
    <n v="280"/>
    <n v="247.25"/>
    <n v="240.75"/>
    <n v="245"/>
    <n v="245.25"/>
    <n v="241.75"/>
    <n v="249.5"/>
    <n v="227.5"/>
    <n v="231.75"/>
    <x v="61"/>
    <n v="185.75"/>
  </r>
  <r>
    <n v="24"/>
    <x v="32"/>
    <x v="1"/>
    <n v="592.75"/>
    <n v="511.75"/>
    <n v="492.5"/>
    <n v="515.75"/>
    <n v="502.25"/>
    <n v="465.5"/>
    <n v="438.75"/>
    <n v="416.5"/>
    <n v="378.25"/>
    <n v="359.25"/>
    <x v="62"/>
    <n v="297.5"/>
  </r>
  <r>
    <n v="25"/>
    <x v="33"/>
    <x v="1"/>
    <n v="643.25"/>
    <n v="398.25"/>
    <n v="357.75"/>
    <n v="330.25"/>
    <n v="327"/>
    <n v="296.75"/>
    <n v="280.75"/>
    <n v="266.25"/>
    <n v="230.75"/>
    <n v="223.25"/>
    <x v="63"/>
    <n v="172.5"/>
  </r>
  <r>
    <n v="26"/>
    <x v="0"/>
    <x v="2"/>
    <n v="75"/>
    <n v="81.75"/>
    <n v="81.75"/>
    <n v="86.5"/>
    <n v="87.25"/>
    <n v="95"/>
    <n v="98.5"/>
    <n v="102.75"/>
    <n v="97"/>
    <n v="91.25"/>
    <x v="64"/>
    <n v="89.25"/>
  </r>
  <r>
    <n v="27"/>
    <x v="1"/>
    <x v="2"/>
    <n v="312.5"/>
    <n v="340.25"/>
    <n v="333.75"/>
    <n v="353.75"/>
    <n v="351"/>
    <n v="372"/>
    <n v="382.75"/>
    <n v="386.5"/>
    <n v="377"/>
    <n v="365.75"/>
    <x v="65"/>
    <n v="354.25"/>
  </r>
  <r>
    <n v="28"/>
    <x v="2"/>
    <x v="2"/>
    <n v="110.75"/>
    <n v="118.5"/>
    <n v="128"/>
    <n v="128.25"/>
    <n v="135"/>
    <n v="149"/>
    <n v="150"/>
    <n v="143.25"/>
    <n v="143.75"/>
    <n v="150.5"/>
    <x v="66"/>
    <n v="141"/>
  </r>
  <r>
    <n v="29"/>
    <x v="3"/>
    <x v="2"/>
    <n v="361.5"/>
    <n v="382.5"/>
    <n v="397"/>
    <n v="417.75"/>
    <n v="406.5"/>
    <n v="399.5"/>
    <n v="414.25"/>
    <n v="399.75"/>
    <n v="374.5"/>
    <n v="366.25"/>
    <x v="67"/>
    <n v="356.75"/>
  </r>
  <r>
    <n v="30"/>
    <x v="4"/>
    <x v="2"/>
    <n v="668"/>
    <n v="726.25"/>
    <n v="734"/>
    <n v="740.75"/>
    <n v="763.75"/>
    <n v="765.25"/>
    <n v="793.75"/>
    <n v="743.75"/>
    <n v="710.25"/>
    <n v="721.5"/>
    <x v="68"/>
    <n v="694.5"/>
  </r>
  <r>
    <n v="31"/>
    <x v="5"/>
    <x v="2"/>
    <n v="607"/>
    <n v="495.25"/>
    <n v="437.75"/>
    <n v="383"/>
    <n v="343.5"/>
    <n v="377.75"/>
    <n v="460"/>
    <n v="477.75"/>
    <n v="464.25"/>
    <n v="516"/>
    <x v="69"/>
    <n v="549.75"/>
  </r>
  <r>
    <n v="32"/>
    <x v="6"/>
    <x v="2"/>
    <n v="3790.75"/>
    <n v="4399.75"/>
    <n v="4413.25"/>
    <n v="4397"/>
    <n v="4340"/>
    <n v="4314.75"/>
    <n v="4236.5"/>
    <n v="4071.25"/>
    <n v="3829"/>
    <n v="3803.5"/>
    <x v="70"/>
    <n v="3678.25"/>
  </r>
  <r>
    <n v="33"/>
    <x v="7"/>
    <x v="2"/>
    <n v="738.75"/>
    <n v="856.75"/>
    <n v="904.25"/>
    <n v="906"/>
    <n v="954.25"/>
    <n v="968"/>
    <n v="960"/>
    <n v="974.5"/>
    <n v="963.25"/>
    <n v="961.75"/>
    <x v="71"/>
    <n v="945.75"/>
  </r>
  <r>
    <n v="34"/>
    <x v="8"/>
    <x v="2"/>
    <n v="945"/>
    <n v="1078"/>
    <n v="1137"/>
    <n v="1147.5"/>
    <n v="1170"/>
    <n v="1179.75"/>
    <n v="1190.5"/>
    <n v="1193"/>
    <n v="1136.75"/>
    <n v="1128.5"/>
    <x v="72"/>
    <n v="1108.25"/>
  </r>
  <r>
    <n v="1"/>
    <x v="9"/>
    <x v="2"/>
    <n v="31.25"/>
    <n v="31"/>
    <n v="29.75"/>
    <n v="27.75"/>
    <n v="24"/>
    <n v="27.25"/>
    <n v="25"/>
    <n v="25.5"/>
    <n v="23.25"/>
    <n v="23.25"/>
    <x v="73"/>
    <n v="24.5"/>
  </r>
  <r>
    <n v="2"/>
    <x v="10"/>
    <x v="2"/>
    <n v="14.5"/>
    <n v="20.5"/>
    <n v="21"/>
    <n v="19"/>
    <n v="18.75"/>
    <n v="22.75"/>
    <n v="21"/>
    <n v="19.25"/>
    <n v="20.25"/>
    <n v="22.5"/>
    <x v="74"/>
    <n v="33.75"/>
  </r>
  <r>
    <n v="3"/>
    <x v="11"/>
    <x v="2"/>
    <n v="324.75"/>
    <n v="404.75"/>
    <n v="404.75"/>
    <n v="398.5"/>
    <n v="389"/>
    <n v="376"/>
    <n v="376.25"/>
    <n v="361.75"/>
    <n v="352.25"/>
    <n v="354.25"/>
    <x v="75"/>
    <n v="327.75"/>
  </r>
  <r>
    <n v="4"/>
    <x v="12"/>
    <x v="2"/>
    <n v="49.75"/>
    <n v="64.25"/>
    <n v="69.5"/>
    <n v="69.25"/>
    <n v="71.25"/>
    <n v="75.5"/>
    <n v="73.25"/>
    <n v="67.25"/>
    <n v="63.5"/>
    <n v="63"/>
    <x v="76"/>
    <n v="49.75"/>
  </r>
  <r>
    <n v="5"/>
    <x v="13"/>
    <x v="2"/>
    <n v="2018"/>
    <n v="2407.5"/>
    <n v="2435.25"/>
    <n v="2469.75"/>
    <n v="2493"/>
    <n v="2447.5"/>
    <n v="2461.25"/>
    <n v="2378.25"/>
    <n v="2276.5"/>
    <n v="2211.25"/>
    <x v="77"/>
    <n v="2099.5"/>
  </r>
  <r>
    <n v="6"/>
    <x v="14"/>
    <x v="2"/>
    <n v="669.5"/>
    <n v="808.25"/>
    <n v="821"/>
    <n v="831"/>
    <n v="863.75"/>
    <n v="857.25"/>
    <n v="842.5"/>
    <n v="798.5"/>
    <n v="762.5"/>
    <n v="758.25"/>
    <x v="78"/>
    <n v="793"/>
  </r>
  <r>
    <n v="7"/>
    <x v="15"/>
    <x v="2"/>
    <n v="71.5"/>
    <n v="74.75"/>
    <n v="80"/>
    <n v="79"/>
    <n v="86"/>
    <n v="84"/>
    <n v="81.75"/>
    <n v="75.75"/>
    <n v="72.5"/>
    <n v="67.5"/>
    <x v="79"/>
    <n v="75.5"/>
  </r>
  <r>
    <n v="8"/>
    <x v="16"/>
    <x v="2"/>
    <n v="17.25"/>
    <n v="15.75"/>
    <n v="16.25"/>
    <n v="19.25"/>
    <n v="17.25"/>
    <n v="15.5"/>
    <n v="16"/>
    <n v="16.75"/>
    <n v="12.5"/>
    <n v="13.25"/>
    <x v="80"/>
    <n v="10.75"/>
  </r>
  <r>
    <n v="9"/>
    <x v="17"/>
    <x v="2"/>
    <n v="6.75"/>
    <n v="8.75"/>
    <n v="9.5"/>
    <n v="7.25"/>
    <n v="8.75"/>
    <n v="10.75"/>
    <n v="9.25"/>
    <n v="9"/>
    <n v="9.25"/>
    <n v="6.5"/>
    <x v="81"/>
    <n v="5.5"/>
  </r>
  <r>
    <n v="10"/>
    <x v="18"/>
    <x v="2"/>
    <n v="45.5"/>
    <n v="50.5"/>
    <n v="50.25"/>
    <n v="47.75"/>
    <n v="50"/>
    <n v="58.25"/>
    <n v="56.25"/>
    <n v="56"/>
    <n v="46.5"/>
    <n v="43.75"/>
    <x v="82"/>
    <n v="46.5"/>
  </r>
  <r>
    <n v="11"/>
    <x v="19"/>
    <x v="2"/>
    <n v="800"/>
    <n v="904.25"/>
    <n v="907"/>
    <n v="918"/>
    <n v="922"/>
    <n v="911.5"/>
    <n v="877.25"/>
    <n v="864.75"/>
    <n v="827"/>
    <n v="863.25"/>
    <x v="83"/>
    <n v="842"/>
  </r>
  <r>
    <n v="12"/>
    <x v="20"/>
    <x v="2"/>
    <n v="395.5"/>
    <n v="459.25"/>
    <n v="466"/>
    <n v="464.5"/>
    <n v="457"/>
    <n v="470"/>
    <n v="466.75"/>
    <n v="458"/>
    <n v="420.75"/>
    <n v="406.75"/>
    <x v="84"/>
    <n v="422.75"/>
  </r>
  <r>
    <n v="13"/>
    <x v="21"/>
    <x v="2"/>
    <n v="1348.5"/>
    <n v="1543.5"/>
    <n v="1556"/>
    <n v="1552.25"/>
    <n v="1580.25"/>
    <n v="1612.25"/>
    <n v="1610"/>
    <n v="1557"/>
    <n v="1495.5"/>
    <n v="1499.25"/>
    <x v="85"/>
    <n v="1966"/>
  </r>
  <r>
    <n v="14"/>
    <x v="22"/>
    <x v="2"/>
    <n v="1249.25"/>
    <n v="1332.75"/>
    <n v="1326.5"/>
    <n v="1309"/>
    <n v="1306.25"/>
    <n v="1327"/>
    <n v="1344"/>
    <n v="1356.25"/>
    <n v="1313.75"/>
    <n v="1359"/>
    <x v="86"/>
    <n v="0"/>
  </r>
  <r>
    <n v="15"/>
    <x v="23"/>
    <x v="2"/>
    <n v="9090.5"/>
    <n v="10559.5"/>
    <n v="10655.25"/>
    <n v="10684.75"/>
    <n v="10635.5"/>
    <n v="10612.75"/>
    <n v="10544.25"/>
    <n v="10244.75"/>
    <n v="9882.5"/>
    <n v="10099"/>
    <x v="87"/>
    <n v="10080.25"/>
  </r>
  <r>
    <n v="16"/>
    <x v="24"/>
    <x v="2"/>
    <n v="501"/>
    <n v="521.75"/>
    <n v="533.5"/>
    <n v="523"/>
    <n v="522.75"/>
    <n v="507.5"/>
    <n v="519.25"/>
    <n v="514.25"/>
    <n v="505.25"/>
    <n v="536.75"/>
    <x v="88"/>
    <n v="1456.5"/>
  </r>
  <r>
    <n v="17"/>
    <x v="25"/>
    <x v="2"/>
    <n v="113.75"/>
    <n v="139.25"/>
    <n v="148.75"/>
    <n v="146.25"/>
    <n v="152.25"/>
    <n v="157"/>
    <n v="155.5"/>
    <n v="155"/>
    <n v="143.75"/>
    <n v="155.25"/>
    <x v="89"/>
    <n v="130.25"/>
  </r>
  <r>
    <n v="18"/>
    <x v="26"/>
    <x v="2"/>
    <n v="112.5"/>
    <n v="137.25"/>
    <n v="135"/>
    <n v="143.5"/>
    <n v="140.25"/>
    <n v="146.25"/>
    <n v="149"/>
    <n v="138.75"/>
    <n v="143.25"/>
    <n v="154.25"/>
    <x v="90"/>
    <n v="151.5"/>
  </r>
  <r>
    <n v="19"/>
    <x v="27"/>
    <x v="2"/>
    <n v="23.5"/>
    <n v="28.75"/>
    <n v="33.25"/>
    <n v="36"/>
    <n v="35.5"/>
    <n v="34.5"/>
    <n v="38"/>
    <n v="43"/>
    <n v="38.25"/>
    <n v="36.5"/>
    <x v="91"/>
    <n v="32.5"/>
  </r>
  <r>
    <n v="20"/>
    <x v="28"/>
    <x v="2"/>
    <n v="622.25"/>
    <n v="689.75"/>
    <n v="709.75"/>
    <n v="711.25"/>
    <n v="701.5"/>
    <n v="663.25"/>
    <n v="656.75"/>
    <n v="618.25"/>
    <n v="597.75"/>
    <n v="599.75"/>
    <x v="92"/>
    <n v="600.75"/>
  </r>
  <r>
    <n v="21"/>
    <x v="29"/>
    <x v="2"/>
    <n v="244.75"/>
    <n v="257.5"/>
    <n v="255.25"/>
    <n v="256.25"/>
    <n v="248.25"/>
    <n v="236.75"/>
    <n v="227.75"/>
    <n v="221.25"/>
    <n v="215.5"/>
    <n v="204"/>
    <x v="93"/>
    <n v="223.25"/>
  </r>
  <r>
    <n v="22"/>
    <x v="30"/>
    <x v="2"/>
    <n v="44.75"/>
    <n v="53.5"/>
    <n v="56.25"/>
    <n v="54"/>
    <n v="54.25"/>
    <n v="60.25"/>
    <n v="57.25"/>
    <n v="52"/>
    <n v="44"/>
    <n v="46.75"/>
    <x v="94"/>
    <n v="36.5"/>
  </r>
  <r>
    <n v="23"/>
    <x v="31"/>
    <x v="2"/>
    <n v="236"/>
    <n v="239.75"/>
    <n v="249"/>
    <n v="240"/>
    <n v="232"/>
    <n v="243.75"/>
    <n v="248.75"/>
    <n v="231.75"/>
    <n v="207.25"/>
    <n v="206"/>
    <x v="95"/>
    <n v="228.25"/>
  </r>
  <r>
    <n v="24"/>
    <x v="32"/>
    <x v="2"/>
    <n v="197.75"/>
    <n v="206.25"/>
    <n v="203.5"/>
    <n v="209"/>
    <n v="211.5"/>
    <n v="218"/>
    <n v="227.5"/>
    <n v="223"/>
    <n v="218"/>
    <n v="207.5"/>
    <x v="96"/>
    <n v="217"/>
  </r>
  <r>
    <n v="25"/>
    <x v="33"/>
    <x v="2"/>
    <n v="732.75"/>
    <n v="820.25"/>
    <n v="831.5"/>
    <n v="867.5"/>
    <n v="832"/>
    <n v="833.5"/>
    <n v="817"/>
    <n v="761.75"/>
    <n v="696.5"/>
    <n v="699.75"/>
    <x v="97"/>
    <n v="677.75"/>
  </r>
  <r>
    <n v="26"/>
    <x v="0"/>
    <x v="3"/>
    <n v="678.25"/>
    <n v="688.25"/>
    <n v="709.75"/>
    <n v="758.5"/>
    <n v="776.25"/>
    <n v="777"/>
    <n v="786.75"/>
    <n v="776"/>
    <n v="756.5"/>
    <n v="769.75"/>
    <x v="98"/>
    <n v="770.75"/>
  </r>
  <r>
    <n v="27"/>
    <x v="1"/>
    <x v="3"/>
    <n v="2365.5"/>
    <n v="2376"/>
    <n v="2489"/>
    <n v="2557.75"/>
    <n v="2607"/>
    <n v="2638.75"/>
    <n v="2703"/>
    <n v="2717.25"/>
    <n v="2694.5"/>
    <n v="2763"/>
    <x v="99"/>
    <n v="2788.75"/>
  </r>
  <r>
    <n v="28"/>
    <x v="2"/>
    <x v="3"/>
    <n v="1092"/>
    <n v="1110.25"/>
    <n v="1185.25"/>
    <n v="1200"/>
    <n v="1195.25"/>
    <n v="1206"/>
    <n v="1247"/>
    <n v="1249.5"/>
    <n v="1227.5"/>
    <n v="1265.75"/>
    <x v="100"/>
    <n v="1262.5"/>
  </r>
  <r>
    <n v="29"/>
    <x v="3"/>
    <x v="3"/>
    <n v="3420.25"/>
    <n v="3412.75"/>
    <n v="3540.25"/>
    <n v="3661.75"/>
    <n v="3701"/>
    <n v="3771.25"/>
    <n v="3911.25"/>
    <n v="4014.75"/>
    <n v="4069.25"/>
    <n v="4165.25"/>
    <x v="101"/>
    <n v="4089.75"/>
  </r>
  <r>
    <n v="30"/>
    <x v="4"/>
    <x v="3"/>
    <n v="4530"/>
    <n v="4605.5"/>
    <n v="4888"/>
    <n v="5101.5"/>
    <n v="5278.5"/>
    <n v="5423.75"/>
    <n v="5670.5"/>
    <n v="5851.25"/>
    <n v="5908"/>
    <n v="6106.25"/>
    <x v="102"/>
    <n v="6561.25"/>
  </r>
  <r>
    <n v="31"/>
    <x v="5"/>
    <x v="3"/>
    <n v="4327.75"/>
    <n v="4415"/>
    <n v="4597"/>
    <n v="4736.5"/>
    <n v="4838.5"/>
    <n v="4931.75"/>
    <n v="5086"/>
    <n v="5193.5"/>
    <n v="5176.75"/>
    <n v="5316.5"/>
    <x v="103"/>
    <n v="5717.5"/>
  </r>
  <r>
    <n v="32"/>
    <x v="6"/>
    <x v="3"/>
    <n v="8897"/>
    <n v="8934"/>
    <n v="9278.5"/>
    <n v="9675.25"/>
    <n v="9761.75"/>
    <n v="9927.25"/>
    <n v="10386.25"/>
    <n v="10809"/>
    <n v="10896.5"/>
    <n v="11252"/>
    <x v="104"/>
    <n v="11834.5"/>
  </r>
  <r>
    <n v="33"/>
    <x v="7"/>
    <x v="3"/>
    <n v="5238.5"/>
    <n v="5220"/>
    <n v="5478.5"/>
    <n v="5667.5"/>
    <n v="5847"/>
    <n v="6051.5"/>
    <n v="6360"/>
    <n v="6595.75"/>
    <n v="6673"/>
    <n v="6907.75"/>
    <x v="105"/>
    <n v="7038"/>
  </r>
  <r>
    <n v="34"/>
    <x v="8"/>
    <x v="3"/>
    <n v="6823"/>
    <n v="6943"/>
    <n v="7426.5"/>
    <n v="7713"/>
    <n v="7898.75"/>
    <n v="8115.25"/>
    <n v="8458.75"/>
    <n v="8737.5"/>
    <n v="8778.25"/>
    <n v="9099.5"/>
    <x v="106"/>
    <n v="9802.75"/>
  </r>
  <r>
    <n v="1"/>
    <x v="9"/>
    <x v="3"/>
    <n v="312"/>
    <n v="303.25"/>
    <n v="292"/>
    <n v="280.5"/>
    <n v="273.25"/>
    <n v="267.75"/>
    <n v="259.25"/>
    <n v="261.75"/>
    <n v="258.25"/>
    <n v="251"/>
    <x v="107"/>
    <n v="299.25"/>
  </r>
  <r>
    <n v="2"/>
    <x v="10"/>
    <x v="3"/>
    <n v="389.75"/>
    <n v="380.75"/>
    <n v="367"/>
    <n v="357.25"/>
    <n v="347.25"/>
    <n v="343"/>
    <n v="333.5"/>
    <n v="335.5"/>
    <n v="325.5"/>
    <n v="322.5"/>
    <x v="108"/>
    <n v="331.5"/>
  </r>
  <r>
    <n v="3"/>
    <x v="11"/>
    <x v="3"/>
    <n v="2589.25"/>
    <n v="2576"/>
    <n v="2574"/>
    <n v="2639"/>
    <n v="2653.25"/>
    <n v="2579.5"/>
    <n v="2603.25"/>
    <n v="2589.5"/>
    <n v="2549.25"/>
    <n v="2597.75"/>
    <x v="109"/>
    <n v="2623.25"/>
  </r>
  <r>
    <n v="4"/>
    <x v="12"/>
    <x v="3"/>
    <n v="431.25"/>
    <n v="439.5"/>
    <n v="446.25"/>
    <n v="439.75"/>
    <n v="434.75"/>
    <n v="450"/>
    <n v="461.5"/>
    <n v="465.75"/>
    <n v="457.75"/>
    <n v="450.5"/>
    <x v="110"/>
    <n v="373"/>
  </r>
  <r>
    <n v="5"/>
    <x v="13"/>
    <x v="3"/>
    <n v="6095.75"/>
    <n v="6094.75"/>
    <n v="6231.25"/>
    <n v="6307.5"/>
    <n v="6351.25"/>
    <n v="6306.5"/>
    <n v="6419.75"/>
    <n v="6453.75"/>
    <n v="6398"/>
    <n v="6506.25"/>
    <x v="111"/>
    <n v="6577.75"/>
  </r>
  <r>
    <n v="6"/>
    <x v="14"/>
    <x v="3"/>
    <n v="4319.75"/>
    <n v="4318.25"/>
    <n v="4438.25"/>
    <n v="4518.75"/>
    <n v="4532.75"/>
    <n v="4518.75"/>
    <n v="4517.5"/>
    <n v="4498.75"/>
    <n v="4384.75"/>
    <n v="4458.5"/>
    <x v="112"/>
    <n v="4515.75"/>
  </r>
  <r>
    <n v="7"/>
    <x v="15"/>
    <x v="3"/>
    <n v="768.5"/>
    <n v="765.75"/>
    <n v="768"/>
    <n v="761.5"/>
    <n v="745.25"/>
    <n v="745.25"/>
    <n v="736"/>
    <n v="728.75"/>
    <n v="724.25"/>
    <n v="726"/>
    <x v="113"/>
    <n v="714.25"/>
  </r>
  <r>
    <n v="8"/>
    <x v="16"/>
    <x v="3"/>
    <n v="108"/>
    <n v="108"/>
    <n v="108.5"/>
    <n v="110.5"/>
    <n v="108.25"/>
    <n v="101.75"/>
    <n v="94.25"/>
    <n v="95.75"/>
    <n v="96"/>
    <n v="98.75"/>
    <x v="114"/>
    <n v="94"/>
  </r>
  <r>
    <n v="9"/>
    <x v="17"/>
    <x v="3"/>
    <n v="65.25"/>
    <n v="64.75"/>
    <n v="70.5"/>
    <n v="68"/>
    <n v="64.75"/>
    <n v="66.75"/>
    <n v="64.25"/>
    <n v="67.25"/>
    <n v="63.25"/>
    <n v="59.25"/>
    <x v="115"/>
    <n v="64.75"/>
  </r>
  <r>
    <n v="10"/>
    <x v="18"/>
    <x v="3"/>
    <n v="488"/>
    <n v="491.25"/>
    <n v="514.5"/>
    <n v="502.75"/>
    <n v="492.75"/>
    <n v="476.25"/>
    <n v="472.25"/>
    <n v="482.25"/>
    <n v="484.5"/>
    <n v="490.25"/>
    <x v="116"/>
    <n v="508.25"/>
  </r>
  <r>
    <n v="11"/>
    <x v="19"/>
    <x v="3"/>
    <n v="3760.25"/>
    <n v="3781.5"/>
    <n v="3936.25"/>
    <n v="4066"/>
    <n v="4161.75"/>
    <n v="4272.5"/>
    <n v="4420"/>
    <n v="4565.5"/>
    <n v="4579.75"/>
    <n v="4740.75"/>
    <x v="117"/>
    <n v="4934.5"/>
  </r>
  <r>
    <n v="12"/>
    <x v="20"/>
    <x v="3"/>
    <n v="1909.5"/>
    <n v="1922"/>
    <n v="1961.5"/>
    <n v="1982"/>
    <n v="1996"/>
    <n v="1981.5"/>
    <n v="2016.75"/>
    <n v="2002.5"/>
    <n v="1988"/>
    <n v="2009"/>
    <x v="118"/>
    <n v="2078.25"/>
  </r>
  <r>
    <n v="13"/>
    <x v="21"/>
    <x v="3"/>
    <n v="5056.75"/>
    <n v="5088.75"/>
    <n v="5264.5"/>
    <n v="5387.75"/>
    <n v="5515"/>
    <n v="5550.75"/>
    <n v="5601.75"/>
    <n v="5573.5"/>
    <n v="5519"/>
    <n v="5621.5"/>
    <x v="119"/>
    <n v="7539.75"/>
  </r>
  <r>
    <n v="14"/>
    <x v="22"/>
    <x v="3"/>
    <n v="6818.25"/>
    <n v="6807.25"/>
    <n v="7146.75"/>
    <n v="7306.75"/>
    <n v="7425.75"/>
    <n v="7570.25"/>
    <n v="7811.25"/>
    <n v="7811.75"/>
    <n v="7703"/>
    <n v="7818.5"/>
    <x v="120"/>
    <n v="0"/>
  </r>
  <r>
    <n v="15"/>
    <x v="23"/>
    <x v="3"/>
    <n v="17985"/>
    <n v="17964.75"/>
    <n v="18559"/>
    <n v="19156.5"/>
    <n v="19499.25"/>
    <n v="19678.75"/>
    <n v="20483"/>
    <n v="20999"/>
    <n v="21042.75"/>
    <n v="21617.75"/>
    <x v="121"/>
    <n v="22556.5"/>
  </r>
  <r>
    <n v="16"/>
    <x v="24"/>
    <x v="3"/>
    <n v="3455"/>
    <n v="3446"/>
    <n v="3553"/>
    <n v="3601"/>
    <n v="3654"/>
    <n v="3691.75"/>
    <n v="3764.25"/>
    <n v="3846.5"/>
    <n v="3826.5"/>
    <n v="3895.25"/>
    <x v="122"/>
    <n v="10147.75"/>
  </r>
  <r>
    <n v="17"/>
    <x v="25"/>
    <x v="3"/>
    <n v="1091.5"/>
    <n v="1069.25"/>
    <n v="1072.5"/>
    <n v="1068.5"/>
    <n v="1063.75"/>
    <n v="1065.75"/>
    <n v="1057.75"/>
    <n v="1062.5"/>
    <n v="1053.5"/>
    <n v="1073.75"/>
    <x v="123"/>
    <n v="1060.25"/>
  </r>
  <r>
    <n v="18"/>
    <x v="26"/>
    <x v="3"/>
    <n v="1083.25"/>
    <n v="1070.5"/>
    <n v="1094.25"/>
    <n v="1119"/>
    <n v="1135.5"/>
    <n v="1126.5"/>
    <n v="1138.5"/>
    <n v="1095.5"/>
    <n v="1093.75"/>
    <n v="1139.25"/>
    <x v="124"/>
    <n v="1193.5"/>
  </r>
  <r>
    <n v="19"/>
    <x v="27"/>
    <x v="3"/>
    <n v="209.25"/>
    <n v="210.5"/>
    <n v="226.75"/>
    <n v="225.5"/>
    <n v="223.25"/>
    <n v="225.5"/>
    <n v="222.75"/>
    <n v="222"/>
    <n v="228.25"/>
    <n v="246"/>
    <x v="125"/>
    <n v="248.25"/>
  </r>
  <r>
    <n v="20"/>
    <x v="28"/>
    <x v="3"/>
    <n v="4884"/>
    <n v="4879.5"/>
    <n v="5010.25"/>
    <n v="5060.5"/>
    <n v="5030"/>
    <n v="4996.5"/>
    <n v="5047.75"/>
    <n v="5054.75"/>
    <n v="5040"/>
    <n v="5125.25"/>
    <x v="126"/>
    <n v="5102"/>
  </r>
  <r>
    <n v="21"/>
    <x v="29"/>
    <x v="3"/>
    <n v="1872.5"/>
    <n v="1840"/>
    <n v="1896.5"/>
    <n v="1897"/>
    <n v="1904.5"/>
    <n v="1910.75"/>
    <n v="1920.75"/>
    <n v="1965"/>
    <n v="1980.25"/>
    <n v="2004.75"/>
    <x v="127"/>
    <n v="2034.5"/>
  </r>
  <r>
    <n v="22"/>
    <x v="30"/>
    <x v="3"/>
    <n v="411"/>
    <n v="418"/>
    <n v="413.75"/>
    <n v="409.5"/>
    <n v="395.75"/>
    <n v="389.25"/>
    <n v="393"/>
    <n v="394.25"/>
    <n v="401.25"/>
    <n v="409.5"/>
    <x v="128"/>
    <n v="407.25"/>
  </r>
  <r>
    <n v="23"/>
    <x v="31"/>
    <x v="3"/>
    <n v="1623.75"/>
    <n v="1621.5"/>
    <n v="1683.5"/>
    <n v="1708"/>
    <n v="1733.5"/>
    <n v="1738.25"/>
    <n v="1812"/>
    <n v="1847.5"/>
    <n v="1863.25"/>
    <n v="1880"/>
    <x v="129"/>
    <n v="1803.75"/>
  </r>
  <r>
    <n v="24"/>
    <x v="32"/>
    <x v="3"/>
    <n v="1944.75"/>
    <n v="1969.25"/>
    <n v="2044.5"/>
    <n v="2096.75"/>
    <n v="2122.25"/>
    <n v="2148.75"/>
    <n v="2210.75"/>
    <n v="2275.75"/>
    <n v="2281.25"/>
    <n v="2345.25"/>
    <x v="130"/>
    <n v="2338.75"/>
  </r>
  <r>
    <n v="25"/>
    <x v="33"/>
    <x v="3"/>
    <n v="3554.5"/>
    <n v="3536"/>
    <n v="3647.5"/>
    <n v="3754.5"/>
    <n v="3776.25"/>
    <n v="3773.25"/>
    <n v="3872"/>
    <n v="3959.75"/>
    <n v="3983.5"/>
    <n v="4038"/>
    <x v="131"/>
    <n v="4151.25"/>
  </r>
  <r>
    <n v="26"/>
    <x v="0"/>
    <x v="4"/>
    <m/>
    <m/>
    <m/>
    <m/>
    <m/>
    <m/>
    <m/>
    <m/>
    <m/>
    <m/>
    <x v="43"/>
    <n v="0"/>
  </r>
  <r>
    <n v="27"/>
    <x v="1"/>
    <x v="4"/>
    <m/>
    <m/>
    <m/>
    <m/>
    <m/>
    <m/>
    <m/>
    <m/>
    <m/>
    <m/>
    <x v="43"/>
    <n v="0"/>
  </r>
  <r>
    <n v="28"/>
    <x v="2"/>
    <x v="4"/>
    <m/>
    <m/>
    <m/>
    <m/>
    <m/>
    <m/>
    <m/>
    <m/>
    <m/>
    <m/>
    <x v="43"/>
    <n v="0"/>
  </r>
  <r>
    <n v="29"/>
    <x v="3"/>
    <x v="4"/>
    <m/>
    <m/>
    <m/>
    <m/>
    <m/>
    <m/>
    <m/>
    <m/>
    <m/>
    <m/>
    <x v="43"/>
    <n v="0"/>
  </r>
  <r>
    <n v="30"/>
    <x v="4"/>
    <x v="4"/>
    <n v="192.25"/>
    <n v="195.25"/>
    <n v="201.75"/>
    <n v="224.25"/>
    <n v="243.25"/>
    <n v="282.75"/>
    <n v="313.75"/>
    <n v="313.25"/>
    <n v="295.25"/>
    <n v="334.75"/>
    <x v="132"/>
    <n v="437"/>
  </r>
  <r>
    <n v="31"/>
    <x v="5"/>
    <x v="4"/>
    <n v="12.75"/>
    <n v="16.25"/>
    <n v="16.5"/>
    <n v="19"/>
    <n v="19.75"/>
    <n v="20.5"/>
    <n v="21.5"/>
    <n v="21.5"/>
    <n v="17.25"/>
    <n v="19.5"/>
    <x v="133"/>
    <n v="25"/>
  </r>
  <r>
    <n v="32"/>
    <x v="6"/>
    <x v="4"/>
    <n v="34.25"/>
    <n v="30"/>
    <n v="27.5"/>
    <n v="25.5"/>
    <n v="37"/>
    <n v="42.75"/>
    <n v="40.75"/>
    <n v="52.25"/>
    <n v="39.75"/>
    <n v="36.25"/>
    <x v="134"/>
    <n v="31.25"/>
  </r>
  <r>
    <n v="33"/>
    <x v="7"/>
    <x v="4"/>
    <n v="12"/>
    <n v="13.25"/>
    <n v="16.75"/>
    <n v="17.25"/>
    <n v="18.75"/>
    <n v="25.5"/>
    <n v="26.5"/>
    <n v="29.75"/>
    <n v="27"/>
    <n v="32"/>
    <x v="135"/>
    <n v="40"/>
  </r>
  <r>
    <n v="34"/>
    <x v="8"/>
    <x v="4"/>
    <n v="12.75"/>
    <n v="13.25"/>
    <n v="11.5"/>
    <n v="16.25"/>
    <n v="17.5"/>
    <n v="21"/>
    <n v="23.5"/>
    <n v="27.5"/>
    <n v="24"/>
    <n v="24.25"/>
    <x v="136"/>
    <n v="15.5"/>
  </r>
  <r>
    <n v="1"/>
    <x v="9"/>
    <x v="4"/>
    <m/>
    <m/>
    <m/>
    <m/>
    <m/>
    <m/>
    <m/>
    <m/>
    <m/>
    <m/>
    <x v="43"/>
    <n v="0"/>
  </r>
  <r>
    <n v="2"/>
    <x v="10"/>
    <x v="4"/>
    <m/>
    <m/>
    <m/>
    <m/>
    <m/>
    <m/>
    <m/>
    <m/>
    <m/>
    <m/>
    <x v="43"/>
    <n v="0"/>
  </r>
  <r>
    <n v="3"/>
    <x v="11"/>
    <x v="4"/>
    <n v="20"/>
    <n v="17.25"/>
    <n v="19.25"/>
    <n v="18.5"/>
    <n v="16.75"/>
    <n v="16"/>
    <n v="15"/>
    <n v="14.75"/>
    <n v="12"/>
    <n v="10.75"/>
    <x v="137"/>
    <n v="11.25"/>
  </r>
  <r>
    <n v="4"/>
    <x v="12"/>
    <x v="4"/>
    <m/>
    <m/>
    <m/>
    <m/>
    <m/>
    <m/>
    <m/>
    <m/>
    <m/>
    <m/>
    <x v="43"/>
    <n v="0"/>
  </r>
  <r>
    <n v="5"/>
    <x v="13"/>
    <x v="4"/>
    <n v="15.25"/>
    <n v="17.5"/>
    <n v="18.25"/>
    <n v="17"/>
    <n v="41.25"/>
    <n v="45.75"/>
    <n v="48"/>
    <n v="47"/>
    <n v="44.25"/>
    <n v="44.5"/>
    <x v="138"/>
    <n v="55.25"/>
  </r>
  <r>
    <n v="6"/>
    <x v="14"/>
    <x v="4"/>
    <n v="6.5"/>
    <n v="8.25"/>
    <n v="7.5"/>
    <n v="7.25"/>
    <n v="7.5"/>
    <n v="8.5"/>
    <n v="10.25"/>
    <n v="12.25"/>
    <n v="8.75"/>
    <n v="7.75"/>
    <x v="139"/>
    <n v="8.5"/>
  </r>
  <r>
    <n v="7"/>
    <x v="15"/>
    <x v="4"/>
    <m/>
    <m/>
    <m/>
    <m/>
    <m/>
    <m/>
    <m/>
    <m/>
    <m/>
    <m/>
    <x v="43"/>
    <n v="0"/>
  </r>
  <r>
    <n v="8"/>
    <x v="16"/>
    <x v="4"/>
    <m/>
    <m/>
    <m/>
    <m/>
    <m/>
    <m/>
    <m/>
    <m/>
    <m/>
    <m/>
    <x v="43"/>
    <n v="0"/>
  </r>
  <r>
    <n v="9"/>
    <x v="17"/>
    <x v="4"/>
    <m/>
    <m/>
    <m/>
    <m/>
    <m/>
    <m/>
    <m/>
    <m/>
    <m/>
    <m/>
    <x v="43"/>
    <n v="0"/>
  </r>
  <r>
    <n v="10"/>
    <x v="18"/>
    <x v="4"/>
    <m/>
    <m/>
    <m/>
    <m/>
    <m/>
    <m/>
    <m/>
    <m/>
    <m/>
    <m/>
    <x v="43"/>
    <n v="0"/>
  </r>
  <r>
    <n v="11"/>
    <x v="19"/>
    <x v="4"/>
    <m/>
    <m/>
    <m/>
    <m/>
    <m/>
    <m/>
    <m/>
    <m/>
    <m/>
    <m/>
    <x v="43"/>
    <n v="0"/>
  </r>
  <r>
    <n v="12"/>
    <x v="20"/>
    <x v="4"/>
    <n v="11.25"/>
    <n v="9.25"/>
    <n v="9"/>
    <n v="9"/>
    <n v="19.75"/>
    <n v="20"/>
    <n v="20.5"/>
    <n v="22.5"/>
    <n v="20.5"/>
    <n v="22.5"/>
    <x v="133"/>
    <n v="21.75"/>
  </r>
  <r>
    <n v="13"/>
    <x v="21"/>
    <x v="4"/>
    <m/>
    <m/>
    <m/>
    <m/>
    <m/>
    <m/>
    <m/>
    <m/>
    <m/>
    <m/>
    <x v="43"/>
    <n v="5.75"/>
  </r>
  <r>
    <n v="14"/>
    <x v="22"/>
    <x v="4"/>
    <m/>
    <m/>
    <m/>
    <m/>
    <m/>
    <m/>
    <m/>
    <m/>
    <m/>
    <m/>
    <x v="43"/>
    <n v="0"/>
  </r>
  <r>
    <n v="15"/>
    <x v="23"/>
    <x v="4"/>
    <n v="201.25"/>
    <n v="212.5"/>
    <n v="210.25"/>
    <n v="218.25"/>
    <n v="355.5"/>
    <n v="381"/>
    <n v="388"/>
    <n v="429.25"/>
    <n v="490.5"/>
    <n v="528.25"/>
    <x v="140"/>
    <n v="554.25"/>
  </r>
  <r>
    <n v="16"/>
    <x v="24"/>
    <x v="4"/>
    <m/>
    <m/>
    <m/>
    <m/>
    <m/>
    <m/>
    <m/>
    <m/>
    <m/>
    <m/>
    <x v="43"/>
    <n v="0"/>
  </r>
  <r>
    <n v="17"/>
    <x v="25"/>
    <x v="4"/>
    <m/>
    <m/>
    <m/>
    <m/>
    <m/>
    <m/>
    <m/>
    <m/>
    <m/>
    <m/>
    <x v="43"/>
    <n v="0"/>
  </r>
  <r>
    <n v="18"/>
    <x v="26"/>
    <x v="4"/>
    <m/>
    <m/>
    <m/>
    <m/>
    <m/>
    <m/>
    <m/>
    <m/>
    <m/>
    <m/>
    <x v="43"/>
    <n v="0"/>
  </r>
  <r>
    <n v="19"/>
    <x v="27"/>
    <x v="4"/>
    <m/>
    <m/>
    <m/>
    <m/>
    <m/>
    <m/>
    <m/>
    <m/>
    <m/>
    <m/>
    <x v="43"/>
    <n v="0"/>
  </r>
  <r>
    <n v="20"/>
    <x v="28"/>
    <x v="4"/>
    <m/>
    <m/>
    <m/>
    <m/>
    <m/>
    <m/>
    <m/>
    <m/>
    <m/>
    <m/>
    <x v="43"/>
    <n v="0"/>
  </r>
  <r>
    <n v="21"/>
    <x v="29"/>
    <x v="4"/>
    <n v="5.5"/>
    <n v="6"/>
    <n v="6"/>
    <n v="6.25"/>
    <n v="6.25"/>
    <n v="6"/>
    <n v="7.25"/>
    <n v="10.25"/>
    <n v="9"/>
    <n v="9.5"/>
    <x v="141"/>
    <n v="10.5"/>
  </r>
  <r>
    <n v="22"/>
    <x v="30"/>
    <x v="4"/>
    <m/>
    <m/>
    <m/>
    <m/>
    <m/>
    <m/>
    <m/>
    <m/>
    <m/>
    <m/>
    <x v="43"/>
    <n v="0"/>
  </r>
  <r>
    <n v="23"/>
    <x v="31"/>
    <x v="4"/>
    <m/>
    <m/>
    <m/>
    <m/>
    <m/>
    <m/>
    <m/>
    <m/>
    <m/>
    <m/>
    <x v="43"/>
    <n v="0"/>
  </r>
  <r>
    <n v="24"/>
    <x v="32"/>
    <x v="4"/>
    <m/>
    <m/>
    <m/>
    <m/>
    <m/>
    <m/>
    <m/>
    <m/>
    <m/>
    <m/>
    <x v="43"/>
    <n v="0"/>
  </r>
  <r>
    <n v="25"/>
    <x v="33"/>
    <x v="4"/>
    <n v="5"/>
    <n v="5.333333333333333"/>
    <n v="5.333333333333333"/>
    <n v="5.5"/>
    <n v="14"/>
    <n v="14.25"/>
    <n v="16.5"/>
    <n v="16.75"/>
    <n v="18.25"/>
    <n v="18.5"/>
    <x v="142"/>
    <n v="15.7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">
  <r>
    <x v="0"/>
    <x v="0"/>
    <x v="0"/>
    <n v="3811.25"/>
    <n v="3719.25"/>
    <n v="3878"/>
    <n v="4245.75"/>
    <n v="4480"/>
    <n v="4701"/>
    <n v="4859"/>
    <n v="4919"/>
    <n v="4763.75"/>
    <n v="4941.5"/>
    <x v="0"/>
    <n v="4924.5"/>
  </r>
  <r>
    <x v="1"/>
    <x v="1"/>
    <x v="0"/>
    <n v="12544"/>
    <n v="12472.25"/>
    <n v="13245.5"/>
    <n v="13915.25"/>
    <n v="14793.25"/>
    <n v="15649.25"/>
    <n v="16107"/>
    <n v="16247.75"/>
    <n v="15707"/>
    <n v="16651"/>
    <x v="1"/>
    <n v="17432"/>
  </r>
  <r>
    <x v="2"/>
    <x v="2"/>
    <x v="0"/>
    <n v="6791.5"/>
    <n v="6493"/>
    <n v="6711"/>
    <n v="7060.5"/>
    <n v="7377.75"/>
    <n v="7761.25"/>
    <n v="8006.5"/>
    <n v="8126"/>
    <n v="7339.25"/>
    <n v="7692.5"/>
    <x v="2"/>
    <n v="8189.25"/>
  </r>
  <r>
    <x v="3"/>
    <x v="3"/>
    <x v="0"/>
    <n v="16597.5"/>
    <n v="16637.5"/>
    <n v="17376.75"/>
    <n v="18282.5"/>
    <n v="18612.75"/>
    <n v="19008"/>
    <n v="19157"/>
    <n v="18830.75"/>
    <n v="16553.5"/>
    <n v="17720.5"/>
    <x v="3"/>
    <n v="18884.5"/>
  </r>
  <r>
    <x v="4"/>
    <x v="4"/>
    <x v="0"/>
    <n v="12891.25"/>
    <n v="12940.25"/>
    <n v="13463.75"/>
    <n v="14602.25"/>
    <n v="15636.25"/>
    <n v="16830.25"/>
    <n v="17998.25"/>
    <n v="18177.25"/>
    <n v="16845"/>
    <n v="18170"/>
    <x v="4"/>
    <n v="20706.75"/>
  </r>
  <r>
    <x v="5"/>
    <x v="5"/>
    <x v="0"/>
    <n v="18868"/>
    <n v="18766.75"/>
    <n v="19492.25"/>
    <n v="20663"/>
    <n v="21976.75"/>
    <n v="23344.5"/>
    <n v="24439.5"/>
    <n v="24921.75"/>
    <n v="21143.25"/>
    <n v="21911.75"/>
    <x v="5"/>
    <n v="26603"/>
  </r>
  <r>
    <x v="6"/>
    <x v="6"/>
    <x v="0"/>
    <n v="75877.25"/>
    <n v="72471.25"/>
    <n v="72971"/>
    <n v="75995.25"/>
    <n v="79308"/>
    <n v="83570.5"/>
    <n v="87224.5"/>
    <n v="89922.5"/>
    <n v="88198.75"/>
    <n v="92478.25"/>
    <x v="6"/>
    <n v="102237.3"/>
  </r>
  <r>
    <x v="7"/>
    <x v="7"/>
    <x v="0"/>
    <n v="30053.25"/>
    <n v="30757"/>
    <n v="33194.25"/>
    <n v="35643"/>
    <n v="37541.75"/>
    <n v="39673.25"/>
    <n v="41106.75"/>
    <n v="41353"/>
    <n v="37548.5"/>
    <n v="39636.5"/>
    <x v="7"/>
    <n v="42572.25"/>
  </r>
  <r>
    <x v="8"/>
    <x v="8"/>
    <x v="0"/>
    <n v="26376.25"/>
    <n v="26948.5"/>
    <n v="28942.25"/>
    <n v="31064.5"/>
    <n v="33001.75"/>
    <n v="35654.5"/>
    <n v="37836.5"/>
    <n v="38515.75"/>
    <n v="35637"/>
    <n v="37154"/>
    <x v="8"/>
    <n v="41557"/>
  </r>
  <r>
    <x v="9"/>
    <x v="9"/>
    <x v="0"/>
    <n v="480.75"/>
    <n v="478.25"/>
    <n v="499.5"/>
    <n v="530.75"/>
    <n v="552"/>
    <n v="572.25"/>
    <n v="622.25"/>
    <n v="634"/>
    <n v="620.5"/>
    <n v="637"/>
    <x v="9"/>
    <n v="847"/>
  </r>
  <r>
    <x v="10"/>
    <x v="10"/>
    <x v="0"/>
    <n v="813"/>
    <n v="783.75"/>
    <n v="801.25"/>
    <n v="803.75"/>
    <n v="789.25"/>
    <n v="820.5"/>
    <n v="885.25"/>
    <n v="904.25"/>
    <n v="880.5"/>
    <n v="938.25"/>
    <x v="10"/>
    <n v="964.25"/>
  </r>
  <r>
    <x v="11"/>
    <x v="11"/>
    <x v="0"/>
    <n v="7494"/>
    <n v="7145.5"/>
    <n v="7190.75"/>
    <n v="7503"/>
    <n v="7696.75"/>
    <n v="8171"/>
    <n v="8829"/>
    <n v="8802.5"/>
    <n v="8026.75"/>
    <n v="8731.75"/>
    <x v="11"/>
    <n v="9637.75"/>
  </r>
  <r>
    <x v="12"/>
    <x v="12"/>
    <x v="0"/>
    <n v="4138.75"/>
    <n v="4286"/>
    <n v="4471"/>
    <n v="4606.25"/>
    <n v="4921.25"/>
    <n v="5139"/>
    <n v="5188.5"/>
    <n v="5005"/>
    <n v="5086"/>
    <n v="5584.5"/>
    <x v="12"/>
    <n v="5003.75"/>
  </r>
  <r>
    <x v="13"/>
    <x v="13"/>
    <x v="0"/>
    <n v="39410.75"/>
    <n v="38025.75"/>
    <n v="39011.75"/>
    <n v="40918"/>
    <n v="42942.75"/>
    <n v="46405.75"/>
    <n v="48980.5"/>
    <n v="50253.5"/>
    <n v="48702.25"/>
    <n v="51936.5"/>
    <x v="13"/>
    <n v="52910.5"/>
  </r>
  <r>
    <x v="14"/>
    <x v="14"/>
    <x v="0"/>
    <n v="22706"/>
    <n v="21934"/>
    <n v="22430.5"/>
    <n v="23622.25"/>
    <n v="25174.25"/>
    <n v="26937.25"/>
    <n v="28014.25"/>
    <n v="28607.75"/>
    <n v="27940.75"/>
    <n v="29717"/>
    <x v="14"/>
    <n v="30794.5"/>
  </r>
  <r>
    <x v="15"/>
    <x v="15"/>
    <x v="0"/>
    <n v="2008"/>
    <n v="1908.5"/>
    <n v="1937.25"/>
    <n v="2044"/>
    <n v="2264.5"/>
    <n v="2443"/>
    <n v="2575.75"/>
    <n v="2600"/>
    <n v="2604"/>
    <n v="2655.75"/>
    <x v="15"/>
    <n v="2798.5"/>
  </r>
  <r>
    <x v="16"/>
    <x v="16"/>
    <x v="0"/>
    <n v="239.75"/>
    <n v="238.25"/>
    <n v="244.75"/>
    <n v="256.75"/>
    <n v="278.25"/>
    <n v="323.25"/>
    <n v="379"/>
    <n v="370.5"/>
    <n v="347.25"/>
    <n v="381.75"/>
    <x v="16"/>
    <n v="413.75"/>
  </r>
  <r>
    <x v="17"/>
    <x v="17"/>
    <x v="0"/>
    <n v="138.25"/>
    <n v="119.5"/>
    <n v="120.5"/>
    <n v="113.25"/>
    <n v="114"/>
    <n v="130.75"/>
    <n v="146"/>
    <n v="134.25"/>
    <n v="137.25"/>
    <n v="140"/>
    <x v="17"/>
    <n v="151.5"/>
  </r>
  <r>
    <x v="18"/>
    <x v="18"/>
    <x v="0"/>
    <n v="958.25"/>
    <n v="932"/>
    <n v="925.25"/>
    <n v="972.25"/>
    <n v="1031.25"/>
    <n v="1200.25"/>
    <n v="1467"/>
    <n v="1474.5"/>
    <n v="1466.5"/>
    <n v="1559.75"/>
    <x v="18"/>
    <n v="1461.5"/>
  </r>
  <r>
    <x v="19"/>
    <x v="19"/>
    <x v="0"/>
    <n v="18174.75"/>
    <n v="17831.5"/>
    <n v="18653.25"/>
    <n v="19989.5"/>
    <n v="20926.25"/>
    <n v="22766.5"/>
    <n v="24324.25"/>
    <n v="25962.25"/>
    <n v="27148"/>
    <n v="28272.25"/>
    <x v="19"/>
    <n v="31413"/>
  </r>
  <r>
    <x v="20"/>
    <x v="20"/>
    <x v="0"/>
    <n v="8398"/>
    <n v="7973"/>
    <n v="7972.75"/>
    <n v="7887.75"/>
    <n v="7833.25"/>
    <n v="8335.75"/>
    <n v="8876.75"/>
    <n v="9138.5"/>
    <n v="8852.5"/>
    <n v="9454.5"/>
    <x v="20"/>
    <n v="9847.75"/>
  </r>
  <r>
    <x v="21"/>
    <x v="21"/>
    <x v="0"/>
    <n v="27858.25"/>
    <n v="26018.25"/>
    <n v="26172.5"/>
    <n v="26612.75"/>
    <n v="27814.75"/>
    <n v="30042.75"/>
    <n v="32336.25"/>
    <n v="34067.25"/>
    <n v="34139.5"/>
    <n v="36633.75"/>
    <x v="21"/>
    <n v="68566.5"/>
  </r>
  <r>
    <x v="22"/>
    <x v="22"/>
    <x v="0"/>
    <n v="48486"/>
    <n v="47167.5"/>
    <n v="48547.75"/>
    <n v="51539.25"/>
    <n v="55392.5"/>
    <n v="59104"/>
    <n v="63074.25"/>
    <n v="66949"/>
    <n v="66234"/>
    <n v="68901.25"/>
    <x v="22"/>
    <n v="0"/>
  </r>
  <r>
    <x v="23"/>
    <x v="23"/>
    <x v="0"/>
    <n v="123081.75"/>
    <n v="116777.25"/>
    <n v="117264"/>
    <n v="121961"/>
    <n v="125105.75"/>
    <n v="130998"/>
    <n v="137685"/>
    <n v="141501.25"/>
    <n v="135212"/>
    <n v="142506.75"/>
    <x v="23"/>
    <n v="158612.29999999999"/>
  </r>
  <r>
    <x v="24"/>
    <x v="24"/>
    <x v="0"/>
    <n v="22926.5"/>
    <n v="21980.25"/>
    <n v="22939.5"/>
    <n v="24688.25"/>
    <n v="26351.75"/>
    <n v="28704.75"/>
    <n v="30607.75"/>
    <n v="32086.75"/>
    <n v="31300.5"/>
    <n v="32139.75"/>
    <x v="24"/>
    <n v="78971.75"/>
  </r>
  <r>
    <x v="25"/>
    <x v="25"/>
    <x v="0"/>
    <n v="2724.25"/>
    <n v="2635"/>
    <n v="2790.25"/>
    <n v="2940.75"/>
    <n v="2947"/>
    <n v="3176.25"/>
    <n v="3311"/>
    <n v="3376"/>
    <n v="3227.5"/>
    <n v="3377.25"/>
    <x v="25"/>
    <n v="3607.75"/>
  </r>
  <r>
    <x v="26"/>
    <x v="26"/>
    <x v="0"/>
    <n v="5171.5"/>
    <n v="4803.25"/>
    <n v="4938"/>
    <n v="5288"/>
    <n v="5935"/>
    <n v="6518"/>
    <n v="6949.5"/>
    <n v="7483.25"/>
    <n v="7537.25"/>
    <n v="8180.75"/>
    <x v="26"/>
    <n v="8977.75"/>
  </r>
  <r>
    <x v="27"/>
    <x v="27"/>
    <x v="0"/>
    <n v="937.5"/>
    <n v="1273.25"/>
    <n v="1204.5"/>
    <n v="1325.5"/>
    <n v="1241"/>
    <n v="1294.5"/>
    <n v="1242"/>
    <n v="1233.25"/>
    <n v="1158.75"/>
    <n v="1214.25"/>
    <x v="27"/>
    <n v="1289.75"/>
  </r>
  <r>
    <x v="28"/>
    <x v="28"/>
    <x v="0"/>
    <n v="19823.75"/>
    <n v="19263.25"/>
    <n v="20088.25"/>
    <n v="21385.25"/>
    <n v="22493"/>
    <n v="24187.25"/>
    <n v="25441.75"/>
    <n v="26230.75"/>
    <n v="25432.25"/>
    <n v="27076.5"/>
    <x v="28"/>
    <n v="29350.5"/>
  </r>
  <r>
    <x v="29"/>
    <x v="29"/>
    <x v="0"/>
    <n v="14893.5"/>
    <n v="16027.75"/>
    <n v="18615.75"/>
    <n v="20373"/>
    <n v="20571"/>
    <n v="21147.25"/>
    <n v="21023.5"/>
    <n v="20673.5"/>
    <n v="19652.25"/>
    <n v="18847.25"/>
    <x v="29"/>
    <n v="17892.5"/>
  </r>
  <r>
    <x v="30"/>
    <x v="30"/>
    <x v="0"/>
    <n v="1141.75"/>
    <n v="1089"/>
    <n v="1134"/>
    <n v="1201.5"/>
    <n v="1258.75"/>
    <n v="1392.25"/>
    <n v="1394.5"/>
    <n v="1494.75"/>
    <n v="1431.75"/>
    <n v="1291.25"/>
    <x v="30"/>
    <n v="1363.75"/>
  </r>
  <r>
    <x v="31"/>
    <x v="31"/>
    <x v="0"/>
    <n v="5998.25"/>
    <n v="5555.5"/>
    <n v="5629"/>
    <n v="6197.25"/>
    <n v="6647.5"/>
    <n v="7165.75"/>
    <n v="7645.75"/>
    <n v="7658.5"/>
    <n v="7421.25"/>
    <n v="7762"/>
    <x v="31"/>
    <n v="7963.5"/>
  </r>
  <r>
    <x v="32"/>
    <x v="32"/>
    <x v="0"/>
    <n v="10429"/>
    <n v="10164"/>
    <n v="10389.25"/>
    <n v="10971"/>
    <n v="11483"/>
    <n v="12184.75"/>
    <n v="12752"/>
    <n v="13135.5"/>
    <n v="12916.75"/>
    <n v="13579.5"/>
    <x v="32"/>
    <n v="13716.5"/>
  </r>
  <r>
    <x v="33"/>
    <x v="33"/>
    <x v="0"/>
    <n v="15856.5"/>
    <n v="15118"/>
    <n v="15442"/>
    <n v="16290.25"/>
    <n v="16917.75"/>
    <n v="17902"/>
    <n v="18503.75"/>
    <n v="19111"/>
    <n v="18325"/>
    <n v="19447.25"/>
    <x v="33"/>
    <n v="21026.5"/>
  </r>
  <r>
    <x v="0"/>
    <x v="0"/>
    <x v="1"/>
    <n v="60"/>
    <n v="63.5"/>
    <n v="62.25"/>
    <n v="64.25"/>
    <n v="68.5"/>
    <n v="78.75"/>
    <n v="78.75"/>
    <n v="70.25"/>
    <n v="57.25"/>
    <n v="59.5"/>
    <x v="34"/>
    <n v="47.75"/>
  </r>
  <r>
    <x v="1"/>
    <x v="1"/>
    <x v="1"/>
    <n v="194.25"/>
    <n v="160.25"/>
    <n v="143.75"/>
    <n v="142.25"/>
    <n v="166.5"/>
    <n v="161.25"/>
    <n v="160.25"/>
    <n v="133"/>
    <n v="127.25"/>
    <n v="132"/>
    <x v="35"/>
    <n v="111.5"/>
  </r>
  <r>
    <x v="2"/>
    <x v="2"/>
    <x v="1"/>
    <n v="518"/>
    <n v="473.5"/>
    <n v="419.75"/>
    <n v="401"/>
    <n v="413.25"/>
    <n v="410"/>
    <n v="465.25"/>
    <n v="446.5"/>
    <n v="442.75"/>
    <n v="415"/>
    <x v="36"/>
    <n v="327"/>
  </r>
  <r>
    <x v="3"/>
    <x v="3"/>
    <x v="1"/>
    <n v="1206"/>
    <n v="1195.25"/>
    <n v="1106.5"/>
    <n v="1224.5"/>
    <n v="1256.75"/>
    <n v="1298.5"/>
    <n v="1343"/>
    <n v="1342"/>
    <n v="1284"/>
    <n v="1297.75"/>
    <x v="37"/>
    <n v="1157.75"/>
  </r>
  <r>
    <x v="4"/>
    <x v="4"/>
    <x v="1"/>
    <n v="634.75"/>
    <n v="531.75"/>
    <n v="497.5"/>
    <n v="481.25"/>
    <n v="461.5"/>
    <n v="431.25"/>
    <n v="415.25"/>
    <n v="385.75"/>
    <n v="390.25"/>
    <n v="367.25"/>
    <x v="38"/>
    <n v="319.5"/>
  </r>
  <r>
    <x v="5"/>
    <x v="5"/>
    <x v="1"/>
    <n v="543.75"/>
    <n v="357.25"/>
    <n v="280"/>
    <n v="275.5"/>
    <n v="291.75"/>
    <n v="304"/>
    <n v="283.25"/>
    <n v="266.75"/>
    <n v="292.75"/>
    <n v="261"/>
    <x v="39"/>
    <n v="238.75"/>
  </r>
  <r>
    <x v="6"/>
    <x v="6"/>
    <x v="1"/>
    <n v="927.5"/>
    <n v="733.5"/>
    <n v="624.75"/>
    <n v="672.75"/>
    <n v="714.75"/>
    <n v="749.25"/>
    <n v="777.25"/>
    <n v="682.25"/>
    <n v="644.5"/>
    <n v="680.5"/>
    <x v="40"/>
    <n v="603.75"/>
  </r>
  <r>
    <x v="7"/>
    <x v="7"/>
    <x v="1"/>
    <n v="1392.25"/>
    <n v="1100.75"/>
    <n v="1086.25"/>
    <n v="1192.5"/>
    <n v="1281"/>
    <n v="1358.75"/>
    <n v="1388.5"/>
    <n v="1333.25"/>
    <n v="1308.75"/>
    <n v="1476.5"/>
    <x v="41"/>
    <n v="1395.5"/>
  </r>
  <r>
    <x v="8"/>
    <x v="8"/>
    <x v="1"/>
    <n v="5286"/>
    <n v="4177.5"/>
    <n v="4052.5"/>
    <n v="4041.5"/>
    <n v="4066.25"/>
    <n v="4176.75"/>
    <n v="3982"/>
    <n v="3997.75"/>
    <n v="4085"/>
    <n v="4167"/>
    <x v="42"/>
    <n v="3815.25"/>
  </r>
  <r>
    <x v="9"/>
    <x v="9"/>
    <x v="1"/>
    <n v="8"/>
    <n v="8"/>
    <n v="8.25"/>
    <n v="7"/>
    <n v="7.25"/>
    <n v="5.5"/>
    <n v="5.5"/>
    <n v="5.5"/>
    <n v="1.25"/>
    <n v="6"/>
    <x v="43"/>
    <n v="8"/>
  </r>
  <r>
    <x v="10"/>
    <x v="10"/>
    <x v="1"/>
    <n v="23.5"/>
    <n v="25"/>
    <n v="27.5"/>
    <n v="27.25"/>
    <n v="25.75"/>
    <n v="24.5"/>
    <n v="25.25"/>
    <n v="24.5"/>
    <n v="28.5"/>
    <n v="26.75"/>
    <x v="44"/>
    <n v="22.25"/>
  </r>
  <r>
    <x v="11"/>
    <x v="11"/>
    <x v="1"/>
    <n v="1129.5"/>
    <n v="904.5"/>
    <n v="933"/>
    <n v="1012.5"/>
    <n v="977.75"/>
    <n v="961"/>
    <n v="979.5"/>
    <n v="1005.75"/>
    <n v="1051"/>
    <n v="1004.75"/>
    <x v="45"/>
    <n v="994.25"/>
  </r>
  <r>
    <x v="12"/>
    <x v="12"/>
    <x v="1"/>
    <n v="28.25"/>
    <n v="26.5"/>
    <n v="23.5"/>
    <n v="23.5"/>
    <n v="26.25"/>
    <n v="26"/>
    <n v="24.5"/>
    <n v="20"/>
    <n v="21.25"/>
    <n v="20.5"/>
    <x v="46"/>
    <n v="14"/>
  </r>
  <r>
    <x v="13"/>
    <x v="13"/>
    <x v="1"/>
    <n v="1109.75"/>
    <n v="883.5"/>
    <n v="873"/>
    <n v="885.5"/>
    <n v="903.5"/>
    <n v="749.5"/>
    <n v="791"/>
    <n v="722.75"/>
    <n v="764.75"/>
    <n v="695.75"/>
    <x v="47"/>
    <n v="612.75"/>
  </r>
  <r>
    <x v="14"/>
    <x v="14"/>
    <x v="1"/>
    <n v="3645.75"/>
    <n v="3163.75"/>
    <n v="3213"/>
    <n v="3170.5"/>
    <n v="3111.25"/>
    <n v="2760.75"/>
    <n v="2742"/>
    <n v="2457.75"/>
    <n v="2470.25"/>
    <n v="2181.75"/>
    <x v="48"/>
    <n v="1804.75"/>
  </r>
  <r>
    <x v="15"/>
    <x v="15"/>
    <x v="1"/>
    <n v="143.5"/>
    <n v="120"/>
    <n v="141.75"/>
    <n v="138"/>
    <n v="152.5"/>
    <n v="160"/>
    <n v="166.5"/>
    <n v="182.75"/>
    <n v="198.5"/>
    <n v="210.5"/>
    <x v="49"/>
    <n v="213.25"/>
  </r>
  <r>
    <x v="16"/>
    <x v="16"/>
    <x v="1"/>
    <n v="12.75"/>
    <n v="9.75"/>
    <n v="10"/>
    <n v="10.25"/>
    <n v="11.25"/>
    <n v="11.25"/>
    <n v="10.25"/>
    <n v="13"/>
    <n v="14.75"/>
    <n v="12"/>
    <x v="50"/>
    <n v="12.25"/>
  </r>
  <r>
    <x v="17"/>
    <x v="17"/>
    <x v="1"/>
    <n v="15.75"/>
    <n v="9.25"/>
    <n v="10.75"/>
    <n v="13.75"/>
    <n v="11.25"/>
    <n v="11.75"/>
    <n v="10.25"/>
    <n v="11.5"/>
    <n v="11.5"/>
    <n v="12.25"/>
    <x v="51"/>
    <n v="8.25"/>
  </r>
  <r>
    <x v="18"/>
    <x v="18"/>
    <x v="1"/>
    <n v="215.75"/>
    <n v="216.25"/>
    <n v="209.25"/>
    <n v="212.5"/>
    <n v="220"/>
    <n v="219.5"/>
    <n v="224.25"/>
    <n v="201"/>
    <n v="194.75"/>
    <n v="192.75"/>
    <x v="52"/>
    <n v="161.5"/>
  </r>
  <r>
    <x v="19"/>
    <x v="19"/>
    <x v="1"/>
    <n v="943"/>
    <n v="845.25"/>
    <n v="887.25"/>
    <n v="888.25"/>
    <n v="871"/>
    <n v="846.5"/>
    <n v="909"/>
    <n v="848.25"/>
    <n v="809.5"/>
    <n v="789.75"/>
    <x v="53"/>
    <n v="677.75"/>
  </r>
  <r>
    <x v="20"/>
    <x v="20"/>
    <x v="1"/>
    <n v="1008.75"/>
    <n v="885"/>
    <n v="854.5"/>
    <n v="803.5"/>
    <n v="818"/>
    <n v="790"/>
    <n v="764.75"/>
    <n v="674.5"/>
    <n v="646.5"/>
    <n v="623"/>
    <x v="54"/>
    <n v="521.25"/>
  </r>
  <r>
    <x v="21"/>
    <x v="21"/>
    <x v="1"/>
    <n v="1045.75"/>
    <n v="968.5"/>
    <n v="957.25"/>
    <n v="903.75"/>
    <n v="884.25"/>
    <n v="836"/>
    <n v="823.5"/>
    <n v="789.25"/>
    <n v="770.75"/>
    <n v="729.5"/>
    <x v="55"/>
    <n v="661"/>
  </r>
  <r>
    <x v="22"/>
    <x v="22"/>
    <x v="1"/>
    <n v="1318.5"/>
    <n v="1055.5"/>
    <n v="1006.5"/>
    <n v="960.5"/>
    <n v="1008.25"/>
    <n v="943.25"/>
    <n v="999.25"/>
    <n v="1025"/>
    <n v="962.5"/>
    <n v="978.25"/>
    <x v="56"/>
    <n v="0"/>
  </r>
  <r>
    <x v="23"/>
    <x v="23"/>
    <x v="1"/>
    <n v="3601"/>
    <n v="3107.5"/>
    <n v="2976.5"/>
    <n v="2709"/>
    <n v="2825.5"/>
    <n v="2594.25"/>
    <n v="2817.75"/>
    <n v="3073.5"/>
    <n v="2950.25"/>
    <n v="2980.25"/>
    <x v="57"/>
    <n v="2846"/>
  </r>
  <r>
    <x v="24"/>
    <x v="24"/>
    <x v="1"/>
    <n v="1097.5"/>
    <n v="958.5"/>
    <n v="957"/>
    <n v="932.5"/>
    <n v="922.5"/>
    <n v="868"/>
    <n v="886"/>
    <n v="834"/>
    <n v="785.75"/>
    <n v="761"/>
    <x v="58"/>
    <n v="1581.25"/>
  </r>
  <r>
    <x v="25"/>
    <x v="25"/>
    <x v="1"/>
    <n v="635.75"/>
    <n v="855.5"/>
    <n v="718.75"/>
    <n v="717"/>
    <n v="868"/>
    <n v="779.5"/>
    <n v="858.75"/>
    <n v="822.75"/>
    <n v="825.75"/>
    <n v="776.25"/>
    <x v="59"/>
    <n v="606.5"/>
  </r>
  <r>
    <x v="26"/>
    <x v="26"/>
    <x v="1"/>
    <n v="352.5"/>
    <n v="356.5"/>
    <n v="309"/>
    <n v="341"/>
    <n v="349.5"/>
    <n v="344.75"/>
    <n v="368.5"/>
    <n v="350"/>
    <n v="321.75"/>
    <n v="326.25"/>
    <x v="60"/>
    <n v="280.5"/>
  </r>
  <r>
    <x v="27"/>
    <x v="27"/>
    <x v="1"/>
    <n v="65.5"/>
    <n v="61.5"/>
    <n v="60.5"/>
    <n v="63.75"/>
    <n v="70.25"/>
    <n v="75.75"/>
    <n v="71.5"/>
    <n v="60.25"/>
    <n v="58.75"/>
    <n v="57.25"/>
    <x v="61"/>
    <n v="49.75"/>
  </r>
  <r>
    <x v="28"/>
    <x v="28"/>
    <x v="1"/>
    <n v="6783"/>
    <n v="5902"/>
    <n v="5711.5"/>
    <n v="5439.75"/>
    <n v="5688.75"/>
    <n v="5411"/>
    <n v="5092.75"/>
    <n v="5042.25"/>
    <n v="4651.75"/>
    <n v="4414.5"/>
    <x v="62"/>
    <n v="3568.75"/>
  </r>
  <r>
    <x v="29"/>
    <x v="29"/>
    <x v="1"/>
    <n v="1407.75"/>
    <n v="1200"/>
    <n v="1240"/>
    <n v="1128.75"/>
    <n v="1169"/>
    <n v="1103.5"/>
    <n v="1072.25"/>
    <n v="1056"/>
    <n v="1021.25"/>
    <n v="963"/>
    <x v="63"/>
    <n v="853.75"/>
  </r>
  <r>
    <x v="30"/>
    <x v="30"/>
    <x v="1"/>
    <n v="255.25"/>
    <n v="253"/>
    <n v="242.5"/>
    <n v="226"/>
    <n v="229.75"/>
    <n v="209.75"/>
    <n v="192"/>
    <n v="174"/>
    <n v="161.75"/>
    <n v="143.5"/>
    <x v="64"/>
    <n v="107.25"/>
  </r>
  <r>
    <x v="31"/>
    <x v="31"/>
    <x v="1"/>
    <n v="1259.5"/>
    <n v="1262.25"/>
    <n v="1236.25"/>
    <n v="1174"/>
    <n v="1189.75"/>
    <n v="1087.25"/>
    <n v="1039.25"/>
    <n v="994"/>
    <n v="950.5"/>
    <n v="872.5"/>
    <x v="65"/>
    <n v="728.25"/>
  </r>
  <r>
    <x v="32"/>
    <x v="32"/>
    <x v="1"/>
    <n v="1018.25"/>
    <n v="904.5"/>
    <n v="923.75"/>
    <n v="933.25"/>
    <n v="971"/>
    <n v="894.25"/>
    <n v="837.5"/>
    <n v="770.5"/>
    <n v="716.5"/>
    <n v="659"/>
    <x v="66"/>
    <n v="512"/>
  </r>
  <r>
    <x v="33"/>
    <x v="33"/>
    <x v="1"/>
    <n v="4002"/>
    <n v="3292"/>
    <n v="3236.25"/>
    <n v="3085"/>
    <n v="3196.75"/>
    <n v="2940.75"/>
    <n v="2882"/>
    <n v="2811.25"/>
    <n v="2653"/>
    <n v="2452.5"/>
    <x v="67"/>
    <n v="2093.5"/>
  </r>
  <r>
    <x v="0"/>
    <x v="0"/>
    <x v="2"/>
    <n v="6.75"/>
    <n v="7.75"/>
    <n v="8.5"/>
    <n v="7.5"/>
    <n v="6.5"/>
    <n v="7"/>
    <n v="6.5"/>
    <n v="5.5"/>
    <n v="3.3333333333333335"/>
    <n v="5.5"/>
    <x v="68"/>
    <n v="0"/>
  </r>
  <r>
    <x v="1"/>
    <x v="1"/>
    <x v="2"/>
    <n v="23.25"/>
    <n v="20.5"/>
    <n v="19.75"/>
    <n v="19"/>
    <n v="18.75"/>
    <n v="16.25"/>
    <n v="15"/>
    <n v="10"/>
    <n v="10"/>
    <n v="13"/>
    <x v="51"/>
    <n v="15"/>
  </r>
  <r>
    <x v="2"/>
    <x v="2"/>
    <x v="2"/>
    <m/>
    <m/>
    <m/>
    <m/>
    <n v="5"/>
    <n v="6.25"/>
    <n v="5.75"/>
    <n v="5"/>
    <n v="2.75"/>
    <n v="6.5"/>
    <x v="69"/>
    <n v="5.75"/>
  </r>
  <r>
    <x v="3"/>
    <x v="3"/>
    <x v="2"/>
    <n v="18.75"/>
    <n v="23"/>
    <n v="32"/>
    <n v="27.75"/>
    <n v="28.75"/>
    <n v="29.5"/>
    <n v="26.75"/>
    <n v="24.25"/>
    <n v="20"/>
    <n v="20.5"/>
    <x v="70"/>
    <n v="19.75"/>
  </r>
  <r>
    <x v="4"/>
    <x v="4"/>
    <x v="2"/>
    <n v="119"/>
    <n v="97.75"/>
    <n v="97.75"/>
    <n v="101.75"/>
    <n v="98.5"/>
    <n v="91.25"/>
    <n v="79.25"/>
    <n v="82.25"/>
    <n v="85"/>
    <n v="92"/>
    <x v="71"/>
    <n v="86.5"/>
  </r>
  <r>
    <x v="5"/>
    <x v="5"/>
    <x v="2"/>
    <n v="71"/>
    <n v="48.75"/>
    <n v="46.5"/>
    <n v="38.5"/>
    <n v="31.5"/>
    <n v="35.75"/>
    <n v="36.5"/>
    <n v="48"/>
    <n v="47.25"/>
    <n v="49.75"/>
    <x v="72"/>
    <n v="62.75"/>
  </r>
  <r>
    <x v="6"/>
    <x v="6"/>
    <x v="2"/>
    <n v="233.75"/>
    <n v="262.75"/>
    <n v="275"/>
    <n v="244.75"/>
    <n v="218.75"/>
    <n v="213.5"/>
    <n v="196.75"/>
    <n v="174.25"/>
    <n v="172.5"/>
    <n v="174.25"/>
    <x v="73"/>
    <n v="169.5"/>
  </r>
  <r>
    <x v="7"/>
    <x v="7"/>
    <x v="2"/>
    <n v="60.5"/>
    <n v="61.25"/>
    <n v="62.5"/>
    <n v="54.25"/>
    <n v="56.5"/>
    <n v="58.75"/>
    <n v="54.75"/>
    <n v="52.5"/>
    <n v="48.75"/>
    <n v="60.5"/>
    <x v="74"/>
    <n v="70.5"/>
  </r>
  <r>
    <x v="8"/>
    <x v="8"/>
    <x v="2"/>
    <n v="60.25"/>
    <n v="60"/>
    <n v="63.75"/>
    <n v="64"/>
    <n v="73.5"/>
    <n v="63"/>
    <n v="61.75"/>
    <n v="55.5"/>
    <n v="60.75"/>
    <n v="63.25"/>
    <x v="75"/>
    <n v="56.25"/>
  </r>
  <r>
    <x v="9"/>
    <x v="9"/>
    <x v="2"/>
    <m/>
    <m/>
    <m/>
    <m/>
    <m/>
    <m/>
    <m/>
    <m/>
    <m/>
    <m/>
    <x v="76"/>
    <n v="0"/>
  </r>
  <r>
    <x v="10"/>
    <x v="10"/>
    <x v="2"/>
    <m/>
    <m/>
    <m/>
    <m/>
    <m/>
    <m/>
    <m/>
    <m/>
    <m/>
    <m/>
    <x v="76"/>
    <n v="0"/>
  </r>
  <r>
    <x v="11"/>
    <x v="11"/>
    <x v="2"/>
    <n v="23"/>
    <n v="24.75"/>
    <n v="27.25"/>
    <n v="26.25"/>
    <n v="25.75"/>
    <n v="21"/>
    <n v="20"/>
    <n v="18.75"/>
    <n v="21.25"/>
    <n v="17"/>
    <x v="77"/>
    <n v="15.5"/>
  </r>
  <r>
    <x v="12"/>
    <x v="12"/>
    <x v="2"/>
    <m/>
    <m/>
    <m/>
    <m/>
    <m/>
    <m/>
    <m/>
    <m/>
    <m/>
    <m/>
    <x v="43"/>
    <n v="0"/>
  </r>
  <r>
    <x v="13"/>
    <x v="13"/>
    <x v="2"/>
    <n v="65.75"/>
    <n v="65.25"/>
    <n v="56"/>
    <n v="62.5"/>
    <n v="65.75"/>
    <n v="63.25"/>
    <n v="62"/>
    <n v="57"/>
    <n v="57.75"/>
    <n v="57.25"/>
    <x v="78"/>
    <n v="61"/>
  </r>
  <r>
    <x v="14"/>
    <x v="14"/>
    <x v="2"/>
    <n v="16.75"/>
    <n v="19.5"/>
    <n v="22"/>
    <n v="23"/>
    <n v="25.75"/>
    <n v="30"/>
    <n v="29.25"/>
    <n v="27"/>
    <n v="26.25"/>
    <n v="25"/>
    <x v="79"/>
    <n v="25.75"/>
  </r>
  <r>
    <x v="15"/>
    <x v="15"/>
    <x v="2"/>
    <m/>
    <m/>
    <m/>
    <n v="10.5"/>
    <n v="10.25"/>
    <n v="8.5"/>
    <n v="7.75"/>
    <n v="6"/>
    <n v="4"/>
    <n v="6.25"/>
    <x v="80"/>
    <n v="8.25"/>
  </r>
  <r>
    <x v="16"/>
    <x v="16"/>
    <x v="2"/>
    <m/>
    <m/>
    <m/>
    <m/>
    <m/>
    <m/>
    <m/>
    <m/>
    <m/>
    <m/>
    <x v="43"/>
    <n v="0"/>
  </r>
  <r>
    <x v="17"/>
    <x v="17"/>
    <x v="2"/>
    <m/>
    <m/>
    <m/>
    <m/>
    <m/>
    <m/>
    <m/>
    <m/>
    <m/>
    <m/>
    <x v="43"/>
    <n v="0"/>
  </r>
  <r>
    <x v="18"/>
    <x v="18"/>
    <x v="2"/>
    <m/>
    <m/>
    <m/>
    <n v="5"/>
    <n v="6"/>
    <n v="5"/>
    <n v="5.75"/>
    <m/>
    <m/>
    <m/>
    <x v="69"/>
    <n v="0"/>
  </r>
  <r>
    <x v="19"/>
    <x v="19"/>
    <x v="2"/>
    <n v="61.25"/>
    <n v="71.5"/>
    <n v="64.75"/>
    <n v="61"/>
    <n v="58.75"/>
    <n v="55.75"/>
    <n v="51"/>
    <n v="56.75"/>
    <n v="44.75"/>
    <n v="43.25"/>
    <x v="81"/>
    <n v="48.25"/>
  </r>
  <r>
    <x v="20"/>
    <x v="20"/>
    <x v="2"/>
    <n v="22.75"/>
    <n v="16.5"/>
    <n v="30.5"/>
    <n v="29.75"/>
    <n v="31"/>
    <n v="30.75"/>
    <n v="26.75"/>
    <n v="22.25"/>
    <n v="18"/>
    <n v="15"/>
    <x v="82"/>
    <n v="24"/>
  </r>
  <r>
    <x v="21"/>
    <x v="21"/>
    <x v="2"/>
    <n v="67.5"/>
    <n v="72.75"/>
    <n v="89.25"/>
    <n v="90"/>
    <n v="78.75"/>
    <n v="76.5"/>
    <n v="62"/>
    <n v="62"/>
    <n v="56.75"/>
    <n v="51.75"/>
    <x v="83"/>
    <n v="84"/>
  </r>
  <r>
    <x v="22"/>
    <x v="22"/>
    <x v="2"/>
    <n v="79.75"/>
    <n v="75.5"/>
    <n v="77"/>
    <n v="73.5"/>
    <n v="61.5"/>
    <n v="56.5"/>
    <n v="60.25"/>
    <n v="50.75"/>
    <n v="42.5"/>
    <n v="49.75"/>
    <x v="84"/>
    <n v="0"/>
  </r>
  <r>
    <x v="23"/>
    <x v="23"/>
    <x v="2"/>
    <n v="456.5"/>
    <n v="449"/>
    <n v="464.25"/>
    <n v="471"/>
    <n v="462.75"/>
    <n v="412"/>
    <n v="381.25"/>
    <n v="367.5"/>
    <n v="331"/>
    <n v="351"/>
    <x v="85"/>
    <n v="357"/>
  </r>
  <r>
    <x v="24"/>
    <x v="24"/>
    <x v="2"/>
    <n v="30.75"/>
    <n v="26.25"/>
    <n v="29.5"/>
    <n v="24.75"/>
    <n v="27.25"/>
    <n v="16.25"/>
    <n v="16"/>
    <n v="21.5"/>
    <n v="17.75"/>
    <n v="23.75"/>
    <x v="86"/>
    <n v="47.75"/>
  </r>
  <r>
    <x v="25"/>
    <x v="25"/>
    <x v="2"/>
    <m/>
    <m/>
    <m/>
    <n v="5.5"/>
    <n v="7"/>
    <n v="7.5"/>
    <n v="7"/>
    <n v="6"/>
    <m/>
    <n v="5"/>
    <x v="87"/>
    <n v="9.25"/>
  </r>
  <r>
    <x v="26"/>
    <x v="26"/>
    <x v="2"/>
    <n v="16.25"/>
    <n v="17.25"/>
    <n v="16.75"/>
    <n v="10"/>
    <n v="11.25"/>
    <n v="13"/>
    <n v="11"/>
    <n v="9"/>
    <n v="11.75"/>
    <n v="11.25"/>
    <x v="88"/>
    <n v="7.5"/>
  </r>
  <r>
    <x v="27"/>
    <x v="27"/>
    <x v="2"/>
    <m/>
    <m/>
    <m/>
    <m/>
    <m/>
    <m/>
    <m/>
    <m/>
    <m/>
    <m/>
    <x v="43"/>
    <n v="0"/>
  </r>
  <r>
    <x v="28"/>
    <x v="28"/>
    <x v="2"/>
    <n v="28"/>
    <n v="23.75"/>
    <n v="32.75"/>
    <n v="26.5"/>
    <n v="23.25"/>
    <n v="24.5"/>
    <n v="23.75"/>
    <n v="20.5"/>
    <n v="19.25"/>
    <n v="22"/>
    <x v="89"/>
    <n v="22.25"/>
  </r>
  <r>
    <x v="29"/>
    <x v="29"/>
    <x v="2"/>
    <n v="10.5"/>
    <n v="12.5"/>
    <n v="16.5"/>
    <n v="14.75"/>
    <n v="13.25"/>
    <n v="14"/>
    <n v="12.5"/>
    <n v="11.5"/>
    <n v="14"/>
    <n v="11.5"/>
    <x v="50"/>
    <n v="7.25"/>
  </r>
  <r>
    <x v="30"/>
    <x v="30"/>
    <x v="2"/>
    <m/>
    <m/>
    <m/>
    <n v="5"/>
    <n v="5"/>
    <n v="5"/>
    <m/>
    <m/>
    <m/>
    <m/>
    <x v="43"/>
    <n v="0"/>
  </r>
  <r>
    <x v="31"/>
    <x v="31"/>
    <x v="2"/>
    <n v="9.5"/>
    <n v="11.5"/>
    <n v="10"/>
    <n v="12"/>
    <n v="16"/>
    <n v="9.75"/>
    <n v="8.75"/>
    <n v="7"/>
    <n v="6.75"/>
    <n v="6.5"/>
    <x v="69"/>
    <n v="6.25"/>
  </r>
  <r>
    <x v="32"/>
    <x v="32"/>
    <x v="2"/>
    <n v="10"/>
    <n v="12"/>
    <n v="10.75"/>
    <n v="11.5"/>
    <n v="11.25"/>
    <n v="8.75"/>
    <n v="8.75"/>
    <n v="8.5"/>
    <n v="7"/>
    <n v="7"/>
    <x v="90"/>
    <n v="9"/>
  </r>
  <r>
    <x v="33"/>
    <x v="33"/>
    <x v="2"/>
    <n v="42"/>
    <n v="41.25"/>
    <n v="45"/>
    <n v="45.5"/>
    <n v="42.25"/>
    <n v="42"/>
    <n v="42.25"/>
    <n v="45.25"/>
    <n v="41"/>
    <n v="32.75"/>
    <x v="91"/>
    <n v="34.25"/>
  </r>
  <r>
    <x v="0"/>
    <x v="0"/>
    <x v="3"/>
    <n v="1416.75"/>
    <n v="1416"/>
    <n v="1438.75"/>
    <n v="1450.25"/>
    <n v="1455.5"/>
    <n v="1459.5"/>
    <n v="1468.25"/>
    <n v="1485.25"/>
    <n v="1485"/>
    <n v="1468.75"/>
    <x v="92"/>
    <n v="1467.5"/>
  </r>
  <r>
    <x v="1"/>
    <x v="1"/>
    <x v="3"/>
    <n v="4794.75"/>
    <n v="4745"/>
    <n v="4814.5"/>
    <n v="4910"/>
    <n v="4955.5"/>
    <n v="4944.75"/>
    <n v="5009.75"/>
    <n v="5036.5"/>
    <n v="5011.25"/>
    <n v="5008.5"/>
    <x v="93"/>
    <n v="4907"/>
  </r>
  <r>
    <x v="2"/>
    <x v="2"/>
    <x v="3"/>
    <n v="2162.25"/>
    <n v="2119"/>
    <n v="2181"/>
    <n v="2236"/>
    <n v="2215.25"/>
    <n v="2227.25"/>
    <n v="2218.75"/>
    <n v="2221"/>
    <n v="2213.75"/>
    <n v="2258.75"/>
    <x v="94"/>
    <n v="2203"/>
  </r>
  <r>
    <x v="3"/>
    <x v="3"/>
    <x v="3"/>
    <n v="6841.25"/>
    <n v="6808.75"/>
    <n v="7026.25"/>
    <n v="7136.25"/>
    <n v="7123"/>
    <n v="7161"/>
    <n v="7260.5"/>
    <n v="7278.5"/>
    <n v="7263.5"/>
    <n v="7393.75"/>
    <x v="95"/>
    <n v="7261.5"/>
  </r>
  <r>
    <x v="4"/>
    <x v="4"/>
    <x v="3"/>
    <n v="9218.25"/>
    <n v="9205.5"/>
    <n v="9487.25"/>
    <n v="9748.5"/>
    <n v="10034.25"/>
    <n v="10257.75"/>
    <n v="10614.5"/>
    <n v="10847"/>
    <n v="11059.75"/>
    <n v="11316.25"/>
    <x v="96"/>
    <n v="11639.75"/>
  </r>
  <r>
    <x v="5"/>
    <x v="5"/>
    <x v="3"/>
    <n v="7642"/>
    <n v="7689.75"/>
    <n v="7907"/>
    <n v="8114.75"/>
    <n v="8306"/>
    <n v="8464.25"/>
    <n v="8742.25"/>
    <n v="8970.5"/>
    <n v="8893.75"/>
    <n v="8985.5"/>
    <x v="97"/>
    <n v="9321.5"/>
  </r>
  <r>
    <x v="6"/>
    <x v="6"/>
    <x v="3"/>
    <n v="16283.5"/>
    <n v="16258.75"/>
    <n v="16873.75"/>
    <n v="17499.5"/>
    <n v="17768"/>
    <n v="17968.75"/>
    <n v="18377.5"/>
    <n v="18796.5"/>
    <n v="18992.75"/>
    <n v="19409.5"/>
    <x v="98"/>
    <n v="19925.25"/>
  </r>
  <r>
    <x v="7"/>
    <x v="7"/>
    <x v="3"/>
    <n v="11026.75"/>
    <n v="10873.5"/>
    <n v="11303.5"/>
    <n v="11708.75"/>
    <n v="12036.25"/>
    <n v="12267.25"/>
    <n v="12623.25"/>
    <n v="12853.5"/>
    <n v="12959.5"/>
    <n v="13217.5"/>
    <x v="99"/>
    <n v="13272.5"/>
  </r>
  <r>
    <x v="8"/>
    <x v="8"/>
    <x v="3"/>
    <n v="12721.5"/>
    <n v="12766.25"/>
    <n v="13414.25"/>
    <n v="13991"/>
    <n v="14435"/>
    <n v="14805.75"/>
    <n v="15238"/>
    <n v="15539"/>
    <n v="15872.25"/>
    <n v="16225.25"/>
    <x v="100"/>
    <n v="16687.5"/>
  </r>
  <r>
    <x v="9"/>
    <x v="9"/>
    <x v="3"/>
    <n v="507"/>
    <n v="499"/>
    <n v="494.75"/>
    <n v="473.5"/>
    <n v="455"/>
    <n v="438"/>
    <n v="431.75"/>
    <n v="429"/>
    <n v="427.75"/>
    <n v="419.25"/>
    <x v="101"/>
    <n v="535.25"/>
  </r>
  <r>
    <x v="10"/>
    <x v="10"/>
    <x v="3"/>
    <n v="644.5"/>
    <n v="626.5"/>
    <n v="615"/>
    <n v="590"/>
    <n v="568.75"/>
    <n v="565.25"/>
    <n v="559.75"/>
    <n v="545.5"/>
    <n v="536"/>
    <n v="523.25"/>
    <x v="102"/>
    <n v="501.25"/>
  </r>
  <r>
    <x v="11"/>
    <x v="11"/>
    <x v="3"/>
    <n v="4123.25"/>
    <n v="4053.75"/>
    <n v="3997"/>
    <n v="4038.5"/>
    <n v="4079.75"/>
    <n v="4066.25"/>
    <n v="4035.5"/>
    <n v="3981.5"/>
    <n v="3983"/>
    <n v="4050"/>
    <x v="103"/>
    <n v="4060.5"/>
  </r>
  <r>
    <x v="12"/>
    <x v="12"/>
    <x v="3"/>
    <n v="714"/>
    <n v="718"/>
    <n v="719.25"/>
    <n v="715.25"/>
    <n v="697.75"/>
    <n v="690"/>
    <n v="681.75"/>
    <n v="676.75"/>
    <n v="664.75"/>
    <n v="655.25"/>
    <x v="104"/>
    <n v="540.75"/>
  </r>
  <r>
    <x v="13"/>
    <x v="13"/>
    <x v="3"/>
    <n v="10113.5"/>
    <n v="10030.25"/>
    <n v="10141.5"/>
    <n v="10254.5"/>
    <n v="10207"/>
    <n v="10168.5"/>
    <n v="10177.25"/>
    <n v="10174.5"/>
    <n v="10147.25"/>
    <n v="10290.5"/>
    <x v="105"/>
    <n v="10432.75"/>
  </r>
  <r>
    <x v="14"/>
    <x v="14"/>
    <x v="3"/>
    <n v="7329"/>
    <n v="7181.75"/>
    <n v="7164.75"/>
    <n v="7186.5"/>
    <n v="7130.75"/>
    <n v="7052"/>
    <n v="7021.25"/>
    <n v="7021.25"/>
    <n v="6924.25"/>
    <n v="6990.25"/>
    <x v="106"/>
    <n v="6957.5"/>
  </r>
  <r>
    <x v="15"/>
    <x v="15"/>
    <x v="3"/>
    <n v="1455.75"/>
    <n v="1422.5"/>
    <n v="1397.5"/>
    <n v="1370"/>
    <n v="1354.75"/>
    <n v="1330"/>
    <n v="1327.25"/>
    <n v="1304"/>
    <n v="1297.25"/>
    <n v="1289"/>
    <x v="107"/>
    <n v="1284.5"/>
  </r>
  <r>
    <x v="16"/>
    <x v="16"/>
    <x v="3"/>
    <n v="239.5"/>
    <n v="227"/>
    <n v="223.25"/>
    <n v="218.75"/>
    <n v="217.75"/>
    <n v="204.75"/>
    <n v="193.75"/>
    <n v="197.5"/>
    <n v="196.75"/>
    <n v="202.25"/>
    <x v="108"/>
    <n v="204.75"/>
  </r>
  <r>
    <x v="17"/>
    <x v="17"/>
    <x v="3"/>
    <n v="167.5"/>
    <n v="152.5"/>
    <n v="147.75"/>
    <n v="148"/>
    <n v="153.25"/>
    <n v="154"/>
    <n v="138"/>
    <n v="130"/>
    <n v="123.5"/>
    <n v="125.5"/>
    <x v="109"/>
    <n v="123.25"/>
  </r>
  <r>
    <x v="18"/>
    <x v="18"/>
    <x v="3"/>
    <n v="1207.25"/>
    <n v="1164.25"/>
    <n v="1118.75"/>
    <n v="1098.5"/>
    <n v="1083.75"/>
    <n v="1062.5"/>
    <n v="1054.75"/>
    <n v="1051.25"/>
    <n v="1052.75"/>
    <n v="1046.25"/>
    <x v="110"/>
    <n v="1018.25"/>
  </r>
  <r>
    <x v="19"/>
    <x v="19"/>
    <x v="3"/>
    <n v="7336.75"/>
    <n v="7291.75"/>
    <n v="7419.25"/>
    <n v="7571.5"/>
    <n v="7686.75"/>
    <n v="7862.75"/>
    <n v="8044.25"/>
    <n v="8088"/>
    <n v="8135.25"/>
    <n v="8311.25"/>
    <x v="111"/>
    <n v="8345.25"/>
  </r>
  <r>
    <x v="20"/>
    <x v="20"/>
    <x v="3"/>
    <n v="2848"/>
    <n v="2781.75"/>
    <n v="2808.5"/>
    <n v="2882.25"/>
    <n v="2920.75"/>
    <n v="2859"/>
    <n v="2812.5"/>
    <n v="2843.5"/>
    <n v="2794"/>
    <n v="2848.25"/>
    <x v="112"/>
    <n v="2928.5"/>
  </r>
  <r>
    <x v="21"/>
    <x v="21"/>
    <x v="3"/>
    <n v="9921.5"/>
    <n v="9859.25"/>
    <n v="10041"/>
    <n v="10117.5"/>
    <n v="10140.5"/>
    <n v="10117.25"/>
    <n v="10183.25"/>
    <n v="10039.5"/>
    <n v="9946.5"/>
    <n v="10065.5"/>
    <x v="113"/>
    <n v="13212.25"/>
  </r>
  <r>
    <x v="22"/>
    <x v="22"/>
    <x v="3"/>
    <n v="13497.5"/>
    <n v="13232.25"/>
    <n v="13456.5"/>
    <n v="13689.75"/>
    <n v="13827"/>
    <n v="13838"/>
    <n v="14045.5"/>
    <n v="13873.5"/>
    <n v="13779"/>
    <n v="13899.5"/>
    <x v="114"/>
    <n v="0"/>
  </r>
  <r>
    <x v="23"/>
    <x v="23"/>
    <x v="3"/>
    <n v="31688.25"/>
    <n v="31175.5"/>
    <n v="31628.25"/>
    <n v="32163.5"/>
    <n v="32507.5"/>
    <n v="32838.5"/>
    <n v="33805.5"/>
    <n v="34065"/>
    <n v="34217.25"/>
    <n v="34992"/>
    <x v="115"/>
    <n v="35787"/>
  </r>
  <r>
    <x v="24"/>
    <x v="24"/>
    <x v="3"/>
    <n v="6923"/>
    <n v="6840.25"/>
    <n v="6871.5"/>
    <n v="6926.5"/>
    <n v="6998"/>
    <n v="6982.25"/>
    <n v="7029.75"/>
    <n v="6983.25"/>
    <n v="6974.75"/>
    <n v="7046"/>
    <x v="116"/>
    <n v="17952"/>
  </r>
  <r>
    <x v="25"/>
    <x v="25"/>
    <x v="3"/>
    <n v="2549.25"/>
    <n v="2494.25"/>
    <n v="2458.25"/>
    <n v="2424.25"/>
    <n v="2374.75"/>
    <n v="2376.5"/>
    <n v="2361.25"/>
    <n v="2332.25"/>
    <n v="2312.75"/>
    <n v="2303.5"/>
    <x v="117"/>
    <n v="2247.5"/>
  </r>
  <r>
    <x v="26"/>
    <x v="26"/>
    <x v="3"/>
    <n v="2000.25"/>
    <n v="2007.25"/>
    <n v="2034.75"/>
    <n v="2020"/>
    <n v="2044.75"/>
    <n v="2052.5"/>
    <n v="2063"/>
    <n v="2024"/>
    <n v="1997.75"/>
    <n v="2039.5"/>
    <x v="118"/>
    <n v="2064.25"/>
  </r>
  <r>
    <x v="27"/>
    <x v="27"/>
    <x v="3"/>
    <n v="524.75"/>
    <n v="508"/>
    <n v="500.75"/>
    <n v="508.25"/>
    <n v="503.75"/>
    <n v="505"/>
    <n v="506.25"/>
    <n v="498.75"/>
    <n v="486.5"/>
    <n v="491.25"/>
    <x v="119"/>
    <n v="469.75"/>
  </r>
  <r>
    <x v="28"/>
    <x v="28"/>
    <x v="3"/>
    <n v="9387.25"/>
    <n v="9219.25"/>
    <n v="9229.25"/>
    <n v="9224.75"/>
    <n v="9235.75"/>
    <n v="9205"/>
    <n v="9222"/>
    <n v="9152.5"/>
    <n v="9125.75"/>
    <n v="9126.75"/>
    <x v="120"/>
    <n v="9079.5"/>
  </r>
  <r>
    <x v="29"/>
    <x v="29"/>
    <x v="3"/>
    <n v="3575.5"/>
    <n v="3495"/>
    <n v="3538.25"/>
    <n v="3555.75"/>
    <n v="3549.75"/>
    <n v="3496"/>
    <n v="3450.75"/>
    <n v="3377.25"/>
    <n v="3359"/>
    <n v="3392"/>
    <x v="121"/>
    <n v="3324.25"/>
  </r>
  <r>
    <x v="30"/>
    <x v="30"/>
    <x v="3"/>
    <n v="833"/>
    <n v="796.5"/>
    <n v="787.5"/>
    <n v="800.5"/>
    <n v="780"/>
    <n v="762.25"/>
    <n v="754.75"/>
    <n v="754.25"/>
    <n v="758.75"/>
    <n v="753"/>
    <x v="122"/>
    <n v="714.5"/>
  </r>
  <r>
    <x v="31"/>
    <x v="31"/>
    <x v="3"/>
    <n v="3520.75"/>
    <n v="3462"/>
    <n v="3441"/>
    <n v="3440.75"/>
    <n v="3392.5"/>
    <n v="3388.75"/>
    <n v="3406.75"/>
    <n v="3407.25"/>
    <n v="3325.75"/>
    <n v="3337.5"/>
    <x v="123"/>
    <n v="3283"/>
  </r>
  <r>
    <x v="32"/>
    <x v="32"/>
    <x v="3"/>
    <n v="4564"/>
    <n v="4522.25"/>
    <n v="4570"/>
    <n v="4567.5"/>
    <n v="4549.75"/>
    <n v="4509.25"/>
    <n v="4511.25"/>
    <n v="4485.25"/>
    <n v="4472.75"/>
    <n v="4493"/>
    <x v="124"/>
    <n v="4398.75"/>
  </r>
  <r>
    <x v="33"/>
    <x v="33"/>
    <x v="3"/>
    <n v="7211.75"/>
    <n v="7100.5"/>
    <n v="7077.25"/>
    <n v="7148.25"/>
    <n v="7144.25"/>
    <n v="7220"/>
    <n v="7309.75"/>
    <n v="7307"/>
    <n v="7333.25"/>
    <n v="7399"/>
    <x v="125"/>
    <n v="7415.75"/>
  </r>
  <r>
    <x v="0"/>
    <x v="0"/>
    <x v="4"/>
    <m/>
    <m/>
    <m/>
    <m/>
    <m/>
    <m/>
    <m/>
    <m/>
    <m/>
    <m/>
    <x v="43"/>
    <n v="0"/>
  </r>
  <r>
    <x v="1"/>
    <x v="1"/>
    <x v="4"/>
    <m/>
    <m/>
    <m/>
    <m/>
    <m/>
    <m/>
    <m/>
    <m/>
    <m/>
    <m/>
    <x v="43"/>
    <n v="0"/>
  </r>
  <r>
    <x v="2"/>
    <x v="2"/>
    <x v="4"/>
    <m/>
    <m/>
    <m/>
    <m/>
    <m/>
    <m/>
    <m/>
    <m/>
    <m/>
    <m/>
    <x v="43"/>
    <n v="0"/>
  </r>
  <r>
    <x v="3"/>
    <x v="3"/>
    <x v="4"/>
    <m/>
    <m/>
    <m/>
    <m/>
    <m/>
    <m/>
    <m/>
    <m/>
    <m/>
    <n v="6"/>
    <x v="80"/>
    <n v="1.25"/>
  </r>
  <r>
    <x v="4"/>
    <x v="4"/>
    <x v="4"/>
    <n v="669.25"/>
    <n v="656.25"/>
    <n v="713"/>
    <n v="769.25"/>
    <n v="765"/>
    <n v="884.25"/>
    <n v="908"/>
    <n v="889.5"/>
    <n v="825.75"/>
    <n v="873.25"/>
    <x v="126"/>
    <n v="1028.5"/>
  </r>
  <r>
    <x v="5"/>
    <x v="5"/>
    <x v="4"/>
    <n v="339"/>
    <n v="349.25"/>
    <n v="362.25"/>
    <n v="364"/>
    <n v="360.5"/>
    <n v="366.5"/>
    <n v="357.5"/>
    <n v="360"/>
    <n v="349.75"/>
    <n v="315.5"/>
    <x v="127"/>
    <n v="331.75"/>
  </r>
  <r>
    <x v="6"/>
    <x v="6"/>
    <x v="4"/>
    <n v="277.25"/>
    <n v="267.25"/>
    <n v="283.75"/>
    <n v="263"/>
    <n v="297.5"/>
    <n v="315.75"/>
    <n v="307"/>
    <n v="326.75"/>
    <n v="287.25"/>
    <n v="289.5"/>
    <x v="128"/>
    <n v="300.5"/>
  </r>
  <r>
    <x v="7"/>
    <x v="7"/>
    <x v="4"/>
    <n v="301.5"/>
    <n v="291.5"/>
    <n v="338.75"/>
    <n v="342"/>
    <n v="339.5"/>
    <n v="320.75"/>
    <n v="362.25"/>
    <n v="365"/>
    <n v="370.75"/>
    <n v="367.75"/>
    <x v="129"/>
    <n v="332.75"/>
  </r>
  <r>
    <x v="8"/>
    <x v="8"/>
    <x v="4"/>
    <n v="130"/>
    <n v="125.75"/>
    <n v="126.25"/>
    <n v="133.75"/>
    <n v="138.75"/>
    <n v="134.75"/>
    <n v="151.75"/>
    <n v="157"/>
    <n v="154.5"/>
    <n v="158.25"/>
    <x v="130"/>
    <n v="131.25"/>
  </r>
  <r>
    <x v="9"/>
    <x v="9"/>
    <x v="4"/>
    <m/>
    <m/>
    <m/>
    <m/>
    <m/>
    <m/>
    <m/>
    <m/>
    <m/>
    <m/>
    <x v="43"/>
    <n v="0"/>
  </r>
  <r>
    <x v="10"/>
    <x v="10"/>
    <x v="4"/>
    <m/>
    <m/>
    <m/>
    <m/>
    <m/>
    <m/>
    <m/>
    <m/>
    <m/>
    <m/>
    <x v="43"/>
    <n v="0"/>
  </r>
  <r>
    <x v="11"/>
    <x v="11"/>
    <x v="4"/>
    <n v="363.75"/>
    <n v="333.75"/>
    <n v="361"/>
    <n v="320.5"/>
    <n v="292"/>
    <n v="283.25"/>
    <n v="274.5"/>
    <n v="306.25"/>
    <n v="254"/>
    <n v="244"/>
    <x v="131"/>
    <n v="208"/>
  </r>
  <r>
    <x v="12"/>
    <x v="12"/>
    <x v="4"/>
    <m/>
    <m/>
    <m/>
    <m/>
    <m/>
    <m/>
    <m/>
    <m/>
    <m/>
    <m/>
    <x v="43"/>
    <n v="0"/>
  </r>
  <r>
    <x v="13"/>
    <x v="13"/>
    <x v="4"/>
    <n v="549.5"/>
    <n v="520.25"/>
    <n v="504.5"/>
    <n v="508.25"/>
    <n v="598.5"/>
    <n v="610.25"/>
    <n v="633"/>
    <n v="635.5"/>
    <n v="602.75"/>
    <n v="559"/>
    <x v="132"/>
    <n v="562.5"/>
  </r>
  <r>
    <x v="14"/>
    <x v="14"/>
    <x v="4"/>
    <n v="166.5"/>
    <n v="163.25"/>
    <n v="161.75"/>
    <n v="166.25"/>
    <n v="147"/>
    <n v="133.25"/>
    <n v="140.25"/>
    <n v="147.25"/>
    <n v="122"/>
    <n v="110"/>
    <x v="133"/>
    <n v="89.5"/>
  </r>
  <r>
    <x v="15"/>
    <x v="15"/>
    <x v="4"/>
    <m/>
    <m/>
    <m/>
    <m/>
    <m/>
    <m/>
    <m/>
    <m/>
    <m/>
    <m/>
    <x v="43"/>
    <n v="0"/>
  </r>
  <r>
    <x v="16"/>
    <x v="16"/>
    <x v="4"/>
    <m/>
    <m/>
    <m/>
    <m/>
    <m/>
    <m/>
    <m/>
    <m/>
    <m/>
    <m/>
    <x v="43"/>
    <n v="0"/>
  </r>
  <r>
    <x v="17"/>
    <x v="17"/>
    <x v="4"/>
    <m/>
    <m/>
    <m/>
    <m/>
    <m/>
    <m/>
    <m/>
    <m/>
    <m/>
    <m/>
    <x v="43"/>
    <n v="0"/>
  </r>
  <r>
    <x v="18"/>
    <x v="18"/>
    <x v="4"/>
    <m/>
    <m/>
    <m/>
    <m/>
    <m/>
    <m/>
    <m/>
    <m/>
    <m/>
    <m/>
    <x v="43"/>
    <n v="0"/>
  </r>
  <r>
    <x v="19"/>
    <x v="19"/>
    <x v="4"/>
    <n v="24.75"/>
    <n v="18.5"/>
    <n v="18.25"/>
    <n v="14.25"/>
    <n v="13"/>
    <n v="16.25"/>
    <n v="16.5"/>
    <n v="10.5"/>
    <n v="3.75"/>
    <n v="9"/>
    <x v="90"/>
    <n v="9.5"/>
  </r>
  <r>
    <x v="20"/>
    <x v="20"/>
    <x v="4"/>
    <n v="224.25"/>
    <n v="221.25"/>
    <n v="202.5"/>
    <n v="196.75"/>
    <n v="219"/>
    <n v="207.75"/>
    <n v="187.25"/>
    <n v="187.25"/>
    <n v="166"/>
    <n v="165"/>
    <x v="134"/>
    <n v="174.25"/>
  </r>
  <r>
    <x v="21"/>
    <x v="21"/>
    <x v="4"/>
    <n v="22.5"/>
    <n v="21"/>
    <n v="22"/>
    <n v="20.25"/>
    <n v="22.25"/>
    <n v="28.25"/>
    <n v="35.5"/>
    <n v="44.25"/>
    <n v="43.5"/>
    <n v="43.75"/>
    <x v="135"/>
    <n v="45.5"/>
  </r>
  <r>
    <x v="22"/>
    <x v="22"/>
    <x v="4"/>
    <m/>
    <m/>
    <m/>
    <m/>
    <m/>
    <m/>
    <m/>
    <m/>
    <m/>
    <n v="5.5"/>
    <x v="80"/>
    <n v="0"/>
  </r>
  <r>
    <x v="23"/>
    <x v="23"/>
    <x v="4"/>
    <n v="1404.5"/>
    <n v="1386.5"/>
    <n v="1374.75"/>
    <n v="1390"/>
    <n v="1911.75"/>
    <n v="1919.25"/>
    <n v="1984"/>
    <n v="2073.75"/>
    <n v="2129"/>
    <n v="2235.5"/>
    <x v="136"/>
    <n v="2410"/>
  </r>
  <r>
    <x v="24"/>
    <x v="24"/>
    <x v="4"/>
    <n v="7"/>
    <n v="7.5"/>
    <n v="6.5"/>
    <n v="5"/>
    <n v="8"/>
    <n v="8.3333333333333339"/>
    <n v="9.25"/>
    <n v="15.25"/>
    <n v="14.75"/>
    <n v="12.25"/>
    <x v="137"/>
    <n v="11.75"/>
  </r>
  <r>
    <x v="25"/>
    <x v="25"/>
    <x v="4"/>
    <m/>
    <m/>
    <m/>
    <m/>
    <m/>
    <m/>
    <m/>
    <m/>
    <m/>
    <m/>
    <x v="43"/>
    <n v="0"/>
  </r>
  <r>
    <x v="26"/>
    <x v="26"/>
    <x v="4"/>
    <m/>
    <m/>
    <m/>
    <m/>
    <m/>
    <m/>
    <m/>
    <m/>
    <m/>
    <m/>
    <x v="43"/>
    <n v="0"/>
  </r>
  <r>
    <x v="27"/>
    <x v="27"/>
    <x v="4"/>
    <m/>
    <m/>
    <m/>
    <m/>
    <m/>
    <m/>
    <m/>
    <m/>
    <m/>
    <m/>
    <x v="43"/>
    <n v="0"/>
  </r>
  <r>
    <x v="28"/>
    <x v="28"/>
    <x v="4"/>
    <m/>
    <m/>
    <m/>
    <m/>
    <n v="8.6666666666666661"/>
    <n v="5"/>
    <m/>
    <m/>
    <n v="1.25"/>
    <n v="5"/>
    <x v="69"/>
    <n v="5.75"/>
  </r>
  <r>
    <x v="29"/>
    <x v="29"/>
    <x v="4"/>
    <n v="88.25"/>
    <n v="87.5"/>
    <n v="104.25"/>
    <n v="107.25"/>
    <n v="94.75"/>
    <n v="103.5"/>
    <n v="87.5"/>
    <n v="94"/>
    <n v="78.75"/>
    <n v="76.5"/>
    <x v="138"/>
    <n v="61.75"/>
  </r>
  <r>
    <x v="30"/>
    <x v="30"/>
    <x v="4"/>
    <m/>
    <m/>
    <m/>
    <m/>
    <m/>
    <m/>
    <m/>
    <m/>
    <m/>
    <m/>
    <x v="43"/>
    <n v="0"/>
  </r>
  <r>
    <x v="31"/>
    <x v="31"/>
    <x v="4"/>
    <m/>
    <m/>
    <m/>
    <m/>
    <m/>
    <m/>
    <m/>
    <m/>
    <m/>
    <m/>
    <x v="43"/>
    <n v="0"/>
  </r>
  <r>
    <x v="32"/>
    <x v="32"/>
    <x v="4"/>
    <m/>
    <m/>
    <m/>
    <m/>
    <m/>
    <m/>
    <m/>
    <m/>
    <m/>
    <m/>
    <x v="43"/>
    <n v="0"/>
  </r>
  <r>
    <x v="33"/>
    <x v="33"/>
    <x v="4"/>
    <n v="118.25"/>
    <n v="127.5"/>
    <n v="122.75"/>
    <n v="122.5"/>
    <n v="152.25"/>
    <n v="130.25"/>
    <n v="126.75"/>
    <n v="130.25"/>
    <n v="127.5"/>
    <n v="110.75"/>
    <x v="139"/>
    <n v="99.2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70">
  <r>
    <x v="0"/>
    <x v="0"/>
    <x v="0"/>
    <n v="5481.25"/>
    <n v="5711.75"/>
    <n v="6206.75"/>
    <x v="0"/>
    <n v="7024.75"/>
    <n v="7324.5"/>
    <n v="7486"/>
    <n v="7245.5"/>
    <n v="7538.5"/>
    <n v="7761"/>
    <n v="7637.5"/>
  </r>
  <r>
    <x v="1"/>
    <x v="0"/>
    <x v="1"/>
    <n v="21005.5"/>
    <n v="22189.25"/>
    <n v="23360.25"/>
    <x v="1"/>
    <n v="26626"/>
    <n v="27660.5"/>
    <n v="28197.75"/>
    <n v="27305.75"/>
    <n v="29035.75"/>
    <n v="29832"/>
    <n v="30423"/>
  </r>
  <r>
    <x v="2"/>
    <x v="0"/>
    <x v="2"/>
    <n v="10534.75"/>
    <n v="10986.5"/>
    <n v="11588"/>
    <x v="2"/>
    <n v="12660.25"/>
    <n v="12969.25"/>
    <n v="13127.5"/>
    <n v="11841.25"/>
    <n v="12454.75"/>
    <n v="13034.5"/>
    <n v="13489"/>
  </r>
  <r>
    <x v="3"/>
    <x v="0"/>
    <x v="3"/>
    <n v="27464"/>
    <n v="28679.25"/>
    <n v="30256.75"/>
    <x v="3"/>
    <n v="31831.25"/>
    <n v="32394"/>
    <n v="32168.75"/>
    <n v="28359.25"/>
    <n v="30507.25"/>
    <n v="32892"/>
    <n v="33020.5"/>
  </r>
  <r>
    <x v="4"/>
    <x v="0"/>
    <x v="4"/>
    <n v="26662.75"/>
    <n v="27551.5"/>
    <n v="29533.25"/>
    <x v="4"/>
    <n v="33473.75"/>
    <n v="35520.5"/>
    <n v="36129"/>
    <n v="33596.5"/>
    <n v="35884.25"/>
    <n v="39079"/>
    <n v="41265.75"/>
  </r>
  <r>
    <x v="5"/>
    <x v="0"/>
    <x v="5"/>
    <n v="37041"/>
    <n v="38285.25"/>
    <n v="40296.75"/>
    <x v="5"/>
    <n v="44732.25"/>
    <n v="47001"/>
    <n v="47727.25"/>
    <n v="40248.5"/>
    <n v="41903"/>
    <n v="48414.5"/>
    <n v="51673.25"/>
  </r>
  <r>
    <x v="6"/>
    <x v="0"/>
    <x v="6"/>
    <n v="151406.5"/>
    <n v="153027.5"/>
    <n v="159337"/>
    <x v="6"/>
    <n v="174210"/>
    <n v="182129.25"/>
    <n v="187850.25"/>
    <n v="185529"/>
    <n v="195719"/>
    <n v="208174"/>
    <n v="219317"/>
  </r>
  <r>
    <x v="7"/>
    <x v="0"/>
    <x v="7"/>
    <n v="57367"/>
    <n v="61680"/>
    <n v="66173"/>
    <x v="7"/>
    <n v="73551.75"/>
    <n v="76772.5"/>
    <n v="77967"/>
    <n v="71558"/>
    <n v="75116.25"/>
    <n v="79076.25"/>
    <n v="80423.75"/>
  </r>
  <r>
    <x v="8"/>
    <x v="0"/>
    <x v="8"/>
    <n v="48848.5"/>
    <n v="52254.5"/>
    <n v="55588.5"/>
    <x v="8"/>
    <n v="63358.75"/>
    <n v="67287.25"/>
    <n v="68720"/>
    <n v="63887"/>
    <n v="66400.25"/>
    <n v="71049.5"/>
    <n v="74307.5"/>
  </r>
  <r>
    <x v="9"/>
    <x v="0"/>
    <x v="9"/>
    <n v="847"/>
    <n v="898.5"/>
    <n v="942"/>
    <x v="9"/>
    <n v="1027.5"/>
    <n v="1104.5"/>
    <n v="1107.5"/>
    <n v="1105"/>
    <n v="1145.5"/>
    <n v="1179.75"/>
    <n v="1659.5"/>
  </r>
  <r>
    <x v="10"/>
    <x v="0"/>
    <x v="10"/>
    <n v="1201.5"/>
    <n v="1220.75"/>
    <n v="1236.75"/>
    <x v="10"/>
    <n v="1305.5"/>
    <n v="1433.5"/>
    <n v="1474.25"/>
    <n v="1461.25"/>
    <n v="1561"/>
    <n v="1905.75"/>
    <n v="1628.25"/>
  </r>
  <r>
    <x v="11"/>
    <x v="0"/>
    <x v="11"/>
    <n v="13785.75"/>
    <n v="13912.5"/>
    <n v="14599"/>
    <x v="11"/>
    <n v="15721.75"/>
    <n v="16854.25"/>
    <n v="16668.25"/>
    <n v="14946.5"/>
    <n v="16453.75"/>
    <n v="17528.75"/>
    <n v="18510.75"/>
  </r>
  <r>
    <x v="12"/>
    <x v="0"/>
    <x v="12"/>
    <n v="5818.75"/>
    <n v="6038"/>
    <n v="6225"/>
    <x v="12"/>
    <n v="6953.5"/>
    <n v="7086.5"/>
    <n v="6876.25"/>
    <n v="6998.75"/>
    <n v="7639.5"/>
    <n v="7841.75"/>
    <n v="6945.75"/>
  </r>
  <r>
    <x v="13"/>
    <x v="0"/>
    <x v="13"/>
    <n v="78286.75"/>
    <n v="79729"/>
    <n v="83392.75"/>
    <x v="13"/>
    <n v="93073.75"/>
    <n v="97946.5"/>
    <n v="100563.25"/>
    <n v="98778"/>
    <n v="105336.75"/>
    <n v="107479.5"/>
    <n v="109447.8"/>
  </r>
  <r>
    <x v="14"/>
    <x v="0"/>
    <x v="14"/>
    <n v="37228"/>
    <n v="38430.5"/>
    <n v="40019.75"/>
    <x v="14"/>
    <n v="44563.75"/>
    <n v="46761.75"/>
    <n v="47884"/>
    <n v="46614.25"/>
    <n v="48753.5"/>
    <n v="51066.75"/>
    <n v="51143.75"/>
  </r>
  <r>
    <x v="15"/>
    <x v="0"/>
    <x v="15"/>
    <n v="3330.5"/>
    <n v="3351.75"/>
    <n v="3497"/>
    <x v="15"/>
    <n v="4119.25"/>
    <n v="4330.5"/>
    <n v="4353"/>
    <n v="4358.75"/>
    <n v="4554.75"/>
    <n v="4716"/>
    <n v="4936"/>
  </r>
  <r>
    <x v="16"/>
    <x v="0"/>
    <x v="16"/>
    <n v="641.25"/>
    <n v="684.25"/>
    <n v="711"/>
    <x v="16"/>
    <n v="866.25"/>
    <n v="975"/>
    <n v="984"/>
    <n v="929"/>
    <n v="1002.75"/>
    <n v="1070.25"/>
    <n v="1133"/>
  </r>
  <r>
    <x v="17"/>
    <x v="0"/>
    <x v="17"/>
    <n v="179.5"/>
    <n v="184.5"/>
    <n v="179.25"/>
    <x v="17"/>
    <n v="211.75"/>
    <n v="247"/>
    <n v="227.75"/>
    <n v="230"/>
    <n v="243"/>
    <n v="265"/>
    <n v="270.75"/>
  </r>
  <r>
    <x v="18"/>
    <x v="0"/>
    <x v="18"/>
    <n v="1680.25"/>
    <n v="1661.25"/>
    <n v="1792.5"/>
    <x v="18"/>
    <n v="2081"/>
    <n v="2459.5"/>
    <n v="2496.5"/>
    <n v="2497.75"/>
    <n v="2690.5"/>
    <n v="2682"/>
    <n v="2599.5"/>
  </r>
  <r>
    <x v="19"/>
    <x v="0"/>
    <x v="19"/>
    <n v="29694.5"/>
    <n v="30923.25"/>
    <n v="32959.25"/>
    <x v="19"/>
    <n v="37778.75"/>
    <n v="40411.25"/>
    <n v="42828"/>
    <n v="43951"/>
    <n v="45539.75"/>
    <n v="48266.75"/>
    <n v="50792"/>
  </r>
  <r>
    <x v="20"/>
    <x v="0"/>
    <x v="20"/>
    <n v="13353.75"/>
    <n v="13419.25"/>
    <n v="13396.25"/>
    <x v="20"/>
    <n v="14393.25"/>
    <n v="15361.25"/>
    <n v="15746"/>
    <n v="15230.25"/>
    <n v="15998.25"/>
    <n v="16383.25"/>
    <n v="17039"/>
  </r>
  <r>
    <x v="21"/>
    <x v="0"/>
    <x v="21"/>
    <n v="49491.5"/>
    <n v="49917.5"/>
    <n v="50680.25"/>
    <x v="21"/>
    <n v="56095"/>
    <n v="60353"/>
    <n v="63497.25"/>
    <n v="63565.75"/>
    <n v="67891.25"/>
    <n v="70809"/>
    <n v="124098"/>
  </r>
  <r>
    <x v="22"/>
    <x v="0"/>
    <x v="22"/>
    <n v="84247.25"/>
    <n v="86195"/>
    <n v="90857.25"/>
    <x v="22"/>
    <n v="102297"/>
    <n v="108578.25"/>
    <n v="114855.5"/>
    <n v="115000.5"/>
    <n v="119386.5"/>
    <n v="125298.75"/>
    <n v="0"/>
  </r>
  <r>
    <x v="23"/>
    <x v="0"/>
    <x v="23"/>
    <n v="255959"/>
    <n v="257446.75"/>
    <n v="267086.25"/>
    <x v="23"/>
    <n v="288861"/>
    <n v="305281.25"/>
    <n v="314920.75"/>
    <n v="305226.5"/>
    <n v="320619.75"/>
    <n v="340803.5"/>
    <n v="359849.8"/>
  </r>
  <r>
    <x v="24"/>
    <x v="0"/>
    <x v="24"/>
    <n v="39120"/>
    <n v="40804.5"/>
    <n v="43702"/>
    <x v="24"/>
    <n v="50522"/>
    <n v="54054.5"/>
    <n v="56772.25"/>
    <n v="55685.25"/>
    <n v="57495.5"/>
    <n v="59678"/>
    <n v="140425.5"/>
  </r>
  <r>
    <x v="25"/>
    <x v="0"/>
    <x v="25"/>
    <n v="4801.25"/>
    <n v="4940"/>
    <n v="5265"/>
    <x v="25"/>
    <n v="5678.25"/>
    <n v="5990"/>
    <n v="6124.25"/>
    <n v="5836.5"/>
    <n v="6086.25"/>
    <n v="6421.25"/>
    <n v="6585.25"/>
  </r>
  <r>
    <x v="26"/>
    <x v="0"/>
    <x v="26"/>
    <n v="7857.25"/>
    <n v="8105.75"/>
    <n v="8649.25"/>
    <x v="26"/>
    <n v="10574"/>
    <n v="11220.75"/>
    <n v="12145.5"/>
    <n v="12184"/>
    <n v="13539.5"/>
    <n v="14730.75"/>
    <n v="15014.75"/>
  </r>
  <r>
    <x v="27"/>
    <x v="0"/>
    <x v="27"/>
    <n v="1946.25"/>
    <n v="1881"/>
    <n v="2067.25"/>
    <x v="27"/>
    <n v="2132.25"/>
    <n v="2157.25"/>
    <n v="2191.5"/>
    <n v="2037.25"/>
    <n v="2154.5"/>
    <n v="2269.75"/>
    <n v="2341"/>
  </r>
  <r>
    <x v="28"/>
    <x v="0"/>
    <x v="28"/>
    <n v="35578.5"/>
    <n v="36876.75"/>
    <n v="38832.75"/>
    <x v="28"/>
    <n v="43495.25"/>
    <n v="44911.25"/>
    <n v="45649.25"/>
    <n v="44022"/>
    <n v="46200.5"/>
    <n v="48352.75"/>
    <n v="50611"/>
  </r>
  <r>
    <x v="29"/>
    <x v="0"/>
    <x v="29"/>
    <n v="23075.25"/>
    <n v="26077.5"/>
    <n v="28283.75"/>
    <x v="29"/>
    <n v="29808.75"/>
    <n v="29844.25"/>
    <n v="29509.75"/>
    <n v="28093.25"/>
    <n v="27335.25"/>
    <n v="27411.75"/>
    <n v="26822"/>
  </r>
  <r>
    <x v="30"/>
    <x v="0"/>
    <x v="30"/>
    <n v="2163.5"/>
    <n v="2226.5"/>
    <n v="2329"/>
    <x v="30"/>
    <n v="2612.75"/>
    <n v="2701.75"/>
    <n v="2880.75"/>
    <n v="2746"/>
    <n v="2457"/>
    <n v="2571.25"/>
    <n v="2646.25"/>
  </r>
  <r>
    <x v="31"/>
    <x v="0"/>
    <x v="31"/>
    <n v="10048"/>
    <n v="10203.25"/>
    <n v="11049.5"/>
    <x v="31"/>
    <n v="12713.5"/>
    <n v="13680.5"/>
    <n v="13904.75"/>
    <n v="13578.5"/>
    <n v="14172"/>
    <n v="14393.5"/>
    <n v="14842"/>
  </r>
  <r>
    <x v="32"/>
    <x v="0"/>
    <x v="32"/>
    <n v="17065.75"/>
    <n v="17444.25"/>
    <n v="18313"/>
    <x v="32"/>
    <n v="20463.75"/>
    <n v="21436.5"/>
    <n v="22428.25"/>
    <n v="22001"/>
    <n v="22975"/>
    <n v="23400.5"/>
    <n v="23517.75"/>
  </r>
  <r>
    <x v="33"/>
    <x v="0"/>
    <x v="33"/>
    <n v="29350.75"/>
    <n v="29774"/>
    <n v="31141.25"/>
    <x v="33"/>
    <n v="33976.75"/>
    <n v="35332.25"/>
    <n v="36537.25"/>
    <n v="34943"/>
    <n v="36967.5"/>
    <n v="39157.25"/>
    <n v="40271.25"/>
  </r>
  <r>
    <x v="0"/>
    <x v="1"/>
    <x v="34"/>
    <n v="114.25"/>
    <n v="106"/>
    <n v="104.5"/>
    <x v="34"/>
    <n v="119"/>
    <n v="123.25"/>
    <n v="112"/>
    <n v="92.75"/>
    <n v="96.25"/>
    <n v="70.5"/>
    <n v="71"/>
  </r>
  <r>
    <x v="1"/>
    <x v="1"/>
    <x v="35"/>
    <n v="234.75"/>
    <n v="198.5"/>
    <n v="191.25"/>
    <x v="35"/>
    <n v="213.75"/>
    <n v="208.5"/>
    <n v="175.5"/>
    <n v="166.25"/>
    <n v="170.75"/>
    <n v="137.5"/>
    <n v="138.5"/>
  </r>
  <r>
    <x v="2"/>
    <x v="1"/>
    <x v="36"/>
    <n v="895.25"/>
    <n v="799"/>
    <n v="746.25"/>
    <x v="36"/>
    <n v="735.75"/>
    <n v="830.25"/>
    <n v="828"/>
    <n v="813.5"/>
    <n v="804.5"/>
    <n v="680.75"/>
    <n v="617.25"/>
  </r>
  <r>
    <x v="3"/>
    <x v="1"/>
    <x v="37"/>
    <n v="2637.5"/>
    <n v="2363"/>
    <n v="2566"/>
    <x v="37"/>
    <n v="2628.75"/>
    <n v="2770.5"/>
    <n v="2775.25"/>
    <n v="2581.5"/>
    <n v="2556"/>
    <n v="2559.75"/>
    <n v="2334"/>
  </r>
  <r>
    <x v="4"/>
    <x v="1"/>
    <x v="38"/>
    <n v="746"/>
    <n v="683.75"/>
    <n v="643.25"/>
    <x v="38"/>
    <n v="562.25"/>
    <n v="540.75"/>
    <n v="491.75"/>
    <n v="486.5"/>
    <n v="451.75"/>
    <n v="415.75"/>
    <n v="387"/>
  </r>
  <r>
    <x v="5"/>
    <x v="1"/>
    <x v="39"/>
    <n v="517.75"/>
    <n v="395.75"/>
    <n v="392.25"/>
    <x v="39"/>
    <n v="413"/>
    <n v="382.75"/>
    <n v="369.75"/>
    <n v="418.25"/>
    <n v="353"/>
    <n v="317.25"/>
    <n v="314"/>
  </r>
  <r>
    <x v="6"/>
    <x v="1"/>
    <x v="40"/>
    <n v="1395.5"/>
    <n v="1220.75"/>
    <n v="1275.25"/>
    <x v="40"/>
    <n v="1309.25"/>
    <n v="1352.5"/>
    <n v="1226"/>
    <n v="1150"/>
    <n v="1185"/>
    <n v="1129.5"/>
    <n v="1079.75"/>
  </r>
  <r>
    <x v="7"/>
    <x v="1"/>
    <x v="41"/>
    <n v="1505"/>
    <n v="1456.5"/>
    <n v="1617.25"/>
    <x v="41"/>
    <n v="1827.5"/>
    <n v="1891"/>
    <n v="1811.75"/>
    <n v="1780.75"/>
    <n v="1956.5"/>
    <n v="1874"/>
    <n v="1883.5"/>
  </r>
  <r>
    <x v="8"/>
    <x v="1"/>
    <x v="42"/>
    <n v="6631"/>
    <n v="6296.25"/>
    <n v="6127"/>
    <x v="42"/>
    <n v="6128"/>
    <n v="5851.75"/>
    <n v="5816.25"/>
    <n v="5851.75"/>
    <n v="5888.25"/>
    <n v="5501"/>
    <n v="5496.25"/>
  </r>
  <r>
    <x v="9"/>
    <x v="1"/>
    <x v="43"/>
    <n v="8"/>
    <n v="8.5"/>
    <n v="7.6666666670000003"/>
    <x v="43"/>
    <n v="5.5"/>
    <n v="5.75"/>
    <n v="5.75"/>
    <n v="5"/>
    <n v="5.3333333329999997"/>
    <n v="5"/>
    <n v="8.25"/>
  </r>
  <r>
    <x v="10"/>
    <x v="1"/>
    <x v="44"/>
    <n v="30.75"/>
    <n v="32.25"/>
    <n v="31.5"/>
    <x v="44"/>
    <n v="28.25"/>
    <n v="28"/>
    <n v="26.75"/>
    <n v="31.25"/>
    <n v="30.25"/>
    <n v="24.75"/>
    <n v="26.75"/>
  </r>
  <r>
    <x v="11"/>
    <x v="1"/>
    <x v="45"/>
    <n v="1135.75"/>
    <n v="1147.75"/>
    <n v="1236"/>
    <x v="45"/>
    <n v="1171.75"/>
    <n v="1200.75"/>
    <n v="1233.5"/>
    <n v="1280.5"/>
    <n v="1205.5"/>
    <n v="1125"/>
    <n v="1202.5"/>
  </r>
  <r>
    <x v="12"/>
    <x v="1"/>
    <x v="46"/>
    <n v="38"/>
    <n v="34.5"/>
    <n v="37.25"/>
    <x v="46"/>
    <n v="38.5"/>
    <n v="37.25"/>
    <n v="31.25"/>
    <n v="30"/>
    <n v="29"/>
    <n v="23.75"/>
    <n v="19"/>
  </r>
  <r>
    <x v="13"/>
    <x v="1"/>
    <x v="47"/>
    <n v="1133.25"/>
    <n v="1104.5"/>
    <n v="1101.5"/>
    <x v="47"/>
    <n v="933.5"/>
    <n v="976.25"/>
    <n v="896"/>
    <n v="932"/>
    <n v="855.5"/>
    <n v="784"/>
    <n v="757"/>
  </r>
  <r>
    <x v="14"/>
    <x v="1"/>
    <x v="48"/>
    <n v="3447.5"/>
    <n v="3475"/>
    <n v="3423.75"/>
    <x v="48"/>
    <n v="3015.75"/>
    <n v="3004.25"/>
    <n v="2693"/>
    <n v="2684"/>
    <n v="2381.5"/>
    <n v="2088.25"/>
    <n v="1955.5"/>
  </r>
  <r>
    <x v="15"/>
    <x v="1"/>
    <x v="49"/>
    <n v="146"/>
    <n v="167.25"/>
    <n v="165.5"/>
    <x v="49"/>
    <n v="187.5"/>
    <n v="196"/>
    <n v="216.25"/>
    <n v="236"/>
    <n v="253.5"/>
    <n v="246.25"/>
    <n v="260.75"/>
  </r>
  <r>
    <x v="16"/>
    <x v="1"/>
    <x v="50"/>
    <n v="14.25"/>
    <n v="13.5"/>
    <n v="13.5"/>
    <x v="50"/>
    <n v="13.25"/>
    <n v="12.25"/>
    <n v="15"/>
    <n v="16.75"/>
    <n v="14.25"/>
    <n v="12.5"/>
    <n v="13.25"/>
  </r>
  <r>
    <x v="17"/>
    <x v="1"/>
    <x v="51"/>
    <n v="9.75"/>
    <n v="11.5"/>
    <n v="15.5"/>
    <x v="51"/>
    <n v="11.75"/>
    <n v="12.25"/>
    <n v="15.25"/>
    <n v="13.75"/>
    <n v="15.75"/>
    <n v="12.75"/>
    <n v="10.75"/>
  </r>
  <r>
    <x v="18"/>
    <x v="1"/>
    <x v="52"/>
    <n v="308.25"/>
    <n v="308.5"/>
    <n v="315.25"/>
    <x v="52"/>
    <n v="318.75"/>
    <n v="319.75"/>
    <n v="270.25"/>
    <n v="239.5"/>
    <n v="232.25"/>
    <n v="205"/>
    <n v="194.5"/>
  </r>
  <r>
    <x v="19"/>
    <x v="1"/>
    <x v="53"/>
    <n v="994.25"/>
    <n v="1035.25"/>
    <n v="1018.75"/>
    <x v="53"/>
    <n v="978.5"/>
    <n v="1037.5"/>
    <n v="950.25"/>
    <n v="881"/>
    <n v="856.75"/>
    <n v="775.75"/>
    <n v="733.25"/>
  </r>
  <r>
    <x v="20"/>
    <x v="1"/>
    <x v="54"/>
    <n v="947.75"/>
    <n v="912.5"/>
    <n v="860.5"/>
    <x v="54"/>
    <n v="858.5"/>
    <n v="818.5"/>
    <n v="721.5"/>
    <n v="692.25"/>
    <n v="660"/>
    <n v="585"/>
    <n v="556.75"/>
  </r>
  <r>
    <x v="21"/>
    <x v="1"/>
    <x v="55"/>
    <n v="1075.25"/>
    <n v="1065.75"/>
    <n v="1008.25"/>
    <x v="55"/>
    <n v="936.25"/>
    <n v="916.25"/>
    <n v="883.75"/>
    <n v="857.75"/>
    <n v="828.75"/>
    <n v="726.5"/>
    <n v="746.75"/>
  </r>
  <r>
    <x v="22"/>
    <x v="1"/>
    <x v="56"/>
    <n v="1242.25"/>
    <n v="1177.25"/>
    <n v="1116.5"/>
    <x v="56"/>
    <n v="1091"/>
    <n v="1172.75"/>
    <n v="1192.75"/>
    <n v="1115.5"/>
    <n v="1139.25"/>
    <n v="1109.75"/>
    <n v="0"/>
  </r>
  <r>
    <x v="23"/>
    <x v="1"/>
    <x v="57"/>
    <n v="3424.75"/>
    <n v="3253.5"/>
    <n v="2952.5"/>
    <x v="57"/>
    <n v="2853.75"/>
    <n v="3114.75"/>
    <n v="3409"/>
    <n v="3268.5"/>
    <n v="3325.5"/>
    <n v="3064.75"/>
    <n v="3136.5"/>
  </r>
  <r>
    <x v="24"/>
    <x v="1"/>
    <x v="58"/>
    <n v="1060.5"/>
    <n v="1063.5"/>
    <n v="1032.25"/>
    <x v="58"/>
    <n v="953.25"/>
    <n v="973.75"/>
    <n v="915.25"/>
    <n v="860.25"/>
    <n v="836.75"/>
    <n v="765"/>
    <n v="1777.5"/>
  </r>
  <r>
    <x v="25"/>
    <x v="1"/>
    <x v="59"/>
    <n v="1000.25"/>
    <n v="820.25"/>
    <n v="809.5"/>
    <x v="59"/>
    <n v="889"/>
    <n v="991.75"/>
    <n v="953.25"/>
    <n v="956"/>
    <n v="897.5"/>
    <n v="755.5"/>
    <n v="706.25"/>
  </r>
  <r>
    <x v="26"/>
    <x v="1"/>
    <x v="60"/>
    <n v="498.5"/>
    <n v="458.25"/>
    <n v="494.5"/>
    <x v="60"/>
    <n v="496.75"/>
    <n v="535.25"/>
    <n v="499.5"/>
    <n v="449.75"/>
    <n v="442"/>
    <n v="344.5"/>
    <n v="330"/>
  </r>
  <r>
    <x v="27"/>
    <x v="1"/>
    <x v="61"/>
    <n v="70.5"/>
    <n v="70.75"/>
    <n v="75"/>
    <x v="61"/>
    <n v="85.25"/>
    <n v="79.5"/>
    <n v="67.5"/>
    <n v="64.75"/>
    <n v="63.25"/>
    <n v="55.25"/>
    <n v="55.25"/>
  </r>
  <r>
    <x v="28"/>
    <x v="1"/>
    <x v="62"/>
    <n v="7541"/>
    <n v="7281"/>
    <n v="6893.25"/>
    <x v="62"/>
    <n v="6983"/>
    <n v="6569.25"/>
    <n v="6611.25"/>
    <n v="6040.25"/>
    <n v="5760.25"/>
    <n v="4531.5"/>
    <n v="4165.75"/>
  </r>
  <r>
    <x v="29"/>
    <x v="1"/>
    <x v="63"/>
    <n v="1409.25"/>
    <n v="1448"/>
    <n v="1319"/>
    <x v="63"/>
    <n v="1281"/>
    <n v="1256.25"/>
    <n v="1245.25"/>
    <n v="1194.25"/>
    <n v="1125.5"/>
    <n v="1032.25"/>
    <n v="995.5"/>
  </r>
  <r>
    <x v="30"/>
    <x v="1"/>
    <x v="64"/>
    <n v="317"/>
    <n v="307.75"/>
    <n v="285.75"/>
    <x v="64"/>
    <n v="267.5"/>
    <n v="249"/>
    <n v="229"/>
    <n v="213.5"/>
    <n v="189.25"/>
    <n v="148"/>
    <n v="142.75"/>
  </r>
  <r>
    <x v="31"/>
    <x v="1"/>
    <x v="65"/>
    <n v="1542.25"/>
    <n v="1483.5"/>
    <n v="1414.75"/>
    <x v="65"/>
    <n v="1332.5"/>
    <n v="1281"/>
    <n v="1243.5"/>
    <n v="1178"/>
    <n v="1104.25"/>
    <n v="938"/>
    <n v="914"/>
  </r>
  <r>
    <x v="32"/>
    <x v="1"/>
    <x v="66"/>
    <n v="1416.25"/>
    <n v="1416.25"/>
    <n v="1449"/>
    <x v="66"/>
    <n v="1359.75"/>
    <n v="1276.25"/>
    <n v="1187"/>
    <n v="1094.75"/>
    <n v="1018.25"/>
    <n v="838.5"/>
    <n v="809.5"/>
  </r>
  <r>
    <x v="33"/>
    <x v="1"/>
    <x v="67"/>
    <n v="3690.25"/>
    <n v="3594"/>
    <n v="3415.25"/>
    <x v="67"/>
    <n v="3237.5"/>
    <n v="3162.75"/>
    <n v="3077.5"/>
    <n v="2883.75"/>
    <n v="2675.75"/>
    <n v="2436.25"/>
    <n v="2266"/>
  </r>
  <r>
    <x v="0"/>
    <x v="2"/>
    <x v="68"/>
    <n v="89.5"/>
    <n v="90.25"/>
    <n v="94"/>
    <x v="68"/>
    <n v="102"/>
    <n v="105"/>
    <n v="112"/>
    <n v="101"/>
    <n v="95"/>
    <n v="92.75"/>
    <n v="92.5"/>
  </r>
  <r>
    <x v="1"/>
    <x v="2"/>
    <x v="69"/>
    <n v="360.75"/>
    <n v="353.5"/>
    <n v="372.75"/>
    <x v="69"/>
    <n v="388.25"/>
    <n v="397.75"/>
    <n v="175.5"/>
    <n v="387"/>
    <n v="378.75"/>
    <n v="367"/>
    <n v="369.25"/>
  </r>
  <r>
    <x v="2"/>
    <x v="2"/>
    <x v="70"/>
    <n v="120"/>
    <n v="130.5"/>
    <n v="129.75"/>
    <x v="70"/>
    <n v="155.25"/>
    <n v="155.75"/>
    <n v="828"/>
    <n v="148"/>
    <n v="157"/>
    <n v="148"/>
    <n v="146.75"/>
  </r>
  <r>
    <x v="3"/>
    <x v="2"/>
    <x v="71"/>
    <n v="405.5"/>
    <n v="429"/>
    <n v="445.5"/>
    <x v="71"/>
    <n v="429"/>
    <n v="441"/>
    <n v="2775.25"/>
    <n v="394.5"/>
    <n v="386.75"/>
    <n v="384.5"/>
    <n v="376.5"/>
  </r>
  <r>
    <x v="4"/>
    <x v="2"/>
    <x v="72"/>
    <n v="824"/>
    <n v="831.75"/>
    <n v="842.5"/>
    <x v="72"/>
    <n v="856.5"/>
    <n v="873"/>
    <n v="491.75"/>
    <n v="795.25"/>
    <n v="813.5"/>
    <n v="822"/>
    <n v="781"/>
  </r>
  <r>
    <x v="5"/>
    <x v="2"/>
    <x v="73"/>
    <n v="544"/>
    <n v="484.25"/>
    <n v="421.5"/>
    <x v="73"/>
    <n v="413.5"/>
    <n v="496.5"/>
    <n v="369.75"/>
    <n v="511.5"/>
    <n v="565.75"/>
    <n v="601.25"/>
    <n v="612.5"/>
  </r>
  <r>
    <x v="6"/>
    <x v="2"/>
    <x v="74"/>
    <n v="4662.5"/>
    <n v="4688.25"/>
    <n v="4641.75"/>
    <x v="74"/>
    <n v="4528.25"/>
    <n v="4433.25"/>
    <n v="1226"/>
    <n v="4001.5"/>
    <n v="3977.75"/>
    <n v="3925.25"/>
    <n v="3847.75"/>
  </r>
  <r>
    <x v="7"/>
    <x v="2"/>
    <x v="75"/>
    <n v="918"/>
    <n v="966.75"/>
    <n v="960.25"/>
    <x v="75"/>
    <n v="1026.75"/>
    <n v="1014.75"/>
    <n v="1811.75"/>
    <n v="1012"/>
    <n v="1022.25"/>
    <n v="1008.75"/>
    <n v="1016.25"/>
  </r>
  <r>
    <x v="8"/>
    <x v="2"/>
    <x v="76"/>
    <n v="1138"/>
    <n v="1200.75"/>
    <n v="1211.5"/>
    <x v="76"/>
    <n v="1242.75"/>
    <n v="1252.25"/>
    <n v="5816.25"/>
    <n v="1197.5"/>
    <n v="1191.75"/>
    <n v="1169"/>
    <n v="1164.5"/>
  </r>
  <r>
    <x v="9"/>
    <x v="2"/>
    <x v="77"/>
    <n v="31"/>
    <n v="30.75"/>
    <n v="28.5"/>
    <x v="77"/>
    <n v="28.5"/>
    <n v="26"/>
    <n v="5.75"/>
    <n v="24.5"/>
    <n v="24.5"/>
    <n v="26.25"/>
    <n v="25.5"/>
  </r>
  <r>
    <x v="10"/>
    <x v="2"/>
    <x v="78"/>
    <n v="21.5"/>
    <n v="22.5"/>
    <n v="22.5"/>
    <x v="78"/>
    <n v="24.75"/>
    <n v="21.75"/>
    <n v="26.75"/>
    <n v="20.75"/>
    <n v="22.75"/>
    <n v="20"/>
    <n v="36"/>
  </r>
  <r>
    <x v="11"/>
    <x v="2"/>
    <x v="79"/>
    <n v="429.5"/>
    <n v="432"/>
    <n v="424.75"/>
    <x v="79"/>
    <n v="397"/>
    <n v="396.25"/>
    <n v="1233.5"/>
    <n v="373.5"/>
    <n v="371.25"/>
    <n v="345.25"/>
    <n v="343.25"/>
  </r>
  <r>
    <x v="12"/>
    <x v="2"/>
    <x v="80"/>
    <n v="66.75"/>
    <n v="72.5"/>
    <n v="73.25"/>
    <x v="80"/>
    <n v="78.5"/>
    <n v="75.5"/>
    <n v="31.25"/>
    <n v="65.5"/>
    <n v="64.25"/>
    <n v="65.75"/>
    <n v="53.25"/>
  </r>
  <r>
    <x v="13"/>
    <x v="2"/>
    <x v="81"/>
    <n v="2472.75"/>
    <n v="2491.25"/>
    <n v="2532.25"/>
    <x v="81"/>
    <n v="2510.75"/>
    <n v="2523.25"/>
    <n v="896"/>
    <n v="2334.25"/>
    <n v="2268.5"/>
    <n v="2152.5"/>
    <n v="2160.5"/>
  </r>
  <r>
    <x v="14"/>
    <x v="2"/>
    <x v="82"/>
    <n v="827.75"/>
    <n v="843"/>
    <n v="854"/>
    <x v="82"/>
    <n v="887.25"/>
    <n v="871.75"/>
    <n v="2693"/>
    <n v="788.75"/>
    <n v="783.25"/>
    <n v="764.5"/>
    <n v="818.75"/>
  </r>
  <r>
    <x v="15"/>
    <x v="2"/>
    <x v="83"/>
    <n v="79.25"/>
    <n v="89"/>
    <n v="89.5"/>
    <x v="83"/>
    <n v="92.5"/>
    <n v="89.5"/>
    <n v="216.25"/>
    <n v="77.5"/>
    <n v="73.75"/>
    <n v="73.5"/>
    <n v="83.75"/>
  </r>
  <r>
    <x v="16"/>
    <x v="2"/>
    <x v="84"/>
    <n v="16.75"/>
    <n v="17.25"/>
    <n v="19.75"/>
    <x v="84"/>
    <n v="16.25"/>
    <n v="16.25"/>
    <n v="15"/>
    <n v="14"/>
    <n v="14.5"/>
    <n v="12.25"/>
    <n v="10.75"/>
  </r>
  <r>
    <x v="17"/>
    <x v="2"/>
    <x v="85"/>
    <n v="8.75"/>
    <n v="9.75"/>
    <n v="8.25"/>
    <x v="85"/>
    <n v="11.75"/>
    <n v="10.25"/>
    <n v="15.25"/>
    <n v="10.25"/>
    <n v="7.5"/>
    <n v="5.666666666666667"/>
    <n v="5.5"/>
  </r>
  <r>
    <x v="18"/>
    <x v="2"/>
    <x v="86"/>
    <n v="56.5"/>
    <n v="57.5"/>
    <n v="52"/>
    <x v="86"/>
    <n v="63.25"/>
    <n v="62"/>
    <n v="270.25"/>
    <n v="49"/>
    <n v="47.5"/>
    <n v="49.75"/>
    <n v="50"/>
  </r>
  <r>
    <x v="19"/>
    <x v="2"/>
    <x v="87"/>
    <n v="975.75"/>
    <n v="971.75"/>
    <n v="979"/>
    <x v="87"/>
    <n v="967.25"/>
    <n v="928.25"/>
    <n v="950.25"/>
    <n v="871.75"/>
    <n v="906.5"/>
    <n v="877.75"/>
    <n v="890.25"/>
  </r>
  <r>
    <x v="20"/>
    <x v="2"/>
    <x v="88"/>
    <n v="475.75"/>
    <n v="496.5"/>
    <n v="494.25"/>
    <x v="88"/>
    <n v="500.75"/>
    <n v="493.5"/>
    <n v="721.5"/>
    <n v="438.75"/>
    <n v="421.75"/>
    <n v="406.75"/>
    <n v="446.75"/>
  </r>
  <r>
    <x v="21"/>
    <x v="2"/>
    <x v="89"/>
    <n v="1616.25"/>
    <n v="1645.25"/>
    <n v="1642.25"/>
    <x v="89"/>
    <n v="1688.75"/>
    <n v="1672"/>
    <n v="883.75"/>
    <n v="1552.25"/>
    <n v="1551"/>
    <n v="1523"/>
    <n v="2050"/>
  </r>
  <r>
    <x v="22"/>
    <x v="2"/>
    <x v="90"/>
    <n v="1408.25"/>
    <n v="1403.5"/>
    <n v="1382.5"/>
    <x v="90"/>
    <n v="1383.5"/>
    <n v="1404.25"/>
    <n v="1192.75"/>
    <n v="1356.25"/>
    <n v="1408.75"/>
    <n v="1378.5"/>
    <n v="0"/>
  </r>
  <r>
    <x v="23"/>
    <x v="2"/>
    <x v="91"/>
    <n v="11008.5"/>
    <n v="11119.5"/>
    <n v="11155.75"/>
    <x v="91"/>
    <n v="11024.75"/>
    <n v="10925.5"/>
    <n v="3409"/>
    <n v="10213.5"/>
    <n v="10450"/>
    <n v="10282"/>
    <n v="10437.25"/>
  </r>
  <r>
    <x v="24"/>
    <x v="2"/>
    <x v="92"/>
    <n v="548"/>
    <n v="563"/>
    <n v="547.75"/>
    <x v="92"/>
    <n v="523.75"/>
    <n v="535.25"/>
    <n v="915.25"/>
    <n v="523"/>
    <n v="560.5"/>
    <n v="551.5"/>
    <n v="1504.25"/>
  </r>
  <r>
    <x v="25"/>
    <x v="2"/>
    <x v="93"/>
    <n v="145"/>
    <n v="155"/>
    <n v="151.75"/>
    <x v="93"/>
    <n v="164.5"/>
    <n v="161"/>
    <n v="953.25"/>
    <n v="147"/>
    <n v="159.25"/>
    <n v="145.75"/>
    <n v="139.5"/>
  </r>
  <r>
    <x v="26"/>
    <x v="2"/>
    <x v="94"/>
    <n v="154.5"/>
    <n v="151.75"/>
    <n v="153.5"/>
    <x v="94"/>
    <n v="159.25"/>
    <n v="160"/>
    <n v="499.5"/>
    <n v="155"/>
    <n v="165.5"/>
    <n v="165.5"/>
    <n v="159"/>
  </r>
  <r>
    <x v="27"/>
    <x v="2"/>
    <x v="95"/>
    <n v="29.5"/>
    <n v="34.25"/>
    <n v="37.5"/>
    <x v="95"/>
    <n v="35.5"/>
    <n v="39.5"/>
    <n v="67.5"/>
    <n v="40.5"/>
    <n v="39.25"/>
    <n v="38.25"/>
    <n v="36"/>
  </r>
  <r>
    <x v="28"/>
    <x v="2"/>
    <x v="96"/>
    <n v="713.5"/>
    <n v="742.5"/>
    <n v="737.75"/>
    <x v="96"/>
    <n v="687.75"/>
    <n v="680.5"/>
    <n v="6611.25"/>
    <n v="617"/>
    <n v="621.75"/>
    <n v="623"/>
    <n v="623"/>
  </r>
  <r>
    <x v="29"/>
    <x v="2"/>
    <x v="97"/>
    <n v="270"/>
    <n v="271.75"/>
    <n v="271"/>
    <x v="97"/>
    <n v="250.75"/>
    <n v="240.25"/>
    <n v="1245.25"/>
    <n v="229.5"/>
    <n v="215.5"/>
    <n v="215.25"/>
    <n v="230.5"/>
  </r>
  <r>
    <x v="30"/>
    <x v="2"/>
    <x v="98"/>
    <n v="56.5"/>
    <n v="59.75"/>
    <n v="58.25"/>
    <x v="98"/>
    <n v="64.5"/>
    <n v="60.5"/>
    <n v="229"/>
    <n v="45"/>
    <n v="47.75"/>
    <n v="42"/>
    <n v="37.25"/>
  </r>
  <r>
    <x v="31"/>
    <x v="2"/>
    <x v="99"/>
    <n v="251.25"/>
    <n v="259"/>
    <n v="252"/>
    <x v="99"/>
    <n v="253.5"/>
    <n v="257.5"/>
    <n v="1243.5"/>
    <n v="214"/>
    <n v="212.5"/>
    <n v="216.75"/>
    <n v="234.5"/>
  </r>
  <r>
    <x v="32"/>
    <x v="2"/>
    <x v="100"/>
    <n v="218.25"/>
    <n v="214.25"/>
    <n v="220.5"/>
    <x v="100"/>
    <n v="226.75"/>
    <n v="236.25"/>
    <n v="1187"/>
    <n v="225"/>
    <n v="214.5"/>
    <n v="209.25"/>
    <n v="226"/>
  </r>
  <r>
    <x v="33"/>
    <x v="2"/>
    <x v="101"/>
    <n v="861.5"/>
    <n v="876.5"/>
    <n v="913"/>
    <x v="101"/>
    <n v="875.5"/>
    <n v="859.25"/>
    <n v="3077.5"/>
    <n v="737.5"/>
    <n v="732.5"/>
    <n v="708"/>
    <n v="712"/>
  </r>
  <r>
    <x v="0"/>
    <x v="3"/>
    <x v="102"/>
    <n v="2104.25"/>
    <n v="2148.5"/>
    <n v="2208.75"/>
    <x v="102"/>
    <n v="2236.5"/>
    <n v="2255"/>
    <n v="2261.25"/>
    <n v="2241.5"/>
    <n v="2238.5"/>
    <n v="2246.5"/>
    <n v="2238.25"/>
  </r>
  <r>
    <x v="1"/>
    <x v="3"/>
    <x v="103"/>
    <n v="7121"/>
    <n v="7303.5"/>
    <n v="7467.75"/>
    <x v="103"/>
    <n v="7583.5"/>
    <n v="7712.75"/>
    <n v="7753.75"/>
    <n v="7705.75"/>
    <n v="7771.5"/>
    <n v="7740.75"/>
    <n v="7695.75"/>
  </r>
  <r>
    <x v="2"/>
    <x v="3"/>
    <x v="104"/>
    <n v="3229.25"/>
    <n v="3366.25"/>
    <n v="3436"/>
    <x v="104"/>
    <n v="3433.25"/>
    <n v="3465.75"/>
    <n v="3470.5"/>
    <n v="3441.25"/>
    <n v="3524.5"/>
    <n v="3512.25"/>
    <n v="3465.5"/>
  </r>
  <r>
    <x v="3"/>
    <x v="3"/>
    <x v="105"/>
    <n v="10221.5"/>
    <n v="10566.5"/>
    <n v="10798"/>
    <x v="105"/>
    <n v="10932.25"/>
    <n v="11171.75"/>
    <n v="11293.25"/>
    <n v="11332.75"/>
    <n v="11559"/>
    <n v="11429"/>
    <n v="11351.25"/>
  </r>
  <r>
    <x v="4"/>
    <x v="3"/>
    <x v="106"/>
    <n v="13811"/>
    <n v="14375.25"/>
    <n v="14850"/>
    <x v="106"/>
    <n v="15681.5"/>
    <n v="16285"/>
    <n v="16698.25"/>
    <n v="16967.75"/>
    <n v="17422.5"/>
    <n v="17835.5"/>
    <n v="18201"/>
  </r>
  <r>
    <x v="5"/>
    <x v="3"/>
    <x v="107"/>
    <n v="12104.75"/>
    <n v="12504"/>
    <n v="12851.25"/>
    <x v="107"/>
    <n v="13396"/>
    <n v="13828.25"/>
    <n v="14164"/>
    <n v="14070.5"/>
    <n v="14302"/>
    <n v="14732.25"/>
    <n v="15039"/>
  </r>
  <r>
    <x v="6"/>
    <x v="3"/>
    <x v="108"/>
    <n v="25192.75"/>
    <n v="26152.25"/>
    <n v="27174.75"/>
    <x v="108"/>
    <n v="27896"/>
    <n v="28763.75"/>
    <n v="29605.5"/>
    <n v="29889.25"/>
    <n v="30661.5"/>
    <n v="31224.5"/>
    <n v="31759.75"/>
  </r>
  <r>
    <x v="7"/>
    <x v="3"/>
    <x v="109"/>
    <n v="16093.5"/>
    <n v="16782"/>
    <n v="17376.25"/>
    <x v="109"/>
    <n v="18318.75"/>
    <n v="18983.25"/>
    <n v="19449.25"/>
    <n v="19632.5"/>
    <n v="20125.25"/>
    <n v="20204.25"/>
    <n v="20310.5"/>
  </r>
  <r>
    <x v="8"/>
    <x v="3"/>
    <x v="110"/>
    <n v="19709.25"/>
    <n v="20840.75"/>
    <n v="21704"/>
    <x v="110"/>
    <n v="22921"/>
    <n v="23696.75"/>
    <n v="24276.5"/>
    <n v="24650.5"/>
    <n v="25324.75"/>
    <n v="25764.75"/>
    <n v="26490.25"/>
  </r>
  <r>
    <x v="9"/>
    <x v="3"/>
    <x v="111"/>
    <n v="802.25"/>
    <n v="786.75"/>
    <n v="754"/>
    <x v="111"/>
    <n v="705.75"/>
    <n v="691"/>
    <n v="690.75"/>
    <n v="686"/>
    <n v="670.25"/>
    <n v="663.25"/>
    <n v="834.5"/>
  </r>
  <r>
    <x v="10"/>
    <x v="3"/>
    <x v="112"/>
    <n v="1007.25"/>
    <n v="982"/>
    <n v="947.25"/>
    <x v="112"/>
    <n v="908.25"/>
    <n v="893.25"/>
    <n v="881"/>
    <n v="861.5"/>
    <n v="845.75"/>
    <n v="833.25"/>
    <n v="832.75"/>
  </r>
  <r>
    <x v="11"/>
    <x v="3"/>
    <x v="113"/>
    <n v="6629.75"/>
    <n v="6571"/>
    <n v="6677.5"/>
    <x v="113"/>
    <n v="6645.75"/>
    <n v="6638.75"/>
    <n v="6571"/>
    <n v="6532.25"/>
    <n v="6647.75"/>
    <n v="6676"/>
    <n v="6683.75"/>
  </r>
  <r>
    <x v="12"/>
    <x v="3"/>
    <x v="114"/>
    <n v="1157.5"/>
    <n v="1165.5"/>
    <n v="1155"/>
    <x v="114"/>
    <n v="1140"/>
    <n v="1143.25"/>
    <n v="1142.5"/>
    <n v="1122.5"/>
    <n v="1105.75"/>
    <n v="1102.25"/>
    <n v="913.75"/>
  </r>
  <r>
    <x v="13"/>
    <x v="3"/>
    <x v="115"/>
    <n v="16125"/>
    <n v="16372.75"/>
    <n v="16562"/>
    <x v="115"/>
    <n v="16475"/>
    <n v="16597"/>
    <n v="16628.25"/>
    <n v="16545.25"/>
    <n v="16796.75"/>
    <n v="16883"/>
    <n v="17010.5"/>
  </r>
  <r>
    <x v="14"/>
    <x v="3"/>
    <x v="116"/>
    <n v="11500"/>
    <n v="11603"/>
    <n v="11705.25"/>
    <x v="116"/>
    <n v="11570.75"/>
    <n v="11538.75"/>
    <n v="11520"/>
    <n v="11309"/>
    <n v="11448.75"/>
    <n v="11439.25"/>
    <n v="11473.25"/>
  </r>
  <r>
    <x v="15"/>
    <x v="3"/>
    <x v="117"/>
    <n v="2188.25"/>
    <n v="2165.5"/>
    <n v="2131.5"/>
    <x v="117"/>
    <n v="2075.25"/>
    <n v="2063.25"/>
    <n v="2032.75"/>
    <n v="2021.5"/>
    <n v="2015"/>
    <n v="2003"/>
    <n v="1998.75"/>
  </r>
  <r>
    <x v="16"/>
    <x v="3"/>
    <x v="118"/>
    <n v="335"/>
    <n v="331.75"/>
    <n v="329.25"/>
    <x v="118"/>
    <n v="306.5"/>
    <n v="288"/>
    <n v="293.25"/>
    <n v="292.75"/>
    <n v="301"/>
    <n v="304.75"/>
    <n v="298.75"/>
  </r>
  <r>
    <x v="17"/>
    <x v="3"/>
    <x v="119"/>
    <n v="217.25"/>
    <n v="218.25"/>
    <n v="216"/>
    <x v="119"/>
    <n v="220.75"/>
    <n v="202.25"/>
    <n v="197.25"/>
    <n v="186.75"/>
    <n v="184.75"/>
    <n v="187.25"/>
    <n v="188"/>
  </r>
  <r>
    <x v="18"/>
    <x v="3"/>
    <x v="18"/>
    <n v="1655.5"/>
    <n v="1633.25"/>
    <n v="1601.25"/>
    <x v="120"/>
    <n v="1538.75"/>
    <n v="1527"/>
    <n v="1533.5"/>
    <n v="1537.25"/>
    <n v="1536.5"/>
    <n v="1510"/>
    <n v="1526.5"/>
  </r>
  <r>
    <x v="19"/>
    <x v="3"/>
    <x v="120"/>
    <n v="11073.25"/>
    <n v="11355.5"/>
    <n v="11637.5"/>
    <x v="121"/>
    <n v="12135.25"/>
    <n v="12464.25"/>
    <n v="12653.5"/>
    <n v="12715"/>
    <n v="13052"/>
    <n v="13243.75"/>
    <n v="13279.75"/>
  </r>
  <r>
    <x v="20"/>
    <x v="3"/>
    <x v="121"/>
    <n v="4703.75"/>
    <n v="4770"/>
    <n v="4864.25"/>
    <x v="122"/>
    <n v="4840.5"/>
    <n v="4829.25"/>
    <n v="4846"/>
    <n v="4782"/>
    <n v="4857.25"/>
    <n v="4901.5"/>
    <n v="5006.75"/>
  </r>
  <r>
    <x v="21"/>
    <x v="3"/>
    <x v="122"/>
    <n v="14948"/>
    <n v="15305.5"/>
    <n v="15505.25"/>
    <x v="123"/>
    <n v="15668"/>
    <n v="15785"/>
    <n v="15613"/>
    <n v="15465.5"/>
    <n v="15687"/>
    <n v="15727.5"/>
    <n v="20752"/>
  </r>
  <r>
    <x v="22"/>
    <x v="3"/>
    <x v="123"/>
    <n v="20039.5"/>
    <n v="20603.25"/>
    <n v="20996.5"/>
    <x v="124"/>
    <n v="21408.25"/>
    <n v="21856.75"/>
    <n v="21685.25"/>
    <n v="21482"/>
    <n v="21718"/>
    <n v="21766.25"/>
    <n v="0"/>
  </r>
  <r>
    <x v="23"/>
    <x v="3"/>
    <x v="124"/>
    <n v="49140.25"/>
    <n v="50187.25"/>
    <n v="51320"/>
    <x v="125"/>
    <n v="52517.25"/>
    <n v="54288.5"/>
    <n v="55064"/>
    <n v="55260"/>
    <n v="56609.75"/>
    <n v="57456.25"/>
    <n v="58343.5"/>
  </r>
  <r>
    <x v="24"/>
    <x v="3"/>
    <x v="125"/>
    <n v="10286.25"/>
    <n v="10424.5"/>
    <n v="10527.5"/>
    <x v="126"/>
    <n v="10674"/>
    <n v="10794"/>
    <n v="10829.75"/>
    <n v="10801.25"/>
    <n v="10941.25"/>
    <n v="11036.75"/>
    <n v="28099.75"/>
  </r>
  <r>
    <x v="25"/>
    <x v="3"/>
    <x v="126"/>
    <n v="3563.5"/>
    <n v="3530.75"/>
    <n v="3492.75"/>
    <x v="127"/>
    <n v="3442.25"/>
    <n v="3419"/>
    <n v="3394.75"/>
    <n v="3366.25"/>
    <n v="3377.25"/>
    <n v="3330.25"/>
    <n v="3307.75"/>
  </r>
  <r>
    <x v="26"/>
    <x v="3"/>
    <x v="127"/>
    <n v="3077.75"/>
    <n v="3129"/>
    <n v="3139"/>
    <x v="128"/>
    <n v="3179"/>
    <n v="3201.5"/>
    <n v="3119.5"/>
    <n v="3091.5"/>
    <n v="3178.75"/>
    <n v="3212.5"/>
    <n v="3257.75"/>
  </r>
  <r>
    <x v="27"/>
    <x v="3"/>
    <x v="128"/>
    <n v="718.5"/>
    <n v="727.5"/>
    <n v="733.75"/>
    <x v="129"/>
    <n v="730.5"/>
    <n v="729"/>
    <n v="720.75"/>
    <n v="714.75"/>
    <n v="737.25"/>
    <n v="734.75"/>
    <n v="718"/>
  </r>
  <r>
    <x v="28"/>
    <x v="3"/>
    <x v="129"/>
    <n v="14098.75"/>
    <n v="14239.5"/>
    <n v="14285.25"/>
    <x v="130"/>
    <n v="14201.5"/>
    <n v="14269.75"/>
    <n v="14207.25"/>
    <n v="14165.75"/>
    <n v="14252"/>
    <n v="14229"/>
    <n v="14181.5"/>
  </r>
  <r>
    <x v="29"/>
    <x v="3"/>
    <x v="130"/>
    <n v="5335"/>
    <n v="5434.75"/>
    <n v="5452.75"/>
    <x v="131"/>
    <n v="5406.75"/>
    <n v="5371.5"/>
    <n v="5342.25"/>
    <n v="5339.25"/>
    <n v="5396.75"/>
    <n v="5358.75"/>
    <n v="5358.75"/>
  </r>
  <r>
    <x v="30"/>
    <x v="3"/>
    <x v="131"/>
    <n v="1214.5"/>
    <n v="1201.25"/>
    <n v="1210"/>
    <x v="132"/>
    <n v="1151.5"/>
    <n v="1147.75"/>
    <n v="1148.5"/>
    <n v="1160"/>
    <n v="1162.5"/>
    <n v="1129.5"/>
    <n v="1121.75"/>
  </r>
  <r>
    <x v="31"/>
    <x v="3"/>
    <x v="132"/>
    <n v="5083.5"/>
    <n v="5124.5"/>
    <n v="5148.75"/>
    <x v="133"/>
    <n v="5127"/>
    <n v="5218.75"/>
    <n v="5254.75"/>
    <n v="5189"/>
    <n v="5217.5"/>
    <n v="5207.5"/>
    <n v="5086.75"/>
  </r>
  <r>
    <x v="32"/>
    <x v="3"/>
    <x v="133"/>
    <n v="6491.5"/>
    <n v="6614.5"/>
    <n v="6664.25"/>
    <x v="134"/>
    <n v="6658"/>
    <n v="6722"/>
    <n v="6761"/>
    <n v="6754"/>
    <n v="6838.25"/>
    <n v="6796"/>
    <n v="6737.5"/>
  </r>
  <r>
    <x v="33"/>
    <x v="3"/>
    <x v="134"/>
    <n v="10636.5"/>
    <n v="10724.75"/>
    <n v="10902.75"/>
    <x v="135"/>
    <n v="10993.25"/>
    <n v="11181.75"/>
    <n v="11266.75"/>
    <n v="11316.75"/>
    <n v="11437"/>
    <n v="11445.5"/>
    <n v="11567"/>
  </r>
  <r>
    <x v="0"/>
    <x v="4"/>
    <x v="135"/>
    <m/>
    <m/>
    <m/>
    <x v="136"/>
    <m/>
    <m/>
    <m/>
    <m/>
    <m/>
    <s v=""/>
    <n v="0"/>
  </r>
  <r>
    <x v="1"/>
    <x v="4"/>
    <x v="135"/>
    <m/>
    <m/>
    <m/>
    <x v="136"/>
    <m/>
    <m/>
    <m/>
    <m/>
    <m/>
    <s v=""/>
    <n v="0"/>
  </r>
  <r>
    <x v="2"/>
    <x v="4"/>
    <x v="135"/>
    <m/>
    <m/>
    <m/>
    <x v="136"/>
    <m/>
    <m/>
    <m/>
    <m/>
    <m/>
    <s v=""/>
    <n v="0"/>
  </r>
  <r>
    <x v="3"/>
    <x v="4"/>
    <x v="135"/>
    <m/>
    <m/>
    <m/>
    <x v="136"/>
    <m/>
    <m/>
    <m/>
    <m/>
    <n v="6"/>
    <n v="6"/>
    <n v="1.25"/>
  </r>
  <r>
    <x v="4"/>
    <x v="4"/>
    <x v="136"/>
    <n v="851.5"/>
    <n v="914.75"/>
    <n v="993.5"/>
    <x v="137"/>
    <n v="1167"/>
    <n v="1221.75"/>
    <n v="1202.75"/>
    <n v="1121"/>
    <n v="1208"/>
    <n v="1360.5"/>
    <n v="1465.5"/>
  </r>
  <r>
    <x v="5"/>
    <x v="4"/>
    <x v="137"/>
    <n v="365.5"/>
    <n v="378.75"/>
    <n v="383"/>
    <x v="138"/>
    <n v="387"/>
    <n v="379"/>
    <n v="381.5"/>
    <n v="367"/>
    <n v="335"/>
    <n v="345.5"/>
    <n v="356.75"/>
  </r>
  <r>
    <x v="6"/>
    <x v="4"/>
    <x v="138"/>
    <n v="297.25"/>
    <n v="311.25"/>
    <n v="288.5"/>
    <x v="139"/>
    <n v="358.5"/>
    <n v="347.75"/>
    <n v="379"/>
    <n v="327"/>
    <n v="325.75"/>
    <n v="300.75"/>
    <n v="331.75"/>
  </r>
  <r>
    <x v="7"/>
    <x v="4"/>
    <x v="139"/>
    <n v="304.75"/>
    <n v="355.5"/>
    <n v="359.25"/>
    <x v="140"/>
    <n v="346.25"/>
    <n v="388.75"/>
    <n v="394.75"/>
    <n v="397.75"/>
    <n v="399.75"/>
    <n v="355.75"/>
    <n v="372.75"/>
  </r>
  <r>
    <x v="8"/>
    <x v="4"/>
    <x v="140"/>
    <n v="139"/>
    <n v="137.75"/>
    <n v="150"/>
    <x v="141"/>
    <n v="155.75"/>
    <n v="175.25"/>
    <n v="184.5"/>
    <n v="178.5"/>
    <n v="182.5"/>
    <n v="159.75"/>
    <n v="146.75"/>
  </r>
  <r>
    <x v="9"/>
    <x v="4"/>
    <x v="135"/>
    <m/>
    <m/>
    <m/>
    <x v="136"/>
    <m/>
    <m/>
    <m/>
    <m/>
    <m/>
    <s v=""/>
    <n v="0"/>
  </r>
  <r>
    <x v="10"/>
    <x v="4"/>
    <x v="135"/>
    <m/>
    <m/>
    <m/>
    <x v="136"/>
    <m/>
    <m/>
    <m/>
    <m/>
    <m/>
    <s v=""/>
    <n v="0"/>
  </r>
  <r>
    <x v="11"/>
    <x v="4"/>
    <x v="141"/>
    <n v="351"/>
    <n v="380.25"/>
    <n v="339"/>
    <x v="142"/>
    <n v="299.25"/>
    <n v="289.5"/>
    <n v="321"/>
    <n v="266"/>
    <n v="254.75"/>
    <n v="219"/>
    <n v="219.25"/>
  </r>
  <r>
    <x v="12"/>
    <x v="4"/>
    <x v="135"/>
    <m/>
    <m/>
    <m/>
    <x v="136"/>
    <m/>
    <m/>
    <m/>
    <m/>
    <m/>
    <s v=""/>
    <n v="0"/>
  </r>
  <r>
    <x v="13"/>
    <x v="4"/>
    <x v="142"/>
    <n v="537.75"/>
    <n v="522.75"/>
    <n v="525.25"/>
    <x v="143"/>
    <n v="656"/>
    <n v="681"/>
    <n v="682.5"/>
    <n v="647"/>
    <n v="603.5"/>
    <n v="575.75"/>
    <n v="617.75"/>
  </r>
  <r>
    <x v="14"/>
    <x v="4"/>
    <x v="143"/>
    <n v="171.5"/>
    <n v="169.25"/>
    <n v="173.5"/>
    <x v="144"/>
    <n v="141.75"/>
    <n v="150.5"/>
    <n v="159.5"/>
    <n v="130.75"/>
    <n v="117.75"/>
    <n v="102.75"/>
    <n v="98"/>
  </r>
  <r>
    <x v="15"/>
    <x v="4"/>
    <x v="135"/>
    <m/>
    <m/>
    <m/>
    <x v="136"/>
    <m/>
    <m/>
    <m/>
    <m/>
    <m/>
    <s v=""/>
    <n v="0"/>
  </r>
  <r>
    <x v="16"/>
    <x v="4"/>
    <x v="135"/>
    <m/>
    <m/>
    <m/>
    <x v="136"/>
    <m/>
    <m/>
    <m/>
    <m/>
    <m/>
    <s v=""/>
    <n v="0"/>
  </r>
  <r>
    <x v="17"/>
    <x v="4"/>
    <x v="135"/>
    <m/>
    <m/>
    <m/>
    <x v="136"/>
    <m/>
    <m/>
    <m/>
    <m/>
    <m/>
    <s v=""/>
    <n v="0"/>
  </r>
  <r>
    <x v="18"/>
    <x v="4"/>
    <x v="135"/>
    <m/>
    <m/>
    <m/>
    <x v="136"/>
    <m/>
    <m/>
    <m/>
    <m/>
    <m/>
    <s v=""/>
    <n v="0"/>
  </r>
  <r>
    <x v="19"/>
    <x v="4"/>
    <x v="144"/>
    <n v="20.75"/>
    <n v="20.25"/>
    <n v="16.25"/>
    <x v="145"/>
    <n v="19.75"/>
    <n v="19.75"/>
    <n v="11.25"/>
    <n v="7.5"/>
    <n v="9.3333333330000006"/>
    <n v="8.5"/>
    <n v="10.25"/>
  </r>
  <r>
    <x v="20"/>
    <x v="4"/>
    <x v="145"/>
    <n v="230.5"/>
    <n v="211.5"/>
    <n v="205.75"/>
    <x v="146"/>
    <n v="227.75"/>
    <n v="207.75"/>
    <n v="209.75"/>
    <n v="186.5"/>
    <n v="187.5"/>
    <n v="197.25"/>
    <n v="196"/>
  </r>
  <r>
    <x v="21"/>
    <x v="4"/>
    <x v="146"/>
    <n v="21.5"/>
    <n v="22.5"/>
    <n v="20.25"/>
    <x v="147"/>
    <n v="30.25"/>
    <n v="37.75"/>
    <n v="45.25"/>
    <n v="45.5"/>
    <n v="45.5"/>
    <n v="46.25"/>
    <n v="51.25"/>
  </r>
  <r>
    <x v="22"/>
    <x v="4"/>
    <x v="135"/>
    <m/>
    <m/>
    <m/>
    <x v="136"/>
    <n v="5"/>
    <n v="5"/>
    <n v="5.3333333329999997"/>
    <n v="6.75"/>
    <n v="7.5"/>
    <n v="7"/>
    <n v="0"/>
  </r>
  <r>
    <x v="23"/>
    <x v="4"/>
    <x v="147"/>
    <n v="1599"/>
    <n v="1585"/>
    <n v="1608.25"/>
    <x v="148"/>
    <n v="2300.25"/>
    <n v="2372"/>
    <n v="2503"/>
    <n v="2619.5"/>
    <n v="2763.75"/>
    <n v="2963"/>
    <n v="2964.25"/>
  </r>
  <r>
    <x v="24"/>
    <x v="4"/>
    <x v="148"/>
    <n v="7.5"/>
    <n v="6.5"/>
    <n v="6"/>
    <x v="149"/>
    <n v="8.3333333330000006"/>
    <n v="9.25"/>
    <n v="15.75"/>
    <n v="14.75"/>
    <n v="12.5"/>
    <n v="11.75"/>
    <n v="12"/>
  </r>
  <r>
    <x v="25"/>
    <x v="4"/>
    <x v="135"/>
    <m/>
    <m/>
    <m/>
    <x v="136"/>
    <m/>
    <m/>
    <m/>
    <m/>
    <m/>
    <s v=""/>
    <n v="0"/>
  </r>
  <r>
    <x v="26"/>
    <x v="4"/>
    <x v="135"/>
    <m/>
    <m/>
    <m/>
    <x v="136"/>
    <m/>
    <m/>
    <m/>
    <m/>
    <m/>
    <s v=""/>
    <n v="0"/>
  </r>
  <r>
    <x v="27"/>
    <x v="4"/>
    <x v="135"/>
    <m/>
    <m/>
    <m/>
    <x v="136"/>
    <m/>
    <m/>
    <m/>
    <m/>
    <m/>
    <s v=""/>
    <n v="0"/>
  </r>
  <r>
    <x v="28"/>
    <x v="4"/>
    <x v="135"/>
    <m/>
    <m/>
    <m/>
    <x v="150"/>
    <n v="5"/>
    <m/>
    <n v="5.25"/>
    <n v="5.25"/>
    <n v="5.5"/>
    <n v="5.5"/>
    <n v="6.75"/>
  </r>
  <r>
    <x v="29"/>
    <x v="4"/>
    <x v="149"/>
    <n v="93.5"/>
    <n v="110.25"/>
    <n v="113.5"/>
    <x v="151"/>
    <n v="109.5"/>
    <n v="94.75"/>
    <n v="104.25"/>
    <n v="87.75"/>
    <n v="86"/>
    <n v="66.5"/>
    <n v="72.25"/>
  </r>
  <r>
    <x v="30"/>
    <x v="4"/>
    <x v="135"/>
    <m/>
    <m/>
    <m/>
    <x v="136"/>
    <m/>
    <m/>
    <m/>
    <m/>
    <m/>
    <s v=""/>
    <n v="0"/>
  </r>
  <r>
    <x v="31"/>
    <x v="4"/>
    <x v="135"/>
    <m/>
    <m/>
    <m/>
    <x v="136"/>
    <m/>
    <m/>
    <m/>
    <m/>
    <m/>
    <s v=""/>
    <n v="0"/>
  </r>
  <r>
    <x v="32"/>
    <x v="4"/>
    <x v="135"/>
    <m/>
    <m/>
    <m/>
    <x v="136"/>
    <m/>
    <m/>
    <m/>
    <m/>
    <m/>
    <s v=""/>
    <n v="0"/>
  </r>
  <r>
    <x v="33"/>
    <x v="4"/>
    <x v="150"/>
    <n v="131.75"/>
    <n v="127.75"/>
    <n v="128"/>
    <x v="152"/>
    <n v="144.5"/>
    <n v="143.25"/>
    <n v="147"/>
    <n v="145.75"/>
    <n v="129.25"/>
    <n v="112.75"/>
    <n v="11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70">
  <r>
    <x v="0"/>
    <x v="0"/>
    <n v="1798"/>
    <n v="1762"/>
    <n v="1833.75"/>
    <n v="1961"/>
    <x v="0"/>
    <n v="2323.75"/>
    <n v="2465.5"/>
    <n v="2567"/>
    <n v="2481.75"/>
    <n v="2597"/>
    <n v="2720"/>
    <n v="2713"/>
  </r>
  <r>
    <x v="1"/>
    <x v="0"/>
    <n v="8639.25"/>
    <n v="8533.25"/>
    <n v="8943.75"/>
    <n v="9445"/>
    <x v="1"/>
    <n v="10976.75"/>
    <n v="11553.5"/>
    <n v="11950"/>
    <n v="11598.75"/>
    <n v="12384.75"/>
    <n v="12674"/>
    <n v="12991"/>
  </r>
  <r>
    <x v="2"/>
    <x v="0"/>
    <n v="4125"/>
    <n v="4041.75"/>
    <n v="4275.5"/>
    <n v="4527.5"/>
    <x v="2"/>
    <n v="4899"/>
    <n v="4962.75"/>
    <n v="5001.5"/>
    <n v="4502"/>
    <n v="4762.25"/>
    <n v="5068.5"/>
    <n v="5299.75"/>
  </r>
  <r>
    <x v="3"/>
    <x v="0"/>
    <n v="10711.5"/>
    <n v="10826.5"/>
    <n v="11302.5"/>
    <n v="11974.25"/>
    <x v="3"/>
    <n v="12823.25"/>
    <n v="13237"/>
    <n v="13338"/>
    <n v="11805.75"/>
    <n v="12786.75"/>
    <n v="13946.5"/>
    <n v="14136"/>
  </r>
  <r>
    <x v="4"/>
    <x v="0"/>
    <n v="13749.75"/>
    <n v="13722.5"/>
    <n v="14087.75"/>
    <n v="14931"/>
    <x v="4"/>
    <n v="16643.5"/>
    <n v="17522.25"/>
    <n v="17951.75"/>
    <n v="16751.5"/>
    <n v="17714.25"/>
    <n v="19311"/>
    <n v="20559"/>
  </r>
  <r>
    <x v="5"/>
    <x v="0"/>
    <n v="17821.25"/>
    <n v="18274.25"/>
    <n v="18793"/>
    <n v="19633.75"/>
    <x v="5"/>
    <n v="21387.75"/>
    <n v="22561.5"/>
    <n v="22805.5"/>
    <n v="19105.25"/>
    <n v="19991.25"/>
    <n v="23319.25"/>
    <n v="25070.25"/>
  </r>
  <r>
    <x v="6"/>
    <x v="0"/>
    <n v="80889.25"/>
    <n v="78935.25"/>
    <n v="80056.5"/>
    <n v="83341.75"/>
    <x v="6"/>
    <n v="90639.5"/>
    <n v="94904.75"/>
    <n v="97927.75"/>
    <n v="97330.25"/>
    <n v="103240.75"/>
    <n v="110530.25"/>
    <n v="117079.8"/>
  </r>
  <r>
    <x v="7"/>
    <x v="0"/>
    <n v="25299.75"/>
    <n v="26610"/>
    <n v="28485.75"/>
    <n v="30530"/>
    <x v="7"/>
    <n v="33878.5"/>
    <n v="35665.75"/>
    <n v="36614"/>
    <n v="34009.5"/>
    <n v="35479.75"/>
    <n v="37222.75"/>
    <n v="37851.5"/>
  </r>
  <r>
    <x v="8"/>
    <x v="0"/>
    <n v="21327.5"/>
    <n v="21900"/>
    <n v="23312.25"/>
    <n v="24524"/>
    <x v="8"/>
    <n v="27704.25"/>
    <n v="29450.75"/>
    <n v="30204.25"/>
    <n v="28250"/>
    <n v="29246.25"/>
    <n v="31366.75"/>
    <n v="32750.5"/>
  </r>
  <r>
    <x v="9"/>
    <x v="0"/>
    <n v="363.25"/>
    <n v="368.75"/>
    <n v="399"/>
    <n v="411.25"/>
    <x v="9"/>
    <n v="455.25"/>
    <n v="482.25"/>
    <n v="473.5"/>
    <n v="484.5"/>
    <n v="508.5"/>
    <n v="539.25"/>
    <n v="812.5"/>
  </r>
  <r>
    <x v="10"/>
    <x v="0"/>
    <n v="425.5"/>
    <n v="417.75"/>
    <n v="419.5"/>
    <n v="433"/>
    <x v="10"/>
    <n v="485"/>
    <n v="548.25"/>
    <n v="570"/>
    <n v="580.75"/>
    <n v="622.75"/>
    <n v="853.75"/>
    <n v="664"/>
  </r>
  <r>
    <x v="11"/>
    <x v="0"/>
    <n v="6937.25"/>
    <n v="6640.25"/>
    <n v="6721.75"/>
    <n v="7096"/>
    <x v="11"/>
    <n v="7550.75"/>
    <n v="8025.25"/>
    <n v="7865.75"/>
    <n v="6919.75"/>
    <n v="7722"/>
    <n v="8427.75"/>
    <n v="8873"/>
  </r>
  <r>
    <x v="12"/>
    <x v="0"/>
    <n v="1527.25"/>
    <n v="1532.75"/>
    <n v="1567"/>
    <n v="1618.75"/>
    <x v="12"/>
    <n v="1814.5"/>
    <n v="1898"/>
    <n v="1871.25"/>
    <n v="1912.75"/>
    <n v="2055"/>
    <n v="2134.5"/>
    <n v="1942"/>
  </r>
  <r>
    <x v="13"/>
    <x v="0"/>
    <n v="41109"/>
    <n v="40261"/>
    <n v="40717.25"/>
    <n v="42474.75"/>
    <x v="13"/>
    <n v="46668"/>
    <n v="48966"/>
    <n v="50309.75"/>
    <n v="50075.75"/>
    <n v="53400.25"/>
    <n v="54880.75"/>
    <n v="56537.25"/>
  </r>
  <r>
    <x v="14"/>
    <x v="0"/>
    <n v="15486"/>
    <n v="15294"/>
    <n v="16000"/>
    <n v="16397.5"/>
    <x v="14"/>
    <n v="17626.5"/>
    <n v="18747.5"/>
    <n v="19276.25"/>
    <n v="18673.5"/>
    <n v="19036.5"/>
    <n v="20119.5"/>
    <n v="20349.25"/>
  </r>
  <r>
    <x v="15"/>
    <x v="0"/>
    <n v="1493.5"/>
    <n v="1422"/>
    <n v="1414.5"/>
    <n v="1453"/>
    <x v="15"/>
    <n v="1676.25"/>
    <n v="1754.75"/>
    <n v="1753"/>
    <n v="1754.75"/>
    <n v="1899"/>
    <n v="2012.5"/>
    <n v="2137.5"/>
  </r>
  <r>
    <x v="16"/>
    <x v="0"/>
    <n v="404.25"/>
    <n v="403"/>
    <n v="439.5"/>
    <n v="454.25"/>
    <x v="16"/>
    <n v="543"/>
    <n v="596"/>
    <n v="613.5"/>
    <n v="581.75"/>
    <n v="621"/>
    <n v="678"/>
    <n v="719.25"/>
  </r>
  <r>
    <x v="17"/>
    <x v="0"/>
    <n v="64.25"/>
    <n v="60"/>
    <n v="64"/>
    <n v="66"/>
    <x v="17"/>
    <n v="81"/>
    <n v="101"/>
    <n v="93.5"/>
    <n v="92.75"/>
    <n v="103"/>
    <n v="115.75"/>
    <n v="119.25"/>
  </r>
  <r>
    <x v="18"/>
    <x v="0"/>
    <n v="737"/>
    <n v="748.25"/>
    <n v="736"/>
    <n v="820.25"/>
    <x v="18"/>
    <n v="880.75"/>
    <n v="992.5"/>
    <n v="1022"/>
    <n v="1031.25"/>
    <n v="1130.75"/>
    <n v="1179"/>
    <n v="1138"/>
  </r>
  <r>
    <x v="19"/>
    <x v="0"/>
    <n v="12029.5"/>
    <n v="11863"/>
    <n v="12270"/>
    <n v="12969.75"/>
    <x v="19"/>
    <n v="15012.25"/>
    <n v="16087"/>
    <n v="16865.75"/>
    <n v="16803"/>
    <n v="17267.5"/>
    <n v="18265.75"/>
    <n v="19379"/>
  </r>
  <r>
    <x v="20"/>
    <x v="0"/>
    <n v="5552.75"/>
    <n v="5380.75"/>
    <n v="5446.5"/>
    <n v="5508.5"/>
    <x v="20"/>
    <n v="6057.5"/>
    <n v="6484.5"/>
    <n v="6607.5"/>
    <n v="6377.75"/>
    <n v="6543.75"/>
    <n v="6866"/>
    <n v="7191.25"/>
  </r>
  <r>
    <x v="21"/>
    <x v="0"/>
    <n v="24629.75"/>
    <n v="23473.25"/>
    <n v="23745"/>
    <n v="24067.5"/>
    <x v="21"/>
    <n v="26052.25"/>
    <n v="28016.75"/>
    <n v="29430"/>
    <n v="29426.25"/>
    <n v="31257.5"/>
    <n v="32694.25"/>
    <n v="55531.5"/>
  </r>
  <r>
    <x v="22"/>
    <x v="0"/>
    <n v="37296.25"/>
    <n v="37079.75"/>
    <n v="37647.25"/>
    <n v="39318"/>
    <x v="22"/>
    <n v="43193"/>
    <n v="45504"/>
    <n v="47906.5"/>
    <n v="48766.5"/>
    <n v="50485.25"/>
    <n v="53009.25"/>
    <n v="0"/>
  </r>
  <r>
    <x v="23"/>
    <x v="0"/>
    <n v="144732.75"/>
    <n v="139181.75"/>
    <n v="140182.75"/>
    <n v="145125.25"/>
    <x v="23"/>
    <n v="157863"/>
    <n v="167596.25"/>
    <n v="173419.5"/>
    <n v="170014.5"/>
    <n v="178113"/>
    <n v="189861.75"/>
    <n v="201237.5"/>
  </r>
  <r>
    <x v="24"/>
    <x v="0"/>
    <n v="17301.75"/>
    <n v="17139.75"/>
    <n v="17865"/>
    <n v="19013.75"/>
    <x v="24"/>
    <n v="21817.25"/>
    <n v="23446.75"/>
    <n v="24685.5"/>
    <n v="24384.75"/>
    <n v="25355.75"/>
    <n v="26899.75"/>
    <n v="61453.75"/>
  </r>
  <r>
    <x v="25"/>
    <x v="0"/>
    <n v="2289.75"/>
    <n v="2166.25"/>
    <n v="2149.75"/>
    <n v="2324.25"/>
    <x v="25"/>
    <n v="2502"/>
    <n v="2679"/>
    <n v="2748.25"/>
    <n v="2609"/>
    <n v="2709"/>
    <n v="2900.25"/>
    <n v="2977.5"/>
  </r>
  <r>
    <x v="26"/>
    <x v="0"/>
    <n v="3190.75"/>
    <n v="3054"/>
    <n v="3167.75"/>
    <n v="3361.25"/>
    <x v="26"/>
    <n v="4056"/>
    <n v="4271.25"/>
    <n v="4662.25"/>
    <n v="4646.75"/>
    <n v="5358.75"/>
    <n v="5979.5"/>
    <n v="6037"/>
  </r>
  <r>
    <x v="27"/>
    <x v="0"/>
    <n v="634"/>
    <n v="673"/>
    <n v="676.5"/>
    <n v="741.75"/>
    <x v="27"/>
    <n v="837.75"/>
    <n v="915.25"/>
    <n v="958.25"/>
    <n v="878.5"/>
    <n v="940.25"/>
    <n v="1016"/>
    <n v="1051.25"/>
  </r>
  <r>
    <x v="28"/>
    <x v="0"/>
    <n v="16265.75"/>
    <n v="16315.25"/>
    <n v="16788.5"/>
    <n v="17447.5"/>
    <x v="28"/>
    <n v="19308"/>
    <n v="19469.5"/>
    <n v="19418.5"/>
    <n v="18589.75"/>
    <n v="19124"/>
    <n v="20140"/>
    <n v="21260.5"/>
  </r>
  <r>
    <x v="29"/>
    <x v="0"/>
    <n v="7003"/>
    <n v="7047.5"/>
    <n v="7461.75"/>
    <n v="7910.75"/>
    <x v="29"/>
    <n v="8661.5"/>
    <n v="8820.75"/>
    <n v="8836.25"/>
    <n v="8441"/>
    <n v="8488"/>
    <n v="8731.75"/>
    <n v="8929.5"/>
  </r>
  <r>
    <x v="30"/>
    <x v="0"/>
    <n v="1045.75"/>
    <n v="1074.5"/>
    <n v="1092.5"/>
    <n v="1127.5"/>
    <x v="30"/>
    <n v="1220.5"/>
    <n v="1307.25"/>
    <n v="1386"/>
    <n v="1314.25"/>
    <n v="1165.75"/>
    <n v="1237.75"/>
    <n v="1282.5"/>
  </r>
  <r>
    <x v="31"/>
    <x v="0"/>
    <n v="4590.25"/>
    <n v="4492.5"/>
    <n v="4574.25"/>
    <n v="4852.25"/>
    <x v="31"/>
    <n v="5547.75"/>
    <n v="6034.75"/>
    <n v="6246.25"/>
    <n v="6157.25"/>
    <n v="6410"/>
    <n v="6610.5"/>
    <n v="6878.5"/>
  </r>
  <r>
    <x v="32"/>
    <x v="0"/>
    <n v="6846.75"/>
    <n v="6901.75"/>
    <n v="7055"/>
    <n v="7342"/>
    <x v="32"/>
    <n v="8279"/>
    <n v="8684.5"/>
    <n v="9292.75"/>
    <n v="9084.25"/>
    <n v="9395.5"/>
    <n v="9677.75"/>
    <n v="9801.25"/>
  </r>
  <r>
    <x v="33"/>
    <x v="0"/>
    <n v="14430.5"/>
    <n v="14232.75"/>
    <n v="14332"/>
    <n v="14851"/>
    <x v="33"/>
    <n v="16074.75"/>
    <n v="16828.5"/>
    <n v="17426.25"/>
    <n v="16618"/>
    <n v="17520.25"/>
    <n v="18588.5"/>
    <n v="19244.75"/>
  </r>
  <r>
    <x v="0"/>
    <x v="1"/>
    <n v="47.25"/>
    <n v="50.75"/>
    <n v="43.75"/>
    <n v="40.25"/>
    <x v="34"/>
    <n v="40.25"/>
    <n v="44.5"/>
    <n v="41.75"/>
    <n v="35.5"/>
    <n v="36.75"/>
    <n v="27.25"/>
    <n v="23.25"/>
  </r>
  <r>
    <x v="1"/>
    <x v="1"/>
    <n v="74.75"/>
    <n v="74.5"/>
    <n v="54.75"/>
    <n v="49"/>
    <x v="35"/>
    <n v="52.5"/>
    <n v="48.25"/>
    <n v="42.5"/>
    <n v="39"/>
    <n v="38.75"/>
    <n v="29.25"/>
    <n v="27"/>
  </r>
  <r>
    <x v="2"/>
    <x v="1"/>
    <n v="449"/>
    <n v="421.75"/>
    <n v="379.25"/>
    <n v="345.25"/>
    <x v="36"/>
    <n v="325.75"/>
    <n v="365"/>
    <n v="381.5"/>
    <n v="370.75"/>
    <n v="389.5"/>
    <n v="335"/>
    <n v="290.25"/>
  </r>
  <r>
    <x v="3"/>
    <x v="1"/>
    <n v="1431.25"/>
    <n v="1442.25"/>
    <n v="1256.5"/>
    <n v="1341.5"/>
    <x v="37"/>
    <n v="1330.25"/>
    <n v="1427.5"/>
    <n v="1433.25"/>
    <n v="1297.5"/>
    <n v="1258.25"/>
    <n v="1303"/>
    <n v="1176.25"/>
  </r>
  <r>
    <x v="4"/>
    <x v="1"/>
    <n v="244"/>
    <n v="214.25"/>
    <n v="186.25"/>
    <n v="162"/>
    <x v="38"/>
    <n v="131"/>
    <n v="125.5"/>
    <n v="106"/>
    <n v="96.25"/>
    <n v="84.5"/>
    <n v="75"/>
    <n v="67.5"/>
  </r>
  <r>
    <x v="5"/>
    <x v="1"/>
    <n v="268.75"/>
    <n v="160.5"/>
    <n v="115.75"/>
    <n v="116.75"/>
    <x v="39"/>
    <n v="109"/>
    <n v="99.5"/>
    <n v="103"/>
    <n v="125.5"/>
    <n v="92"/>
    <n v="70"/>
    <n v="75.25"/>
  </r>
  <r>
    <x v="6"/>
    <x v="1"/>
    <n v="725"/>
    <n v="662"/>
    <n v="596"/>
    <n v="602.5"/>
    <x v="40"/>
    <n v="560"/>
    <n v="575.25"/>
    <n v="543.75"/>
    <n v="505.5"/>
    <n v="504.5"/>
    <n v="498.25"/>
    <n v="476"/>
  </r>
  <r>
    <x v="7"/>
    <x v="1"/>
    <n v="506.25"/>
    <n v="404.25"/>
    <n v="370.25"/>
    <n v="424.75"/>
    <x v="41"/>
    <n v="468.75"/>
    <n v="502.5"/>
    <n v="478.5"/>
    <n v="472"/>
    <n v="480"/>
    <n v="484.5"/>
    <n v="488"/>
  </r>
  <r>
    <x v="8"/>
    <x v="1"/>
    <n v="2999.75"/>
    <n v="2453.5"/>
    <n v="2243.75"/>
    <n v="2085.5"/>
    <x v="42"/>
    <n v="1951.25"/>
    <n v="1869.75"/>
    <n v="1818.5"/>
    <n v="1766.75"/>
    <n v="1721.25"/>
    <n v="1605.25"/>
    <n v="1681"/>
  </r>
  <r>
    <x v="9"/>
    <x v="1"/>
    <m/>
    <m/>
    <m/>
    <m/>
    <x v="43"/>
    <m/>
    <m/>
    <m/>
    <m/>
    <m/>
    <s v=""/>
    <n v="0"/>
  </r>
  <r>
    <x v="10"/>
    <x v="1"/>
    <n v="8.25"/>
    <n v="5.75"/>
    <n v="5"/>
    <n v="5"/>
    <x v="44"/>
    <n v="5"/>
    <m/>
    <m/>
    <m/>
    <n v="6"/>
    <s v=""/>
    <n v="2.5"/>
  </r>
  <r>
    <x v="11"/>
    <x v="1"/>
    <n v="307.5"/>
    <n v="231.25"/>
    <n v="214.75"/>
    <n v="223.5"/>
    <x v="45"/>
    <n v="210.75"/>
    <n v="221.25"/>
    <n v="227.75"/>
    <n v="229.5"/>
    <n v="200.75"/>
    <n v="189"/>
    <n v="208.25"/>
  </r>
  <r>
    <x v="12"/>
    <x v="1"/>
    <n v="11.5"/>
    <n v="11.5"/>
    <n v="11"/>
    <n v="13.75"/>
    <x v="46"/>
    <n v="12.5"/>
    <n v="12.75"/>
    <n v="11.25"/>
    <n v="8.75"/>
    <n v="8.5"/>
    <n v="6.25"/>
    <n v="5"/>
  </r>
  <r>
    <x v="13"/>
    <x v="1"/>
    <n v="321"/>
    <n v="249.75"/>
    <n v="231.5"/>
    <n v="216"/>
    <x v="47"/>
    <n v="184"/>
    <n v="185.25"/>
    <n v="173.25"/>
    <n v="167.25"/>
    <n v="159.75"/>
    <n v="148.25"/>
    <n v="144.25"/>
  </r>
  <r>
    <x v="14"/>
    <x v="1"/>
    <n v="458.5"/>
    <n v="283.75"/>
    <n v="262"/>
    <n v="253.25"/>
    <x v="48"/>
    <n v="255"/>
    <n v="262.25"/>
    <n v="235.25"/>
    <n v="213.75"/>
    <n v="199.75"/>
    <n v="177.75"/>
    <n v="150.75"/>
  </r>
  <r>
    <x v="15"/>
    <x v="1"/>
    <n v="28.75"/>
    <n v="26"/>
    <n v="25.5"/>
    <n v="27.5"/>
    <x v="49"/>
    <n v="27.5"/>
    <n v="29.5"/>
    <n v="33.5"/>
    <n v="37.5"/>
    <n v="43"/>
    <n v="43.25"/>
    <n v="47.5"/>
  </r>
  <r>
    <x v="16"/>
    <x v="1"/>
    <n v="5"/>
    <n v="5"/>
    <m/>
    <m/>
    <x v="43"/>
    <m/>
    <m/>
    <m/>
    <m/>
    <m/>
    <s v=""/>
    <n v="0"/>
  </r>
  <r>
    <x v="17"/>
    <x v="1"/>
    <m/>
    <m/>
    <m/>
    <m/>
    <x v="43"/>
    <m/>
    <m/>
    <n v="6"/>
    <m/>
    <n v="5"/>
    <s v=""/>
    <n v="0"/>
  </r>
  <r>
    <x v="18"/>
    <x v="1"/>
    <n v="102.5"/>
    <n v="92"/>
    <n v="99.25"/>
    <n v="102.75"/>
    <x v="50"/>
    <n v="99.25"/>
    <n v="95.5"/>
    <n v="69.25"/>
    <n v="44.75"/>
    <n v="39.5"/>
    <n v="36"/>
    <n v="33"/>
  </r>
  <r>
    <x v="19"/>
    <x v="1"/>
    <n v="183"/>
    <n v="149"/>
    <n v="148"/>
    <n v="130.5"/>
    <x v="51"/>
    <n v="132"/>
    <n v="128.5"/>
    <n v="102"/>
    <n v="71.5"/>
    <n v="67"/>
    <n v="62"/>
    <n v="55.5"/>
  </r>
  <r>
    <x v="20"/>
    <x v="1"/>
    <n v="119"/>
    <n v="62.75"/>
    <n v="58"/>
    <n v="57"/>
    <x v="52"/>
    <n v="68.5"/>
    <n v="53.75"/>
    <n v="47"/>
    <n v="45.75"/>
    <n v="37"/>
    <n v="31.75"/>
    <n v="35.5"/>
  </r>
  <r>
    <x v="21"/>
    <x v="1"/>
    <n v="139.75"/>
    <n v="106.75"/>
    <n v="108.5"/>
    <n v="104.5"/>
    <x v="53"/>
    <n v="100.25"/>
    <n v="92.75"/>
    <n v="94.5"/>
    <n v="87"/>
    <n v="99.25"/>
    <n v="83.25"/>
    <n v="85.75"/>
  </r>
  <r>
    <x v="22"/>
    <x v="1"/>
    <n v="277.5"/>
    <n v="186.75"/>
    <n v="170.75"/>
    <n v="156"/>
    <x v="54"/>
    <n v="147.75"/>
    <n v="173.5"/>
    <n v="167.75"/>
    <n v="153"/>
    <n v="161"/>
    <n v="149.5"/>
    <n v="0"/>
  </r>
  <r>
    <x v="23"/>
    <x v="1"/>
    <n v="495.25"/>
    <n v="317.25"/>
    <n v="277"/>
    <n v="243.5"/>
    <x v="55"/>
    <n v="259.5"/>
    <n v="297"/>
    <n v="335.5"/>
    <n v="318.25"/>
    <n v="345.25"/>
    <n v="293"/>
    <n v="290.5"/>
  </r>
  <r>
    <x v="24"/>
    <x v="1"/>
    <n v="140.75"/>
    <n v="102"/>
    <n v="106.5"/>
    <n v="99.75"/>
    <x v="56"/>
    <n v="85.25"/>
    <n v="87.75"/>
    <n v="81.25"/>
    <n v="74.5"/>
    <n v="75.75"/>
    <n v="64.25"/>
    <n v="196.25"/>
  </r>
  <r>
    <x v="25"/>
    <x v="1"/>
    <n v="94"/>
    <n v="144.75"/>
    <n v="101.5"/>
    <n v="92.5"/>
    <x v="57"/>
    <n v="109.5"/>
    <n v="133"/>
    <n v="130.5"/>
    <n v="130.25"/>
    <n v="121.25"/>
    <n v="110.25"/>
    <n v="99.75"/>
  </r>
  <r>
    <x v="26"/>
    <x v="1"/>
    <n v="153.75"/>
    <n v="142"/>
    <n v="149.25"/>
    <n v="153.5"/>
    <x v="58"/>
    <n v="152"/>
    <n v="166.75"/>
    <n v="149.5"/>
    <n v="128"/>
    <n v="115.75"/>
    <n v="56"/>
    <n v="49.5"/>
  </r>
  <r>
    <x v="27"/>
    <x v="1"/>
    <n v="11.75"/>
    <n v="9"/>
    <n v="10.25"/>
    <n v="11.25"/>
    <x v="59"/>
    <n v="9.5"/>
    <n v="8"/>
    <n v="7.25"/>
    <n v="6"/>
    <n v="6.666666666666667"/>
    <s v=""/>
    <n v="5.5"/>
  </r>
  <r>
    <x v="28"/>
    <x v="1"/>
    <n v="2074.75"/>
    <n v="1639"/>
    <n v="1569.5"/>
    <n v="1453.5"/>
    <x v="60"/>
    <n v="1572"/>
    <n v="1476.5"/>
    <n v="1569"/>
    <n v="1388.5"/>
    <n v="1345.75"/>
    <n v="802"/>
    <n v="597"/>
  </r>
  <r>
    <x v="29"/>
    <x v="1"/>
    <n v="257"/>
    <n v="209.25"/>
    <n v="208"/>
    <n v="190.25"/>
    <x v="61"/>
    <n v="177.5"/>
    <n v="184"/>
    <n v="189.25"/>
    <n v="173"/>
    <n v="162.5"/>
    <n v="147.75"/>
    <n v="141.75"/>
  </r>
  <r>
    <x v="30"/>
    <x v="1"/>
    <n v="70.25"/>
    <n v="64"/>
    <n v="65.25"/>
    <n v="59.75"/>
    <x v="62"/>
    <n v="57.75"/>
    <n v="57"/>
    <n v="55"/>
    <n v="51.75"/>
    <n v="45.75"/>
    <n v="34.75"/>
    <n v="35.5"/>
  </r>
  <r>
    <x v="31"/>
    <x v="1"/>
    <n v="309.25"/>
    <n v="280"/>
    <n v="247.25"/>
    <n v="240.75"/>
    <x v="63"/>
    <n v="245.25"/>
    <n v="241.75"/>
    <n v="249.5"/>
    <n v="227.5"/>
    <n v="231.75"/>
    <n v="192"/>
    <n v="185.75"/>
  </r>
  <r>
    <x v="32"/>
    <x v="1"/>
    <n v="592.75"/>
    <n v="511.75"/>
    <n v="492.5"/>
    <n v="515.75"/>
    <x v="64"/>
    <n v="465.5"/>
    <n v="438.75"/>
    <n v="416.5"/>
    <n v="378.25"/>
    <n v="359.25"/>
    <n v="301.75"/>
    <n v="297.5"/>
  </r>
  <r>
    <x v="33"/>
    <x v="1"/>
    <n v="643.25"/>
    <n v="398.25"/>
    <n v="357.75"/>
    <n v="330.25"/>
    <x v="65"/>
    <n v="296.75"/>
    <n v="280.75"/>
    <n v="266.25"/>
    <n v="230.75"/>
    <n v="223.25"/>
    <n v="174.25"/>
    <n v="172.5"/>
  </r>
  <r>
    <x v="0"/>
    <x v="2"/>
    <n v="75"/>
    <n v="81.75"/>
    <n v="81.75"/>
    <n v="86.5"/>
    <x v="66"/>
    <n v="95"/>
    <n v="98.5"/>
    <n v="102.75"/>
    <n v="97"/>
    <n v="91.25"/>
    <n v="87.5"/>
    <n v="89.25"/>
  </r>
  <r>
    <x v="1"/>
    <x v="2"/>
    <n v="312.5"/>
    <n v="340.25"/>
    <n v="333.75"/>
    <n v="353.75"/>
    <x v="67"/>
    <n v="372"/>
    <n v="382.75"/>
    <n v="386.5"/>
    <n v="377"/>
    <n v="365.75"/>
    <n v="356.75"/>
    <n v="354.25"/>
  </r>
  <r>
    <x v="2"/>
    <x v="2"/>
    <n v="110.75"/>
    <n v="118.5"/>
    <n v="128"/>
    <n v="128.25"/>
    <x v="68"/>
    <n v="149"/>
    <n v="150"/>
    <n v="143.25"/>
    <n v="143.75"/>
    <n v="150.5"/>
    <n v="143.75"/>
    <n v="141"/>
  </r>
  <r>
    <x v="3"/>
    <x v="2"/>
    <n v="361.5"/>
    <n v="382.5"/>
    <n v="397"/>
    <n v="417.75"/>
    <x v="69"/>
    <n v="399.5"/>
    <n v="414.25"/>
    <n v="399.75"/>
    <n v="374.5"/>
    <n v="366.25"/>
    <n v="361.5"/>
    <n v="356.75"/>
  </r>
  <r>
    <x v="4"/>
    <x v="2"/>
    <n v="668"/>
    <n v="726.25"/>
    <n v="734"/>
    <n v="740.75"/>
    <x v="70"/>
    <n v="765.25"/>
    <n v="793.75"/>
    <n v="743.75"/>
    <n v="710.25"/>
    <n v="721.5"/>
    <n v="724"/>
    <n v="694.5"/>
  </r>
  <r>
    <x v="5"/>
    <x v="2"/>
    <n v="607"/>
    <n v="495.25"/>
    <n v="437.75"/>
    <n v="383"/>
    <x v="71"/>
    <n v="377.75"/>
    <n v="460"/>
    <n v="477.75"/>
    <n v="464.25"/>
    <n v="516"/>
    <n v="544.25"/>
    <n v="549.75"/>
  </r>
  <r>
    <x v="6"/>
    <x v="2"/>
    <n v="3790.75"/>
    <n v="4399.75"/>
    <n v="4413.25"/>
    <n v="4397"/>
    <x v="72"/>
    <n v="4314.75"/>
    <n v="4236.5"/>
    <n v="4071.25"/>
    <n v="3829"/>
    <n v="3803.5"/>
    <n v="3747"/>
    <n v="3678.25"/>
  </r>
  <r>
    <x v="7"/>
    <x v="2"/>
    <n v="738.75"/>
    <n v="856.75"/>
    <n v="904.25"/>
    <n v="906"/>
    <x v="73"/>
    <n v="968"/>
    <n v="960"/>
    <n v="974.5"/>
    <n v="963.25"/>
    <n v="961.75"/>
    <n v="944.25"/>
    <n v="945.75"/>
  </r>
  <r>
    <x v="8"/>
    <x v="2"/>
    <n v="945"/>
    <n v="1078"/>
    <n v="1137"/>
    <n v="1147.5"/>
    <x v="74"/>
    <n v="1179.75"/>
    <n v="1190.5"/>
    <n v="1193"/>
    <n v="1136.75"/>
    <n v="1128.5"/>
    <n v="1106.5"/>
    <n v="1108.25"/>
  </r>
  <r>
    <x v="9"/>
    <x v="2"/>
    <n v="31.25"/>
    <n v="31"/>
    <n v="29.75"/>
    <n v="27.75"/>
    <x v="75"/>
    <n v="27.25"/>
    <n v="25"/>
    <n v="25.5"/>
    <n v="23.25"/>
    <n v="23.25"/>
    <n v="24.75"/>
    <n v="24.5"/>
  </r>
  <r>
    <x v="10"/>
    <x v="2"/>
    <n v="14.5"/>
    <n v="20.5"/>
    <n v="21"/>
    <n v="19"/>
    <x v="76"/>
    <n v="22.75"/>
    <n v="21"/>
    <n v="19.25"/>
    <n v="20.25"/>
    <n v="22.5"/>
    <n v="19"/>
    <n v="33.75"/>
  </r>
  <r>
    <x v="11"/>
    <x v="2"/>
    <n v="324.75"/>
    <n v="404.75"/>
    <n v="404.75"/>
    <n v="398.5"/>
    <x v="77"/>
    <n v="376"/>
    <n v="376.25"/>
    <n v="361.75"/>
    <n v="352.25"/>
    <n v="354.25"/>
    <n v="328.75"/>
    <n v="327.75"/>
  </r>
  <r>
    <x v="12"/>
    <x v="2"/>
    <n v="49.75"/>
    <n v="64.25"/>
    <n v="69.5"/>
    <n v="69.25"/>
    <x v="78"/>
    <n v="75.5"/>
    <n v="73.25"/>
    <n v="67.25"/>
    <n v="63.5"/>
    <n v="63"/>
    <n v="63"/>
    <n v="49.75"/>
  </r>
  <r>
    <x v="13"/>
    <x v="2"/>
    <n v="2018"/>
    <n v="2407.5"/>
    <n v="2435.25"/>
    <n v="2469.75"/>
    <x v="79"/>
    <n v="2447.5"/>
    <n v="2461.25"/>
    <n v="2378.25"/>
    <n v="2276.5"/>
    <n v="2211.25"/>
    <n v="2097.5"/>
    <n v="2099.5"/>
  </r>
  <r>
    <x v="14"/>
    <x v="2"/>
    <n v="669.5"/>
    <n v="808.25"/>
    <n v="821"/>
    <n v="831"/>
    <x v="80"/>
    <n v="857.25"/>
    <n v="842.5"/>
    <n v="798.5"/>
    <n v="762.5"/>
    <n v="758.25"/>
    <n v="743.25"/>
    <n v="793"/>
  </r>
  <r>
    <x v="15"/>
    <x v="2"/>
    <n v="71.5"/>
    <n v="74.75"/>
    <n v="80"/>
    <n v="79"/>
    <x v="81"/>
    <n v="84"/>
    <n v="81.75"/>
    <n v="75.75"/>
    <n v="72.5"/>
    <n v="67.5"/>
    <n v="67.5"/>
    <n v="75.5"/>
  </r>
  <r>
    <x v="16"/>
    <x v="2"/>
    <n v="17.25"/>
    <n v="15.75"/>
    <n v="16.25"/>
    <n v="19.25"/>
    <x v="82"/>
    <n v="15.5"/>
    <n v="16"/>
    <n v="16.75"/>
    <n v="12.5"/>
    <n v="13.25"/>
    <n v="11.25"/>
    <n v="10.75"/>
  </r>
  <r>
    <x v="17"/>
    <x v="2"/>
    <n v="6.75"/>
    <n v="8.75"/>
    <n v="9.5"/>
    <n v="7.25"/>
    <x v="83"/>
    <n v="10.75"/>
    <n v="9.25"/>
    <n v="9"/>
    <n v="9.25"/>
    <n v="6.5"/>
    <n v="5.333333333333333"/>
    <n v="5.5"/>
  </r>
  <r>
    <x v="18"/>
    <x v="2"/>
    <n v="45.5"/>
    <n v="50.5"/>
    <n v="50.25"/>
    <n v="47.75"/>
    <x v="84"/>
    <n v="58.25"/>
    <n v="56.25"/>
    <n v="56"/>
    <n v="46.5"/>
    <n v="43.75"/>
    <n v="46.75"/>
    <n v="46.5"/>
  </r>
  <r>
    <x v="19"/>
    <x v="2"/>
    <n v="800"/>
    <n v="904.25"/>
    <n v="907"/>
    <n v="918"/>
    <x v="85"/>
    <n v="911.5"/>
    <n v="877.25"/>
    <n v="864.75"/>
    <n v="827"/>
    <n v="863.25"/>
    <n v="837"/>
    <n v="842"/>
  </r>
  <r>
    <x v="20"/>
    <x v="2"/>
    <n v="395.5"/>
    <n v="459.25"/>
    <n v="466"/>
    <n v="464.5"/>
    <x v="86"/>
    <n v="470"/>
    <n v="466.75"/>
    <n v="458"/>
    <n v="420.75"/>
    <n v="406.75"/>
    <n v="388.25"/>
    <n v="422.75"/>
  </r>
  <r>
    <x v="21"/>
    <x v="2"/>
    <n v="1348.5"/>
    <n v="1543.5"/>
    <n v="1556"/>
    <n v="1552.25"/>
    <x v="87"/>
    <n v="1612.25"/>
    <n v="1610"/>
    <n v="1557"/>
    <n v="1495.5"/>
    <n v="1499.25"/>
    <n v="1467.5"/>
    <n v="1966"/>
  </r>
  <r>
    <x v="22"/>
    <x v="2"/>
    <n v="1249.25"/>
    <n v="1332.75"/>
    <n v="1326.5"/>
    <n v="1309"/>
    <x v="88"/>
    <n v="1327"/>
    <n v="1344"/>
    <n v="1356.25"/>
    <n v="1313.75"/>
    <n v="1359"/>
    <n v="1328.25"/>
    <n v="0"/>
  </r>
  <r>
    <x v="23"/>
    <x v="2"/>
    <n v="9090.5"/>
    <n v="10559.5"/>
    <n v="10655.25"/>
    <n v="10684.75"/>
    <x v="89"/>
    <n v="10612.75"/>
    <n v="10544.25"/>
    <n v="10244.75"/>
    <n v="9882.5"/>
    <n v="10099"/>
    <n v="9950.5"/>
    <n v="10080.25"/>
  </r>
  <r>
    <x v="24"/>
    <x v="2"/>
    <n v="501"/>
    <n v="521.75"/>
    <n v="533.5"/>
    <n v="523"/>
    <x v="90"/>
    <n v="507.5"/>
    <n v="519.25"/>
    <n v="514.25"/>
    <n v="505.25"/>
    <n v="536.75"/>
    <n v="529.25"/>
    <n v="1456.5"/>
  </r>
  <r>
    <x v="25"/>
    <x v="2"/>
    <n v="113.75"/>
    <n v="139.25"/>
    <n v="148.75"/>
    <n v="146.25"/>
    <x v="91"/>
    <n v="157"/>
    <n v="155.5"/>
    <n v="155"/>
    <n v="143.75"/>
    <n v="155.25"/>
    <n v="139.5"/>
    <n v="130.25"/>
  </r>
  <r>
    <x v="26"/>
    <x v="2"/>
    <n v="112.5"/>
    <n v="137.25"/>
    <n v="135"/>
    <n v="143.5"/>
    <x v="92"/>
    <n v="146.25"/>
    <n v="149"/>
    <n v="138.75"/>
    <n v="143.25"/>
    <n v="154.25"/>
    <n v="157.75"/>
    <n v="151.5"/>
  </r>
  <r>
    <x v="27"/>
    <x v="2"/>
    <n v="23.5"/>
    <n v="28.75"/>
    <n v="33.25"/>
    <n v="36"/>
    <x v="93"/>
    <n v="34.5"/>
    <n v="38"/>
    <n v="43"/>
    <n v="38.25"/>
    <n v="36.5"/>
    <n v="35.5"/>
    <n v="32.5"/>
  </r>
  <r>
    <x v="28"/>
    <x v="2"/>
    <n v="622.25"/>
    <n v="689.75"/>
    <n v="709.75"/>
    <n v="711.25"/>
    <x v="94"/>
    <n v="663.25"/>
    <n v="656.75"/>
    <n v="618.25"/>
    <n v="597.75"/>
    <n v="599.75"/>
    <n v="603.5"/>
    <n v="600.75"/>
  </r>
  <r>
    <x v="29"/>
    <x v="2"/>
    <n v="244.75"/>
    <n v="257.5"/>
    <n v="255.25"/>
    <n v="256.25"/>
    <x v="95"/>
    <n v="236.75"/>
    <n v="227.75"/>
    <n v="221.25"/>
    <n v="215.5"/>
    <n v="204"/>
    <n v="204.25"/>
    <n v="223.25"/>
  </r>
  <r>
    <x v="30"/>
    <x v="2"/>
    <n v="44.75"/>
    <n v="53.5"/>
    <n v="56.25"/>
    <n v="54"/>
    <x v="96"/>
    <n v="60.25"/>
    <n v="57.25"/>
    <n v="52"/>
    <n v="44"/>
    <n v="46.75"/>
    <n v="40.5"/>
    <n v="36.5"/>
  </r>
  <r>
    <x v="31"/>
    <x v="2"/>
    <n v="236"/>
    <n v="239.75"/>
    <n v="249"/>
    <n v="240"/>
    <x v="97"/>
    <n v="243.75"/>
    <n v="248.75"/>
    <n v="231.75"/>
    <n v="207.25"/>
    <n v="206"/>
    <n v="212.25"/>
    <n v="228.25"/>
  </r>
  <r>
    <x v="32"/>
    <x v="2"/>
    <n v="197.75"/>
    <n v="206.25"/>
    <n v="203.5"/>
    <n v="209"/>
    <x v="98"/>
    <n v="218"/>
    <n v="227.5"/>
    <n v="223"/>
    <n v="218"/>
    <n v="207.5"/>
    <n v="202.25"/>
    <n v="217"/>
  </r>
  <r>
    <x v="33"/>
    <x v="2"/>
    <n v="732.75"/>
    <n v="820.25"/>
    <n v="831.5"/>
    <n v="867.5"/>
    <x v="99"/>
    <n v="833.5"/>
    <n v="817"/>
    <n v="761.75"/>
    <n v="696.5"/>
    <n v="699.75"/>
    <n v="680"/>
    <n v="677.75"/>
  </r>
  <r>
    <x v="0"/>
    <x v="3"/>
    <n v="678.25"/>
    <n v="688.25"/>
    <n v="709.75"/>
    <n v="758.5"/>
    <x v="100"/>
    <n v="777"/>
    <n v="786.75"/>
    <n v="776"/>
    <n v="756.5"/>
    <n v="769.75"/>
    <n v="766.75"/>
    <n v="770.75"/>
  </r>
  <r>
    <x v="1"/>
    <x v="3"/>
    <n v="2365.5"/>
    <n v="2376"/>
    <n v="2489"/>
    <n v="2557.75"/>
    <x v="101"/>
    <n v="2638.75"/>
    <n v="2703"/>
    <n v="2717.25"/>
    <n v="2694.5"/>
    <n v="2763"/>
    <n v="2783.5"/>
    <n v="2788.75"/>
  </r>
  <r>
    <x v="2"/>
    <x v="3"/>
    <n v="1092"/>
    <n v="1110.25"/>
    <n v="1185.25"/>
    <n v="1200"/>
    <x v="102"/>
    <n v="1206"/>
    <n v="1247"/>
    <n v="1249.5"/>
    <n v="1227.5"/>
    <n v="1265.75"/>
    <n v="1264.5"/>
    <n v="1262.5"/>
  </r>
  <r>
    <x v="3"/>
    <x v="3"/>
    <n v="3420.25"/>
    <n v="3412.75"/>
    <n v="3540.25"/>
    <n v="3661.75"/>
    <x v="103"/>
    <n v="3771.25"/>
    <n v="3911.25"/>
    <n v="4014.75"/>
    <n v="4069.25"/>
    <n v="4165.25"/>
    <n v="4142.75"/>
    <n v="4089.75"/>
  </r>
  <r>
    <x v="4"/>
    <x v="3"/>
    <n v="4530"/>
    <n v="4605.5"/>
    <n v="4888"/>
    <n v="5101.5"/>
    <x v="104"/>
    <n v="5423.75"/>
    <n v="5670.5"/>
    <n v="5851.25"/>
    <n v="5908"/>
    <n v="6106.25"/>
    <n v="6368.25"/>
    <n v="6561.25"/>
  </r>
  <r>
    <x v="5"/>
    <x v="3"/>
    <n v="4327.75"/>
    <n v="4415"/>
    <n v="4597"/>
    <n v="4736.5"/>
    <x v="105"/>
    <n v="4931.75"/>
    <n v="5086"/>
    <n v="5193.5"/>
    <n v="5176.75"/>
    <n v="5316.5"/>
    <n v="5575"/>
    <n v="5717.5"/>
  </r>
  <r>
    <x v="6"/>
    <x v="3"/>
    <n v="8897"/>
    <n v="8934"/>
    <n v="9278.5"/>
    <n v="9675.25"/>
    <x v="106"/>
    <n v="9927.25"/>
    <n v="10386.25"/>
    <n v="10809"/>
    <n v="10896.5"/>
    <n v="11252"/>
    <n v="11520.75"/>
    <n v="11834.5"/>
  </r>
  <r>
    <x v="7"/>
    <x v="3"/>
    <n v="5238.5"/>
    <n v="5220"/>
    <n v="5478.5"/>
    <n v="5667.5"/>
    <x v="107"/>
    <n v="6051.5"/>
    <n v="6360"/>
    <n v="6595.75"/>
    <n v="6673"/>
    <n v="6907.75"/>
    <n v="6966.25"/>
    <n v="7038"/>
  </r>
  <r>
    <x v="8"/>
    <x v="3"/>
    <n v="6823"/>
    <n v="6943"/>
    <n v="7426.5"/>
    <n v="7713"/>
    <x v="108"/>
    <n v="8115.25"/>
    <n v="8458.75"/>
    <n v="8737.5"/>
    <n v="8778.25"/>
    <n v="9099.5"/>
    <n v="9399"/>
    <n v="9802.75"/>
  </r>
  <r>
    <x v="9"/>
    <x v="3"/>
    <n v="312"/>
    <n v="303.25"/>
    <n v="292"/>
    <n v="280.5"/>
    <x v="109"/>
    <n v="267.75"/>
    <n v="259.25"/>
    <n v="261.75"/>
    <n v="258.25"/>
    <n v="251"/>
    <n v="247.75"/>
    <n v="299.25"/>
  </r>
  <r>
    <x v="10"/>
    <x v="3"/>
    <n v="389.75"/>
    <n v="380.75"/>
    <n v="367"/>
    <n v="357.25"/>
    <x v="110"/>
    <n v="343"/>
    <n v="333.5"/>
    <n v="335.5"/>
    <n v="325.5"/>
    <n v="322.5"/>
    <n v="315.25"/>
    <n v="331.5"/>
  </r>
  <r>
    <x v="11"/>
    <x v="3"/>
    <n v="2589.25"/>
    <n v="2576"/>
    <n v="2574"/>
    <n v="2639"/>
    <x v="111"/>
    <n v="2579.5"/>
    <n v="2603.25"/>
    <n v="2589.5"/>
    <n v="2549.25"/>
    <n v="2597.75"/>
    <n v="2616.5"/>
    <n v="2623.25"/>
  </r>
  <r>
    <x v="12"/>
    <x v="3"/>
    <n v="431.25"/>
    <n v="439.5"/>
    <n v="446.25"/>
    <n v="439.75"/>
    <x v="112"/>
    <n v="450"/>
    <n v="461.5"/>
    <n v="465.75"/>
    <n v="457.75"/>
    <n v="450.5"/>
    <n v="450.5"/>
    <n v="373"/>
  </r>
  <r>
    <x v="13"/>
    <x v="3"/>
    <n v="6095.75"/>
    <n v="6094.75"/>
    <n v="6231.25"/>
    <n v="6307.5"/>
    <x v="113"/>
    <n v="6306.5"/>
    <n v="6419.75"/>
    <n v="6453.75"/>
    <n v="6398"/>
    <n v="6506.25"/>
    <n v="6524.5"/>
    <n v="6577.75"/>
  </r>
  <r>
    <x v="14"/>
    <x v="3"/>
    <n v="4319.75"/>
    <n v="4318.25"/>
    <n v="4438.25"/>
    <n v="4518.75"/>
    <x v="114"/>
    <n v="4518.75"/>
    <n v="4517.5"/>
    <n v="4498.75"/>
    <n v="4384.75"/>
    <n v="4458.5"/>
    <n v="4473.25"/>
    <n v="4515.75"/>
  </r>
  <r>
    <x v="15"/>
    <x v="3"/>
    <n v="768.5"/>
    <n v="765.75"/>
    <n v="768"/>
    <n v="761.5"/>
    <x v="115"/>
    <n v="745.25"/>
    <n v="736"/>
    <n v="728.75"/>
    <n v="724.25"/>
    <n v="726"/>
    <n v="707.25"/>
    <n v="714.25"/>
  </r>
  <r>
    <x v="16"/>
    <x v="3"/>
    <n v="108"/>
    <n v="108"/>
    <n v="108.5"/>
    <n v="110.5"/>
    <x v="116"/>
    <n v="101.75"/>
    <n v="94.25"/>
    <n v="95.75"/>
    <n v="96"/>
    <n v="98.75"/>
    <n v="98"/>
    <n v="94"/>
  </r>
  <r>
    <x v="17"/>
    <x v="3"/>
    <n v="65.25"/>
    <n v="64.75"/>
    <n v="70.5"/>
    <n v="68"/>
    <x v="117"/>
    <n v="66.75"/>
    <n v="64.25"/>
    <n v="67.25"/>
    <n v="63.25"/>
    <n v="59.25"/>
    <n v="60.75"/>
    <n v="64.75"/>
  </r>
  <r>
    <x v="18"/>
    <x v="3"/>
    <n v="488"/>
    <n v="491.25"/>
    <n v="514.5"/>
    <n v="502.75"/>
    <x v="118"/>
    <n v="476.25"/>
    <n v="472.25"/>
    <n v="482.25"/>
    <n v="484.5"/>
    <n v="490.25"/>
    <n v="485.25"/>
    <n v="508.25"/>
  </r>
  <r>
    <x v="19"/>
    <x v="3"/>
    <n v="3760.25"/>
    <n v="3781.5"/>
    <n v="3936.25"/>
    <n v="4066"/>
    <x v="119"/>
    <n v="4272.5"/>
    <n v="4420"/>
    <n v="4565.5"/>
    <n v="4579.75"/>
    <n v="4740.75"/>
    <n v="4857"/>
    <n v="4934.5"/>
  </r>
  <r>
    <x v="20"/>
    <x v="3"/>
    <n v="1909.5"/>
    <n v="1922"/>
    <n v="1961.5"/>
    <n v="1982"/>
    <x v="120"/>
    <n v="1981.5"/>
    <n v="2016.75"/>
    <n v="2002.5"/>
    <n v="1988"/>
    <n v="2009"/>
    <n v="2040"/>
    <n v="2078.25"/>
  </r>
  <r>
    <x v="21"/>
    <x v="3"/>
    <n v="5056.75"/>
    <n v="5088.75"/>
    <n v="5264.5"/>
    <n v="5387.75"/>
    <x v="121"/>
    <n v="5550.75"/>
    <n v="5601.75"/>
    <n v="5573.5"/>
    <n v="5519"/>
    <n v="5621.5"/>
    <n v="5617.25"/>
    <n v="7539.75"/>
  </r>
  <r>
    <x v="22"/>
    <x v="3"/>
    <n v="6818.25"/>
    <n v="6807.25"/>
    <n v="7146.75"/>
    <n v="7306.75"/>
    <x v="122"/>
    <n v="7570.25"/>
    <n v="7811.25"/>
    <n v="7811.75"/>
    <n v="7703"/>
    <n v="7818.5"/>
    <n v="7864.75"/>
    <n v="0"/>
  </r>
  <r>
    <x v="23"/>
    <x v="3"/>
    <n v="17985"/>
    <n v="17964.75"/>
    <n v="18559"/>
    <n v="19156.5"/>
    <x v="123"/>
    <n v="19678.75"/>
    <n v="20483"/>
    <n v="20999"/>
    <n v="21042.75"/>
    <n v="21617.75"/>
    <n v="22069.25"/>
    <n v="22556.5"/>
  </r>
  <r>
    <x v="24"/>
    <x v="3"/>
    <n v="3455"/>
    <n v="3446"/>
    <n v="3553"/>
    <n v="3601"/>
    <x v="124"/>
    <n v="3691.75"/>
    <n v="3764.25"/>
    <n v="3846.5"/>
    <n v="3826.5"/>
    <n v="3895.25"/>
    <n v="3967.25"/>
    <n v="10147.75"/>
  </r>
  <r>
    <x v="25"/>
    <x v="3"/>
    <n v="1091.5"/>
    <n v="1069.25"/>
    <n v="1072.5"/>
    <n v="1068.5"/>
    <x v="125"/>
    <n v="1065.75"/>
    <n v="1057.75"/>
    <n v="1062.5"/>
    <n v="1053.5"/>
    <n v="1073.75"/>
    <n v="1051.5"/>
    <n v="1060.25"/>
  </r>
  <r>
    <x v="26"/>
    <x v="3"/>
    <n v="1083.25"/>
    <n v="1070.5"/>
    <n v="1094.25"/>
    <n v="1119"/>
    <x v="126"/>
    <n v="1126.5"/>
    <n v="1138.5"/>
    <n v="1095.5"/>
    <n v="1093.75"/>
    <n v="1139.25"/>
    <n v="1163.75"/>
    <n v="1193.5"/>
  </r>
  <r>
    <x v="27"/>
    <x v="3"/>
    <n v="209.25"/>
    <n v="210.5"/>
    <n v="226.75"/>
    <n v="225.5"/>
    <x v="127"/>
    <n v="225.5"/>
    <n v="222.75"/>
    <n v="222"/>
    <n v="228.25"/>
    <n v="246"/>
    <n v="252"/>
    <n v="248.25"/>
  </r>
  <r>
    <x v="28"/>
    <x v="3"/>
    <n v="4884"/>
    <n v="4879.5"/>
    <n v="5010.25"/>
    <n v="5060.5"/>
    <x v="128"/>
    <n v="4996.5"/>
    <n v="5047.75"/>
    <n v="5054.75"/>
    <n v="5040"/>
    <n v="5125.25"/>
    <n v="5123.75"/>
    <n v="5102"/>
  </r>
  <r>
    <x v="29"/>
    <x v="3"/>
    <n v="1872.5"/>
    <n v="1840"/>
    <n v="1896.5"/>
    <n v="1897"/>
    <x v="129"/>
    <n v="1910.75"/>
    <n v="1920.75"/>
    <n v="1965"/>
    <n v="1980.25"/>
    <n v="2004.75"/>
    <n v="2020.5"/>
    <n v="2034.5"/>
  </r>
  <r>
    <x v="30"/>
    <x v="3"/>
    <n v="411"/>
    <n v="418"/>
    <n v="413.75"/>
    <n v="409.5"/>
    <x v="130"/>
    <n v="389.25"/>
    <n v="393"/>
    <n v="394.25"/>
    <n v="401.25"/>
    <n v="409.5"/>
    <n v="400.5"/>
    <n v="407.25"/>
  </r>
  <r>
    <x v="31"/>
    <x v="3"/>
    <n v="1623.75"/>
    <n v="1621.5"/>
    <n v="1683.5"/>
    <n v="1708"/>
    <x v="131"/>
    <n v="1738.25"/>
    <n v="1812"/>
    <n v="1847.5"/>
    <n v="1863.25"/>
    <n v="1880"/>
    <n v="1868.75"/>
    <n v="1803.75"/>
  </r>
  <r>
    <x v="32"/>
    <x v="3"/>
    <n v="1944.75"/>
    <n v="1969.25"/>
    <n v="2044.5"/>
    <n v="2096.75"/>
    <x v="132"/>
    <n v="2148.75"/>
    <n v="2210.75"/>
    <n v="2275.75"/>
    <n v="2281.25"/>
    <n v="2345.25"/>
    <n v="2347.5"/>
    <n v="2338.75"/>
  </r>
  <r>
    <x v="33"/>
    <x v="3"/>
    <n v="3554.5"/>
    <n v="3536"/>
    <n v="3647.5"/>
    <n v="3754.5"/>
    <x v="133"/>
    <n v="3773.25"/>
    <n v="3872"/>
    <n v="3959.75"/>
    <n v="3983.5"/>
    <n v="4038"/>
    <n v="4048.25"/>
    <n v="4151.25"/>
  </r>
  <r>
    <x v="0"/>
    <x v="4"/>
    <m/>
    <m/>
    <m/>
    <m/>
    <x v="43"/>
    <m/>
    <m/>
    <m/>
    <m/>
    <m/>
    <s v=""/>
    <n v="0"/>
  </r>
  <r>
    <x v="1"/>
    <x v="4"/>
    <m/>
    <m/>
    <m/>
    <m/>
    <x v="43"/>
    <m/>
    <m/>
    <m/>
    <m/>
    <m/>
    <s v=""/>
    <n v="0"/>
  </r>
  <r>
    <x v="2"/>
    <x v="4"/>
    <m/>
    <m/>
    <m/>
    <m/>
    <x v="43"/>
    <m/>
    <m/>
    <m/>
    <m/>
    <m/>
    <s v=""/>
    <n v="0"/>
  </r>
  <r>
    <x v="3"/>
    <x v="4"/>
    <m/>
    <m/>
    <m/>
    <m/>
    <x v="43"/>
    <m/>
    <m/>
    <m/>
    <m/>
    <m/>
    <s v=""/>
    <n v="0"/>
  </r>
  <r>
    <x v="4"/>
    <x v="4"/>
    <n v="192.25"/>
    <n v="195.25"/>
    <n v="201.75"/>
    <n v="224.25"/>
    <x v="134"/>
    <n v="282.75"/>
    <n v="313.75"/>
    <n v="313.25"/>
    <n v="295.25"/>
    <n v="334.75"/>
    <n v="400"/>
    <n v="437"/>
  </r>
  <r>
    <x v="5"/>
    <x v="4"/>
    <n v="12.75"/>
    <n v="16.25"/>
    <n v="16.5"/>
    <n v="19"/>
    <x v="135"/>
    <n v="20.5"/>
    <n v="21.5"/>
    <n v="21.5"/>
    <n v="17.25"/>
    <n v="19.5"/>
    <n v="21.5"/>
    <n v="25"/>
  </r>
  <r>
    <x v="6"/>
    <x v="4"/>
    <n v="34.25"/>
    <n v="30"/>
    <n v="27.5"/>
    <n v="25.5"/>
    <x v="136"/>
    <n v="42.75"/>
    <n v="40.75"/>
    <n v="52.25"/>
    <n v="39.75"/>
    <n v="36.25"/>
    <n v="31.25"/>
    <n v="31.25"/>
  </r>
  <r>
    <x v="7"/>
    <x v="4"/>
    <n v="12"/>
    <n v="13.25"/>
    <n v="16.75"/>
    <n v="17.25"/>
    <x v="76"/>
    <n v="25.5"/>
    <n v="26.5"/>
    <n v="29.75"/>
    <n v="27"/>
    <n v="32"/>
    <n v="30.5"/>
    <n v="40"/>
  </r>
  <r>
    <x v="8"/>
    <x v="4"/>
    <n v="12.75"/>
    <n v="13.25"/>
    <n v="11.5"/>
    <n v="16.25"/>
    <x v="137"/>
    <n v="21"/>
    <n v="23.5"/>
    <n v="27.5"/>
    <n v="24"/>
    <n v="24.25"/>
    <n v="23.75"/>
    <n v="15.5"/>
  </r>
  <r>
    <x v="9"/>
    <x v="4"/>
    <m/>
    <m/>
    <m/>
    <m/>
    <x v="43"/>
    <m/>
    <m/>
    <m/>
    <m/>
    <m/>
    <s v=""/>
    <n v="0"/>
  </r>
  <r>
    <x v="10"/>
    <x v="4"/>
    <m/>
    <m/>
    <m/>
    <m/>
    <x v="43"/>
    <m/>
    <m/>
    <m/>
    <m/>
    <m/>
    <s v=""/>
    <n v="0"/>
  </r>
  <r>
    <x v="11"/>
    <x v="4"/>
    <n v="20"/>
    <n v="17.25"/>
    <n v="19.25"/>
    <n v="18.5"/>
    <x v="138"/>
    <n v="16"/>
    <n v="15"/>
    <n v="14.75"/>
    <n v="12"/>
    <n v="10.75"/>
    <n v="9.75"/>
    <n v="11.25"/>
  </r>
  <r>
    <x v="12"/>
    <x v="4"/>
    <m/>
    <m/>
    <m/>
    <m/>
    <x v="43"/>
    <m/>
    <m/>
    <m/>
    <m/>
    <m/>
    <s v=""/>
    <n v="0"/>
  </r>
  <r>
    <x v="13"/>
    <x v="4"/>
    <n v="15.25"/>
    <n v="17.5"/>
    <n v="18.25"/>
    <n v="17"/>
    <x v="139"/>
    <n v="45.75"/>
    <n v="48"/>
    <n v="47"/>
    <n v="44.25"/>
    <n v="44.5"/>
    <n v="55.25"/>
    <n v="55.25"/>
  </r>
  <r>
    <x v="14"/>
    <x v="4"/>
    <n v="6.5"/>
    <n v="8.25"/>
    <n v="7.5"/>
    <n v="7.25"/>
    <x v="140"/>
    <n v="8.5"/>
    <n v="10.25"/>
    <n v="12.25"/>
    <n v="8.75"/>
    <n v="7.75"/>
    <n v="7.5"/>
    <n v="8.5"/>
  </r>
  <r>
    <x v="15"/>
    <x v="4"/>
    <m/>
    <m/>
    <m/>
    <m/>
    <x v="43"/>
    <m/>
    <m/>
    <m/>
    <m/>
    <m/>
    <s v=""/>
    <n v="0"/>
  </r>
  <r>
    <x v="16"/>
    <x v="4"/>
    <m/>
    <m/>
    <m/>
    <m/>
    <x v="43"/>
    <m/>
    <m/>
    <m/>
    <m/>
    <m/>
    <s v=""/>
    <n v="0"/>
  </r>
  <r>
    <x v="17"/>
    <x v="4"/>
    <m/>
    <m/>
    <m/>
    <m/>
    <x v="43"/>
    <m/>
    <m/>
    <m/>
    <m/>
    <m/>
    <s v=""/>
    <n v="0"/>
  </r>
  <r>
    <x v="18"/>
    <x v="4"/>
    <m/>
    <m/>
    <m/>
    <m/>
    <x v="43"/>
    <m/>
    <m/>
    <m/>
    <m/>
    <m/>
    <s v=""/>
    <n v="0"/>
  </r>
  <r>
    <x v="19"/>
    <x v="4"/>
    <m/>
    <m/>
    <m/>
    <m/>
    <x v="43"/>
    <m/>
    <m/>
    <m/>
    <m/>
    <m/>
    <s v=""/>
    <n v="0"/>
  </r>
  <r>
    <x v="20"/>
    <x v="4"/>
    <n v="11.25"/>
    <n v="9.25"/>
    <n v="9"/>
    <n v="9"/>
    <x v="135"/>
    <n v="20"/>
    <n v="20.5"/>
    <n v="22.5"/>
    <n v="20.5"/>
    <n v="22.5"/>
    <n v="21.5"/>
    <n v="21.75"/>
  </r>
  <r>
    <x v="21"/>
    <x v="4"/>
    <m/>
    <m/>
    <m/>
    <m/>
    <x v="43"/>
    <m/>
    <m/>
    <m/>
    <m/>
    <m/>
    <s v=""/>
    <n v="5.75"/>
  </r>
  <r>
    <x v="22"/>
    <x v="4"/>
    <m/>
    <m/>
    <m/>
    <m/>
    <x v="43"/>
    <m/>
    <m/>
    <m/>
    <m/>
    <m/>
    <s v=""/>
    <n v="0"/>
  </r>
  <r>
    <x v="23"/>
    <x v="4"/>
    <n v="201.25"/>
    <n v="212.5"/>
    <n v="210.25"/>
    <n v="218.25"/>
    <x v="141"/>
    <n v="381"/>
    <n v="388"/>
    <n v="429.25"/>
    <n v="490.5"/>
    <n v="528.25"/>
    <n v="551"/>
    <n v="554.25"/>
  </r>
  <r>
    <x v="24"/>
    <x v="4"/>
    <m/>
    <m/>
    <m/>
    <m/>
    <x v="43"/>
    <m/>
    <m/>
    <m/>
    <m/>
    <m/>
    <s v=""/>
    <n v="0"/>
  </r>
  <r>
    <x v="25"/>
    <x v="4"/>
    <m/>
    <m/>
    <m/>
    <m/>
    <x v="43"/>
    <m/>
    <m/>
    <m/>
    <m/>
    <m/>
    <s v=""/>
    <n v="0"/>
  </r>
  <r>
    <x v="26"/>
    <x v="4"/>
    <m/>
    <m/>
    <m/>
    <m/>
    <x v="43"/>
    <m/>
    <m/>
    <m/>
    <m/>
    <m/>
    <s v=""/>
    <n v="0"/>
  </r>
  <r>
    <x v="27"/>
    <x v="4"/>
    <m/>
    <m/>
    <m/>
    <m/>
    <x v="43"/>
    <m/>
    <m/>
    <m/>
    <m/>
    <m/>
    <s v=""/>
    <n v="0"/>
  </r>
  <r>
    <x v="28"/>
    <x v="4"/>
    <m/>
    <m/>
    <m/>
    <m/>
    <x v="43"/>
    <m/>
    <m/>
    <m/>
    <m/>
    <m/>
    <s v=""/>
    <n v="0"/>
  </r>
  <r>
    <x v="29"/>
    <x v="4"/>
    <n v="5.5"/>
    <n v="6"/>
    <n v="6"/>
    <n v="6.25"/>
    <x v="142"/>
    <n v="6"/>
    <n v="7.25"/>
    <n v="10.25"/>
    <n v="9"/>
    <n v="9.5"/>
    <n v="9"/>
    <n v="10.5"/>
  </r>
  <r>
    <x v="30"/>
    <x v="4"/>
    <m/>
    <m/>
    <m/>
    <m/>
    <x v="43"/>
    <m/>
    <m/>
    <m/>
    <m/>
    <m/>
    <s v=""/>
    <n v="0"/>
  </r>
  <r>
    <x v="31"/>
    <x v="4"/>
    <m/>
    <m/>
    <m/>
    <m/>
    <x v="43"/>
    <m/>
    <m/>
    <m/>
    <m/>
    <m/>
    <s v=""/>
    <n v="0"/>
  </r>
  <r>
    <x v="32"/>
    <x v="4"/>
    <m/>
    <m/>
    <m/>
    <m/>
    <x v="43"/>
    <m/>
    <m/>
    <m/>
    <m/>
    <m/>
    <s v=""/>
    <n v="0"/>
  </r>
  <r>
    <x v="33"/>
    <x v="4"/>
    <n v="5"/>
    <n v="5.333333333333333"/>
    <n v="5.333333333333333"/>
    <n v="5.5"/>
    <x v="143"/>
    <n v="14.25"/>
    <n v="16.5"/>
    <n v="16.75"/>
    <n v="18.25"/>
    <n v="18.5"/>
    <n v="16"/>
    <n v="15.75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70">
  <r>
    <x v="0"/>
    <x v="0"/>
    <n v="3811.25"/>
    <n v="3719.25"/>
    <n v="3878"/>
    <n v="4245.75"/>
    <n v="4480"/>
    <n v="4701"/>
    <n v="4859"/>
    <n v="4919"/>
    <n v="4763.75"/>
    <n v="4941.5"/>
    <n v="5041"/>
    <n v="4924.5"/>
  </r>
  <r>
    <x v="1"/>
    <x v="0"/>
    <n v="12544"/>
    <n v="12472.25"/>
    <n v="13245.5"/>
    <n v="13915.25"/>
    <n v="14793.25"/>
    <n v="15649.25"/>
    <n v="16107"/>
    <n v="16247.75"/>
    <n v="15707"/>
    <n v="16651"/>
    <n v="17158"/>
    <n v="17432"/>
  </r>
  <r>
    <x v="2"/>
    <x v="0"/>
    <n v="6791.5"/>
    <n v="6493"/>
    <n v="6711"/>
    <n v="7060.5"/>
    <n v="7377.75"/>
    <n v="7761.25"/>
    <n v="8006.5"/>
    <n v="8126"/>
    <n v="7339.25"/>
    <n v="7692.5"/>
    <n v="7966"/>
    <n v="8189.25"/>
  </r>
  <r>
    <x v="3"/>
    <x v="0"/>
    <n v="16597.5"/>
    <n v="16637.5"/>
    <n v="17376.75"/>
    <n v="18282.5"/>
    <n v="18612.75"/>
    <n v="19008"/>
    <n v="19157"/>
    <n v="18830.75"/>
    <n v="16553.5"/>
    <n v="17720.5"/>
    <n v="18945.5"/>
    <n v="18884.5"/>
  </r>
  <r>
    <x v="4"/>
    <x v="0"/>
    <n v="12891.25"/>
    <n v="12940.25"/>
    <n v="13463.75"/>
    <n v="14602.25"/>
    <n v="15636.25"/>
    <n v="16830.25"/>
    <n v="17998.25"/>
    <n v="18177.25"/>
    <n v="16845"/>
    <n v="18170"/>
    <n v="19768"/>
    <n v="20706.75"/>
  </r>
  <r>
    <x v="5"/>
    <x v="0"/>
    <n v="18868"/>
    <n v="18766.75"/>
    <n v="19492.25"/>
    <n v="20663"/>
    <n v="21976.75"/>
    <n v="23344.5"/>
    <n v="24439.5"/>
    <n v="24921.75"/>
    <n v="21143.25"/>
    <n v="21911.75"/>
    <n v="25095.25"/>
    <n v="26603"/>
  </r>
  <r>
    <x v="6"/>
    <x v="0"/>
    <n v="75877.25"/>
    <n v="72471.25"/>
    <n v="72971"/>
    <n v="75995.25"/>
    <n v="79308"/>
    <n v="83570.5"/>
    <n v="87224.5"/>
    <n v="89922.5"/>
    <n v="88198.75"/>
    <n v="92478.25"/>
    <n v="97643.75"/>
    <n v="102237.3"/>
  </r>
  <r>
    <x v="7"/>
    <x v="0"/>
    <n v="30053.25"/>
    <n v="30757"/>
    <n v="33194.25"/>
    <n v="35643"/>
    <n v="37541.75"/>
    <n v="39673.25"/>
    <n v="41106.75"/>
    <n v="41353"/>
    <n v="37548.5"/>
    <n v="39636.5"/>
    <n v="41853.5"/>
    <n v="42572.25"/>
  </r>
  <r>
    <x v="8"/>
    <x v="0"/>
    <n v="26376.25"/>
    <n v="26948.5"/>
    <n v="28942.25"/>
    <n v="31064.5"/>
    <n v="33001.75"/>
    <n v="35654.5"/>
    <n v="37836.5"/>
    <n v="38515.75"/>
    <n v="35637"/>
    <n v="37154"/>
    <n v="39682.75"/>
    <n v="41557"/>
  </r>
  <r>
    <x v="9"/>
    <x v="0"/>
    <n v="480.75"/>
    <n v="478.25"/>
    <n v="499.5"/>
    <n v="530.75"/>
    <n v="552"/>
    <n v="572.25"/>
    <n v="622.25"/>
    <n v="634"/>
    <n v="620.5"/>
    <n v="637"/>
    <n v="640.5"/>
    <n v="847"/>
  </r>
  <r>
    <x v="10"/>
    <x v="0"/>
    <n v="813"/>
    <n v="783.75"/>
    <n v="801.25"/>
    <n v="803.75"/>
    <n v="789.25"/>
    <n v="820.5"/>
    <n v="885.25"/>
    <n v="904.25"/>
    <n v="880.5"/>
    <n v="938.25"/>
    <n v="1052"/>
    <n v="964.25"/>
  </r>
  <r>
    <x v="11"/>
    <x v="0"/>
    <n v="7494"/>
    <n v="7145.5"/>
    <n v="7190.75"/>
    <n v="7503"/>
    <n v="7696.75"/>
    <n v="8171"/>
    <n v="8829"/>
    <n v="8802.5"/>
    <n v="8026.75"/>
    <n v="8731.75"/>
    <n v="9101"/>
    <n v="9637.75"/>
  </r>
  <r>
    <x v="12"/>
    <x v="0"/>
    <n v="4138.75"/>
    <n v="4286"/>
    <n v="4471"/>
    <n v="4606.25"/>
    <n v="4921.25"/>
    <n v="5139"/>
    <n v="5188.5"/>
    <n v="5005"/>
    <n v="5086"/>
    <n v="5584.5"/>
    <n v="5707.25"/>
    <n v="5003.75"/>
  </r>
  <r>
    <x v="13"/>
    <x v="0"/>
    <n v="39410.75"/>
    <n v="38025.75"/>
    <n v="39011.75"/>
    <n v="40918"/>
    <n v="42942.75"/>
    <n v="46405.75"/>
    <n v="48980.5"/>
    <n v="50253.5"/>
    <n v="48702.25"/>
    <n v="51936.5"/>
    <n v="52598.75"/>
    <n v="52910.5"/>
  </r>
  <r>
    <x v="14"/>
    <x v="0"/>
    <n v="22706"/>
    <n v="21934"/>
    <n v="22430.5"/>
    <n v="23622.25"/>
    <n v="25174.25"/>
    <n v="26937.25"/>
    <n v="28014.25"/>
    <n v="28607.75"/>
    <n v="27940.75"/>
    <n v="29717"/>
    <n v="30947.25"/>
    <n v="30794.5"/>
  </r>
  <r>
    <x v="15"/>
    <x v="0"/>
    <n v="2008"/>
    <n v="1908.5"/>
    <n v="1937.25"/>
    <n v="2044"/>
    <n v="2264.5"/>
    <n v="2443"/>
    <n v="2575.75"/>
    <n v="2600"/>
    <n v="2604"/>
    <n v="2655.75"/>
    <n v="2703.5"/>
    <n v="2798.5"/>
  </r>
  <r>
    <x v="16"/>
    <x v="0"/>
    <n v="239.75"/>
    <n v="238.25"/>
    <n v="244.75"/>
    <n v="256.75"/>
    <n v="278.25"/>
    <n v="323.25"/>
    <n v="379"/>
    <n v="370.5"/>
    <n v="347.25"/>
    <n v="381.75"/>
    <n v="392.25"/>
    <n v="413.75"/>
  </r>
  <r>
    <x v="17"/>
    <x v="0"/>
    <n v="138.25"/>
    <n v="119.5"/>
    <n v="120.5"/>
    <n v="113.25"/>
    <n v="114"/>
    <n v="130.75"/>
    <n v="146"/>
    <n v="134.25"/>
    <n v="137.25"/>
    <n v="140"/>
    <n v="149.25"/>
    <n v="151.5"/>
  </r>
  <r>
    <x v="18"/>
    <x v="0"/>
    <n v="958.25"/>
    <n v="932"/>
    <n v="925.25"/>
    <n v="972.25"/>
    <n v="1031.25"/>
    <n v="1200.25"/>
    <n v="1467"/>
    <n v="1474.5"/>
    <n v="1466.5"/>
    <n v="1559.75"/>
    <n v="1503"/>
    <n v="1461.5"/>
  </r>
  <r>
    <x v="19"/>
    <x v="0"/>
    <n v="18174.75"/>
    <n v="17831.5"/>
    <n v="18653.25"/>
    <n v="19989.5"/>
    <n v="20926.25"/>
    <n v="22766.5"/>
    <n v="24324.25"/>
    <n v="25962.25"/>
    <n v="27148"/>
    <n v="28272.25"/>
    <n v="30001"/>
    <n v="31413"/>
  </r>
  <r>
    <x v="20"/>
    <x v="0"/>
    <n v="8398"/>
    <n v="7973"/>
    <n v="7972.75"/>
    <n v="7887.75"/>
    <n v="7833.25"/>
    <n v="8335.75"/>
    <n v="8876.75"/>
    <n v="9138.5"/>
    <n v="8852.5"/>
    <n v="9454.5"/>
    <n v="9517.25"/>
    <n v="9847.75"/>
  </r>
  <r>
    <x v="21"/>
    <x v="0"/>
    <n v="27858.25"/>
    <n v="26018.25"/>
    <n v="26172.5"/>
    <n v="26612.75"/>
    <n v="27814.75"/>
    <n v="30042.75"/>
    <n v="32336.25"/>
    <n v="34067.25"/>
    <n v="34139.5"/>
    <n v="36633.75"/>
    <n v="38114.75"/>
    <n v="68566.5"/>
  </r>
  <r>
    <x v="22"/>
    <x v="0"/>
    <n v="48486"/>
    <n v="47167.5"/>
    <n v="48547.75"/>
    <n v="51539.25"/>
    <n v="55392.5"/>
    <n v="59104"/>
    <n v="63074.25"/>
    <n v="66949"/>
    <n v="66234"/>
    <n v="68901.25"/>
    <n v="72289.5"/>
    <n v="0"/>
  </r>
  <r>
    <x v="23"/>
    <x v="0"/>
    <n v="123081.75"/>
    <n v="116777.25"/>
    <n v="117264"/>
    <n v="121961"/>
    <n v="125105.75"/>
    <n v="130998"/>
    <n v="137685"/>
    <n v="141501.25"/>
    <n v="135212"/>
    <n v="142506.75"/>
    <n v="150941.75"/>
    <n v="158612.29999999999"/>
  </r>
  <r>
    <x v="24"/>
    <x v="0"/>
    <n v="22926.5"/>
    <n v="21980.25"/>
    <n v="22939.5"/>
    <n v="24688.25"/>
    <n v="26351.75"/>
    <n v="28704.75"/>
    <n v="30607.75"/>
    <n v="32086.75"/>
    <n v="31300.5"/>
    <n v="32139.75"/>
    <n v="32778.25"/>
    <n v="78971.75"/>
  </r>
  <r>
    <x v="25"/>
    <x v="0"/>
    <n v="2724.25"/>
    <n v="2635"/>
    <n v="2790.25"/>
    <n v="2940.75"/>
    <n v="2947"/>
    <n v="3176.25"/>
    <n v="3311"/>
    <n v="3376"/>
    <n v="3227.5"/>
    <n v="3377.25"/>
    <n v="3521"/>
    <n v="3607.75"/>
  </r>
  <r>
    <x v="26"/>
    <x v="0"/>
    <n v="5171.5"/>
    <n v="4803.25"/>
    <n v="4938"/>
    <n v="5288"/>
    <n v="5935"/>
    <n v="6518"/>
    <n v="6949.5"/>
    <n v="7483.25"/>
    <n v="7537.25"/>
    <n v="8180.75"/>
    <n v="8751.25"/>
    <n v="8977.75"/>
  </r>
  <r>
    <x v="27"/>
    <x v="0"/>
    <n v="937.5"/>
    <n v="1273.25"/>
    <n v="1204.5"/>
    <n v="1325.5"/>
    <n v="1241"/>
    <n v="1294.5"/>
    <n v="1242"/>
    <n v="1233.25"/>
    <n v="1158.75"/>
    <n v="1214.25"/>
    <n v="1253.75"/>
    <n v="1289.75"/>
  </r>
  <r>
    <x v="28"/>
    <x v="0"/>
    <n v="19823.75"/>
    <n v="19263.25"/>
    <n v="20088.25"/>
    <n v="21385.25"/>
    <n v="22493"/>
    <n v="24187.25"/>
    <n v="25441.75"/>
    <n v="26230.75"/>
    <n v="25432.25"/>
    <n v="27076.5"/>
    <n v="28212.75"/>
    <n v="29350.5"/>
  </r>
  <r>
    <x v="29"/>
    <x v="0"/>
    <n v="14893.5"/>
    <n v="16027.75"/>
    <n v="18615.75"/>
    <n v="20373"/>
    <n v="20571"/>
    <n v="21147.25"/>
    <n v="21023.5"/>
    <n v="20673.5"/>
    <n v="19652.25"/>
    <n v="18847.25"/>
    <n v="18680"/>
    <n v="17892.5"/>
  </r>
  <r>
    <x v="30"/>
    <x v="0"/>
    <n v="1141.75"/>
    <n v="1089"/>
    <n v="1134"/>
    <n v="1201.5"/>
    <n v="1258.75"/>
    <n v="1392.25"/>
    <n v="1394.5"/>
    <n v="1494.75"/>
    <n v="1431.75"/>
    <n v="1291.25"/>
    <n v="1333.5"/>
    <n v="1363.75"/>
  </r>
  <r>
    <x v="31"/>
    <x v="0"/>
    <n v="5998.25"/>
    <n v="5555.5"/>
    <n v="5629"/>
    <n v="6197.25"/>
    <n v="6647.5"/>
    <n v="7165.75"/>
    <n v="7645.75"/>
    <n v="7658.5"/>
    <n v="7421.25"/>
    <n v="7762"/>
    <n v="7783"/>
    <n v="7963.5"/>
  </r>
  <r>
    <x v="32"/>
    <x v="0"/>
    <n v="10429"/>
    <n v="10164"/>
    <n v="10389.25"/>
    <n v="10971"/>
    <n v="11483"/>
    <n v="12184.75"/>
    <n v="12752"/>
    <n v="13135.5"/>
    <n v="12916.75"/>
    <n v="13579.5"/>
    <n v="13722.75"/>
    <n v="13716.5"/>
  </r>
  <r>
    <x v="33"/>
    <x v="0"/>
    <n v="15856.5"/>
    <n v="15118"/>
    <n v="15442"/>
    <n v="16290.25"/>
    <n v="16917.75"/>
    <n v="17902"/>
    <n v="18503.75"/>
    <n v="19111"/>
    <n v="18325"/>
    <n v="19447.25"/>
    <n v="20568.75"/>
    <n v="21026.5"/>
  </r>
  <r>
    <x v="0"/>
    <x v="1"/>
    <n v="60"/>
    <n v="63.5"/>
    <n v="62.25"/>
    <n v="64.25"/>
    <n v="68.5"/>
    <n v="78.75"/>
    <n v="78.75"/>
    <n v="70.25"/>
    <n v="57.25"/>
    <n v="59.5"/>
    <n v="43.25"/>
    <n v="47.75"/>
  </r>
  <r>
    <x v="1"/>
    <x v="1"/>
    <n v="194.25"/>
    <n v="160.25"/>
    <n v="143.75"/>
    <n v="142.25"/>
    <n v="166.5"/>
    <n v="161.25"/>
    <n v="160.25"/>
    <n v="133"/>
    <n v="127.25"/>
    <n v="132"/>
    <n v="108.25"/>
    <n v="111.5"/>
  </r>
  <r>
    <x v="2"/>
    <x v="1"/>
    <n v="518"/>
    <n v="473.5"/>
    <n v="419.75"/>
    <n v="401"/>
    <n v="413.25"/>
    <n v="410"/>
    <n v="465.25"/>
    <n v="446.5"/>
    <n v="442.75"/>
    <n v="415"/>
    <n v="345.75"/>
    <n v="327"/>
  </r>
  <r>
    <x v="3"/>
    <x v="1"/>
    <n v="1206"/>
    <n v="1195.25"/>
    <n v="1106.5"/>
    <n v="1224.5"/>
    <n v="1256.75"/>
    <n v="1298.5"/>
    <n v="1343"/>
    <n v="1342"/>
    <n v="1284"/>
    <n v="1297.75"/>
    <n v="1256.75"/>
    <n v="1157.75"/>
  </r>
  <r>
    <x v="4"/>
    <x v="1"/>
    <n v="634.75"/>
    <n v="531.75"/>
    <n v="497.5"/>
    <n v="481.25"/>
    <n v="461.5"/>
    <n v="431.25"/>
    <n v="415.25"/>
    <n v="385.75"/>
    <n v="390.25"/>
    <n v="367.25"/>
    <n v="340.75"/>
    <n v="319.5"/>
  </r>
  <r>
    <x v="5"/>
    <x v="1"/>
    <n v="543.75"/>
    <n v="357.25"/>
    <n v="280"/>
    <n v="275.5"/>
    <n v="291.75"/>
    <n v="304"/>
    <n v="283.25"/>
    <n v="266.75"/>
    <n v="292.75"/>
    <n v="261"/>
    <n v="247.25"/>
    <n v="238.75"/>
  </r>
  <r>
    <x v="6"/>
    <x v="1"/>
    <n v="927.5"/>
    <n v="733.5"/>
    <n v="624.75"/>
    <n v="672.75"/>
    <n v="714.75"/>
    <n v="749.25"/>
    <n v="777.25"/>
    <n v="682.25"/>
    <n v="644.5"/>
    <n v="680.5"/>
    <n v="631.25"/>
    <n v="603.75"/>
  </r>
  <r>
    <x v="7"/>
    <x v="1"/>
    <n v="1392.25"/>
    <n v="1100.75"/>
    <n v="1086.25"/>
    <n v="1192.5"/>
    <n v="1281"/>
    <n v="1358.75"/>
    <n v="1388.5"/>
    <n v="1333.25"/>
    <n v="1308.75"/>
    <n v="1476.5"/>
    <n v="1389.5"/>
    <n v="1395.5"/>
  </r>
  <r>
    <x v="8"/>
    <x v="1"/>
    <n v="5286"/>
    <n v="4177.5"/>
    <n v="4052.5"/>
    <n v="4041.5"/>
    <n v="4066.25"/>
    <n v="4176.75"/>
    <n v="3982"/>
    <n v="3997.75"/>
    <n v="4085"/>
    <n v="4167"/>
    <n v="3895.75"/>
    <n v="3815.25"/>
  </r>
  <r>
    <x v="9"/>
    <x v="1"/>
    <n v="8"/>
    <n v="8"/>
    <n v="8.25"/>
    <n v="7"/>
    <n v="7.25"/>
    <n v="5.5"/>
    <n v="5.5"/>
    <n v="5.5"/>
    <n v="1.25"/>
    <n v="6"/>
    <s v=""/>
    <n v="8"/>
  </r>
  <r>
    <x v="10"/>
    <x v="1"/>
    <n v="23.5"/>
    <n v="25"/>
    <n v="27.5"/>
    <n v="27.25"/>
    <n v="25.75"/>
    <n v="24.5"/>
    <n v="25.25"/>
    <n v="24.5"/>
    <n v="28.5"/>
    <n v="26.75"/>
    <n v="22.5"/>
    <n v="22.25"/>
  </r>
  <r>
    <x v="11"/>
    <x v="1"/>
    <n v="1129.5"/>
    <n v="904.5"/>
    <n v="933"/>
    <n v="1012.5"/>
    <n v="977.75"/>
    <n v="961"/>
    <n v="979.5"/>
    <n v="1005.75"/>
    <n v="1051"/>
    <n v="1004.75"/>
    <n v="936"/>
    <n v="994.25"/>
  </r>
  <r>
    <x v="12"/>
    <x v="1"/>
    <n v="28.25"/>
    <n v="26.5"/>
    <n v="23.5"/>
    <n v="23.5"/>
    <n v="26.25"/>
    <n v="26"/>
    <n v="24.5"/>
    <n v="20"/>
    <n v="21.25"/>
    <n v="20.5"/>
    <n v="17.5"/>
    <n v="14"/>
  </r>
  <r>
    <x v="13"/>
    <x v="1"/>
    <n v="1109.75"/>
    <n v="883.5"/>
    <n v="873"/>
    <n v="885.5"/>
    <n v="903.5"/>
    <n v="749.5"/>
    <n v="791"/>
    <n v="722.75"/>
    <n v="764.75"/>
    <n v="695.75"/>
    <n v="635.75"/>
    <n v="612.75"/>
  </r>
  <r>
    <x v="14"/>
    <x v="1"/>
    <n v="3645.75"/>
    <n v="3163.75"/>
    <n v="3213"/>
    <n v="3170.5"/>
    <n v="3111.25"/>
    <n v="2760.75"/>
    <n v="2742"/>
    <n v="2457.75"/>
    <n v="2470.25"/>
    <n v="2181.75"/>
    <n v="1910.5"/>
    <n v="1804.75"/>
  </r>
  <r>
    <x v="15"/>
    <x v="1"/>
    <n v="143.5"/>
    <n v="120"/>
    <n v="141.75"/>
    <n v="138"/>
    <n v="152.5"/>
    <n v="160"/>
    <n v="166.5"/>
    <n v="182.75"/>
    <n v="198.5"/>
    <n v="210.5"/>
    <n v="203"/>
    <n v="213.25"/>
  </r>
  <r>
    <x v="16"/>
    <x v="1"/>
    <n v="12.75"/>
    <n v="9.75"/>
    <n v="10"/>
    <n v="10.25"/>
    <n v="11.25"/>
    <n v="11.25"/>
    <n v="10.25"/>
    <n v="13"/>
    <n v="14.75"/>
    <n v="12"/>
    <n v="11"/>
    <n v="12.25"/>
  </r>
  <r>
    <x v="17"/>
    <x v="1"/>
    <n v="15.75"/>
    <n v="9.25"/>
    <n v="10.75"/>
    <n v="13.75"/>
    <n v="11.25"/>
    <n v="11.75"/>
    <n v="10.25"/>
    <n v="11.5"/>
    <n v="11.5"/>
    <n v="12.25"/>
    <n v="10.25"/>
    <n v="8.25"/>
  </r>
  <r>
    <x v="18"/>
    <x v="1"/>
    <n v="215.75"/>
    <n v="216.25"/>
    <n v="209.25"/>
    <n v="212.5"/>
    <n v="220"/>
    <n v="219.5"/>
    <n v="224.25"/>
    <n v="201"/>
    <n v="194.75"/>
    <n v="192.75"/>
    <n v="169"/>
    <n v="161.5"/>
  </r>
  <r>
    <x v="19"/>
    <x v="1"/>
    <n v="943"/>
    <n v="845.25"/>
    <n v="887.25"/>
    <n v="888.25"/>
    <n v="871"/>
    <n v="846.5"/>
    <n v="909"/>
    <n v="848.25"/>
    <n v="809.5"/>
    <n v="789.75"/>
    <n v="713.75"/>
    <n v="677.75"/>
  </r>
  <r>
    <x v="20"/>
    <x v="1"/>
    <n v="1008.75"/>
    <n v="885"/>
    <n v="854.5"/>
    <n v="803.5"/>
    <n v="818"/>
    <n v="790"/>
    <n v="764.75"/>
    <n v="674.5"/>
    <n v="646.5"/>
    <n v="623"/>
    <n v="553.25"/>
    <n v="521.25"/>
  </r>
  <r>
    <x v="21"/>
    <x v="1"/>
    <n v="1045.75"/>
    <n v="968.5"/>
    <n v="957.25"/>
    <n v="903.75"/>
    <n v="884.25"/>
    <n v="836"/>
    <n v="823.5"/>
    <n v="789.25"/>
    <n v="770.75"/>
    <n v="729.5"/>
    <n v="643.25"/>
    <n v="661"/>
  </r>
  <r>
    <x v="22"/>
    <x v="1"/>
    <n v="1318.5"/>
    <n v="1055.5"/>
    <n v="1006.5"/>
    <n v="960.5"/>
    <n v="1008.25"/>
    <n v="943.25"/>
    <n v="999.25"/>
    <n v="1025"/>
    <n v="962.5"/>
    <n v="978.25"/>
    <n v="960.25"/>
    <n v="0"/>
  </r>
  <r>
    <x v="23"/>
    <x v="1"/>
    <n v="3601"/>
    <n v="3107.5"/>
    <n v="2976.5"/>
    <n v="2709"/>
    <n v="2825.5"/>
    <n v="2594.25"/>
    <n v="2817.75"/>
    <n v="3073.5"/>
    <n v="2950.25"/>
    <n v="2980.25"/>
    <n v="2771.75"/>
    <n v="2846"/>
  </r>
  <r>
    <x v="24"/>
    <x v="1"/>
    <n v="1097.5"/>
    <n v="958.5"/>
    <n v="957"/>
    <n v="932.5"/>
    <n v="922.5"/>
    <n v="868"/>
    <n v="886"/>
    <n v="834"/>
    <n v="785.75"/>
    <n v="761"/>
    <n v="700.75"/>
    <n v="1581.25"/>
  </r>
  <r>
    <x v="25"/>
    <x v="1"/>
    <n v="635.75"/>
    <n v="855.5"/>
    <n v="718.75"/>
    <n v="717"/>
    <n v="868"/>
    <n v="779.5"/>
    <n v="858.75"/>
    <n v="822.75"/>
    <n v="825.75"/>
    <n v="776.25"/>
    <n v="645.25"/>
    <n v="606.5"/>
  </r>
  <r>
    <x v="26"/>
    <x v="1"/>
    <n v="352.5"/>
    <n v="356.5"/>
    <n v="309"/>
    <n v="341"/>
    <n v="349.5"/>
    <n v="344.75"/>
    <n v="368.5"/>
    <n v="350"/>
    <n v="321.75"/>
    <n v="326.25"/>
    <n v="288.5"/>
    <n v="280.5"/>
  </r>
  <r>
    <x v="27"/>
    <x v="1"/>
    <n v="65.5"/>
    <n v="61.5"/>
    <n v="60.5"/>
    <n v="63.75"/>
    <n v="70.25"/>
    <n v="75.75"/>
    <n v="71.5"/>
    <n v="60.25"/>
    <n v="58.75"/>
    <n v="57.25"/>
    <n v="51.25"/>
    <n v="49.75"/>
  </r>
  <r>
    <x v="28"/>
    <x v="1"/>
    <n v="6783"/>
    <n v="5902"/>
    <n v="5711.5"/>
    <n v="5439.75"/>
    <n v="5688.75"/>
    <n v="5411"/>
    <n v="5092.75"/>
    <n v="5042.25"/>
    <n v="4651.75"/>
    <n v="4414.5"/>
    <n v="3729.5"/>
    <n v="3568.75"/>
  </r>
  <r>
    <x v="29"/>
    <x v="1"/>
    <n v="1407.75"/>
    <n v="1200"/>
    <n v="1240"/>
    <n v="1128.75"/>
    <n v="1169"/>
    <n v="1103.5"/>
    <n v="1072.25"/>
    <n v="1056"/>
    <n v="1021.25"/>
    <n v="963"/>
    <n v="884.5"/>
    <n v="853.75"/>
  </r>
  <r>
    <x v="30"/>
    <x v="1"/>
    <n v="255.25"/>
    <n v="253"/>
    <n v="242.5"/>
    <n v="226"/>
    <n v="229.75"/>
    <n v="209.75"/>
    <n v="192"/>
    <n v="174"/>
    <n v="161.75"/>
    <n v="143.5"/>
    <n v="113.25"/>
    <n v="107.25"/>
  </r>
  <r>
    <x v="31"/>
    <x v="1"/>
    <n v="1259.5"/>
    <n v="1262.25"/>
    <n v="1236.25"/>
    <n v="1174"/>
    <n v="1189.75"/>
    <n v="1087.25"/>
    <n v="1039.25"/>
    <n v="994"/>
    <n v="950.5"/>
    <n v="872.5"/>
    <n v="746"/>
    <n v="728.25"/>
  </r>
  <r>
    <x v="32"/>
    <x v="1"/>
    <n v="1018.25"/>
    <n v="904.5"/>
    <n v="923.75"/>
    <n v="933.25"/>
    <n v="971"/>
    <n v="894.25"/>
    <n v="837.5"/>
    <n v="770.5"/>
    <n v="716.5"/>
    <n v="659"/>
    <n v="536.75"/>
    <n v="512"/>
  </r>
  <r>
    <x v="33"/>
    <x v="1"/>
    <n v="4002"/>
    <n v="3292"/>
    <n v="3236.25"/>
    <n v="3085"/>
    <n v="3196.75"/>
    <n v="2940.75"/>
    <n v="2882"/>
    <n v="2811.25"/>
    <n v="2653"/>
    <n v="2452.5"/>
    <n v="2262"/>
    <n v="2093.5"/>
  </r>
  <r>
    <x v="0"/>
    <x v="2"/>
    <n v="6.75"/>
    <n v="7.75"/>
    <n v="8.5"/>
    <n v="7.5"/>
    <n v="6.5"/>
    <n v="7"/>
    <n v="6.5"/>
    <n v="5.5"/>
    <n v="3.3333333333333335"/>
    <n v="5.5"/>
    <n v="7"/>
    <n v="0"/>
  </r>
  <r>
    <x v="1"/>
    <x v="2"/>
    <n v="23.25"/>
    <n v="20.5"/>
    <n v="19.75"/>
    <n v="19"/>
    <n v="18.75"/>
    <n v="16.25"/>
    <n v="15"/>
    <n v="10"/>
    <n v="10"/>
    <n v="13"/>
    <n v="10.25"/>
    <n v="15"/>
  </r>
  <r>
    <x v="2"/>
    <x v="2"/>
    <m/>
    <m/>
    <m/>
    <m/>
    <n v="5"/>
    <n v="6.25"/>
    <n v="5.75"/>
    <n v="5"/>
    <n v="2.75"/>
    <n v="6.5"/>
    <n v="5"/>
    <n v="5.75"/>
  </r>
  <r>
    <x v="3"/>
    <x v="2"/>
    <n v="18.75"/>
    <n v="23"/>
    <n v="32"/>
    <n v="27.75"/>
    <n v="28.75"/>
    <n v="29.5"/>
    <n v="26.75"/>
    <n v="24.25"/>
    <n v="20"/>
    <n v="20.5"/>
    <n v="23"/>
    <n v="19.75"/>
  </r>
  <r>
    <x v="4"/>
    <x v="2"/>
    <n v="119"/>
    <n v="97.75"/>
    <n v="97.75"/>
    <n v="101.75"/>
    <n v="98.5"/>
    <n v="91.25"/>
    <n v="79.25"/>
    <n v="82.25"/>
    <n v="85"/>
    <n v="92"/>
    <n v="98"/>
    <n v="86.5"/>
  </r>
  <r>
    <x v="5"/>
    <x v="2"/>
    <n v="71"/>
    <n v="48.75"/>
    <n v="46.5"/>
    <n v="38.5"/>
    <n v="31.5"/>
    <n v="35.75"/>
    <n v="36.5"/>
    <n v="48"/>
    <n v="47.25"/>
    <n v="49.75"/>
    <n v="57"/>
    <n v="62.75"/>
  </r>
  <r>
    <x v="6"/>
    <x v="2"/>
    <n v="233.75"/>
    <n v="262.75"/>
    <n v="275"/>
    <n v="244.75"/>
    <n v="218.75"/>
    <n v="213.5"/>
    <n v="196.75"/>
    <n v="174.25"/>
    <n v="172.5"/>
    <n v="174.25"/>
    <n v="178.25"/>
    <n v="169.5"/>
  </r>
  <r>
    <x v="7"/>
    <x v="2"/>
    <n v="60.5"/>
    <n v="61.25"/>
    <n v="62.5"/>
    <n v="54.25"/>
    <n v="56.5"/>
    <n v="58.75"/>
    <n v="54.75"/>
    <n v="52.5"/>
    <n v="48.75"/>
    <n v="60.5"/>
    <n v="64.5"/>
    <n v="70.5"/>
  </r>
  <r>
    <x v="8"/>
    <x v="2"/>
    <n v="60.25"/>
    <n v="60"/>
    <n v="63.75"/>
    <n v="64"/>
    <n v="73.5"/>
    <n v="63"/>
    <n v="61.75"/>
    <n v="55.5"/>
    <n v="60.75"/>
    <n v="63.25"/>
    <n v="62.5"/>
    <n v="56.25"/>
  </r>
  <r>
    <x v="9"/>
    <x v="2"/>
    <m/>
    <m/>
    <m/>
    <m/>
    <m/>
    <m/>
    <m/>
    <m/>
    <m/>
    <m/>
    <m/>
    <n v="0"/>
  </r>
  <r>
    <x v="10"/>
    <x v="2"/>
    <m/>
    <m/>
    <m/>
    <m/>
    <m/>
    <m/>
    <m/>
    <m/>
    <m/>
    <m/>
    <m/>
    <n v="0"/>
  </r>
  <r>
    <x v="11"/>
    <x v="2"/>
    <n v="23"/>
    <n v="24.75"/>
    <n v="27.25"/>
    <n v="26.25"/>
    <n v="25.75"/>
    <n v="21"/>
    <n v="20"/>
    <n v="18.75"/>
    <n v="21.25"/>
    <n v="17"/>
    <n v="16.5"/>
    <n v="15.5"/>
  </r>
  <r>
    <x v="12"/>
    <x v="2"/>
    <m/>
    <m/>
    <m/>
    <m/>
    <m/>
    <m/>
    <m/>
    <m/>
    <m/>
    <m/>
    <s v=""/>
    <n v="0"/>
  </r>
  <r>
    <x v="13"/>
    <x v="2"/>
    <n v="65.75"/>
    <n v="65.25"/>
    <n v="56"/>
    <n v="62.5"/>
    <n v="65.75"/>
    <n v="63.25"/>
    <n v="62"/>
    <n v="57"/>
    <n v="57.75"/>
    <n v="57.25"/>
    <n v="55"/>
    <n v="61"/>
  </r>
  <r>
    <x v="14"/>
    <x v="2"/>
    <n v="16.75"/>
    <n v="19.5"/>
    <n v="22"/>
    <n v="23"/>
    <n v="25.75"/>
    <n v="30"/>
    <n v="29.25"/>
    <n v="27"/>
    <n v="26.25"/>
    <n v="25"/>
    <n v="21.25"/>
    <n v="25.75"/>
  </r>
  <r>
    <x v="15"/>
    <x v="2"/>
    <m/>
    <m/>
    <m/>
    <n v="10.5"/>
    <n v="10.25"/>
    <n v="8.5"/>
    <n v="7.75"/>
    <n v="6"/>
    <n v="4"/>
    <n v="6.25"/>
    <n v="6"/>
    <n v="8.25"/>
  </r>
  <r>
    <x v="16"/>
    <x v="2"/>
    <m/>
    <m/>
    <m/>
    <m/>
    <m/>
    <m/>
    <m/>
    <m/>
    <m/>
    <m/>
    <s v=""/>
    <n v="0"/>
  </r>
  <r>
    <x v="17"/>
    <x v="2"/>
    <m/>
    <m/>
    <m/>
    <m/>
    <m/>
    <m/>
    <m/>
    <m/>
    <m/>
    <m/>
    <s v=""/>
    <n v="0"/>
  </r>
  <r>
    <x v="18"/>
    <x v="2"/>
    <m/>
    <m/>
    <m/>
    <n v="5"/>
    <n v="6"/>
    <n v="5"/>
    <n v="5.75"/>
    <m/>
    <m/>
    <m/>
    <n v="5"/>
    <n v="0"/>
  </r>
  <r>
    <x v="19"/>
    <x v="2"/>
    <n v="61.25"/>
    <n v="71.5"/>
    <n v="64.75"/>
    <n v="61"/>
    <n v="58.75"/>
    <n v="55.75"/>
    <n v="51"/>
    <n v="56.75"/>
    <n v="44.75"/>
    <n v="43.25"/>
    <n v="40.75"/>
    <n v="48.25"/>
  </r>
  <r>
    <x v="20"/>
    <x v="2"/>
    <n v="22.75"/>
    <n v="16.5"/>
    <n v="30.5"/>
    <n v="29.75"/>
    <n v="31"/>
    <n v="30.75"/>
    <n v="26.75"/>
    <n v="22.25"/>
    <n v="18"/>
    <n v="15"/>
    <n v="18.5"/>
    <n v="24"/>
  </r>
  <r>
    <x v="21"/>
    <x v="2"/>
    <n v="67.5"/>
    <n v="72.75"/>
    <n v="89.25"/>
    <n v="90"/>
    <n v="78.75"/>
    <n v="76.5"/>
    <n v="62"/>
    <n v="62"/>
    <n v="56.75"/>
    <n v="51.75"/>
    <n v="55.5"/>
    <n v="84"/>
  </r>
  <r>
    <x v="22"/>
    <x v="2"/>
    <n v="79.75"/>
    <n v="75.5"/>
    <n v="77"/>
    <n v="73.5"/>
    <n v="61.5"/>
    <n v="56.5"/>
    <n v="60.25"/>
    <n v="50.75"/>
    <n v="42.5"/>
    <n v="49.75"/>
    <n v="50.25"/>
    <n v="0"/>
  </r>
  <r>
    <x v="23"/>
    <x v="2"/>
    <n v="456.5"/>
    <n v="449"/>
    <n v="464.25"/>
    <n v="471"/>
    <n v="462.75"/>
    <n v="412"/>
    <n v="381.25"/>
    <n v="367.5"/>
    <n v="331"/>
    <n v="351"/>
    <n v="331.5"/>
    <n v="357"/>
  </r>
  <r>
    <x v="24"/>
    <x v="2"/>
    <n v="30.75"/>
    <n v="26.25"/>
    <n v="29.5"/>
    <n v="24.75"/>
    <n v="27.25"/>
    <n v="16.25"/>
    <n v="16"/>
    <n v="21.5"/>
    <n v="17.75"/>
    <n v="23.75"/>
    <n v="22.25"/>
    <n v="47.75"/>
  </r>
  <r>
    <x v="25"/>
    <x v="2"/>
    <m/>
    <m/>
    <m/>
    <n v="5.5"/>
    <n v="7"/>
    <n v="7.5"/>
    <n v="7"/>
    <n v="6"/>
    <m/>
    <n v="5"/>
    <n v="6.25"/>
    <n v="9.25"/>
  </r>
  <r>
    <x v="26"/>
    <x v="2"/>
    <n v="16.25"/>
    <n v="17.25"/>
    <n v="16.75"/>
    <n v="10"/>
    <n v="11.25"/>
    <n v="13"/>
    <n v="11"/>
    <n v="9"/>
    <n v="11.75"/>
    <n v="11.25"/>
    <n v="7.75"/>
    <n v="7.5"/>
  </r>
  <r>
    <x v="27"/>
    <x v="2"/>
    <m/>
    <m/>
    <m/>
    <m/>
    <m/>
    <m/>
    <m/>
    <m/>
    <m/>
    <m/>
    <s v=""/>
    <n v="0"/>
  </r>
  <r>
    <x v="28"/>
    <x v="2"/>
    <n v="28"/>
    <n v="23.75"/>
    <n v="32.75"/>
    <n v="26.5"/>
    <n v="23.25"/>
    <n v="24.5"/>
    <n v="23.75"/>
    <n v="20.5"/>
    <n v="19.25"/>
    <n v="22"/>
    <n v="19.5"/>
    <n v="22.25"/>
  </r>
  <r>
    <x v="29"/>
    <x v="2"/>
    <n v="10.5"/>
    <n v="12.5"/>
    <n v="16.5"/>
    <n v="14.75"/>
    <n v="13.25"/>
    <n v="14"/>
    <n v="12.5"/>
    <n v="11.5"/>
    <n v="14"/>
    <n v="11.5"/>
    <n v="11"/>
    <n v="7.25"/>
  </r>
  <r>
    <x v="30"/>
    <x v="2"/>
    <m/>
    <m/>
    <m/>
    <n v="5"/>
    <n v="5"/>
    <n v="5"/>
    <m/>
    <m/>
    <m/>
    <m/>
    <s v=""/>
    <n v="0"/>
  </r>
  <r>
    <x v="31"/>
    <x v="2"/>
    <n v="9.5"/>
    <n v="11.5"/>
    <n v="10"/>
    <n v="12"/>
    <n v="16"/>
    <n v="9.75"/>
    <n v="8.75"/>
    <n v="7"/>
    <n v="6.75"/>
    <n v="6.5"/>
    <n v="5"/>
    <n v="6.25"/>
  </r>
  <r>
    <x v="32"/>
    <x v="2"/>
    <n v="10"/>
    <n v="12"/>
    <n v="10.75"/>
    <n v="11.5"/>
    <n v="11.25"/>
    <n v="8.75"/>
    <n v="8.75"/>
    <n v="8.5"/>
    <n v="7"/>
    <n v="7"/>
    <n v="8"/>
    <n v="9"/>
  </r>
  <r>
    <x v="33"/>
    <x v="2"/>
    <n v="42"/>
    <n v="41.25"/>
    <n v="45"/>
    <n v="45.5"/>
    <n v="42.25"/>
    <n v="42"/>
    <n v="42.25"/>
    <n v="45.25"/>
    <n v="41"/>
    <n v="32.75"/>
    <n v="28"/>
    <n v="34.25"/>
  </r>
  <r>
    <x v="0"/>
    <x v="3"/>
    <n v="1416.75"/>
    <n v="1416"/>
    <n v="1438.75"/>
    <n v="1450.25"/>
    <n v="1455.5"/>
    <n v="1459.5"/>
    <n v="1468.25"/>
    <n v="1485.25"/>
    <n v="1485"/>
    <n v="1468.75"/>
    <n v="1479.75"/>
    <n v="1467.5"/>
  </r>
  <r>
    <x v="1"/>
    <x v="3"/>
    <n v="4794.75"/>
    <n v="4745"/>
    <n v="4814.5"/>
    <n v="4910"/>
    <n v="4955.5"/>
    <n v="4944.75"/>
    <n v="5009.75"/>
    <n v="5036.5"/>
    <n v="5011.25"/>
    <n v="5008.5"/>
    <n v="4957.25"/>
    <n v="4907"/>
  </r>
  <r>
    <x v="2"/>
    <x v="3"/>
    <n v="2162.25"/>
    <n v="2119"/>
    <n v="2181"/>
    <n v="2236"/>
    <n v="2215.25"/>
    <n v="2227.25"/>
    <n v="2218.75"/>
    <n v="2221"/>
    <n v="2213.75"/>
    <n v="2258.75"/>
    <n v="2247.75"/>
    <n v="2203"/>
  </r>
  <r>
    <x v="3"/>
    <x v="3"/>
    <n v="6841.25"/>
    <n v="6808.75"/>
    <n v="7026.25"/>
    <n v="7136.25"/>
    <n v="7123"/>
    <n v="7161"/>
    <n v="7260.5"/>
    <n v="7278.5"/>
    <n v="7263.5"/>
    <n v="7393.75"/>
    <n v="7286.25"/>
    <n v="7261.5"/>
  </r>
  <r>
    <x v="4"/>
    <x v="3"/>
    <n v="9218.25"/>
    <n v="9205.5"/>
    <n v="9487.25"/>
    <n v="9748.5"/>
    <n v="10034.25"/>
    <n v="10257.75"/>
    <n v="10614.5"/>
    <n v="10847"/>
    <n v="11059.75"/>
    <n v="11316.25"/>
    <n v="11467.25"/>
    <n v="11639.75"/>
  </r>
  <r>
    <x v="5"/>
    <x v="3"/>
    <n v="7642"/>
    <n v="7689.75"/>
    <n v="7907"/>
    <n v="8114.75"/>
    <n v="8306"/>
    <n v="8464.25"/>
    <n v="8742.25"/>
    <n v="8970.5"/>
    <n v="8893.75"/>
    <n v="8985.5"/>
    <n v="9157.25"/>
    <n v="9321.5"/>
  </r>
  <r>
    <x v="6"/>
    <x v="3"/>
    <n v="16283.5"/>
    <n v="16258.75"/>
    <n v="16873.75"/>
    <n v="17499.5"/>
    <n v="17768"/>
    <n v="17968.75"/>
    <n v="18377.5"/>
    <n v="18796.5"/>
    <n v="18992.75"/>
    <n v="19409.5"/>
    <n v="19703.75"/>
    <n v="19925.25"/>
  </r>
  <r>
    <x v="7"/>
    <x v="3"/>
    <n v="11026.75"/>
    <n v="10873.5"/>
    <n v="11303.5"/>
    <n v="11708.75"/>
    <n v="12036.25"/>
    <n v="12267.25"/>
    <n v="12623.25"/>
    <n v="12853.5"/>
    <n v="12959.5"/>
    <n v="13217.5"/>
    <n v="13238"/>
    <n v="13272.5"/>
  </r>
  <r>
    <x v="8"/>
    <x v="3"/>
    <n v="12721.5"/>
    <n v="12766.25"/>
    <n v="13414.25"/>
    <n v="13991"/>
    <n v="14435"/>
    <n v="14805.75"/>
    <n v="15238"/>
    <n v="15539"/>
    <n v="15872.25"/>
    <n v="16225.25"/>
    <n v="16365.75"/>
    <n v="16687.5"/>
  </r>
  <r>
    <x v="9"/>
    <x v="3"/>
    <n v="507"/>
    <n v="499"/>
    <n v="494.75"/>
    <n v="473.5"/>
    <n v="455"/>
    <n v="438"/>
    <n v="431.75"/>
    <n v="429"/>
    <n v="427.75"/>
    <n v="419.25"/>
    <n v="415.5"/>
    <n v="535.25"/>
  </r>
  <r>
    <x v="10"/>
    <x v="3"/>
    <n v="644.5"/>
    <n v="626.5"/>
    <n v="615"/>
    <n v="590"/>
    <n v="568.75"/>
    <n v="565.25"/>
    <n v="559.75"/>
    <n v="545.5"/>
    <n v="536"/>
    <n v="523.25"/>
    <n v="518"/>
    <n v="501.25"/>
  </r>
  <r>
    <x v="11"/>
    <x v="3"/>
    <n v="4123.25"/>
    <n v="4053.75"/>
    <n v="3997"/>
    <n v="4038.5"/>
    <n v="4079.75"/>
    <n v="4066.25"/>
    <n v="4035.5"/>
    <n v="3981.5"/>
    <n v="3983"/>
    <n v="4050"/>
    <n v="4059.5"/>
    <n v="4060.5"/>
  </r>
  <r>
    <x v="12"/>
    <x v="3"/>
    <n v="714"/>
    <n v="718"/>
    <n v="719.25"/>
    <n v="715.25"/>
    <n v="697.75"/>
    <n v="690"/>
    <n v="681.75"/>
    <n v="676.75"/>
    <n v="664.75"/>
    <n v="655.25"/>
    <n v="651.75"/>
    <n v="540.75"/>
  </r>
  <r>
    <x v="13"/>
    <x v="3"/>
    <n v="10113.5"/>
    <n v="10030.25"/>
    <n v="10141.5"/>
    <n v="10254.5"/>
    <n v="10207"/>
    <n v="10168.5"/>
    <n v="10177.25"/>
    <n v="10174.5"/>
    <n v="10147.25"/>
    <n v="10290.5"/>
    <n v="10358.5"/>
    <n v="10432.75"/>
  </r>
  <r>
    <x v="14"/>
    <x v="3"/>
    <n v="7329"/>
    <n v="7181.75"/>
    <n v="7164.75"/>
    <n v="7186.5"/>
    <n v="7130.75"/>
    <n v="7052"/>
    <n v="7021.25"/>
    <n v="7021.25"/>
    <n v="6924.25"/>
    <n v="6990.25"/>
    <n v="6966"/>
    <n v="6957.5"/>
  </r>
  <r>
    <x v="15"/>
    <x v="3"/>
    <n v="1455.75"/>
    <n v="1422.5"/>
    <n v="1397.5"/>
    <n v="1370"/>
    <n v="1354.75"/>
    <n v="1330"/>
    <n v="1327.25"/>
    <n v="1304"/>
    <n v="1297.25"/>
    <n v="1289"/>
    <n v="1295.75"/>
    <n v="1284.5"/>
  </r>
  <r>
    <x v="16"/>
    <x v="3"/>
    <n v="239.5"/>
    <n v="227"/>
    <n v="223.25"/>
    <n v="218.75"/>
    <n v="217.75"/>
    <n v="204.75"/>
    <n v="193.75"/>
    <n v="197.5"/>
    <n v="196.75"/>
    <n v="202.25"/>
    <n v="206.75"/>
    <n v="204.75"/>
  </r>
  <r>
    <x v="17"/>
    <x v="3"/>
    <n v="167.5"/>
    <n v="152.5"/>
    <n v="147.75"/>
    <n v="148"/>
    <n v="153.25"/>
    <n v="154"/>
    <n v="138"/>
    <n v="130"/>
    <n v="123.5"/>
    <n v="125.5"/>
    <n v="126.5"/>
    <n v="123.25"/>
  </r>
  <r>
    <x v="18"/>
    <x v="3"/>
    <n v="1207.25"/>
    <n v="1164.25"/>
    <n v="1118.75"/>
    <n v="1098.5"/>
    <n v="1083.75"/>
    <n v="1062.5"/>
    <n v="1054.75"/>
    <n v="1051.25"/>
    <n v="1052.75"/>
    <n v="1046.25"/>
    <n v="1024.75"/>
    <n v="1018.25"/>
  </r>
  <r>
    <x v="19"/>
    <x v="3"/>
    <n v="7336.75"/>
    <n v="7291.75"/>
    <n v="7419.25"/>
    <n v="7571.5"/>
    <n v="7686.75"/>
    <n v="7862.75"/>
    <n v="8044.25"/>
    <n v="8088"/>
    <n v="8135.25"/>
    <n v="8311.25"/>
    <n v="8386.75"/>
    <n v="8345.25"/>
  </r>
  <r>
    <x v="20"/>
    <x v="3"/>
    <n v="2848"/>
    <n v="2781.75"/>
    <n v="2808.5"/>
    <n v="2882.25"/>
    <n v="2920.75"/>
    <n v="2859"/>
    <n v="2812.5"/>
    <n v="2843.5"/>
    <n v="2794"/>
    <n v="2848.25"/>
    <n v="2861.5"/>
    <n v="2928.5"/>
  </r>
  <r>
    <x v="21"/>
    <x v="3"/>
    <n v="9921.5"/>
    <n v="9859.25"/>
    <n v="10041"/>
    <n v="10117.5"/>
    <n v="10140.5"/>
    <n v="10117.25"/>
    <n v="10183.25"/>
    <n v="10039.5"/>
    <n v="9946.5"/>
    <n v="10065.5"/>
    <n v="10110.25"/>
    <n v="13212.25"/>
  </r>
  <r>
    <x v="22"/>
    <x v="3"/>
    <n v="13497.5"/>
    <n v="13232.25"/>
    <n v="13456.5"/>
    <n v="13689.75"/>
    <n v="13827"/>
    <n v="13838"/>
    <n v="14045.5"/>
    <n v="13873.5"/>
    <n v="13779"/>
    <n v="13899.5"/>
    <n v="13901.5"/>
    <n v="0"/>
  </r>
  <r>
    <x v="23"/>
    <x v="3"/>
    <n v="31688.25"/>
    <n v="31175.5"/>
    <n v="31628.25"/>
    <n v="32163.5"/>
    <n v="32507.5"/>
    <n v="32838.5"/>
    <n v="33805.5"/>
    <n v="34065"/>
    <n v="34217.25"/>
    <n v="34992"/>
    <n v="35387"/>
    <n v="35787"/>
  </r>
  <r>
    <x v="24"/>
    <x v="3"/>
    <n v="6923"/>
    <n v="6840.25"/>
    <n v="6871.5"/>
    <n v="6926.5"/>
    <n v="6998"/>
    <n v="6982.25"/>
    <n v="7029.75"/>
    <n v="6983.25"/>
    <n v="6974.75"/>
    <n v="7046"/>
    <n v="7069.5"/>
    <n v="17952"/>
  </r>
  <r>
    <x v="25"/>
    <x v="3"/>
    <n v="2549.25"/>
    <n v="2494.25"/>
    <n v="2458.25"/>
    <n v="2424.25"/>
    <n v="2374.75"/>
    <n v="2376.5"/>
    <n v="2361.25"/>
    <n v="2332.25"/>
    <n v="2312.75"/>
    <n v="2303.5"/>
    <n v="2278.75"/>
    <n v="2247.5"/>
  </r>
  <r>
    <x v="26"/>
    <x v="3"/>
    <n v="2000.25"/>
    <n v="2007.25"/>
    <n v="2034.75"/>
    <n v="2020"/>
    <n v="2044.75"/>
    <n v="2052.5"/>
    <n v="2063"/>
    <n v="2024"/>
    <n v="1997.75"/>
    <n v="2039.5"/>
    <n v="2048.75"/>
    <n v="2064.25"/>
  </r>
  <r>
    <x v="27"/>
    <x v="3"/>
    <n v="524.75"/>
    <n v="508"/>
    <n v="500.75"/>
    <n v="508.25"/>
    <n v="503.75"/>
    <n v="505"/>
    <n v="506.25"/>
    <n v="498.75"/>
    <n v="486.5"/>
    <n v="491.25"/>
    <n v="482.75"/>
    <n v="469.75"/>
  </r>
  <r>
    <x v="28"/>
    <x v="3"/>
    <n v="9387.25"/>
    <n v="9219.25"/>
    <n v="9229.25"/>
    <n v="9224.75"/>
    <n v="9235.75"/>
    <n v="9205"/>
    <n v="9222"/>
    <n v="9152.5"/>
    <n v="9125.75"/>
    <n v="9126.75"/>
    <n v="9105.25"/>
    <n v="9079.5"/>
  </r>
  <r>
    <x v="29"/>
    <x v="3"/>
    <n v="3575.5"/>
    <n v="3495"/>
    <n v="3538.25"/>
    <n v="3555.75"/>
    <n v="3549.75"/>
    <n v="3496"/>
    <n v="3450.75"/>
    <n v="3377.25"/>
    <n v="3359"/>
    <n v="3392"/>
    <n v="3338.25"/>
    <n v="3324.25"/>
  </r>
  <r>
    <x v="30"/>
    <x v="3"/>
    <n v="833"/>
    <n v="796.5"/>
    <n v="787.5"/>
    <n v="800.5"/>
    <n v="780"/>
    <n v="762.25"/>
    <n v="754.75"/>
    <n v="754.25"/>
    <n v="758.75"/>
    <n v="753"/>
    <n v="729"/>
    <n v="714.5"/>
  </r>
  <r>
    <x v="31"/>
    <x v="3"/>
    <n v="3520.75"/>
    <n v="3462"/>
    <n v="3441"/>
    <n v="3440.75"/>
    <n v="3392.5"/>
    <n v="3388.75"/>
    <n v="3406.75"/>
    <n v="3407.25"/>
    <n v="3325.75"/>
    <n v="3337.5"/>
    <n v="3338.75"/>
    <n v="3283"/>
  </r>
  <r>
    <x v="32"/>
    <x v="3"/>
    <n v="4564"/>
    <n v="4522.25"/>
    <n v="4570"/>
    <n v="4567.5"/>
    <n v="4549.75"/>
    <n v="4509.25"/>
    <n v="4511.25"/>
    <n v="4485.25"/>
    <n v="4472.75"/>
    <n v="4493"/>
    <n v="4448.5"/>
    <n v="4398.75"/>
  </r>
  <r>
    <x v="33"/>
    <x v="3"/>
    <n v="7211.75"/>
    <n v="7100.5"/>
    <n v="7077.25"/>
    <n v="7148.25"/>
    <n v="7144.25"/>
    <n v="7220"/>
    <n v="7309.75"/>
    <n v="7307"/>
    <n v="7333.25"/>
    <n v="7399"/>
    <n v="7397.25"/>
    <n v="7415.75"/>
  </r>
  <r>
    <x v="0"/>
    <x v="4"/>
    <m/>
    <m/>
    <m/>
    <m/>
    <m/>
    <m/>
    <m/>
    <m/>
    <m/>
    <m/>
    <s v=""/>
    <n v="0"/>
  </r>
  <r>
    <x v="1"/>
    <x v="4"/>
    <m/>
    <m/>
    <m/>
    <m/>
    <m/>
    <m/>
    <m/>
    <m/>
    <m/>
    <m/>
    <s v=""/>
    <n v="0"/>
  </r>
  <r>
    <x v="2"/>
    <x v="4"/>
    <m/>
    <m/>
    <m/>
    <m/>
    <m/>
    <m/>
    <m/>
    <m/>
    <m/>
    <m/>
    <s v=""/>
    <n v="0"/>
  </r>
  <r>
    <x v="3"/>
    <x v="4"/>
    <m/>
    <m/>
    <m/>
    <m/>
    <m/>
    <m/>
    <m/>
    <m/>
    <m/>
    <n v="6"/>
    <n v="6"/>
    <n v="1.25"/>
  </r>
  <r>
    <x v="4"/>
    <x v="4"/>
    <n v="669.25"/>
    <n v="656.25"/>
    <n v="713"/>
    <n v="769.25"/>
    <n v="765"/>
    <n v="884.25"/>
    <n v="908"/>
    <n v="889.5"/>
    <n v="825.75"/>
    <n v="873.25"/>
    <n v="960.5"/>
    <n v="1028.5"/>
  </r>
  <r>
    <x v="5"/>
    <x v="4"/>
    <n v="339"/>
    <n v="349.25"/>
    <n v="362.25"/>
    <n v="364"/>
    <n v="360.5"/>
    <n v="366.5"/>
    <n v="357.5"/>
    <n v="360"/>
    <n v="349.75"/>
    <n v="315.5"/>
    <n v="324"/>
    <n v="331.75"/>
  </r>
  <r>
    <x v="6"/>
    <x v="4"/>
    <n v="277.25"/>
    <n v="267.25"/>
    <n v="283.75"/>
    <n v="263"/>
    <n v="297.5"/>
    <n v="315.75"/>
    <n v="307"/>
    <n v="326.75"/>
    <n v="287.25"/>
    <n v="289.5"/>
    <n v="269.5"/>
    <n v="300.5"/>
  </r>
  <r>
    <x v="7"/>
    <x v="4"/>
    <n v="301.5"/>
    <n v="291.5"/>
    <n v="338.75"/>
    <n v="342"/>
    <n v="339.5"/>
    <n v="320.75"/>
    <n v="362.25"/>
    <n v="365"/>
    <n v="370.75"/>
    <n v="367.75"/>
    <n v="325.25"/>
    <n v="332.75"/>
  </r>
  <r>
    <x v="8"/>
    <x v="4"/>
    <n v="130"/>
    <n v="125.75"/>
    <n v="126.25"/>
    <n v="133.75"/>
    <n v="138.75"/>
    <n v="134.75"/>
    <n v="151.75"/>
    <n v="157"/>
    <n v="154.5"/>
    <n v="158.25"/>
    <n v="136"/>
    <n v="131.25"/>
  </r>
  <r>
    <x v="9"/>
    <x v="4"/>
    <m/>
    <m/>
    <m/>
    <m/>
    <m/>
    <m/>
    <m/>
    <m/>
    <m/>
    <m/>
    <s v=""/>
    <n v="0"/>
  </r>
  <r>
    <x v="10"/>
    <x v="4"/>
    <m/>
    <m/>
    <m/>
    <m/>
    <m/>
    <m/>
    <m/>
    <m/>
    <m/>
    <m/>
    <s v=""/>
    <n v="0"/>
  </r>
  <r>
    <x v="11"/>
    <x v="4"/>
    <n v="363.75"/>
    <n v="333.75"/>
    <n v="361"/>
    <n v="320.5"/>
    <n v="292"/>
    <n v="283.25"/>
    <n v="274.5"/>
    <n v="306.25"/>
    <n v="254"/>
    <n v="244"/>
    <n v="209.25"/>
    <n v="208"/>
  </r>
  <r>
    <x v="12"/>
    <x v="4"/>
    <m/>
    <m/>
    <m/>
    <m/>
    <m/>
    <m/>
    <m/>
    <m/>
    <m/>
    <m/>
    <s v=""/>
    <n v="0"/>
  </r>
  <r>
    <x v="13"/>
    <x v="4"/>
    <n v="549.5"/>
    <n v="520.25"/>
    <n v="504.5"/>
    <n v="508.25"/>
    <n v="598.5"/>
    <n v="610.25"/>
    <n v="633"/>
    <n v="635.5"/>
    <n v="602.75"/>
    <n v="559"/>
    <n v="520.5"/>
    <n v="562.5"/>
  </r>
  <r>
    <x v="14"/>
    <x v="4"/>
    <n v="166.5"/>
    <n v="163.25"/>
    <n v="161.75"/>
    <n v="166.25"/>
    <n v="147"/>
    <n v="133.25"/>
    <n v="140.25"/>
    <n v="147.25"/>
    <n v="122"/>
    <n v="110"/>
    <n v="95.25"/>
    <n v="89.5"/>
  </r>
  <r>
    <x v="15"/>
    <x v="4"/>
    <m/>
    <m/>
    <m/>
    <m/>
    <m/>
    <m/>
    <m/>
    <m/>
    <m/>
    <m/>
    <s v=""/>
    <n v="0"/>
  </r>
  <r>
    <x v="16"/>
    <x v="4"/>
    <m/>
    <m/>
    <m/>
    <m/>
    <m/>
    <m/>
    <m/>
    <m/>
    <m/>
    <m/>
    <s v=""/>
    <n v="0"/>
  </r>
  <r>
    <x v="17"/>
    <x v="4"/>
    <m/>
    <m/>
    <m/>
    <m/>
    <m/>
    <m/>
    <m/>
    <m/>
    <m/>
    <m/>
    <s v=""/>
    <n v="0"/>
  </r>
  <r>
    <x v="18"/>
    <x v="4"/>
    <m/>
    <m/>
    <m/>
    <m/>
    <m/>
    <m/>
    <m/>
    <m/>
    <m/>
    <m/>
    <s v=""/>
    <n v="0"/>
  </r>
  <r>
    <x v="19"/>
    <x v="4"/>
    <n v="24.75"/>
    <n v="18.5"/>
    <n v="18.25"/>
    <n v="14.25"/>
    <n v="13"/>
    <n v="16.25"/>
    <n v="16.5"/>
    <n v="10.5"/>
    <n v="3.75"/>
    <n v="9"/>
    <n v="8"/>
    <n v="9.5"/>
  </r>
  <r>
    <x v="20"/>
    <x v="4"/>
    <n v="224.25"/>
    <n v="221.25"/>
    <n v="202.5"/>
    <n v="196.75"/>
    <n v="219"/>
    <n v="207.75"/>
    <n v="187.25"/>
    <n v="187.25"/>
    <n v="166"/>
    <n v="165"/>
    <n v="175.75"/>
    <n v="174.25"/>
  </r>
  <r>
    <x v="21"/>
    <x v="4"/>
    <n v="22.5"/>
    <n v="21"/>
    <n v="22"/>
    <n v="20.25"/>
    <n v="22.25"/>
    <n v="28.25"/>
    <n v="35.5"/>
    <n v="44.25"/>
    <n v="43.5"/>
    <n v="43.75"/>
    <n v="46.25"/>
    <n v="45.5"/>
  </r>
  <r>
    <x v="22"/>
    <x v="4"/>
    <m/>
    <m/>
    <m/>
    <m/>
    <m/>
    <m/>
    <m/>
    <m/>
    <m/>
    <n v="5.5"/>
    <n v="6"/>
    <n v="0"/>
  </r>
  <r>
    <x v="23"/>
    <x v="4"/>
    <n v="1404.5"/>
    <n v="1386.5"/>
    <n v="1374.75"/>
    <n v="1390"/>
    <n v="1911.75"/>
    <n v="1919.25"/>
    <n v="1984"/>
    <n v="2073.75"/>
    <n v="2129"/>
    <n v="2235.5"/>
    <n v="2412"/>
    <n v="2410"/>
  </r>
  <r>
    <x v="24"/>
    <x v="4"/>
    <n v="7"/>
    <n v="7.5"/>
    <n v="6.5"/>
    <n v="5"/>
    <n v="8"/>
    <n v="8.3333333333333339"/>
    <n v="9.25"/>
    <n v="15.25"/>
    <n v="14.75"/>
    <n v="12.25"/>
    <n v="11.25"/>
    <n v="11.75"/>
  </r>
  <r>
    <x v="25"/>
    <x v="4"/>
    <m/>
    <m/>
    <m/>
    <m/>
    <m/>
    <m/>
    <m/>
    <m/>
    <m/>
    <m/>
    <s v=""/>
    <n v="0"/>
  </r>
  <r>
    <x v="26"/>
    <x v="4"/>
    <m/>
    <m/>
    <m/>
    <m/>
    <m/>
    <m/>
    <m/>
    <m/>
    <m/>
    <m/>
    <s v=""/>
    <n v="0"/>
  </r>
  <r>
    <x v="27"/>
    <x v="4"/>
    <m/>
    <m/>
    <m/>
    <m/>
    <m/>
    <m/>
    <m/>
    <m/>
    <m/>
    <m/>
    <s v=""/>
    <n v="0"/>
  </r>
  <r>
    <x v="28"/>
    <x v="4"/>
    <m/>
    <m/>
    <m/>
    <m/>
    <n v="8.6666666666666661"/>
    <n v="5"/>
    <m/>
    <m/>
    <n v="1.25"/>
    <n v="5"/>
    <n v="5"/>
    <n v="5.75"/>
  </r>
  <r>
    <x v="29"/>
    <x v="4"/>
    <n v="88.25"/>
    <n v="87.5"/>
    <n v="104.25"/>
    <n v="107.25"/>
    <n v="94.75"/>
    <n v="103.5"/>
    <n v="87.5"/>
    <n v="94"/>
    <n v="78.75"/>
    <n v="76.5"/>
    <n v="57.5"/>
    <n v="61.75"/>
  </r>
  <r>
    <x v="30"/>
    <x v="4"/>
    <m/>
    <m/>
    <m/>
    <m/>
    <m/>
    <m/>
    <m/>
    <m/>
    <m/>
    <m/>
    <s v=""/>
    <n v="0"/>
  </r>
  <r>
    <x v="31"/>
    <x v="4"/>
    <m/>
    <m/>
    <m/>
    <m/>
    <m/>
    <m/>
    <m/>
    <m/>
    <m/>
    <m/>
    <s v=""/>
    <n v="0"/>
  </r>
  <r>
    <x v="32"/>
    <x v="4"/>
    <m/>
    <m/>
    <m/>
    <m/>
    <m/>
    <m/>
    <m/>
    <m/>
    <m/>
    <m/>
    <s v=""/>
    <n v="0"/>
  </r>
  <r>
    <x v="33"/>
    <x v="4"/>
    <n v="118.25"/>
    <n v="127.5"/>
    <n v="122.75"/>
    <n v="122.5"/>
    <n v="152.25"/>
    <n v="130.25"/>
    <n v="126.75"/>
    <n v="130.25"/>
    <n v="127.5"/>
    <n v="110.75"/>
    <n v="96.75"/>
    <n v="99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3:O208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6">
        <item sd="0" x="4"/>
        <item sd="0" x="3"/>
        <item sd="0" x="0"/>
        <item sd="0" x="1"/>
        <item x="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>
      <items count="154">
        <item x="43"/>
        <item x="150"/>
        <item x="84"/>
        <item x="135"/>
        <item x="147"/>
        <item x="144"/>
        <item x="149"/>
        <item x="83"/>
        <item x="50"/>
        <item x="51"/>
        <item x="77"/>
        <item x="46"/>
        <item x="44"/>
        <item x="76"/>
        <item x="94"/>
        <item x="97"/>
        <item x="146"/>
        <item x="85"/>
        <item x="61"/>
        <item x="79"/>
        <item x="151"/>
        <item x="34"/>
        <item x="82"/>
        <item x="68"/>
        <item x="143"/>
        <item x="152"/>
        <item x="35"/>
        <item x="92"/>
        <item x="64"/>
        <item x="140"/>
        <item x="93"/>
        <item x="118"/>
        <item x="145"/>
        <item x="52"/>
        <item x="99"/>
        <item x="96"/>
        <item x="98"/>
        <item x="141"/>
        <item x="49"/>
        <item x="17"/>
        <item x="138"/>
        <item x="117"/>
        <item x="39"/>
        <item x="60"/>
        <item x="78"/>
        <item x="137"/>
        <item x="139"/>
        <item x="69"/>
        <item x="70"/>
        <item x="87"/>
        <item x="38"/>
        <item x="91"/>
        <item x="142"/>
        <item x="54"/>
        <item x="72"/>
        <item x="95"/>
        <item x="110"/>
        <item x="36"/>
        <item x="100"/>
        <item x="55"/>
        <item x="128"/>
        <item x="59"/>
        <item x="81"/>
        <item x="58"/>
        <item x="53"/>
        <item x="47"/>
        <item x="71"/>
        <item x="111"/>
        <item x="66"/>
        <item x="86"/>
        <item x="65"/>
        <item x="74"/>
        <item x="63"/>
        <item x="16"/>
        <item x="113"/>
        <item x="56"/>
        <item x="45"/>
        <item x="40"/>
        <item x="75"/>
        <item x="9"/>
        <item x="136"/>
        <item x="89"/>
        <item x="119"/>
        <item x="88"/>
        <item x="41"/>
        <item x="10"/>
        <item x="116"/>
        <item x="48"/>
        <item x="80"/>
        <item x="101"/>
        <item x="27"/>
        <item x="67"/>
        <item x="37"/>
        <item x="30"/>
        <item x="18"/>
        <item x="148"/>
        <item x="57"/>
        <item x="127"/>
        <item x="126"/>
        <item x="103"/>
        <item x="73"/>
        <item x="62"/>
        <item x="15"/>
        <item x="121"/>
        <item x="131"/>
        <item x="130"/>
        <item x="42"/>
        <item x="25"/>
        <item x="112"/>
        <item x="132"/>
        <item x="102"/>
        <item x="0"/>
        <item x="12"/>
        <item x="90"/>
        <item x="125"/>
        <item x="104"/>
        <item x="115"/>
        <item x="133"/>
        <item x="2"/>
        <item x="120"/>
        <item x="129"/>
        <item x="31"/>
        <item x="26"/>
        <item x="106"/>
        <item x="122"/>
        <item x="20"/>
        <item x="114"/>
        <item x="11"/>
        <item x="105"/>
        <item x="108"/>
        <item x="123"/>
        <item x="32"/>
        <item x="109"/>
        <item x="29"/>
        <item x="1"/>
        <item x="107"/>
        <item x="3"/>
        <item x="4"/>
        <item x="33"/>
        <item x="19"/>
        <item x="28"/>
        <item x="5"/>
        <item x="14"/>
        <item x="124"/>
        <item x="24"/>
        <item x="21"/>
        <item x="8"/>
        <item x="7"/>
        <item x="13"/>
        <item x="22"/>
        <item x="6"/>
        <item x="23"/>
        <item x="134"/>
        <item t="default"/>
      </items>
    </pivotField>
    <pivotField dataField="1" compact="0" outline="0" showAll="0"/>
  </pivotFields>
  <rowFields count="2">
    <field x="1"/>
    <field x="2"/>
  </rowFields>
  <rowItems count="205">
    <i>
      <x/>
      <x/>
    </i>
    <i r="1">
      <x v="1"/>
    </i>
    <i r="1">
      <x v="2"/>
    </i>
    <i r="1">
      <x v="3"/>
    </i>
    <i r="1">
      <x v="4"/>
    </i>
    <i t="default">
      <x/>
    </i>
    <i>
      <x v="1"/>
      <x/>
    </i>
    <i r="1">
      <x v="1"/>
    </i>
    <i r="1">
      <x v="2"/>
    </i>
    <i r="1">
      <x v="3"/>
    </i>
    <i r="1">
      <x v="4"/>
    </i>
    <i t="default">
      <x v="1"/>
    </i>
    <i>
      <x v="2"/>
      <x/>
    </i>
    <i r="1">
      <x v="1"/>
    </i>
    <i r="1">
      <x v="2"/>
    </i>
    <i r="1">
      <x v="3"/>
    </i>
    <i r="1">
      <x v="4"/>
    </i>
    <i t="default">
      <x v="2"/>
    </i>
    <i>
      <x v="3"/>
      <x/>
    </i>
    <i r="1">
      <x v="1"/>
    </i>
    <i r="1">
      <x v="2"/>
    </i>
    <i r="1">
      <x v="3"/>
    </i>
    <i r="1">
      <x v="4"/>
    </i>
    <i t="default">
      <x v="3"/>
    </i>
    <i>
      <x v="4"/>
      <x/>
    </i>
    <i r="1">
      <x v="1"/>
    </i>
    <i r="1">
      <x v="2"/>
    </i>
    <i r="1">
      <x v="3"/>
    </i>
    <i r="1">
      <x v="4"/>
    </i>
    <i t="default">
      <x v="4"/>
    </i>
    <i>
      <x v="5"/>
      <x/>
    </i>
    <i r="1">
      <x v="1"/>
    </i>
    <i r="1">
      <x v="2"/>
    </i>
    <i r="1">
      <x v="3"/>
    </i>
    <i r="1">
      <x v="4"/>
    </i>
    <i t="default">
      <x v="5"/>
    </i>
    <i>
      <x v="6"/>
      <x/>
    </i>
    <i r="1">
      <x v="1"/>
    </i>
    <i r="1">
      <x v="2"/>
    </i>
    <i r="1">
      <x v="3"/>
    </i>
    <i r="1">
      <x v="4"/>
    </i>
    <i t="default">
      <x v="6"/>
    </i>
    <i>
      <x v="7"/>
      <x/>
    </i>
    <i r="1">
      <x v="1"/>
    </i>
    <i r="1">
      <x v="2"/>
    </i>
    <i r="1">
      <x v="3"/>
    </i>
    <i r="1">
      <x v="4"/>
    </i>
    <i t="default">
      <x v="7"/>
    </i>
    <i>
      <x v="8"/>
      <x/>
    </i>
    <i r="1">
      <x v="1"/>
    </i>
    <i r="1">
      <x v="2"/>
    </i>
    <i r="1">
      <x v="3"/>
    </i>
    <i r="1">
      <x v="4"/>
    </i>
    <i t="default">
      <x v="8"/>
    </i>
    <i>
      <x v="9"/>
      <x/>
    </i>
    <i r="1">
      <x v="1"/>
    </i>
    <i r="1">
      <x v="2"/>
    </i>
    <i r="1">
      <x v="3"/>
    </i>
    <i r="1">
      <x v="4"/>
    </i>
    <i t="default">
      <x v="9"/>
    </i>
    <i>
      <x v="10"/>
      <x/>
    </i>
    <i r="1">
      <x v="1"/>
    </i>
    <i r="1">
      <x v="2"/>
    </i>
    <i r="1">
      <x v="3"/>
    </i>
    <i r="1">
      <x v="4"/>
    </i>
    <i t="default">
      <x v="10"/>
    </i>
    <i>
      <x v="11"/>
      <x/>
    </i>
    <i r="1">
      <x v="1"/>
    </i>
    <i r="1">
      <x v="2"/>
    </i>
    <i r="1">
      <x v="3"/>
    </i>
    <i r="1">
      <x v="4"/>
    </i>
    <i t="default">
      <x v="11"/>
    </i>
    <i>
      <x v="12"/>
      <x/>
    </i>
    <i r="1">
      <x v="1"/>
    </i>
    <i r="1">
      <x v="2"/>
    </i>
    <i r="1">
      <x v="3"/>
    </i>
    <i r="1">
      <x v="4"/>
    </i>
    <i t="default">
      <x v="12"/>
    </i>
    <i>
      <x v="13"/>
      <x/>
    </i>
    <i r="1">
      <x v="1"/>
    </i>
    <i r="1">
      <x v="2"/>
    </i>
    <i r="1">
      <x v="3"/>
    </i>
    <i r="1">
      <x v="4"/>
    </i>
    <i t="default">
      <x v="13"/>
    </i>
    <i>
      <x v="14"/>
      <x/>
    </i>
    <i r="1">
      <x v="1"/>
    </i>
    <i r="1">
      <x v="2"/>
    </i>
    <i r="1">
      <x v="3"/>
    </i>
    <i r="1">
      <x v="4"/>
    </i>
    <i t="default">
      <x v="14"/>
    </i>
    <i>
      <x v="15"/>
      <x/>
    </i>
    <i r="1">
      <x v="1"/>
    </i>
    <i r="1">
      <x v="2"/>
    </i>
    <i r="1">
      <x v="3"/>
    </i>
    <i r="1">
      <x v="4"/>
    </i>
    <i t="default">
      <x v="15"/>
    </i>
    <i>
      <x v="16"/>
      <x/>
    </i>
    <i r="1">
      <x v="1"/>
    </i>
    <i r="1">
      <x v="2"/>
    </i>
    <i r="1">
      <x v="3"/>
    </i>
    <i r="1">
      <x v="4"/>
    </i>
    <i t="default">
      <x v="16"/>
    </i>
    <i>
      <x v="17"/>
      <x/>
    </i>
    <i r="1">
      <x v="1"/>
    </i>
    <i r="1">
      <x v="2"/>
    </i>
    <i r="1">
      <x v="3"/>
    </i>
    <i r="1">
      <x v="4"/>
    </i>
    <i t="default">
      <x v="17"/>
    </i>
    <i>
      <x v="18"/>
      <x/>
    </i>
    <i r="1">
      <x v="1"/>
    </i>
    <i r="1">
      <x v="2"/>
    </i>
    <i r="1">
      <x v="3"/>
    </i>
    <i r="1">
      <x v="4"/>
    </i>
    <i t="default">
      <x v="18"/>
    </i>
    <i>
      <x v="19"/>
      <x/>
    </i>
    <i r="1">
      <x v="1"/>
    </i>
    <i r="1">
      <x v="2"/>
    </i>
    <i r="1">
      <x v="3"/>
    </i>
    <i r="1">
      <x v="4"/>
    </i>
    <i t="default">
      <x v="19"/>
    </i>
    <i>
      <x v="20"/>
      <x/>
    </i>
    <i r="1">
      <x v="1"/>
    </i>
    <i r="1">
      <x v="2"/>
    </i>
    <i r="1">
      <x v="3"/>
    </i>
    <i r="1">
      <x v="4"/>
    </i>
    <i t="default">
      <x v="20"/>
    </i>
    <i>
      <x v="21"/>
      <x/>
    </i>
    <i r="1">
      <x v="1"/>
    </i>
    <i r="1">
      <x v="2"/>
    </i>
    <i r="1">
      <x v="3"/>
    </i>
    <i r="1">
      <x v="4"/>
    </i>
    <i t="default">
      <x v="21"/>
    </i>
    <i>
      <x v="22"/>
      <x/>
    </i>
    <i r="1">
      <x v="1"/>
    </i>
    <i r="1">
      <x v="2"/>
    </i>
    <i r="1">
      <x v="3"/>
    </i>
    <i r="1">
      <x v="4"/>
    </i>
    <i t="default">
      <x v="22"/>
    </i>
    <i>
      <x v="23"/>
      <x/>
    </i>
    <i r="1">
      <x v="1"/>
    </i>
    <i r="1">
      <x v="2"/>
    </i>
    <i r="1">
      <x v="3"/>
    </i>
    <i r="1">
      <x v="4"/>
    </i>
    <i t="default">
      <x v="23"/>
    </i>
    <i>
      <x v="24"/>
      <x/>
    </i>
    <i r="1">
      <x v="1"/>
    </i>
    <i r="1">
      <x v="2"/>
    </i>
    <i r="1">
      <x v="3"/>
    </i>
    <i r="1">
      <x v="4"/>
    </i>
    <i t="default">
      <x v="24"/>
    </i>
    <i>
      <x v="25"/>
      <x/>
    </i>
    <i r="1">
      <x v="1"/>
    </i>
    <i r="1">
      <x v="2"/>
    </i>
    <i r="1">
      <x v="3"/>
    </i>
    <i r="1">
      <x v="4"/>
    </i>
    <i t="default">
      <x v="25"/>
    </i>
    <i>
      <x v="26"/>
      <x/>
    </i>
    <i r="1">
      <x v="1"/>
    </i>
    <i r="1">
      <x v="2"/>
    </i>
    <i r="1">
      <x v="3"/>
    </i>
    <i r="1">
      <x v="4"/>
    </i>
    <i t="default">
      <x v="26"/>
    </i>
    <i>
      <x v="27"/>
      <x/>
    </i>
    <i r="1">
      <x v="1"/>
    </i>
    <i r="1">
      <x v="2"/>
    </i>
    <i r="1">
      <x v="3"/>
    </i>
    <i r="1">
      <x v="4"/>
    </i>
    <i t="default">
      <x v="27"/>
    </i>
    <i>
      <x v="28"/>
      <x/>
    </i>
    <i r="1">
      <x v="1"/>
    </i>
    <i r="1">
      <x v="2"/>
    </i>
    <i r="1">
      <x v="3"/>
    </i>
    <i r="1">
      <x v="4"/>
    </i>
    <i t="default">
      <x v="28"/>
    </i>
    <i>
      <x v="29"/>
      <x/>
    </i>
    <i r="1">
      <x v="1"/>
    </i>
    <i r="1">
      <x v="2"/>
    </i>
    <i r="1">
      <x v="3"/>
    </i>
    <i r="1">
      <x v="4"/>
    </i>
    <i t="default">
      <x v="29"/>
    </i>
    <i>
      <x v="30"/>
      <x/>
    </i>
    <i r="1">
      <x v="1"/>
    </i>
    <i r="1">
      <x v="2"/>
    </i>
    <i r="1">
      <x v="3"/>
    </i>
    <i r="1">
      <x v="4"/>
    </i>
    <i t="default">
      <x v="30"/>
    </i>
    <i>
      <x v="31"/>
      <x/>
    </i>
    <i r="1">
      <x v="1"/>
    </i>
    <i r="1">
      <x v="2"/>
    </i>
    <i r="1">
      <x v="3"/>
    </i>
    <i r="1">
      <x v="4"/>
    </i>
    <i t="default">
      <x v="31"/>
    </i>
    <i>
      <x v="32"/>
      <x/>
    </i>
    <i r="1">
      <x v="1"/>
    </i>
    <i r="1">
      <x v="2"/>
    </i>
    <i r="1">
      <x v="3"/>
    </i>
    <i r="1">
      <x v="4"/>
    </i>
    <i t="default">
      <x v="32"/>
    </i>
    <i>
      <x v="33"/>
      <x/>
    </i>
    <i r="1">
      <x v="1"/>
    </i>
    <i r="1">
      <x v="2"/>
    </i>
    <i r="1">
      <x v="3"/>
    </i>
    <i r="1">
      <x v="4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3" baseField="0" baseItem="0"/>
    <dataField name="Suma de 2014" fld="5" baseField="0" baseItem="0"/>
    <dataField name="Suma de 2013" fld="4" baseField="0" baseItem="0"/>
    <dataField name="Suma de 2015" fld="6" baseField="0" baseItem="0"/>
    <dataField name="Suma de 2016" fld="7" baseField="0" baseItem="0"/>
    <dataField name="Suma de 2017" fld="8" baseField="0" baseItem="0"/>
    <dataField name="Suma de 2018" fld="9" baseField="0" baseItem="0"/>
    <dataField name="Suma de 2019" fld="10" baseField="0" baseItem="0"/>
    <dataField name="Suma de 2020" fld="11" baseField="0" baseItem="0"/>
    <dataField name="Suma de 2021" fld="12" baseField="0" baseItem="0"/>
    <dataField name="Suma de 2022" fld="13" baseField="0" baseItem="0"/>
    <dataField name="Suma de 2023" fld="14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1:N206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6">
        <item x="4"/>
        <item x="3"/>
        <item x="0"/>
        <item x="1"/>
        <item x="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>
      <items count="144">
        <item x="81"/>
        <item x="45"/>
        <item x="139"/>
        <item x="141"/>
        <item x="137"/>
        <item x="80"/>
        <item x="142"/>
        <item x="74"/>
        <item x="133"/>
        <item x="136"/>
        <item x="73"/>
        <item x="34"/>
        <item x="35"/>
        <item x="135"/>
        <item x="134"/>
        <item x="51"/>
        <item x="60"/>
        <item x="91"/>
        <item x="49"/>
        <item x="94"/>
        <item x="48"/>
        <item x="82"/>
        <item x="138"/>
        <item x="57"/>
        <item x="115"/>
        <item x="50"/>
        <item x="76"/>
        <item x="55"/>
        <item x="79"/>
        <item x="39"/>
        <item x="38"/>
        <item x="52"/>
        <item x="64"/>
        <item x="114"/>
        <item x="56"/>
        <item x="17"/>
        <item x="89"/>
        <item x="66"/>
        <item x="59"/>
        <item x="46"/>
        <item x="53"/>
        <item x="90"/>
        <item x="63"/>
        <item x="47"/>
        <item x="44"/>
        <item x="61"/>
        <item x="96"/>
        <item x="93"/>
        <item x="95"/>
        <item x="107"/>
        <item x="125"/>
        <item x="54"/>
        <item x="62"/>
        <item x="108"/>
        <item x="75"/>
        <item x="36"/>
        <item x="65"/>
        <item x="67"/>
        <item x="84"/>
        <item x="132"/>
        <item x="128"/>
        <item x="110"/>
        <item x="41"/>
        <item x="116"/>
        <item x="40"/>
        <item x="88"/>
        <item x="9"/>
        <item x="69"/>
        <item x="140"/>
        <item x="92"/>
        <item x="16"/>
        <item x="97"/>
        <item x="113"/>
        <item x="68"/>
        <item x="78"/>
        <item x="98"/>
        <item x="58"/>
        <item x="83"/>
        <item x="10"/>
        <item x="71"/>
        <item x="27"/>
        <item x="123"/>
        <item x="72"/>
        <item x="124"/>
        <item x="18"/>
        <item x="30"/>
        <item x="100"/>
        <item x="37"/>
        <item x="86"/>
        <item x="85"/>
        <item x="42"/>
        <item x="129"/>
        <item x="15"/>
        <item x="127"/>
        <item x="118"/>
        <item x="77"/>
        <item x="12"/>
        <item x="130"/>
        <item x="109"/>
        <item x="0"/>
        <item x="99"/>
        <item x="25"/>
        <item x="70"/>
        <item x="122"/>
        <item x="131"/>
        <item x="101"/>
        <item x="112"/>
        <item x="117"/>
        <item x="2"/>
        <item x="126"/>
        <item x="103"/>
        <item x="119"/>
        <item x="26"/>
        <item x="102"/>
        <item x="111"/>
        <item x="31"/>
        <item x="20"/>
        <item x="105"/>
        <item x="120"/>
        <item x="11"/>
        <item x="29"/>
        <item x="106"/>
        <item x="32"/>
        <item x="87"/>
        <item x="104"/>
        <item x="1"/>
        <item x="3"/>
        <item x="19"/>
        <item x="33"/>
        <item x="4"/>
        <item x="14"/>
        <item x="28"/>
        <item x="121"/>
        <item x="5"/>
        <item x="24"/>
        <item x="8"/>
        <item x="21"/>
        <item x="7"/>
        <item x="22"/>
        <item x="13"/>
        <item x="6"/>
        <item x="23"/>
        <item x="43"/>
        <item t="default"/>
      </items>
    </pivotField>
    <pivotField dataField="1" compact="0" outline="0" showAll="0"/>
  </pivotFields>
  <rowFields count="2">
    <field x="1"/>
    <field x="2"/>
  </rowFields>
  <rowItems count="205">
    <i>
      <x/>
      <x/>
    </i>
    <i r="1">
      <x v="1"/>
    </i>
    <i r="1">
      <x v="2"/>
    </i>
    <i r="1">
      <x v="3"/>
    </i>
    <i r="1">
      <x v="4"/>
    </i>
    <i t="default">
      <x/>
    </i>
    <i>
      <x v="1"/>
      <x/>
    </i>
    <i r="1">
      <x v="1"/>
    </i>
    <i r="1">
      <x v="2"/>
    </i>
    <i r="1">
      <x v="3"/>
    </i>
    <i r="1">
      <x v="4"/>
    </i>
    <i t="default">
      <x v="1"/>
    </i>
    <i>
      <x v="2"/>
      <x/>
    </i>
    <i r="1">
      <x v="1"/>
    </i>
    <i r="1">
      <x v="2"/>
    </i>
    <i r="1">
      <x v="3"/>
    </i>
    <i r="1">
      <x v="4"/>
    </i>
    <i t="default">
      <x v="2"/>
    </i>
    <i>
      <x v="3"/>
      <x/>
    </i>
    <i r="1">
      <x v="1"/>
    </i>
    <i r="1">
      <x v="2"/>
    </i>
    <i r="1">
      <x v="3"/>
    </i>
    <i r="1">
      <x v="4"/>
    </i>
    <i t="default">
      <x v="3"/>
    </i>
    <i>
      <x v="4"/>
      <x/>
    </i>
    <i r="1">
      <x v="1"/>
    </i>
    <i r="1">
      <x v="2"/>
    </i>
    <i r="1">
      <x v="3"/>
    </i>
    <i r="1">
      <x v="4"/>
    </i>
    <i t="default">
      <x v="4"/>
    </i>
    <i>
      <x v="5"/>
      <x/>
    </i>
    <i r="1">
      <x v="1"/>
    </i>
    <i r="1">
      <x v="2"/>
    </i>
    <i r="1">
      <x v="3"/>
    </i>
    <i r="1">
      <x v="4"/>
    </i>
    <i t="default">
      <x v="5"/>
    </i>
    <i>
      <x v="6"/>
      <x/>
    </i>
    <i r="1">
      <x v="1"/>
    </i>
    <i r="1">
      <x v="2"/>
    </i>
    <i r="1">
      <x v="3"/>
    </i>
    <i r="1">
      <x v="4"/>
    </i>
    <i t="default">
      <x v="6"/>
    </i>
    <i>
      <x v="7"/>
      <x/>
    </i>
    <i r="1">
      <x v="1"/>
    </i>
    <i r="1">
      <x v="2"/>
    </i>
    <i r="1">
      <x v="3"/>
    </i>
    <i r="1">
      <x v="4"/>
    </i>
    <i t="default">
      <x v="7"/>
    </i>
    <i>
      <x v="8"/>
      <x/>
    </i>
    <i r="1">
      <x v="1"/>
    </i>
    <i r="1">
      <x v="2"/>
    </i>
    <i r="1">
      <x v="3"/>
    </i>
    <i r="1">
      <x v="4"/>
    </i>
    <i t="default">
      <x v="8"/>
    </i>
    <i>
      <x v="9"/>
      <x/>
    </i>
    <i r="1">
      <x v="1"/>
    </i>
    <i r="1">
      <x v="2"/>
    </i>
    <i r="1">
      <x v="3"/>
    </i>
    <i r="1">
      <x v="4"/>
    </i>
    <i t="default">
      <x v="9"/>
    </i>
    <i>
      <x v="10"/>
      <x/>
    </i>
    <i r="1">
      <x v="1"/>
    </i>
    <i r="1">
      <x v="2"/>
    </i>
    <i r="1">
      <x v="3"/>
    </i>
    <i r="1">
      <x v="4"/>
    </i>
    <i t="default">
      <x v="10"/>
    </i>
    <i>
      <x v="11"/>
      <x/>
    </i>
    <i r="1">
      <x v="1"/>
    </i>
    <i r="1">
      <x v="2"/>
    </i>
    <i r="1">
      <x v="3"/>
    </i>
    <i r="1">
      <x v="4"/>
    </i>
    <i t="default">
      <x v="11"/>
    </i>
    <i>
      <x v="12"/>
      <x/>
    </i>
    <i r="1">
      <x v="1"/>
    </i>
    <i r="1">
      <x v="2"/>
    </i>
    <i r="1">
      <x v="3"/>
    </i>
    <i r="1">
      <x v="4"/>
    </i>
    <i t="default">
      <x v="12"/>
    </i>
    <i>
      <x v="13"/>
      <x/>
    </i>
    <i r="1">
      <x v="1"/>
    </i>
    <i r="1">
      <x v="2"/>
    </i>
    <i r="1">
      <x v="3"/>
    </i>
    <i r="1">
      <x v="4"/>
    </i>
    <i t="default">
      <x v="13"/>
    </i>
    <i>
      <x v="14"/>
      <x/>
    </i>
    <i r="1">
      <x v="1"/>
    </i>
    <i r="1">
      <x v="2"/>
    </i>
    <i r="1">
      <x v="3"/>
    </i>
    <i r="1">
      <x v="4"/>
    </i>
    <i t="default">
      <x v="14"/>
    </i>
    <i>
      <x v="15"/>
      <x/>
    </i>
    <i r="1">
      <x v="1"/>
    </i>
    <i r="1">
      <x v="2"/>
    </i>
    <i r="1">
      <x v="3"/>
    </i>
    <i r="1">
      <x v="4"/>
    </i>
    <i t="default">
      <x v="15"/>
    </i>
    <i>
      <x v="16"/>
      <x/>
    </i>
    <i r="1">
      <x v="1"/>
    </i>
    <i r="1">
      <x v="2"/>
    </i>
    <i r="1">
      <x v="3"/>
    </i>
    <i r="1">
      <x v="4"/>
    </i>
    <i t="default">
      <x v="16"/>
    </i>
    <i>
      <x v="17"/>
      <x/>
    </i>
    <i r="1">
      <x v="1"/>
    </i>
    <i r="1">
      <x v="2"/>
    </i>
    <i r="1">
      <x v="3"/>
    </i>
    <i r="1">
      <x v="4"/>
    </i>
    <i t="default">
      <x v="17"/>
    </i>
    <i>
      <x v="18"/>
      <x/>
    </i>
    <i r="1">
      <x v="1"/>
    </i>
    <i r="1">
      <x v="2"/>
    </i>
    <i r="1">
      <x v="3"/>
    </i>
    <i r="1">
      <x v="4"/>
    </i>
    <i t="default">
      <x v="18"/>
    </i>
    <i>
      <x v="19"/>
      <x/>
    </i>
    <i r="1">
      <x v="1"/>
    </i>
    <i r="1">
      <x v="2"/>
    </i>
    <i r="1">
      <x v="3"/>
    </i>
    <i r="1">
      <x v="4"/>
    </i>
    <i t="default">
      <x v="19"/>
    </i>
    <i>
      <x v="20"/>
      <x/>
    </i>
    <i r="1">
      <x v="1"/>
    </i>
    <i r="1">
      <x v="2"/>
    </i>
    <i r="1">
      <x v="3"/>
    </i>
    <i r="1">
      <x v="4"/>
    </i>
    <i t="default">
      <x v="20"/>
    </i>
    <i>
      <x v="21"/>
      <x/>
    </i>
    <i r="1">
      <x v="1"/>
    </i>
    <i r="1">
      <x v="2"/>
    </i>
    <i r="1">
      <x v="3"/>
    </i>
    <i r="1">
      <x v="4"/>
    </i>
    <i t="default">
      <x v="21"/>
    </i>
    <i>
      <x v="22"/>
      <x/>
    </i>
    <i r="1">
      <x v="1"/>
    </i>
    <i r="1">
      <x v="2"/>
    </i>
    <i r="1">
      <x v="3"/>
    </i>
    <i r="1">
      <x v="4"/>
    </i>
    <i t="default">
      <x v="22"/>
    </i>
    <i>
      <x v="23"/>
      <x/>
    </i>
    <i r="1">
      <x v="1"/>
    </i>
    <i r="1">
      <x v="2"/>
    </i>
    <i r="1">
      <x v="3"/>
    </i>
    <i r="1">
      <x v="4"/>
    </i>
    <i t="default">
      <x v="23"/>
    </i>
    <i>
      <x v="24"/>
      <x/>
    </i>
    <i r="1">
      <x v="1"/>
    </i>
    <i r="1">
      <x v="2"/>
    </i>
    <i r="1">
      <x v="3"/>
    </i>
    <i r="1">
      <x v="4"/>
    </i>
    <i t="default">
      <x v="24"/>
    </i>
    <i>
      <x v="25"/>
      <x/>
    </i>
    <i r="1">
      <x v="1"/>
    </i>
    <i r="1">
      <x v="2"/>
    </i>
    <i r="1">
      <x v="3"/>
    </i>
    <i r="1">
      <x v="4"/>
    </i>
    <i t="default">
      <x v="25"/>
    </i>
    <i>
      <x v="26"/>
      <x/>
    </i>
    <i r="1">
      <x v="1"/>
    </i>
    <i r="1">
      <x v="2"/>
    </i>
    <i r="1">
      <x v="3"/>
    </i>
    <i r="1">
      <x v="4"/>
    </i>
    <i t="default">
      <x v="26"/>
    </i>
    <i>
      <x v="27"/>
      <x/>
    </i>
    <i r="1">
      <x v="1"/>
    </i>
    <i r="1">
      <x v="2"/>
    </i>
    <i r="1">
      <x v="3"/>
    </i>
    <i r="1">
      <x v="4"/>
    </i>
    <i t="default">
      <x v="27"/>
    </i>
    <i>
      <x v="28"/>
      <x/>
    </i>
    <i r="1">
      <x v="1"/>
    </i>
    <i r="1">
      <x v="2"/>
    </i>
    <i r="1">
      <x v="3"/>
    </i>
    <i r="1">
      <x v="4"/>
    </i>
    <i t="default">
      <x v="28"/>
    </i>
    <i>
      <x v="29"/>
      <x/>
    </i>
    <i r="1">
      <x v="1"/>
    </i>
    <i r="1">
      <x v="2"/>
    </i>
    <i r="1">
      <x v="3"/>
    </i>
    <i r="1">
      <x v="4"/>
    </i>
    <i t="default">
      <x v="29"/>
    </i>
    <i>
      <x v="30"/>
      <x/>
    </i>
    <i r="1">
      <x v="1"/>
    </i>
    <i r="1">
      <x v="2"/>
    </i>
    <i r="1">
      <x v="3"/>
    </i>
    <i r="1">
      <x v="4"/>
    </i>
    <i t="default">
      <x v="30"/>
    </i>
    <i>
      <x v="31"/>
      <x/>
    </i>
    <i r="1">
      <x v="1"/>
    </i>
    <i r="1">
      <x v="2"/>
    </i>
    <i r="1">
      <x v="3"/>
    </i>
    <i r="1">
      <x v="4"/>
    </i>
    <i t="default">
      <x v="31"/>
    </i>
    <i>
      <x v="32"/>
      <x/>
    </i>
    <i r="1">
      <x v="1"/>
    </i>
    <i r="1">
      <x v="2"/>
    </i>
    <i r="1">
      <x v="3"/>
    </i>
    <i r="1">
      <x v="4"/>
    </i>
    <i t="default">
      <x v="32"/>
    </i>
    <i>
      <x v="33"/>
      <x/>
    </i>
    <i r="1">
      <x v="1"/>
    </i>
    <i r="1">
      <x v="2"/>
    </i>
    <i r="1">
      <x v="3"/>
    </i>
    <i r="1">
      <x v="4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3" baseField="0" baseItem="0"/>
    <dataField name="Suma de 2013" fld="4" baseField="0" baseItem="0"/>
    <dataField name="Suma de 2014" fld="5" baseField="0" baseItem="0"/>
    <dataField name="Suma de 2015" fld="6" baseField="0" baseItem="0"/>
    <dataField name="Suma de 2016" fld="7" baseField="0" baseItem="0"/>
    <dataField name="Suma de 2017" fld="8" baseField="0" baseItem="0"/>
    <dataField name="Suma de 2018" fld="9" baseField="0" baseItem="0"/>
    <dataField name="Suma de 2019" fld="10" baseField="0" baseItem="0"/>
    <dataField name="Suma de 2020" fld="11" baseField="0" baseItem="0"/>
    <dataField name="Suma de 2023" fld="14" baseField="0" baseItem="0"/>
    <dataField name="Sum of 2022" fld="13" baseField="0" baseItem="0"/>
    <dataField name="Sum of 2021" fld="12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3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C3:P208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6">
        <item x="4"/>
        <item sd="0" x="3"/>
        <item x="0"/>
        <item x="1"/>
        <item x="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>
      <items count="141">
        <item x="69"/>
        <item x="80"/>
        <item x="87"/>
        <item x="68"/>
        <item x="88"/>
        <item x="90"/>
        <item x="51"/>
        <item x="50"/>
        <item x="137"/>
        <item x="77"/>
        <item x="46"/>
        <item x="82"/>
        <item x="89"/>
        <item x="79"/>
        <item x="86"/>
        <item x="44"/>
        <item x="70"/>
        <item x="91"/>
        <item x="81"/>
        <item x="34"/>
        <item x="135"/>
        <item x="84"/>
        <item x="61"/>
        <item x="78"/>
        <item x="83"/>
        <item x="72"/>
        <item x="138"/>
        <item x="75"/>
        <item x="74"/>
        <item x="133"/>
        <item x="139"/>
        <item x="71"/>
        <item x="35"/>
        <item x="64"/>
        <item x="109"/>
        <item x="130"/>
        <item x="17"/>
        <item x="52"/>
        <item x="134"/>
        <item x="73"/>
        <item x="49"/>
        <item x="108"/>
        <item x="131"/>
        <item x="39"/>
        <item x="128"/>
        <item x="60"/>
        <item x="127"/>
        <item x="129"/>
        <item x="85"/>
        <item x="38"/>
        <item x="36"/>
        <item x="16"/>
        <item x="101"/>
        <item x="119"/>
        <item x="102"/>
        <item x="132"/>
        <item x="66"/>
        <item x="54"/>
        <item x="40"/>
        <item x="47"/>
        <item x="9"/>
        <item x="55"/>
        <item x="59"/>
        <item x="104"/>
        <item x="58"/>
        <item x="53"/>
        <item x="122"/>
        <item x="65"/>
        <item x="63"/>
        <item x="45"/>
        <item x="56"/>
        <item x="126"/>
        <item x="110"/>
        <item x="10"/>
        <item x="27"/>
        <item x="37"/>
        <item x="107"/>
        <item x="30"/>
        <item x="41"/>
        <item x="92"/>
        <item x="18"/>
        <item x="48"/>
        <item x="118"/>
        <item x="94"/>
        <item x="67"/>
        <item x="117"/>
        <item x="136"/>
        <item x="15"/>
        <item x="57"/>
        <item x="112"/>
        <item x="121"/>
        <item x="123"/>
        <item x="25"/>
        <item x="62"/>
        <item x="42"/>
        <item x="103"/>
        <item x="124"/>
        <item x="93"/>
        <item x="0"/>
        <item x="12"/>
        <item x="106"/>
        <item x="116"/>
        <item x="95"/>
        <item x="125"/>
        <item x="31"/>
        <item x="2"/>
        <item x="111"/>
        <item x="26"/>
        <item x="11"/>
        <item x="120"/>
        <item x="97"/>
        <item x="20"/>
        <item x="113"/>
        <item x="105"/>
        <item x="96"/>
        <item x="99"/>
        <item x="32"/>
        <item x="114"/>
        <item x="100"/>
        <item x="1"/>
        <item x="29"/>
        <item x="3"/>
        <item x="98"/>
        <item x="4"/>
        <item x="33"/>
        <item x="5"/>
        <item x="28"/>
        <item x="19"/>
        <item x="14"/>
        <item x="24"/>
        <item x="115"/>
        <item x="21"/>
        <item x="8"/>
        <item x="7"/>
        <item x="13"/>
        <item x="22"/>
        <item x="6"/>
        <item x="23"/>
        <item x="43"/>
        <item x="76"/>
        <item t="default"/>
      </items>
    </pivotField>
    <pivotField dataField="1" compact="0" outline="0" showAll="0"/>
  </pivotFields>
  <rowFields count="2">
    <field x="1"/>
    <field x="2"/>
  </rowFields>
  <rowItems count="205">
    <i>
      <x/>
      <x/>
    </i>
    <i r="1">
      <x v="1"/>
    </i>
    <i r="1">
      <x v="2"/>
    </i>
    <i r="1">
      <x v="3"/>
    </i>
    <i r="1">
      <x v="4"/>
    </i>
    <i t="default">
      <x/>
    </i>
    <i>
      <x v="1"/>
      <x/>
    </i>
    <i r="1">
      <x v="1"/>
    </i>
    <i r="1">
      <x v="2"/>
    </i>
    <i r="1">
      <x v="3"/>
    </i>
    <i r="1">
      <x v="4"/>
    </i>
    <i t="default">
      <x v="1"/>
    </i>
    <i>
      <x v="2"/>
      <x/>
    </i>
    <i r="1">
      <x v="1"/>
    </i>
    <i r="1">
      <x v="2"/>
    </i>
    <i r="1">
      <x v="3"/>
    </i>
    <i r="1">
      <x v="4"/>
    </i>
    <i t="default">
      <x v="2"/>
    </i>
    <i>
      <x v="3"/>
      <x/>
    </i>
    <i r="1">
      <x v="1"/>
    </i>
    <i r="1">
      <x v="2"/>
    </i>
    <i r="1">
      <x v="3"/>
    </i>
    <i r="1">
      <x v="4"/>
    </i>
    <i t="default">
      <x v="3"/>
    </i>
    <i>
      <x v="4"/>
      <x/>
    </i>
    <i r="1">
      <x v="1"/>
    </i>
    <i r="1">
      <x v="2"/>
    </i>
    <i r="1">
      <x v="3"/>
    </i>
    <i r="1">
      <x v="4"/>
    </i>
    <i t="default">
      <x v="4"/>
    </i>
    <i>
      <x v="5"/>
      <x/>
    </i>
    <i r="1">
      <x v="1"/>
    </i>
    <i r="1">
      <x v="2"/>
    </i>
    <i r="1">
      <x v="3"/>
    </i>
    <i r="1">
      <x v="4"/>
    </i>
    <i t="default">
      <x v="5"/>
    </i>
    <i>
      <x v="6"/>
      <x/>
    </i>
    <i r="1">
      <x v="1"/>
    </i>
    <i r="1">
      <x v="2"/>
    </i>
    <i r="1">
      <x v="3"/>
    </i>
    <i r="1">
      <x v="4"/>
    </i>
    <i t="default">
      <x v="6"/>
    </i>
    <i>
      <x v="7"/>
      <x/>
    </i>
    <i r="1">
      <x v="1"/>
    </i>
    <i r="1">
      <x v="2"/>
    </i>
    <i r="1">
      <x v="3"/>
    </i>
    <i r="1">
      <x v="4"/>
    </i>
    <i t="default">
      <x v="7"/>
    </i>
    <i>
      <x v="8"/>
      <x/>
    </i>
    <i r="1">
      <x v="1"/>
    </i>
    <i r="1">
      <x v="2"/>
    </i>
    <i r="1">
      <x v="3"/>
    </i>
    <i r="1">
      <x v="4"/>
    </i>
    <i t="default">
      <x v="8"/>
    </i>
    <i>
      <x v="9"/>
      <x/>
    </i>
    <i r="1">
      <x v="1"/>
    </i>
    <i r="1">
      <x v="2"/>
    </i>
    <i r="1">
      <x v="3"/>
    </i>
    <i r="1">
      <x v="4"/>
    </i>
    <i t="default">
      <x v="9"/>
    </i>
    <i>
      <x v="10"/>
      <x/>
    </i>
    <i r="1">
      <x v="1"/>
    </i>
    <i r="1">
      <x v="2"/>
    </i>
    <i r="1">
      <x v="3"/>
    </i>
    <i r="1">
      <x v="4"/>
    </i>
    <i t="default">
      <x v="10"/>
    </i>
    <i>
      <x v="11"/>
      <x/>
    </i>
    <i r="1">
      <x v="1"/>
    </i>
    <i r="1">
      <x v="2"/>
    </i>
    <i r="1">
      <x v="3"/>
    </i>
    <i r="1">
      <x v="4"/>
    </i>
    <i t="default">
      <x v="11"/>
    </i>
    <i>
      <x v="12"/>
      <x/>
    </i>
    <i r="1">
      <x v="1"/>
    </i>
    <i r="1">
      <x v="2"/>
    </i>
    <i r="1">
      <x v="3"/>
    </i>
    <i r="1">
      <x v="4"/>
    </i>
    <i t="default">
      <x v="12"/>
    </i>
    <i>
      <x v="13"/>
      <x/>
    </i>
    <i r="1">
      <x v="1"/>
    </i>
    <i r="1">
      <x v="2"/>
    </i>
    <i r="1">
      <x v="3"/>
    </i>
    <i r="1">
      <x v="4"/>
    </i>
    <i t="default">
      <x v="13"/>
    </i>
    <i>
      <x v="14"/>
      <x/>
    </i>
    <i r="1">
      <x v="1"/>
    </i>
    <i r="1">
      <x v="2"/>
    </i>
    <i r="1">
      <x v="3"/>
    </i>
    <i r="1">
      <x v="4"/>
    </i>
    <i t="default">
      <x v="14"/>
    </i>
    <i>
      <x v="15"/>
      <x/>
    </i>
    <i r="1">
      <x v="1"/>
    </i>
    <i r="1">
      <x v="2"/>
    </i>
    <i r="1">
      <x v="3"/>
    </i>
    <i r="1">
      <x v="4"/>
    </i>
    <i t="default">
      <x v="15"/>
    </i>
    <i>
      <x v="16"/>
      <x/>
    </i>
    <i r="1">
      <x v="1"/>
    </i>
    <i r="1">
      <x v="2"/>
    </i>
    <i r="1">
      <x v="3"/>
    </i>
    <i r="1">
      <x v="4"/>
    </i>
    <i t="default">
      <x v="16"/>
    </i>
    <i>
      <x v="17"/>
      <x/>
    </i>
    <i r="1">
      <x v="1"/>
    </i>
    <i r="1">
      <x v="2"/>
    </i>
    <i r="1">
      <x v="3"/>
    </i>
    <i r="1">
      <x v="4"/>
    </i>
    <i t="default">
      <x v="17"/>
    </i>
    <i>
      <x v="18"/>
      <x/>
    </i>
    <i r="1">
      <x v="1"/>
    </i>
    <i r="1">
      <x v="2"/>
    </i>
    <i r="1">
      <x v="3"/>
    </i>
    <i r="1">
      <x v="4"/>
    </i>
    <i t="default">
      <x v="18"/>
    </i>
    <i>
      <x v="19"/>
      <x/>
    </i>
    <i r="1">
      <x v="1"/>
    </i>
    <i r="1">
      <x v="2"/>
    </i>
    <i r="1">
      <x v="3"/>
    </i>
    <i r="1">
      <x v="4"/>
    </i>
    <i t="default">
      <x v="19"/>
    </i>
    <i>
      <x v="20"/>
      <x/>
    </i>
    <i r="1">
      <x v="1"/>
    </i>
    <i r="1">
      <x v="2"/>
    </i>
    <i r="1">
      <x v="3"/>
    </i>
    <i r="1">
      <x v="4"/>
    </i>
    <i t="default">
      <x v="20"/>
    </i>
    <i>
      <x v="21"/>
      <x/>
    </i>
    <i r="1">
      <x v="1"/>
    </i>
    <i r="1">
      <x v="2"/>
    </i>
    <i r="1">
      <x v="3"/>
    </i>
    <i r="1">
      <x v="4"/>
    </i>
    <i t="default">
      <x v="21"/>
    </i>
    <i>
      <x v="22"/>
      <x/>
    </i>
    <i r="1">
      <x v="1"/>
    </i>
    <i r="1">
      <x v="2"/>
    </i>
    <i r="1">
      <x v="3"/>
    </i>
    <i r="1">
      <x v="4"/>
    </i>
    <i t="default">
      <x v="22"/>
    </i>
    <i>
      <x v="23"/>
      <x/>
    </i>
    <i r="1">
      <x v="1"/>
    </i>
    <i r="1">
      <x v="2"/>
    </i>
    <i r="1">
      <x v="3"/>
    </i>
    <i r="1">
      <x v="4"/>
    </i>
    <i t="default">
      <x v="23"/>
    </i>
    <i>
      <x v="24"/>
      <x/>
    </i>
    <i r="1">
      <x v="1"/>
    </i>
    <i r="1">
      <x v="2"/>
    </i>
    <i r="1">
      <x v="3"/>
    </i>
    <i r="1">
      <x v="4"/>
    </i>
    <i t="default">
      <x v="24"/>
    </i>
    <i>
      <x v="25"/>
      <x/>
    </i>
    <i r="1">
      <x v="1"/>
    </i>
    <i r="1">
      <x v="2"/>
    </i>
    <i r="1">
      <x v="3"/>
    </i>
    <i r="1">
      <x v="4"/>
    </i>
    <i t="default">
      <x v="25"/>
    </i>
    <i>
      <x v="26"/>
      <x/>
    </i>
    <i r="1">
      <x v="1"/>
    </i>
    <i r="1">
      <x v="2"/>
    </i>
    <i r="1">
      <x v="3"/>
    </i>
    <i r="1">
      <x v="4"/>
    </i>
    <i t="default">
      <x v="26"/>
    </i>
    <i>
      <x v="27"/>
      <x/>
    </i>
    <i r="1">
      <x v="1"/>
    </i>
    <i r="1">
      <x v="2"/>
    </i>
    <i r="1">
      <x v="3"/>
    </i>
    <i r="1">
      <x v="4"/>
    </i>
    <i t="default">
      <x v="27"/>
    </i>
    <i>
      <x v="28"/>
      <x/>
    </i>
    <i r="1">
      <x v="1"/>
    </i>
    <i r="1">
      <x v="2"/>
    </i>
    <i r="1">
      <x v="3"/>
    </i>
    <i r="1">
      <x v="4"/>
    </i>
    <i t="default">
      <x v="28"/>
    </i>
    <i>
      <x v="29"/>
      <x/>
    </i>
    <i r="1">
      <x v="1"/>
    </i>
    <i r="1">
      <x v="2"/>
    </i>
    <i r="1">
      <x v="3"/>
    </i>
    <i r="1">
      <x v="4"/>
    </i>
    <i t="default">
      <x v="29"/>
    </i>
    <i>
      <x v="30"/>
      <x/>
    </i>
    <i r="1">
      <x v="1"/>
    </i>
    <i r="1">
      <x v="2"/>
    </i>
    <i r="1">
      <x v="3"/>
    </i>
    <i r="1">
      <x v="4"/>
    </i>
    <i t="default">
      <x v="30"/>
    </i>
    <i>
      <x v="31"/>
      <x/>
    </i>
    <i r="1">
      <x v="1"/>
    </i>
    <i r="1">
      <x v="2"/>
    </i>
    <i r="1">
      <x v="3"/>
    </i>
    <i r="1">
      <x v="4"/>
    </i>
    <i t="default">
      <x v="31"/>
    </i>
    <i>
      <x v="32"/>
      <x/>
    </i>
    <i r="1">
      <x v="1"/>
    </i>
    <i r="1">
      <x v="2"/>
    </i>
    <i r="1">
      <x v="3"/>
    </i>
    <i r="1">
      <x v="4"/>
    </i>
    <i t="default">
      <x v="32"/>
    </i>
    <i>
      <x v="33"/>
      <x/>
    </i>
    <i r="1">
      <x v="1"/>
    </i>
    <i r="1">
      <x v="2"/>
    </i>
    <i r="1">
      <x v="3"/>
    </i>
    <i r="1">
      <x v="4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3" baseField="0" baseItem="0"/>
    <dataField name="Suma de 2013" fld="4" baseField="0" baseItem="0"/>
    <dataField name="Suma de 2014" fld="5" baseField="0" baseItem="0"/>
    <dataField name="Suma de 2015" fld="6" baseField="0" baseItem="0"/>
    <dataField name="Suma de 2016" fld="7" baseField="0" baseItem="0"/>
    <dataField name="Suma de 2017" fld="8" baseField="0" baseItem="0"/>
    <dataField name="Suma de 2018" fld="9" baseField="0" baseItem="0"/>
    <dataField name="Suma de 2019" fld="10" baseField="0" baseItem="0"/>
    <dataField name="Suma de 2020" fld="11" baseField="0" baseItem="0"/>
    <dataField name="Suma de 2021" fld="12" baseField="0" baseItem="0"/>
    <dataField name="Suma de 2022" fld="13" baseField="0" baseItem="0"/>
    <dataField name="Suma de 2023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TablaDinámica2" cacheId="1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B40:J46" firstHeaderRow="0" firstDataRow="1" firstDataCol="1" rowPageCount="1" colPageCount="1"/>
  <pivotFields count="14">
    <pivotField axis="axisPage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6">
        <item x="4"/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dataField="1" showAll="0">
      <items count="145">
        <item x="44"/>
        <item x="142"/>
        <item x="140"/>
        <item x="83"/>
        <item x="59"/>
        <item x="46"/>
        <item x="143"/>
        <item x="138"/>
        <item x="82"/>
        <item x="137"/>
        <item x="76"/>
        <item x="135"/>
        <item x="75"/>
        <item x="49"/>
        <item x="93"/>
        <item x="136"/>
        <item x="34"/>
        <item x="139"/>
        <item x="84"/>
        <item x="52"/>
        <item x="96"/>
        <item x="35"/>
        <item x="62"/>
        <item x="117"/>
        <item x="17"/>
        <item x="78"/>
        <item x="81"/>
        <item x="66"/>
        <item x="56"/>
        <item x="50"/>
        <item x="116"/>
        <item x="53"/>
        <item x="39"/>
        <item x="51"/>
        <item x="68"/>
        <item x="57"/>
        <item x="92"/>
        <item x="54"/>
        <item x="91"/>
        <item x="38"/>
        <item x="58"/>
        <item x="61"/>
        <item x="45"/>
        <item x="47"/>
        <item x="98"/>
        <item x="127"/>
        <item x="97"/>
        <item x="134"/>
        <item x="63"/>
        <item x="95"/>
        <item x="55"/>
        <item x="48"/>
        <item x="109"/>
        <item x="65"/>
        <item x="36"/>
        <item x="71"/>
        <item x="110"/>
        <item x="67"/>
        <item x="141"/>
        <item x="77"/>
        <item x="130"/>
        <item x="69"/>
        <item x="9"/>
        <item x="112"/>
        <item x="10"/>
        <item x="86"/>
        <item x="41"/>
        <item x="118"/>
        <item x="16"/>
        <item x="64"/>
        <item x="90"/>
        <item x="40"/>
        <item x="94"/>
        <item x="115"/>
        <item x="70"/>
        <item x="100"/>
        <item x="27"/>
        <item x="18"/>
        <item x="99"/>
        <item x="80"/>
        <item x="85"/>
        <item x="73"/>
        <item x="125"/>
        <item x="126"/>
        <item x="74"/>
        <item x="30"/>
        <item x="102"/>
        <item x="88"/>
        <item x="37"/>
        <item x="15"/>
        <item x="60"/>
        <item x="87"/>
        <item x="12"/>
        <item x="131"/>
        <item x="129"/>
        <item x="120"/>
        <item x="42"/>
        <item x="0"/>
        <item x="132"/>
        <item x="25"/>
        <item x="79"/>
        <item x="101"/>
        <item x="111"/>
        <item x="124"/>
        <item x="103"/>
        <item x="26"/>
        <item x="133"/>
        <item x="119"/>
        <item x="72"/>
        <item x="114"/>
        <item x="2"/>
        <item x="105"/>
        <item x="128"/>
        <item x="31"/>
        <item x="104"/>
        <item x="121"/>
        <item x="20"/>
        <item x="107"/>
        <item x="113"/>
        <item x="11"/>
        <item x="122"/>
        <item x="32"/>
        <item x="108"/>
        <item x="29"/>
        <item x="106"/>
        <item x="1"/>
        <item x="89"/>
        <item x="3"/>
        <item x="19"/>
        <item x="33"/>
        <item x="4"/>
        <item x="14"/>
        <item x="28"/>
        <item x="123"/>
        <item x="24"/>
        <item x="5"/>
        <item x="21"/>
        <item x="8"/>
        <item x="7"/>
        <item x="22"/>
        <item x="13"/>
        <item x="6"/>
        <item x="23"/>
        <item x="4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hier="-1"/>
  </pageFields>
  <dataFields count="8">
    <dataField name="Suma de 2016" fld="6" baseField="1" baseItem="0"/>
    <dataField name="Suma de 2017" fld="7" baseField="1" baseItem="0"/>
    <dataField name="Suma de 2018" fld="8" baseField="1" baseItem="0"/>
    <dataField name="Suma de 2019" fld="9" baseField="1" baseItem="0"/>
    <dataField name="Suma de 2020" fld="10" baseField="1" baseItem="0"/>
    <dataField name="Suma de 2021" fld="11" baseField="1" baseItem="0"/>
    <dataField name="Suma de 2022" fld="12" baseField="1" baseItem="0"/>
    <dataField name="Suma de 2023" fld="13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TablaDinámica1" cacheId="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B3:J9" firstHeaderRow="0" firstDataRow="1" firstDataCol="1" rowPageCount="1" colPageCount="1"/>
  <pivotFields count="14">
    <pivotField axis="axisPage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6">
        <item x="4"/>
        <item x="3"/>
        <item x="0"/>
        <item x="1"/>
        <item x="2"/>
        <item t="default"/>
      </items>
    </pivotField>
    <pivotField showAll="0">
      <items count="152">
        <item x="85"/>
        <item x="148"/>
        <item x="43"/>
        <item x="78"/>
        <item x="50"/>
        <item x="84"/>
        <item x="51"/>
        <item x="146"/>
        <item x="95"/>
        <item x="144"/>
        <item x="77"/>
        <item x="44"/>
        <item x="46"/>
        <item x="98"/>
        <item x="86"/>
        <item x="80"/>
        <item x="83"/>
        <item x="61"/>
        <item x="68"/>
        <item x="149"/>
        <item x="34"/>
        <item x="70"/>
        <item x="93"/>
        <item x="150"/>
        <item x="94"/>
        <item x="140"/>
        <item x="49"/>
        <item x="143"/>
        <item x="17"/>
        <item x="100"/>
        <item x="119"/>
        <item x="145"/>
        <item x="99"/>
        <item x="97"/>
        <item x="35"/>
        <item x="138"/>
        <item x="139"/>
        <item x="52"/>
        <item x="64"/>
        <item x="69"/>
        <item x="118"/>
        <item x="79"/>
        <item x="137"/>
        <item x="71"/>
        <item x="141"/>
        <item x="88"/>
        <item x="60"/>
        <item x="92"/>
        <item x="142"/>
        <item x="16"/>
        <item x="96"/>
        <item x="73"/>
        <item x="82"/>
        <item x="59"/>
        <item x="128"/>
        <item x="101"/>
        <item x="72"/>
        <item x="75"/>
        <item x="39"/>
        <item x="111"/>
        <item x="9"/>
        <item x="87"/>
        <item x="136"/>
        <item x="38"/>
        <item x="36"/>
        <item x="76"/>
        <item x="112"/>
        <item x="53"/>
        <item x="54"/>
        <item x="114"/>
        <item x="55"/>
        <item x="58"/>
        <item x="10"/>
        <item x="131"/>
        <item x="90"/>
        <item x="89"/>
        <item x="47"/>
        <item x="45"/>
        <item x="65"/>
        <item x="27"/>
        <item x="56"/>
        <item x="147"/>
        <item x="66"/>
        <item x="40"/>
        <item x="63"/>
        <item x="18"/>
        <item x="41"/>
        <item x="81"/>
        <item x="102"/>
        <item x="30"/>
        <item x="117"/>
        <item x="37"/>
        <item x="127"/>
        <item x="104"/>
        <item x="15"/>
        <item x="126"/>
        <item x="74"/>
        <item x="57"/>
        <item x="48"/>
        <item x="67"/>
        <item x="121"/>
        <item x="25"/>
        <item x="132"/>
        <item x="130"/>
        <item x="0"/>
        <item x="12"/>
        <item x="133"/>
        <item x="113"/>
        <item x="103"/>
        <item x="42"/>
        <item x="26"/>
        <item x="62"/>
        <item x="91"/>
        <item x="105"/>
        <item x="125"/>
        <item x="31"/>
        <item x="134"/>
        <item x="2"/>
        <item x="120"/>
        <item x="116"/>
        <item x="107"/>
        <item x="106"/>
        <item x="20"/>
        <item x="129"/>
        <item x="11"/>
        <item x="122"/>
        <item x="115"/>
        <item x="109"/>
        <item x="32"/>
        <item x="110"/>
        <item x="123"/>
        <item x="1"/>
        <item x="29"/>
        <item x="108"/>
        <item x="4"/>
        <item x="3"/>
        <item x="19"/>
        <item x="33"/>
        <item x="28"/>
        <item x="5"/>
        <item x="14"/>
        <item x="24"/>
        <item x="8"/>
        <item x="124"/>
        <item x="21"/>
        <item x="7"/>
        <item x="13"/>
        <item x="22"/>
        <item x="6"/>
        <item x="23"/>
        <item x="135"/>
        <item t="default"/>
      </items>
    </pivotField>
    <pivotField showAll="0"/>
    <pivotField showAll="0"/>
    <pivotField showAll="0"/>
    <pivotField dataField="1" showAll="0">
      <items count="154">
        <item x="43"/>
        <item x="149"/>
        <item x="150"/>
        <item x="85"/>
        <item x="51"/>
        <item x="50"/>
        <item x="145"/>
        <item x="84"/>
        <item x="78"/>
        <item x="147"/>
        <item x="77"/>
        <item x="44"/>
        <item x="95"/>
        <item x="46"/>
        <item x="86"/>
        <item x="98"/>
        <item x="80"/>
        <item x="61"/>
        <item x="68"/>
        <item x="83"/>
        <item x="151"/>
        <item x="34"/>
        <item x="70"/>
        <item x="94"/>
        <item x="144"/>
        <item x="141"/>
        <item x="93"/>
        <item x="152"/>
        <item x="49"/>
        <item x="17"/>
        <item x="119"/>
        <item x="100"/>
        <item x="35"/>
        <item x="146"/>
        <item x="99"/>
        <item x="97"/>
        <item x="64"/>
        <item x="142"/>
        <item x="52"/>
        <item x="118"/>
        <item x="139"/>
        <item x="140"/>
        <item x="69"/>
        <item x="73"/>
        <item x="138"/>
        <item x="39"/>
        <item x="79"/>
        <item x="71"/>
        <item x="88"/>
        <item x="60"/>
        <item x="92"/>
        <item x="38"/>
        <item x="143"/>
        <item x="96"/>
        <item x="129"/>
        <item x="111"/>
        <item x="36"/>
        <item x="16"/>
        <item x="72"/>
        <item x="54"/>
        <item x="101"/>
        <item x="82"/>
        <item x="112"/>
        <item x="9"/>
        <item x="87"/>
        <item x="55"/>
        <item x="59"/>
        <item x="53"/>
        <item x="137"/>
        <item x="75"/>
        <item x="58"/>
        <item x="47"/>
        <item x="114"/>
        <item x="56"/>
        <item x="45"/>
        <item x="132"/>
        <item x="10"/>
        <item x="76"/>
        <item x="40"/>
        <item x="63"/>
        <item x="90"/>
        <item x="65"/>
        <item x="66"/>
        <item x="120"/>
        <item x="89"/>
        <item x="41"/>
        <item x="18"/>
        <item x="27"/>
        <item x="117"/>
        <item x="102"/>
        <item x="148"/>
        <item x="30"/>
        <item x="81"/>
        <item x="37"/>
        <item x="57"/>
        <item x="128"/>
        <item x="48"/>
        <item x="104"/>
        <item x="127"/>
        <item x="67"/>
        <item x="15"/>
        <item x="74"/>
        <item x="122"/>
        <item x="133"/>
        <item x="25"/>
        <item x="131"/>
        <item x="42"/>
        <item x="0"/>
        <item x="12"/>
        <item x="134"/>
        <item x="113"/>
        <item x="62"/>
        <item x="103"/>
        <item x="26"/>
        <item x="126"/>
        <item x="105"/>
        <item x="135"/>
        <item x="91"/>
        <item x="116"/>
        <item x="121"/>
        <item x="31"/>
        <item x="2"/>
        <item x="107"/>
        <item x="20"/>
        <item x="130"/>
        <item x="11"/>
        <item x="106"/>
        <item x="123"/>
        <item x="115"/>
        <item x="109"/>
        <item x="32"/>
        <item x="124"/>
        <item x="110"/>
        <item x="1"/>
        <item x="108"/>
        <item x="29"/>
        <item x="3"/>
        <item x="4"/>
        <item x="33"/>
        <item x="19"/>
        <item x="28"/>
        <item x="14"/>
        <item x="5"/>
        <item x="24"/>
        <item x="125"/>
        <item x="21"/>
        <item x="8"/>
        <item x="7"/>
        <item x="13"/>
        <item x="22"/>
        <item x="6"/>
        <item x="23"/>
        <item x="13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3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hier="-1"/>
  </pageFields>
  <dataFields count="8">
    <dataField name="Suma de 2016" fld="6" baseField="1" baseItem="0"/>
    <dataField name="Suma de 2017" fld="7" baseField="1" baseItem="0"/>
    <dataField name="Suma de 2018" fld="8" baseField="1" baseItem="0"/>
    <dataField name="Suma de 2019" fld="9" baseField="1" baseItem="0"/>
    <dataField name="Suma de 2020" fld="10" baseField="1" baseItem="0"/>
    <dataField name="Suma de 2021" fld="11" baseField="1" baseItem="0"/>
    <dataField name="Suma de 2022" fld="12" baseField="1" baseItem="0"/>
    <dataField name="Suma de 2023" fld="13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TablaDinámica3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B76:J82" firstHeaderRow="0" firstDataRow="1" firstDataCol="1" rowPageCount="1" colPageCount="1"/>
  <pivotFields count="14">
    <pivotField axis="axisPage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6">
        <item x="4"/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hier="-1"/>
  </pageFields>
  <dataFields count="8">
    <dataField name="Suma de 2016" fld="6" baseField="1" baseItem="0"/>
    <dataField name="Suma de 2017" fld="7" baseField="1" baseItem="0"/>
    <dataField name="Suma de 2018" fld="8" baseField="1" baseItem="0"/>
    <dataField name="Suma de 2019" fld="9" baseField="1" baseItem="0"/>
    <dataField name="Suma de 2020" fld="10" baseField="1" baseItem="0"/>
    <dataField name="Suma de 2021" fld="11" baseField="1" baseItem="0"/>
    <dataField name="Suma de 2022" fld="12" baseField="1" baseItem="0"/>
    <dataField name="Suma de 2023" fld="13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8:D41"/>
  <sheetViews>
    <sheetView showGridLines="0" tabSelected="1" topLeftCell="A8" workbookViewId="0">
      <selection activeCell="B42" sqref="B42"/>
    </sheetView>
  </sheetViews>
  <sheetFormatPr baseColWidth="10" defaultColWidth="9" defaultRowHeight="15" x14ac:dyDescent="0.25"/>
  <cols>
    <col min="1" max="16384" width="9" style="36"/>
  </cols>
  <sheetData>
    <row r="28" spans="1:4" x14ac:dyDescent="0.25">
      <c r="B28" s="40" t="s">
        <v>0</v>
      </c>
      <c r="C28" s="40"/>
      <c r="D28" s="40"/>
    </row>
    <row r="29" spans="1:4" x14ac:dyDescent="0.25">
      <c r="B29" s="40"/>
      <c r="C29" s="40"/>
      <c r="D29" s="40"/>
    </row>
    <row r="31" spans="1:4" x14ac:dyDescent="0.25">
      <c r="A31" s="37" t="s">
        <v>1</v>
      </c>
      <c r="B31" s="38" t="s">
        <v>2</v>
      </c>
    </row>
    <row r="32" spans="1:4" x14ac:dyDescent="0.25">
      <c r="A32" s="37" t="s">
        <v>3</v>
      </c>
      <c r="B32" s="38" t="s">
        <v>4</v>
      </c>
    </row>
    <row r="33" spans="1:4" x14ac:dyDescent="0.25">
      <c r="A33" s="37" t="s">
        <v>5</v>
      </c>
      <c r="B33" s="38" t="s">
        <v>6</v>
      </c>
    </row>
    <row r="35" spans="1:4" x14ac:dyDescent="0.25">
      <c r="B35" s="38" t="s">
        <v>7</v>
      </c>
    </row>
    <row r="37" spans="1:4" x14ac:dyDescent="0.25">
      <c r="B37" s="38" t="s">
        <v>8</v>
      </c>
      <c r="C37" s="38"/>
      <c r="D37" s="38"/>
    </row>
    <row r="38" spans="1:4" x14ac:dyDescent="0.25">
      <c r="B38" s="38" t="s">
        <v>9</v>
      </c>
      <c r="C38" s="38"/>
    </row>
    <row r="39" spans="1:4" x14ac:dyDescent="0.25">
      <c r="B39" s="38" t="s">
        <v>10</v>
      </c>
      <c r="C39" s="38"/>
      <c r="D39" s="38"/>
    </row>
    <row r="41" spans="1:4" x14ac:dyDescent="0.25">
      <c r="B41" s="36" t="s">
        <v>11</v>
      </c>
    </row>
  </sheetData>
  <mergeCells count="1">
    <mergeCell ref="B28:D29"/>
  </mergeCells>
  <hyperlinks>
    <hyperlink ref="B31" location="'1.1-1.2'!A1" display="AFILIACINS A LA SEGURETAT SOCIAL SEGONS RÈGIM I SEXE PER COMARQUES" xr:uid="{00000000-0004-0000-0000-000000000000}"/>
    <hyperlink ref="B32" location="'1.3-1.4'!A1" display="AFILIACINS A LA SEGURETAT SOCIAL SEGONS RÈGIM DONES" xr:uid="{00000000-0004-0000-0000-000001000000}"/>
    <hyperlink ref="B33" location="'1.5-1.6'!A1" display="AFILIACINS A LA SEGURETAT SOCIAL SEGONS RÈGIM HOMENS" xr:uid="{00000000-0004-0000-0000-000002000000}"/>
    <hyperlink ref="B35" location="Gráficas!A1" display="GRÁFICAS" xr:uid="{00000000-0004-0000-0000-000003000000}"/>
    <hyperlink ref="B37" location="'hoja de Datos, ambos sexos'!A1" display="Hoja de datos ambos sexos" xr:uid="{00000000-0004-0000-0000-000004000000}"/>
    <hyperlink ref="B38" location="'Hoja de datos dones'!A1" display="Hoja de datos Dones" xr:uid="{00000000-0004-0000-0000-000005000000}"/>
    <hyperlink ref="B39" location="'Hoja de datos homens'!A1" display="Hoja de datos Homens" xr:uid="{00000000-0004-0000-0000-000006000000}"/>
    <hyperlink ref="B37:D37" location="'Fulla de dades, ambdos sexes'!A1" display="Fulla de dades ambdos sexes" xr:uid="{00000000-0004-0000-0000-000007000000}"/>
    <hyperlink ref="B38:C38" location="'Fulla de dades dones'!A1" display="Fulla de dades Dones" xr:uid="{00000000-0004-0000-0000-000008000000}"/>
    <hyperlink ref="B39:D39" location="'Fulla de dades homens'!A1" display="Fulla de dades Homens" xr:uid="{00000000-0004-0000-0000-000009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7"/>
  <sheetViews>
    <sheetView topLeftCell="A402" workbookViewId="0">
      <selection activeCell="B212" sqref="B212:Q417"/>
    </sheetView>
  </sheetViews>
  <sheetFormatPr baseColWidth="10" defaultColWidth="9" defaultRowHeight="15" x14ac:dyDescent="0.25"/>
  <cols>
    <col min="2" max="2" width="28.42578125" bestFit="1" customWidth="1"/>
    <col min="3" max="3" width="35.42578125" bestFit="1" customWidth="1"/>
    <col min="4" max="13" width="13.7109375" bestFit="1" customWidth="1"/>
    <col min="14" max="14" width="12" bestFit="1" customWidth="1"/>
    <col min="15" max="15" width="13.7109375" bestFit="1" customWidth="1"/>
    <col min="16" max="18" width="6.140625" bestFit="1" customWidth="1"/>
    <col min="19" max="19" width="3.28515625" bestFit="1" customWidth="1"/>
    <col min="20" max="23" width="6.140625" bestFit="1" customWidth="1"/>
    <col min="24" max="26" width="5.140625" bestFit="1" customWidth="1"/>
    <col min="27" max="27" width="6.140625" bestFit="1" customWidth="1"/>
    <col min="28" max="29" width="7.140625" bestFit="1" customWidth="1"/>
    <col min="30" max="30" width="6.140625" bestFit="1" customWidth="1"/>
    <col min="31" max="31" width="7.140625" bestFit="1" customWidth="1"/>
    <col min="32" max="32" width="4.42578125" bestFit="1" customWidth="1"/>
    <col min="33" max="33" width="7.140625" bestFit="1" customWidth="1"/>
    <col min="34" max="34" width="6.140625" bestFit="1" customWidth="1"/>
    <col min="35" max="36" width="7.140625" bestFit="1" customWidth="1"/>
    <col min="37" max="37" width="4.42578125" bestFit="1" customWidth="1"/>
    <col min="38" max="40" width="7.140625" bestFit="1" customWidth="1"/>
    <col min="41" max="41" width="4.42578125" bestFit="1" customWidth="1"/>
    <col min="42" max="42" width="7.140625" bestFit="1" customWidth="1"/>
    <col min="43" max="43" width="4.42578125" bestFit="1" customWidth="1"/>
    <col min="44" max="46" width="7.140625" bestFit="1" customWidth="1"/>
    <col min="47" max="47" width="6.140625" bestFit="1" customWidth="1"/>
    <col min="48" max="48" width="7.140625" bestFit="1" customWidth="1"/>
    <col min="49" max="49" width="6.140625" bestFit="1" customWidth="1"/>
    <col min="50" max="50" width="7.140625" bestFit="1" customWidth="1"/>
    <col min="51" max="51" width="4.42578125" bestFit="1" customWidth="1"/>
    <col min="52" max="52" width="6.140625" bestFit="1" customWidth="1"/>
    <col min="53" max="54" width="7.140625" bestFit="1" customWidth="1"/>
    <col min="55" max="55" width="6.140625" bestFit="1" customWidth="1"/>
    <col min="56" max="56" width="7.140625" bestFit="1" customWidth="1"/>
    <col min="57" max="57" width="5.7109375" bestFit="1" customWidth="1"/>
    <col min="58" max="58" width="7.140625" bestFit="1" customWidth="1"/>
    <col min="59" max="59" width="4.42578125" bestFit="1" customWidth="1"/>
    <col min="60" max="61" width="7.140625" bestFit="1" customWidth="1"/>
    <col min="62" max="62" width="4.42578125" bestFit="1" customWidth="1"/>
    <col min="63" max="63" width="6.140625" bestFit="1" customWidth="1"/>
    <col min="64" max="64" width="7.140625" bestFit="1" customWidth="1"/>
    <col min="65" max="66" width="6.140625" bestFit="1" customWidth="1"/>
    <col min="67" max="67" width="5.7109375" bestFit="1" customWidth="1"/>
    <col min="68" max="68" width="7.140625" bestFit="1" customWidth="1"/>
    <col min="69" max="69" width="5.7109375" bestFit="1" customWidth="1"/>
    <col min="70" max="70" width="4.42578125" bestFit="1" customWidth="1"/>
    <col min="71" max="71" width="7.140625" bestFit="1" customWidth="1"/>
    <col min="72" max="72" width="6.140625" bestFit="1" customWidth="1"/>
    <col min="73" max="73" width="7.140625" bestFit="1" customWidth="1"/>
    <col min="74" max="74" width="5.7109375" bestFit="1" customWidth="1"/>
    <col min="75" max="79" width="8.28515625" bestFit="1" customWidth="1"/>
    <col min="80" max="80" width="5.7109375" bestFit="1" customWidth="1"/>
    <col min="81" max="81" width="7.140625" bestFit="1" customWidth="1"/>
    <col min="82" max="82" width="5.7109375" bestFit="1" customWidth="1"/>
    <col min="83" max="83" width="8.28515625" bestFit="1" customWidth="1"/>
    <col min="84" max="85" width="7.140625" bestFit="1" customWidth="1"/>
    <col min="86" max="88" width="5.7109375" bestFit="1" customWidth="1"/>
    <col min="89" max="89" width="8.28515625" bestFit="1" customWidth="1"/>
    <col min="90" max="90" width="5.7109375" bestFit="1" customWidth="1"/>
    <col min="91" max="91" width="8.28515625" bestFit="1" customWidth="1"/>
    <col min="92" max="93" width="7.140625" bestFit="1" customWidth="1"/>
    <col min="94" max="97" width="8.28515625" bestFit="1" customWidth="1"/>
    <col min="98" max="99" width="5.7109375" bestFit="1" customWidth="1"/>
    <col min="100" max="100" width="8.28515625" bestFit="1" customWidth="1"/>
    <col min="101" max="101" width="7.140625" bestFit="1" customWidth="1"/>
    <col min="102" max="104" width="8.28515625" bestFit="1" customWidth="1"/>
    <col min="105" max="105" width="7.140625" bestFit="1" customWidth="1"/>
    <col min="106" max="106" width="5.7109375" bestFit="1" customWidth="1"/>
    <col min="107" max="108" width="7.140625" bestFit="1" customWidth="1"/>
    <col min="109" max="109" width="8.28515625" bestFit="1" customWidth="1"/>
    <col min="110" max="110" width="5.7109375" bestFit="1" customWidth="1"/>
    <col min="111" max="111" width="8.28515625" bestFit="1" customWidth="1"/>
    <col min="112" max="113" width="5.7109375" bestFit="1" customWidth="1"/>
    <col min="114" max="114" width="8.28515625" bestFit="1" customWidth="1"/>
    <col min="115" max="115" width="5.7109375" bestFit="1" customWidth="1"/>
    <col min="116" max="116" width="8.28515625" bestFit="1" customWidth="1"/>
    <col min="117" max="117" width="6.5703125" bestFit="1" customWidth="1"/>
    <col min="118" max="118" width="9.28515625" bestFit="1" customWidth="1"/>
    <col min="119" max="119" width="6.7109375" bestFit="1" customWidth="1"/>
    <col min="120" max="120" width="9.28515625" bestFit="1" customWidth="1"/>
    <col min="121" max="122" width="8.28515625" bestFit="1" customWidth="1"/>
    <col min="123" max="123" width="9.28515625" bestFit="1" customWidth="1"/>
    <col min="124" max="124" width="6.7109375" bestFit="1" customWidth="1"/>
    <col min="125" max="125" width="8.28515625" bestFit="1" customWidth="1"/>
    <col min="126" max="127" width="9.28515625" bestFit="1" customWidth="1"/>
    <col min="128" max="128" width="8.28515625" bestFit="1" customWidth="1"/>
    <col min="129" max="129" width="9.28515625" bestFit="1" customWidth="1"/>
    <col min="130" max="130" width="6.7109375" bestFit="1" customWidth="1"/>
    <col min="131" max="131" width="9.28515625" bestFit="1" customWidth="1"/>
    <col min="132" max="132" width="8.28515625" bestFit="1" customWidth="1"/>
    <col min="133" max="134" width="9.28515625" bestFit="1" customWidth="1"/>
    <col min="135" max="135" width="8.28515625" bestFit="1" customWidth="1"/>
    <col min="136" max="137" width="9.28515625" bestFit="1" customWidth="1"/>
    <col min="138" max="138" width="6.7109375" bestFit="1" customWidth="1"/>
    <col min="139" max="139" width="8.28515625" bestFit="1" customWidth="1"/>
    <col min="140" max="141" width="6.7109375" bestFit="1" customWidth="1"/>
    <col min="142" max="144" width="9.28515625" bestFit="1" customWidth="1"/>
    <col min="145" max="145" width="8.28515625" bestFit="1" customWidth="1"/>
    <col min="146" max="147" width="9.28515625" bestFit="1" customWidth="1"/>
    <col min="148" max="149" width="6.7109375" bestFit="1" customWidth="1"/>
    <col min="150" max="150" width="8.28515625" bestFit="1" customWidth="1"/>
    <col min="151" max="152" width="9.28515625" bestFit="1" customWidth="1"/>
    <col min="153" max="153" width="10.42578125" bestFit="1" customWidth="1"/>
    <col min="154" max="154" width="7.7109375" bestFit="1" customWidth="1"/>
    <col min="155" max="155" width="9.28515625" bestFit="1" customWidth="1"/>
    <col min="157" max="157" width="13.7109375" bestFit="1" customWidth="1"/>
    <col min="158" max="158" width="4.140625" bestFit="1" customWidth="1"/>
    <col min="159" max="159" width="12.5703125" bestFit="1" customWidth="1"/>
    <col min="160" max="161" width="2.28515625" bestFit="1" customWidth="1"/>
    <col min="162" max="162" width="4.140625" bestFit="1" customWidth="1"/>
    <col min="163" max="164" width="6.140625" bestFit="1" customWidth="1"/>
    <col min="165" max="165" width="5.140625" bestFit="1" customWidth="1"/>
    <col min="166" max="166" width="6.140625" bestFit="1" customWidth="1"/>
    <col min="167" max="167" width="3.28515625" bestFit="1" customWidth="1"/>
    <col min="168" max="171" width="6.140625" bestFit="1" customWidth="1"/>
    <col min="172" max="172" width="3.28515625" bestFit="1" customWidth="1"/>
    <col min="173" max="176" width="6.140625" bestFit="1" customWidth="1"/>
    <col min="177" max="179" width="5.140625" bestFit="1" customWidth="1"/>
    <col min="180" max="180" width="6.140625" bestFit="1" customWidth="1"/>
    <col min="181" max="182" width="7.140625" bestFit="1" customWidth="1"/>
    <col min="183" max="183" width="6.140625" bestFit="1" customWidth="1"/>
    <col min="184" max="184" width="7.140625" bestFit="1" customWidth="1"/>
    <col min="185" max="185" width="4.42578125" bestFit="1" customWidth="1"/>
    <col min="186" max="186" width="7.140625" bestFit="1" customWidth="1"/>
    <col min="187" max="187" width="6.140625" bestFit="1" customWidth="1"/>
    <col min="188" max="189" width="7.140625" bestFit="1" customWidth="1"/>
    <col min="190" max="190" width="4.42578125" bestFit="1" customWidth="1"/>
    <col min="191" max="193" width="7.140625" bestFit="1" customWidth="1"/>
    <col min="194" max="194" width="4.42578125" bestFit="1" customWidth="1"/>
    <col min="195" max="195" width="7.140625" bestFit="1" customWidth="1"/>
    <col min="196" max="196" width="4.42578125" bestFit="1" customWidth="1"/>
    <col min="197" max="199" width="7.140625" bestFit="1" customWidth="1"/>
    <col min="200" max="200" width="6.140625" bestFit="1" customWidth="1"/>
    <col min="201" max="201" width="7.140625" bestFit="1" customWidth="1"/>
    <col min="202" max="202" width="6.140625" bestFit="1" customWidth="1"/>
    <col min="203" max="203" width="7.140625" bestFit="1" customWidth="1"/>
    <col min="204" max="204" width="4.42578125" bestFit="1" customWidth="1"/>
    <col min="205" max="205" width="6.140625" bestFit="1" customWidth="1"/>
    <col min="206" max="207" width="7.140625" bestFit="1" customWidth="1"/>
    <col min="208" max="208" width="6.140625" bestFit="1" customWidth="1"/>
    <col min="209" max="209" width="7.140625" bestFit="1" customWidth="1"/>
    <col min="210" max="210" width="4.42578125" bestFit="1" customWidth="1"/>
    <col min="211" max="211" width="7.140625" bestFit="1" customWidth="1"/>
    <col min="212" max="212" width="4.42578125" bestFit="1" customWidth="1"/>
    <col min="213" max="214" width="7.140625" bestFit="1" customWidth="1"/>
    <col min="215" max="215" width="4.42578125" bestFit="1" customWidth="1"/>
    <col min="216" max="216" width="6.140625" bestFit="1" customWidth="1"/>
    <col min="217" max="217" width="7.140625" bestFit="1" customWidth="1"/>
    <col min="218" max="219" width="6.140625" bestFit="1" customWidth="1"/>
    <col min="220" max="220" width="5.7109375" bestFit="1" customWidth="1"/>
    <col min="221" max="221" width="7.140625" bestFit="1" customWidth="1"/>
    <col min="222" max="222" width="5.7109375" bestFit="1" customWidth="1"/>
    <col min="223" max="223" width="4.42578125" bestFit="1" customWidth="1"/>
    <col min="224" max="224" width="7.140625" bestFit="1" customWidth="1"/>
    <col min="225" max="225" width="6.140625" bestFit="1" customWidth="1"/>
    <col min="226" max="226" width="7.140625" bestFit="1" customWidth="1"/>
    <col min="227" max="227" width="5.7109375" bestFit="1" customWidth="1"/>
    <col min="228" max="232" width="8.28515625" bestFit="1" customWidth="1"/>
    <col min="233" max="233" width="5.7109375" bestFit="1" customWidth="1"/>
    <col min="234" max="234" width="7.140625" bestFit="1" customWidth="1"/>
    <col min="235" max="235" width="5.7109375" bestFit="1" customWidth="1"/>
    <col min="236" max="236" width="8.28515625" bestFit="1" customWidth="1"/>
    <col min="237" max="238" width="7.140625" bestFit="1" customWidth="1"/>
    <col min="239" max="241" width="5.7109375" bestFit="1" customWidth="1"/>
    <col min="242" max="242" width="8.28515625" bestFit="1" customWidth="1"/>
    <col min="243" max="243" width="5.7109375" bestFit="1" customWidth="1"/>
    <col min="244" max="244" width="8.28515625" bestFit="1" customWidth="1"/>
    <col min="245" max="246" width="7.140625" bestFit="1" customWidth="1"/>
    <col min="247" max="250" width="8.28515625" bestFit="1" customWidth="1"/>
    <col min="251" max="252" width="5.7109375" bestFit="1" customWidth="1"/>
    <col min="253" max="253" width="8.28515625" bestFit="1" customWidth="1"/>
    <col min="254" max="254" width="7.140625" bestFit="1" customWidth="1"/>
    <col min="255" max="257" width="8.28515625" bestFit="1" customWidth="1"/>
    <col min="258" max="258" width="7.140625" bestFit="1" customWidth="1"/>
    <col min="259" max="259" width="5.7109375" bestFit="1" customWidth="1"/>
    <col min="260" max="261" width="7.140625" bestFit="1" customWidth="1"/>
    <col min="262" max="262" width="8.28515625" bestFit="1" customWidth="1"/>
    <col min="263" max="263" width="5.7109375" bestFit="1" customWidth="1"/>
    <col min="264" max="264" width="8.28515625" bestFit="1" customWidth="1"/>
    <col min="265" max="266" width="5.7109375" bestFit="1" customWidth="1"/>
    <col min="267" max="267" width="8.28515625" bestFit="1" customWidth="1"/>
    <col min="268" max="268" width="5.7109375" bestFit="1" customWidth="1"/>
    <col min="269" max="269" width="8.28515625" bestFit="1" customWidth="1"/>
    <col min="270" max="270" width="6.7109375" bestFit="1" customWidth="1"/>
    <col min="271" max="271" width="9.28515625" bestFit="1" customWidth="1"/>
    <col min="272" max="272" width="6.7109375" bestFit="1" customWidth="1"/>
    <col min="273" max="273" width="9.28515625" bestFit="1" customWidth="1"/>
    <col min="274" max="275" width="8.28515625" bestFit="1" customWidth="1"/>
    <col min="276" max="276" width="9.28515625" bestFit="1" customWidth="1"/>
    <col min="277" max="277" width="6.7109375" bestFit="1" customWidth="1"/>
    <col min="278" max="278" width="8.28515625" bestFit="1" customWidth="1"/>
    <col min="279" max="280" width="9.28515625" bestFit="1" customWidth="1"/>
    <col min="281" max="281" width="8.28515625" bestFit="1" customWidth="1"/>
    <col min="282" max="282" width="9.28515625" bestFit="1" customWidth="1"/>
    <col min="283" max="283" width="6.7109375" bestFit="1" customWidth="1"/>
    <col min="284" max="284" width="9.28515625" bestFit="1" customWidth="1"/>
    <col min="285" max="285" width="8.28515625" bestFit="1" customWidth="1"/>
    <col min="286" max="287" width="9.28515625" bestFit="1" customWidth="1"/>
    <col min="288" max="288" width="8.28515625" bestFit="1" customWidth="1"/>
    <col min="289" max="290" width="9.28515625" bestFit="1" customWidth="1"/>
    <col min="291" max="291" width="6.7109375" bestFit="1" customWidth="1"/>
    <col min="292" max="292" width="8.28515625" bestFit="1" customWidth="1"/>
    <col min="293" max="294" width="6.7109375" bestFit="1" customWidth="1"/>
    <col min="295" max="297" width="9.28515625" bestFit="1" customWidth="1"/>
    <col min="298" max="298" width="8.28515625" bestFit="1" customWidth="1"/>
    <col min="299" max="300" width="9.28515625" bestFit="1" customWidth="1"/>
    <col min="301" max="302" width="6.7109375" bestFit="1" customWidth="1"/>
    <col min="303" max="303" width="8.28515625" bestFit="1" customWidth="1"/>
    <col min="304" max="305" width="9.28515625" bestFit="1" customWidth="1"/>
    <col min="306" max="306" width="10.42578125" bestFit="1" customWidth="1"/>
    <col min="307" max="307" width="7.7109375" bestFit="1" customWidth="1"/>
    <col min="308" max="308" width="9.28515625" bestFit="1" customWidth="1"/>
    <col min="310" max="310" width="13.7109375" bestFit="1" customWidth="1"/>
    <col min="311" max="311" width="4.140625" bestFit="1" customWidth="1"/>
    <col min="312" max="312" width="12.5703125" bestFit="1" customWidth="1"/>
    <col min="313" max="314" width="2.28515625" bestFit="1" customWidth="1"/>
    <col min="315" max="315" width="4.140625" bestFit="1" customWidth="1"/>
    <col min="316" max="317" width="6.140625" bestFit="1" customWidth="1"/>
    <col min="318" max="318" width="5.140625" bestFit="1" customWidth="1"/>
    <col min="319" max="319" width="6.140625" bestFit="1" customWidth="1"/>
    <col min="320" max="320" width="3.28515625" bestFit="1" customWidth="1"/>
    <col min="321" max="324" width="6.140625" bestFit="1" customWidth="1"/>
    <col min="325" max="325" width="3.28515625" bestFit="1" customWidth="1"/>
    <col min="326" max="329" width="6.140625" bestFit="1" customWidth="1"/>
    <col min="330" max="332" width="5.140625" bestFit="1" customWidth="1"/>
    <col min="333" max="333" width="6.140625" bestFit="1" customWidth="1"/>
    <col min="334" max="335" width="7.140625" bestFit="1" customWidth="1"/>
    <col min="336" max="336" width="6.140625" bestFit="1" customWidth="1"/>
    <col min="337" max="337" width="7.140625" bestFit="1" customWidth="1"/>
    <col min="338" max="338" width="4.42578125" bestFit="1" customWidth="1"/>
    <col min="339" max="339" width="7.140625" bestFit="1" customWidth="1"/>
    <col min="340" max="340" width="6.140625" bestFit="1" customWidth="1"/>
    <col min="341" max="342" width="7.140625" bestFit="1" customWidth="1"/>
    <col min="343" max="343" width="4.42578125" bestFit="1" customWidth="1"/>
    <col min="344" max="346" width="7.140625" bestFit="1" customWidth="1"/>
    <col min="347" max="347" width="4.42578125" bestFit="1" customWidth="1"/>
    <col min="348" max="348" width="7.140625" bestFit="1" customWidth="1"/>
    <col min="349" max="349" width="4.42578125" bestFit="1" customWidth="1"/>
    <col min="350" max="352" width="7.140625" bestFit="1" customWidth="1"/>
    <col min="353" max="353" width="6.140625" bestFit="1" customWidth="1"/>
    <col min="354" max="354" width="7.140625" bestFit="1" customWidth="1"/>
    <col min="355" max="355" width="6.140625" bestFit="1" customWidth="1"/>
    <col min="356" max="356" width="7.140625" bestFit="1" customWidth="1"/>
    <col min="357" max="357" width="4.42578125" bestFit="1" customWidth="1"/>
    <col min="358" max="358" width="6.140625" bestFit="1" customWidth="1"/>
    <col min="359" max="360" width="7.140625" bestFit="1" customWidth="1"/>
    <col min="361" max="361" width="6.140625" bestFit="1" customWidth="1"/>
    <col min="362" max="362" width="7.140625" bestFit="1" customWidth="1"/>
    <col min="363" max="363" width="4.42578125" bestFit="1" customWidth="1"/>
    <col min="364" max="364" width="7.140625" bestFit="1" customWidth="1"/>
    <col min="365" max="365" width="4.42578125" bestFit="1" customWidth="1"/>
    <col min="366" max="367" width="7.140625" bestFit="1" customWidth="1"/>
    <col min="368" max="368" width="4.42578125" bestFit="1" customWidth="1"/>
    <col min="369" max="369" width="6.140625" bestFit="1" customWidth="1"/>
    <col min="370" max="370" width="7.140625" bestFit="1" customWidth="1"/>
    <col min="371" max="372" width="6.140625" bestFit="1" customWidth="1"/>
    <col min="373" max="373" width="5.7109375" bestFit="1" customWidth="1"/>
    <col min="374" max="374" width="7.140625" bestFit="1" customWidth="1"/>
    <col min="375" max="375" width="5.7109375" bestFit="1" customWidth="1"/>
    <col min="376" max="376" width="4.42578125" bestFit="1" customWidth="1"/>
    <col min="377" max="377" width="7.140625" bestFit="1" customWidth="1"/>
    <col min="378" max="378" width="6.140625" bestFit="1" customWidth="1"/>
    <col min="379" max="379" width="7.140625" bestFit="1" customWidth="1"/>
    <col min="380" max="380" width="5.7109375" bestFit="1" customWidth="1"/>
    <col min="381" max="385" width="8.28515625" bestFit="1" customWidth="1"/>
    <col min="386" max="386" width="5.7109375" bestFit="1" customWidth="1"/>
    <col min="387" max="387" width="7.140625" bestFit="1" customWidth="1"/>
    <col min="388" max="388" width="5.7109375" bestFit="1" customWidth="1"/>
    <col min="389" max="389" width="8.28515625" bestFit="1" customWidth="1"/>
    <col min="390" max="391" width="7.140625" bestFit="1" customWidth="1"/>
    <col min="392" max="394" width="5.7109375" bestFit="1" customWidth="1"/>
    <col min="395" max="395" width="8.28515625" bestFit="1" customWidth="1"/>
    <col min="396" max="396" width="5.7109375" bestFit="1" customWidth="1"/>
    <col min="397" max="397" width="8.28515625" bestFit="1" customWidth="1"/>
    <col min="398" max="399" width="7.140625" bestFit="1" customWidth="1"/>
    <col min="400" max="403" width="8.28515625" bestFit="1" customWidth="1"/>
    <col min="404" max="405" width="5.7109375" bestFit="1" customWidth="1"/>
    <col min="406" max="406" width="8.28515625" bestFit="1" customWidth="1"/>
    <col min="407" max="407" width="7.140625" bestFit="1" customWidth="1"/>
    <col min="408" max="410" width="8.28515625" bestFit="1" customWidth="1"/>
    <col min="411" max="411" width="7.140625" bestFit="1" customWidth="1"/>
    <col min="412" max="412" width="5.7109375" bestFit="1" customWidth="1"/>
    <col min="413" max="414" width="7.140625" bestFit="1" customWidth="1"/>
    <col min="415" max="415" width="8.28515625" bestFit="1" customWidth="1"/>
    <col min="416" max="416" width="5.7109375" bestFit="1" customWidth="1"/>
    <col min="417" max="417" width="8.28515625" bestFit="1" customWidth="1"/>
    <col min="418" max="419" width="5.7109375" bestFit="1" customWidth="1"/>
    <col min="420" max="420" width="8.28515625" bestFit="1" customWidth="1"/>
    <col min="421" max="421" width="5.7109375" bestFit="1" customWidth="1"/>
    <col min="422" max="422" width="8.28515625" bestFit="1" customWidth="1"/>
    <col min="423" max="423" width="6.7109375" bestFit="1" customWidth="1"/>
    <col min="424" max="424" width="9.28515625" bestFit="1" customWidth="1"/>
    <col min="425" max="425" width="6.7109375" bestFit="1" customWidth="1"/>
    <col min="426" max="426" width="9.28515625" bestFit="1" customWidth="1"/>
    <col min="427" max="428" width="8.28515625" bestFit="1" customWidth="1"/>
    <col min="429" max="429" width="9.28515625" bestFit="1" customWidth="1"/>
    <col min="430" max="430" width="6.7109375" bestFit="1" customWidth="1"/>
    <col min="431" max="431" width="8.28515625" bestFit="1" customWidth="1"/>
    <col min="432" max="433" width="9.28515625" bestFit="1" customWidth="1"/>
    <col min="434" max="434" width="8.28515625" bestFit="1" customWidth="1"/>
    <col min="435" max="435" width="9.28515625" bestFit="1" customWidth="1"/>
    <col min="436" max="436" width="6.7109375" bestFit="1" customWidth="1"/>
    <col min="437" max="437" width="9.28515625" bestFit="1" customWidth="1"/>
    <col min="438" max="438" width="8.28515625" bestFit="1" customWidth="1"/>
    <col min="439" max="440" width="9.28515625" bestFit="1" customWidth="1"/>
    <col min="441" max="441" width="8.28515625" bestFit="1" customWidth="1"/>
    <col min="442" max="443" width="9.28515625" bestFit="1" customWidth="1"/>
    <col min="444" max="444" width="6.7109375" bestFit="1" customWidth="1"/>
    <col min="445" max="445" width="8.28515625" bestFit="1" customWidth="1"/>
    <col min="446" max="447" width="6.7109375" bestFit="1" customWidth="1"/>
    <col min="448" max="450" width="9.28515625" bestFit="1" customWidth="1"/>
    <col min="451" max="451" width="8.28515625" bestFit="1" customWidth="1"/>
    <col min="452" max="453" width="9.28515625" bestFit="1" customWidth="1"/>
    <col min="454" max="455" width="6.7109375" bestFit="1" customWidth="1"/>
    <col min="456" max="456" width="8.28515625" bestFit="1" customWidth="1"/>
    <col min="457" max="458" width="9.28515625" bestFit="1" customWidth="1"/>
    <col min="459" max="459" width="10.42578125" bestFit="1" customWidth="1"/>
    <col min="460" max="460" width="7.7109375" bestFit="1" customWidth="1"/>
    <col min="461" max="461" width="9.28515625" bestFit="1" customWidth="1"/>
    <col min="463" max="463" width="13.7109375" bestFit="1" customWidth="1"/>
    <col min="464" max="464" width="4.140625" bestFit="1" customWidth="1"/>
    <col min="465" max="465" width="12.5703125" bestFit="1" customWidth="1"/>
    <col min="466" max="467" width="2.28515625" bestFit="1" customWidth="1"/>
    <col min="468" max="468" width="4.140625" bestFit="1" customWidth="1"/>
    <col min="469" max="470" width="6.140625" bestFit="1" customWidth="1"/>
    <col min="471" max="471" width="5.140625" bestFit="1" customWidth="1"/>
    <col min="472" max="472" width="6.140625" bestFit="1" customWidth="1"/>
    <col min="473" max="473" width="3.28515625" bestFit="1" customWidth="1"/>
    <col min="474" max="477" width="6.140625" bestFit="1" customWidth="1"/>
    <col min="478" max="478" width="3.28515625" bestFit="1" customWidth="1"/>
    <col min="479" max="482" width="6.140625" bestFit="1" customWidth="1"/>
    <col min="483" max="485" width="5.140625" bestFit="1" customWidth="1"/>
    <col min="486" max="486" width="6.140625" bestFit="1" customWidth="1"/>
    <col min="487" max="488" width="7.140625" bestFit="1" customWidth="1"/>
    <col min="489" max="489" width="6.140625" bestFit="1" customWidth="1"/>
    <col min="490" max="490" width="7.140625" bestFit="1" customWidth="1"/>
    <col min="491" max="491" width="4.42578125" bestFit="1" customWidth="1"/>
    <col min="492" max="492" width="7.140625" bestFit="1" customWidth="1"/>
    <col min="493" max="493" width="6.140625" bestFit="1" customWidth="1"/>
    <col min="494" max="495" width="7.140625" bestFit="1" customWidth="1"/>
    <col min="496" max="496" width="4.42578125" bestFit="1" customWidth="1"/>
    <col min="497" max="499" width="7.140625" bestFit="1" customWidth="1"/>
    <col min="500" max="500" width="4.42578125" bestFit="1" customWidth="1"/>
    <col min="501" max="501" width="7.140625" bestFit="1" customWidth="1"/>
    <col min="502" max="502" width="4.42578125" bestFit="1" customWidth="1"/>
    <col min="503" max="505" width="7.140625" bestFit="1" customWidth="1"/>
    <col min="506" max="506" width="6.140625" bestFit="1" customWidth="1"/>
    <col min="507" max="507" width="7.140625" bestFit="1" customWidth="1"/>
    <col min="508" max="508" width="6.140625" bestFit="1" customWidth="1"/>
    <col min="509" max="509" width="7.140625" bestFit="1" customWidth="1"/>
    <col min="510" max="510" width="4.42578125" bestFit="1" customWidth="1"/>
    <col min="511" max="511" width="6.140625" bestFit="1" customWidth="1"/>
    <col min="512" max="513" width="7.140625" bestFit="1" customWidth="1"/>
    <col min="514" max="514" width="6.140625" bestFit="1" customWidth="1"/>
    <col min="515" max="515" width="7.140625" bestFit="1" customWidth="1"/>
    <col min="516" max="516" width="4.42578125" bestFit="1" customWidth="1"/>
    <col min="517" max="517" width="7.140625" bestFit="1" customWidth="1"/>
    <col min="518" max="518" width="4.42578125" bestFit="1" customWidth="1"/>
    <col min="519" max="520" width="7.140625" bestFit="1" customWidth="1"/>
    <col min="521" max="521" width="4.42578125" bestFit="1" customWidth="1"/>
    <col min="522" max="522" width="6.140625" bestFit="1" customWidth="1"/>
    <col min="523" max="523" width="7.140625" bestFit="1" customWidth="1"/>
    <col min="524" max="525" width="6.140625" bestFit="1" customWidth="1"/>
    <col min="526" max="526" width="5.7109375" bestFit="1" customWidth="1"/>
    <col min="527" max="527" width="7.140625" bestFit="1" customWidth="1"/>
    <col min="528" max="528" width="5.7109375" bestFit="1" customWidth="1"/>
    <col min="529" max="529" width="4.42578125" bestFit="1" customWidth="1"/>
    <col min="530" max="530" width="7.140625" bestFit="1" customWidth="1"/>
    <col min="531" max="531" width="6.140625" bestFit="1" customWidth="1"/>
    <col min="532" max="532" width="7.140625" bestFit="1" customWidth="1"/>
    <col min="533" max="533" width="5.7109375" bestFit="1" customWidth="1"/>
    <col min="534" max="538" width="8.28515625" bestFit="1" customWidth="1"/>
    <col min="539" max="539" width="5.7109375" bestFit="1" customWidth="1"/>
    <col min="540" max="540" width="7.140625" bestFit="1" customWidth="1"/>
    <col min="541" max="541" width="5.7109375" bestFit="1" customWidth="1"/>
    <col min="542" max="542" width="8.28515625" bestFit="1" customWidth="1"/>
    <col min="543" max="544" width="7.140625" bestFit="1" customWidth="1"/>
    <col min="545" max="547" width="5.7109375" bestFit="1" customWidth="1"/>
    <col min="548" max="548" width="8.28515625" bestFit="1" customWidth="1"/>
    <col min="549" max="549" width="5.7109375" bestFit="1" customWidth="1"/>
    <col min="550" max="550" width="8.28515625" bestFit="1" customWidth="1"/>
    <col min="551" max="552" width="7.140625" bestFit="1" customWidth="1"/>
    <col min="553" max="556" width="8.28515625" bestFit="1" customWidth="1"/>
    <col min="557" max="558" width="5.7109375" bestFit="1" customWidth="1"/>
    <col min="559" max="559" width="8.28515625" bestFit="1" customWidth="1"/>
    <col min="560" max="560" width="7.140625" bestFit="1" customWidth="1"/>
    <col min="561" max="563" width="8.28515625" bestFit="1" customWidth="1"/>
    <col min="564" max="564" width="7.140625" bestFit="1" customWidth="1"/>
    <col min="565" max="565" width="5.7109375" bestFit="1" customWidth="1"/>
    <col min="566" max="567" width="7.140625" bestFit="1" customWidth="1"/>
    <col min="568" max="568" width="8.28515625" bestFit="1" customWidth="1"/>
    <col min="569" max="569" width="5.7109375" bestFit="1" customWidth="1"/>
    <col min="570" max="570" width="8.28515625" bestFit="1" customWidth="1"/>
    <col min="571" max="572" width="5.7109375" bestFit="1" customWidth="1"/>
    <col min="573" max="573" width="8.28515625" bestFit="1" customWidth="1"/>
    <col min="574" max="574" width="5.7109375" bestFit="1" customWidth="1"/>
    <col min="575" max="575" width="8.28515625" bestFit="1" customWidth="1"/>
    <col min="576" max="576" width="6.7109375" bestFit="1" customWidth="1"/>
    <col min="577" max="577" width="9.28515625" bestFit="1" customWidth="1"/>
    <col min="578" max="578" width="6.7109375" bestFit="1" customWidth="1"/>
    <col min="579" max="579" width="9.28515625" bestFit="1" customWidth="1"/>
    <col min="580" max="581" width="8.28515625" bestFit="1" customWidth="1"/>
    <col min="582" max="582" width="9.28515625" bestFit="1" customWidth="1"/>
    <col min="583" max="583" width="6.7109375" bestFit="1" customWidth="1"/>
    <col min="584" max="584" width="8.28515625" bestFit="1" customWidth="1"/>
    <col min="585" max="586" width="9.28515625" bestFit="1" customWidth="1"/>
    <col min="587" max="587" width="8.28515625" bestFit="1" customWidth="1"/>
    <col min="588" max="588" width="9.28515625" bestFit="1" customWidth="1"/>
    <col min="589" max="589" width="6.7109375" bestFit="1" customWidth="1"/>
    <col min="590" max="590" width="9.28515625" bestFit="1" customWidth="1"/>
    <col min="591" max="591" width="8.28515625" bestFit="1" customWidth="1"/>
    <col min="592" max="593" width="9.28515625" bestFit="1" customWidth="1"/>
    <col min="594" max="594" width="8.28515625" bestFit="1" customWidth="1"/>
    <col min="595" max="596" width="9.28515625" bestFit="1" customWidth="1"/>
    <col min="597" max="597" width="6.7109375" bestFit="1" customWidth="1"/>
    <col min="598" max="598" width="8.28515625" bestFit="1" customWidth="1"/>
    <col min="599" max="600" width="6.7109375" bestFit="1" customWidth="1"/>
    <col min="601" max="603" width="9.28515625" bestFit="1" customWidth="1"/>
    <col min="604" max="604" width="8.28515625" bestFit="1" customWidth="1"/>
    <col min="605" max="606" width="9.28515625" bestFit="1" customWidth="1"/>
    <col min="607" max="608" width="6.7109375" bestFit="1" customWidth="1"/>
    <col min="609" max="609" width="8.28515625" bestFit="1" customWidth="1"/>
    <col min="610" max="611" width="9.28515625" bestFit="1" customWidth="1"/>
    <col min="612" max="612" width="10.42578125" bestFit="1" customWidth="1"/>
    <col min="613" max="613" width="7.7109375" bestFit="1" customWidth="1"/>
    <col min="614" max="614" width="9.28515625" bestFit="1" customWidth="1"/>
    <col min="616" max="616" width="13.7109375" bestFit="1" customWidth="1"/>
    <col min="617" max="617" width="4.140625" bestFit="1" customWidth="1"/>
    <col min="618" max="618" width="12.5703125" bestFit="1" customWidth="1"/>
    <col min="619" max="620" width="2.28515625" bestFit="1" customWidth="1"/>
    <col min="621" max="621" width="4.140625" bestFit="1" customWidth="1"/>
    <col min="622" max="623" width="6.140625" bestFit="1" customWidth="1"/>
    <col min="624" max="624" width="5.140625" bestFit="1" customWidth="1"/>
    <col min="625" max="625" width="6.140625" bestFit="1" customWidth="1"/>
    <col min="626" max="626" width="3.28515625" bestFit="1" customWidth="1"/>
    <col min="627" max="630" width="6.140625" bestFit="1" customWidth="1"/>
    <col min="631" max="631" width="3.28515625" bestFit="1" customWidth="1"/>
    <col min="632" max="635" width="6.140625" bestFit="1" customWidth="1"/>
    <col min="636" max="638" width="5.140625" bestFit="1" customWidth="1"/>
    <col min="639" max="639" width="6.140625" bestFit="1" customWidth="1"/>
    <col min="640" max="641" width="7.140625" bestFit="1" customWidth="1"/>
    <col min="642" max="642" width="6.140625" bestFit="1" customWidth="1"/>
    <col min="643" max="643" width="7.140625" bestFit="1" customWidth="1"/>
    <col min="644" max="644" width="4.42578125" bestFit="1" customWidth="1"/>
    <col min="645" max="645" width="7.140625" bestFit="1" customWidth="1"/>
    <col min="646" max="646" width="6.140625" bestFit="1" customWidth="1"/>
    <col min="647" max="648" width="7.140625" bestFit="1" customWidth="1"/>
    <col min="649" max="649" width="4.42578125" bestFit="1" customWidth="1"/>
    <col min="650" max="652" width="7.140625" bestFit="1" customWidth="1"/>
    <col min="653" max="653" width="4.42578125" bestFit="1" customWidth="1"/>
    <col min="654" max="654" width="7.140625" bestFit="1" customWidth="1"/>
    <col min="655" max="655" width="4.42578125" bestFit="1" customWidth="1"/>
    <col min="656" max="658" width="7.140625" bestFit="1" customWidth="1"/>
    <col min="659" max="659" width="6.140625" bestFit="1" customWidth="1"/>
    <col min="660" max="660" width="7.140625" bestFit="1" customWidth="1"/>
    <col min="661" max="661" width="6.140625" bestFit="1" customWidth="1"/>
    <col min="662" max="662" width="7.140625" bestFit="1" customWidth="1"/>
    <col min="663" max="663" width="4.42578125" bestFit="1" customWidth="1"/>
    <col min="664" max="664" width="6.140625" bestFit="1" customWidth="1"/>
    <col min="665" max="666" width="7.140625" bestFit="1" customWidth="1"/>
    <col min="667" max="667" width="6.140625" bestFit="1" customWidth="1"/>
    <col min="668" max="668" width="7.140625" bestFit="1" customWidth="1"/>
    <col min="669" max="669" width="4.42578125" bestFit="1" customWidth="1"/>
    <col min="670" max="670" width="7.140625" bestFit="1" customWidth="1"/>
    <col min="671" max="671" width="4.42578125" bestFit="1" customWidth="1"/>
    <col min="672" max="673" width="7.140625" bestFit="1" customWidth="1"/>
    <col min="674" max="674" width="4.42578125" bestFit="1" customWidth="1"/>
    <col min="675" max="675" width="6.140625" bestFit="1" customWidth="1"/>
    <col min="676" max="676" width="7.140625" bestFit="1" customWidth="1"/>
    <col min="677" max="678" width="6.140625" bestFit="1" customWidth="1"/>
    <col min="679" max="679" width="5.7109375" bestFit="1" customWidth="1"/>
    <col min="680" max="680" width="7.140625" bestFit="1" customWidth="1"/>
    <col min="681" max="681" width="5.7109375" bestFit="1" customWidth="1"/>
    <col min="682" max="682" width="4.42578125" bestFit="1" customWidth="1"/>
    <col min="683" max="683" width="7.140625" bestFit="1" customWidth="1"/>
    <col min="684" max="684" width="6.140625" bestFit="1" customWidth="1"/>
    <col min="685" max="685" width="7.140625" bestFit="1" customWidth="1"/>
    <col min="686" max="686" width="5.7109375" bestFit="1" customWidth="1"/>
    <col min="687" max="691" width="8.28515625" bestFit="1" customWidth="1"/>
    <col min="692" max="692" width="5.7109375" bestFit="1" customWidth="1"/>
    <col min="693" max="693" width="7.140625" bestFit="1" customWidth="1"/>
    <col min="694" max="694" width="5.7109375" bestFit="1" customWidth="1"/>
    <col min="695" max="695" width="8.28515625" bestFit="1" customWidth="1"/>
    <col min="696" max="697" width="7.140625" bestFit="1" customWidth="1"/>
    <col min="698" max="700" width="5.7109375" bestFit="1" customWidth="1"/>
    <col min="701" max="701" width="8.28515625" bestFit="1" customWidth="1"/>
    <col min="702" max="702" width="5.7109375" bestFit="1" customWidth="1"/>
    <col min="703" max="703" width="8.28515625" bestFit="1" customWidth="1"/>
    <col min="704" max="705" width="7.140625" bestFit="1" customWidth="1"/>
    <col min="706" max="709" width="8.28515625" bestFit="1" customWidth="1"/>
    <col min="710" max="711" width="5.7109375" bestFit="1" customWidth="1"/>
    <col min="712" max="712" width="8.28515625" bestFit="1" customWidth="1"/>
    <col min="713" max="713" width="7.140625" bestFit="1" customWidth="1"/>
    <col min="714" max="716" width="8.28515625" bestFit="1" customWidth="1"/>
    <col min="717" max="717" width="7.140625" bestFit="1" customWidth="1"/>
    <col min="718" max="718" width="5.7109375" bestFit="1" customWidth="1"/>
    <col min="719" max="720" width="7.140625" bestFit="1" customWidth="1"/>
    <col min="721" max="721" width="8.28515625" bestFit="1" customWidth="1"/>
    <col min="722" max="722" width="5.7109375" bestFit="1" customWidth="1"/>
    <col min="723" max="723" width="8.28515625" bestFit="1" customWidth="1"/>
    <col min="724" max="725" width="5.7109375" bestFit="1" customWidth="1"/>
    <col min="726" max="726" width="8.28515625" bestFit="1" customWidth="1"/>
    <col min="727" max="727" width="5.7109375" bestFit="1" customWidth="1"/>
    <col min="728" max="728" width="8.28515625" bestFit="1" customWidth="1"/>
    <col min="729" max="729" width="6.7109375" bestFit="1" customWidth="1"/>
    <col min="730" max="730" width="9.28515625" bestFit="1" customWidth="1"/>
    <col min="731" max="731" width="6.7109375" bestFit="1" customWidth="1"/>
    <col min="732" max="732" width="9.28515625" bestFit="1" customWidth="1"/>
    <col min="733" max="734" width="8.28515625" bestFit="1" customWidth="1"/>
    <col min="735" max="735" width="9.28515625" bestFit="1" customWidth="1"/>
    <col min="736" max="736" width="6.7109375" bestFit="1" customWidth="1"/>
    <col min="737" max="737" width="8.28515625" bestFit="1" customWidth="1"/>
    <col min="738" max="739" width="9.28515625" bestFit="1" customWidth="1"/>
    <col min="740" max="740" width="8.28515625" bestFit="1" customWidth="1"/>
    <col min="741" max="741" width="9.28515625" bestFit="1" customWidth="1"/>
    <col min="742" max="742" width="6.7109375" bestFit="1" customWidth="1"/>
    <col min="743" max="743" width="9.28515625" bestFit="1" customWidth="1"/>
    <col min="744" max="744" width="8.28515625" bestFit="1" customWidth="1"/>
    <col min="745" max="746" width="9.28515625" bestFit="1" customWidth="1"/>
    <col min="747" max="747" width="8.28515625" bestFit="1" customWidth="1"/>
    <col min="748" max="749" width="9.28515625" bestFit="1" customWidth="1"/>
    <col min="750" max="750" width="6.7109375" bestFit="1" customWidth="1"/>
    <col min="751" max="751" width="8.28515625" bestFit="1" customWidth="1"/>
    <col min="752" max="753" width="6.7109375" bestFit="1" customWidth="1"/>
    <col min="754" max="756" width="9.28515625" bestFit="1" customWidth="1"/>
    <col min="757" max="757" width="8.28515625" bestFit="1" customWidth="1"/>
    <col min="758" max="759" width="9.28515625" bestFit="1" customWidth="1"/>
    <col min="760" max="761" width="6.7109375" bestFit="1" customWidth="1"/>
    <col min="762" max="762" width="8.28515625" bestFit="1" customWidth="1"/>
    <col min="763" max="764" width="9.28515625" bestFit="1" customWidth="1"/>
    <col min="765" max="765" width="10.42578125" bestFit="1" customWidth="1"/>
    <col min="766" max="766" width="7.7109375" bestFit="1" customWidth="1"/>
    <col min="767" max="767" width="9.28515625" bestFit="1" customWidth="1"/>
    <col min="769" max="769" width="13.7109375" bestFit="1" customWidth="1"/>
    <col min="770" max="770" width="4.140625" bestFit="1" customWidth="1"/>
    <col min="771" max="771" width="12.5703125" bestFit="1" customWidth="1"/>
    <col min="772" max="773" width="2.28515625" bestFit="1" customWidth="1"/>
    <col min="774" max="774" width="4.140625" bestFit="1" customWidth="1"/>
    <col min="775" max="776" width="6.140625" bestFit="1" customWidth="1"/>
    <col min="777" max="777" width="5.140625" bestFit="1" customWidth="1"/>
    <col min="778" max="778" width="6.140625" bestFit="1" customWidth="1"/>
    <col min="779" max="779" width="3.28515625" bestFit="1" customWidth="1"/>
    <col min="780" max="783" width="6.140625" bestFit="1" customWidth="1"/>
    <col min="784" max="784" width="3.28515625" bestFit="1" customWidth="1"/>
    <col min="785" max="788" width="6.140625" bestFit="1" customWidth="1"/>
    <col min="789" max="791" width="5.140625" bestFit="1" customWidth="1"/>
    <col min="792" max="792" width="6.140625" bestFit="1" customWidth="1"/>
    <col min="793" max="794" width="7.140625" bestFit="1" customWidth="1"/>
    <col min="795" max="795" width="6.140625" bestFit="1" customWidth="1"/>
    <col min="796" max="796" width="7.140625" bestFit="1" customWidth="1"/>
    <col min="797" max="797" width="4.42578125" bestFit="1" customWidth="1"/>
    <col min="798" max="798" width="7.140625" bestFit="1" customWidth="1"/>
    <col min="799" max="799" width="6.140625" bestFit="1" customWidth="1"/>
    <col min="800" max="801" width="7.140625" bestFit="1" customWidth="1"/>
    <col min="802" max="802" width="4.42578125" bestFit="1" customWidth="1"/>
    <col min="803" max="805" width="7.140625" bestFit="1" customWidth="1"/>
    <col min="806" max="806" width="4.42578125" bestFit="1" customWidth="1"/>
    <col min="807" max="807" width="7.140625" bestFit="1" customWidth="1"/>
    <col min="808" max="808" width="4.42578125" bestFit="1" customWidth="1"/>
    <col min="809" max="811" width="7.140625" bestFit="1" customWidth="1"/>
    <col min="812" max="812" width="6.140625" bestFit="1" customWidth="1"/>
    <col min="813" max="813" width="7.140625" bestFit="1" customWidth="1"/>
    <col min="814" max="814" width="6.140625" bestFit="1" customWidth="1"/>
    <col min="815" max="815" width="7.140625" bestFit="1" customWidth="1"/>
    <col min="816" max="816" width="4.42578125" bestFit="1" customWidth="1"/>
    <col min="817" max="817" width="6.140625" bestFit="1" customWidth="1"/>
    <col min="818" max="819" width="7.140625" bestFit="1" customWidth="1"/>
    <col min="820" max="820" width="6.140625" bestFit="1" customWidth="1"/>
    <col min="821" max="821" width="7.140625" bestFit="1" customWidth="1"/>
    <col min="822" max="822" width="4.42578125" bestFit="1" customWidth="1"/>
    <col min="823" max="823" width="7.140625" bestFit="1" customWidth="1"/>
    <col min="824" max="824" width="4.42578125" bestFit="1" customWidth="1"/>
    <col min="825" max="826" width="7.140625" bestFit="1" customWidth="1"/>
    <col min="827" max="827" width="4.42578125" bestFit="1" customWidth="1"/>
    <col min="828" max="828" width="6.140625" bestFit="1" customWidth="1"/>
    <col min="829" max="829" width="7.140625" bestFit="1" customWidth="1"/>
    <col min="830" max="831" width="6.140625" bestFit="1" customWidth="1"/>
    <col min="832" max="832" width="4.42578125" bestFit="1" customWidth="1"/>
    <col min="833" max="833" width="7.140625" bestFit="1" customWidth="1"/>
    <col min="834" max="835" width="4.42578125" bestFit="1" customWidth="1"/>
    <col min="836" max="836" width="7.140625" bestFit="1" customWidth="1"/>
    <col min="837" max="837" width="6.140625" bestFit="1" customWidth="1"/>
    <col min="838" max="838" width="7.140625" bestFit="1" customWidth="1"/>
    <col min="839" max="839" width="5.7109375" bestFit="1" customWidth="1"/>
    <col min="840" max="844" width="8.28515625" bestFit="1" customWidth="1"/>
    <col min="845" max="845" width="5.7109375" bestFit="1" customWidth="1"/>
    <col min="846" max="846" width="7.140625" bestFit="1" customWidth="1"/>
    <col min="847" max="847" width="5.7109375" bestFit="1" customWidth="1"/>
    <col min="848" max="848" width="8.28515625" bestFit="1" customWidth="1"/>
    <col min="849" max="850" width="7.140625" bestFit="1" customWidth="1"/>
    <col min="851" max="853" width="5.7109375" bestFit="1" customWidth="1"/>
    <col min="854" max="854" width="8.28515625" bestFit="1" customWidth="1"/>
    <col min="855" max="855" width="5.7109375" bestFit="1" customWidth="1"/>
    <col min="856" max="856" width="8.28515625" bestFit="1" customWidth="1"/>
    <col min="857" max="858" width="7.140625" bestFit="1" customWidth="1"/>
    <col min="859" max="862" width="8.28515625" bestFit="1" customWidth="1"/>
    <col min="863" max="864" width="5.7109375" bestFit="1" customWidth="1"/>
    <col min="865" max="865" width="8.28515625" bestFit="1" customWidth="1"/>
    <col min="866" max="866" width="7.140625" bestFit="1" customWidth="1"/>
    <col min="867" max="869" width="8.28515625" bestFit="1" customWidth="1"/>
    <col min="870" max="870" width="7.140625" bestFit="1" customWidth="1"/>
    <col min="871" max="871" width="5.7109375" bestFit="1" customWidth="1"/>
    <col min="872" max="873" width="7.140625" bestFit="1" customWidth="1"/>
    <col min="874" max="874" width="8.28515625" bestFit="1" customWidth="1"/>
    <col min="875" max="875" width="5.7109375" bestFit="1" customWidth="1"/>
    <col min="876" max="876" width="8.28515625" bestFit="1" customWidth="1"/>
    <col min="877" max="878" width="5.7109375" bestFit="1" customWidth="1"/>
    <col min="879" max="879" width="8.28515625" bestFit="1" customWidth="1"/>
    <col min="880" max="880" width="5.7109375" bestFit="1" customWidth="1"/>
    <col min="881" max="881" width="8.28515625" bestFit="1" customWidth="1"/>
    <col min="882" max="882" width="6.7109375" bestFit="1" customWidth="1"/>
    <col min="883" max="883" width="9.28515625" bestFit="1" customWidth="1"/>
    <col min="884" max="884" width="6.7109375" bestFit="1" customWidth="1"/>
    <col min="885" max="885" width="9.28515625" bestFit="1" customWidth="1"/>
    <col min="886" max="887" width="8.28515625" bestFit="1" customWidth="1"/>
    <col min="888" max="888" width="9.28515625" bestFit="1" customWidth="1"/>
    <col min="889" max="889" width="6.7109375" bestFit="1" customWidth="1"/>
    <col min="890" max="890" width="8.28515625" bestFit="1" customWidth="1"/>
    <col min="891" max="892" width="9.28515625" bestFit="1" customWidth="1"/>
    <col min="893" max="893" width="8.28515625" bestFit="1" customWidth="1"/>
    <col min="894" max="894" width="9.28515625" bestFit="1" customWidth="1"/>
    <col min="895" max="895" width="6.7109375" bestFit="1" customWidth="1"/>
    <col min="896" max="896" width="9.28515625" bestFit="1" customWidth="1"/>
    <col min="897" max="897" width="8.28515625" bestFit="1" customWidth="1"/>
    <col min="898" max="899" width="9.28515625" bestFit="1" customWidth="1"/>
    <col min="900" max="900" width="8.28515625" bestFit="1" customWidth="1"/>
    <col min="901" max="902" width="9.28515625" bestFit="1" customWidth="1"/>
    <col min="903" max="903" width="6.7109375" bestFit="1" customWidth="1"/>
    <col min="904" max="904" width="8.28515625" bestFit="1" customWidth="1"/>
    <col min="905" max="906" width="6.7109375" bestFit="1" customWidth="1"/>
    <col min="907" max="909" width="9.28515625" bestFit="1" customWidth="1"/>
    <col min="910" max="910" width="8.28515625" bestFit="1" customWidth="1"/>
    <col min="911" max="912" width="9.28515625" bestFit="1" customWidth="1"/>
    <col min="913" max="914" width="6.7109375" bestFit="1" customWidth="1"/>
    <col min="915" max="915" width="8.28515625" bestFit="1" customWidth="1"/>
    <col min="916" max="917" width="9.28515625" bestFit="1" customWidth="1"/>
    <col min="918" max="918" width="10.42578125" bestFit="1" customWidth="1"/>
    <col min="919" max="919" width="7.7109375" bestFit="1" customWidth="1"/>
    <col min="920" max="920" width="9.28515625" bestFit="1" customWidth="1"/>
    <col min="922" max="922" width="13.7109375" bestFit="1" customWidth="1"/>
    <col min="923" max="923" width="4.140625" bestFit="1" customWidth="1"/>
    <col min="924" max="924" width="12.5703125" bestFit="1" customWidth="1"/>
    <col min="925" max="926" width="2.28515625" bestFit="1" customWidth="1"/>
    <col min="927" max="927" width="4.140625" bestFit="1" customWidth="1"/>
    <col min="928" max="929" width="6.140625" bestFit="1" customWidth="1"/>
    <col min="930" max="930" width="5.140625" bestFit="1" customWidth="1"/>
    <col min="931" max="931" width="6.140625" bestFit="1" customWidth="1"/>
    <col min="932" max="932" width="3.28515625" bestFit="1" customWidth="1"/>
    <col min="933" max="936" width="6.140625" bestFit="1" customWidth="1"/>
    <col min="937" max="937" width="3.28515625" bestFit="1" customWidth="1"/>
    <col min="938" max="941" width="6.140625" bestFit="1" customWidth="1"/>
    <col min="942" max="944" width="5.140625" bestFit="1" customWidth="1"/>
    <col min="945" max="945" width="6.140625" bestFit="1" customWidth="1"/>
    <col min="946" max="947" width="7.140625" bestFit="1" customWidth="1"/>
    <col min="948" max="948" width="6.140625" bestFit="1" customWidth="1"/>
    <col min="949" max="949" width="7.140625" bestFit="1" customWidth="1"/>
    <col min="950" max="950" width="4.42578125" bestFit="1" customWidth="1"/>
    <col min="951" max="951" width="7.140625" bestFit="1" customWidth="1"/>
    <col min="952" max="952" width="6.140625" bestFit="1" customWidth="1"/>
    <col min="953" max="954" width="7.140625" bestFit="1" customWidth="1"/>
    <col min="955" max="955" width="4.42578125" bestFit="1" customWidth="1"/>
    <col min="956" max="958" width="7.140625" bestFit="1" customWidth="1"/>
    <col min="959" max="959" width="4.42578125" bestFit="1" customWidth="1"/>
    <col min="960" max="960" width="7.140625" bestFit="1" customWidth="1"/>
    <col min="961" max="961" width="4.42578125" bestFit="1" customWidth="1"/>
    <col min="962" max="964" width="7.140625" bestFit="1" customWidth="1"/>
    <col min="965" max="965" width="6.140625" bestFit="1" customWidth="1"/>
    <col min="966" max="966" width="7.140625" bestFit="1" customWidth="1"/>
    <col min="967" max="967" width="6.140625" bestFit="1" customWidth="1"/>
    <col min="968" max="968" width="7.140625" bestFit="1" customWidth="1"/>
    <col min="969" max="969" width="4.42578125" bestFit="1" customWidth="1"/>
    <col min="970" max="970" width="6.140625" bestFit="1" customWidth="1"/>
    <col min="971" max="972" width="7.140625" bestFit="1" customWidth="1"/>
    <col min="973" max="973" width="6.140625" bestFit="1" customWidth="1"/>
    <col min="974" max="974" width="7.140625" bestFit="1" customWidth="1"/>
    <col min="975" max="975" width="4.42578125" bestFit="1" customWidth="1"/>
    <col min="976" max="976" width="7.140625" bestFit="1" customWidth="1"/>
    <col min="977" max="977" width="4.42578125" bestFit="1" customWidth="1"/>
    <col min="978" max="979" width="7.140625" bestFit="1" customWidth="1"/>
    <col min="980" max="980" width="4.42578125" bestFit="1" customWidth="1"/>
    <col min="981" max="981" width="6.140625" bestFit="1" customWidth="1"/>
    <col min="982" max="982" width="7.140625" bestFit="1" customWidth="1"/>
    <col min="983" max="984" width="6.140625" bestFit="1" customWidth="1"/>
    <col min="985" max="985" width="4.42578125" bestFit="1" customWidth="1"/>
    <col min="986" max="986" width="7.140625" bestFit="1" customWidth="1"/>
    <col min="987" max="988" width="4.42578125" bestFit="1" customWidth="1"/>
    <col min="989" max="989" width="7.140625" bestFit="1" customWidth="1"/>
    <col min="990" max="990" width="6.140625" bestFit="1" customWidth="1"/>
    <col min="991" max="991" width="7.140625" bestFit="1" customWidth="1"/>
    <col min="992" max="992" width="5.7109375" bestFit="1" customWidth="1"/>
    <col min="993" max="997" width="8.28515625" bestFit="1" customWidth="1"/>
    <col min="998" max="998" width="5.7109375" bestFit="1" customWidth="1"/>
    <col min="999" max="999" width="7.140625" bestFit="1" customWidth="1"/>
    <col min="1000" max="1000" width="5.7109375" bestFit="1" customWidth="1"/>
    <col min="1001" max="1001" width="8.28515625" bestFit="1" customWidth="1"/>
    <col min="1002" max="1003" width="7.140625" bestFit="1" customWidth="1"/>
    <col min="1004" max="1006" width="5.7109375" bestFit="1" customWidth="1"/>
    <col min="1007" max="1007" width="8.28515625" bestFit="1" customWidth="1"/>
    <col min="1008" max="1008" width="5.7109375" bestFit="1" customWidth="1"/>
    <col min="1009" max="1009" width="8.28515625" bestFit="1" customWidth="1"/>
    <col min="1010" max="1011" width="7.140625" bestFit="1" customWidth="1"/>
    <col min="1012" max="1015" width="8.28515625" bestFit="1" customWidth="1"/>
    <col min="1016" max="1017" width="5.7109375" bestFit="1" customWidth="1"/>
    <col min="1018" max="1018" width="8.28515625" bestFit="1" customWidth="1"/>
    <col min="1019" max="1019" width="7.140625" bestFit="1" customWidth="1"/>
    <col min="1020" max="1022" width="8.28515625" bestFit="1" customWidth="1"/>
    <col min="1023" max="1023" width="7.140625" bestFit="1" customWidth="1"/>
    <col min="1024" max="1024" width="5.7109375" bestFit="1" customWidth="1"/>
    <col min="1025" max="1026" width="7.140625" bestFit="1" customWidth="1"/>
    <col min="1027" max="1027" width="8.28515625" bestFit="1" customWidth="1"/>
    <col min="1028" max="1028" width="5.7109375" bestFit="1" customWidth="1"/>
    <col min="1029" max="1029" width="8.28515625" bestFit="1" customWidth="1"/>
    <col min="1030" max="1031" width="5.7109375" bestFit="1" customWidth="1"/>
    <col min="1032" max="1032" width="8.28515625" bestFit="1" customWidth="1"/>
    <col min="1033" max="1033" width="5.7109375" bestFit="1" customWidth="1"/>
    <col min="1034" max="1034" width="8.28515625" bestFit="1" customWidth="1"/>
    <col min="1035" max="1035" width="6.7109375" bestFit="1" customWidth="1"/>
    <col min="1036" max="1036" width="9.28515625" bestFit="1" customWidth="1"/>
    <col min="1037" max="1037" width="6.7109375" bestFit="1" customWidth="1"/>
    <col min="1038" max="1038" width="9.28515625" bestFit="1" customWidth="1"/>
    <col min="1039" max="1040" width="8.28515625" bestFit="1" customWidth="1"/>
    <col min="1041" max="1041" width="9.28515625" bestFit="1" customWidth="1"/>
    <col min="1042" max="1042" width="6.7109375" bestFit="1" customWidth="1"/>
    <col min="1043" max="1043" width="8.28515625" bestFit="1" customWidth="1"/>
    <col min="1044" max="1045" width="9.28515625" bestFit="1" customWidth="1"/>
    <col min="1046" max="1046" width="8.28515625" bestFit="1" customWidth="1"/>
    <col min="1047" max="1047" width="9.28515625" bestFit="1" customWidth="1"/>
    <col min="1048" max="1048" width="6.7109375" bestFit="1" customWidth="1"/>
    <col min="1049" max="1049" width="9.28515625" bestFit="1" customWidth="1"/>
    <col min="1050" max="1050" width="8.28515625" bestFit="1" customWidth="1"/>
    <col min="1051" max="1052" width="9.28515625" bestFit="1" customWidth="1"/>
    <col min="1053" max="1053" width="8.28515625" bestFit="1" customWidth="1"/>
    <col min="1054" max="1055" width="9.28515625" bestFit="1" customWidth="1"/>
    <col min="1056" max="1056" width="6.7109375" bestFit="1" customWidth="1"/>
    <col min="1057" max="1057" width="8.28515625" bestFit="1" customWidth="1"/>
    <col min="1058" max="1059" width="6.7109375" bestFit="1" customWidth="1"/>
    <col min="1060" max="1062" width="9.28515625" bestFit="1" customWidth="1"/>
    <col min="1063" max="1063" width="8.28515625" bestFit="1" customWidth="1"/>
    <col min="1064" max="1065" width="9.28515625" bestFit="1" customWidth="1"/>
    <col min="1066" max="1067" width="6.7109375" bestFit="1" customWidth="1"/>
    <col min="1068" max="1068" width="8.28515625" bestFit="1" customWidth="1"/>
    <col min="1069" max="1070" width="9.28515625" bestFit="1" customWidth="1"/>
    <col min="1071" max="1071" width="10.42578125" bestFit="1" customWidth="1"/>
    <col min="1072" max="1072" width="7.7109375" bestFit="1" customWidth="1"/>
    <col min="1073" max="1073" width="9.28515625" bestFit="1" customWidth="1"/>
    <col min="1075" max="1075" width="13.7109375" bestFit="1" customWidth="1"/>
    <col min="1076" max="1076" width="4.140625" bestFit="1" customWidth="1"/>
    <col min="1077" max="1077" width="12.5703125" bestFit="1" customWidth="1"/>
    <col min="1078" max="1079" width="2.28515625" bestFit="1" customWidth="1"/>
    <col min="1080" max="1080" width="4.140625" bestFit="1" customWidth="1"/>
    <col min="1081" max="1082" width="6.140625" bestFit="1" customWidth="1"/>
    <col min="1083" max="1083" width="5.140625" bestFit="1" customWidth="1"/>
    <col min="1084" max="1084" width="6.140625" bestFit="1" customWidth="1"/>
    <col min="1085" max="1085" width="3.28515625" bestFit="1" customWidth="1"/>
    <col min="1086" max="1089" width="6.140625" bestFit="1" customWidth="1"/>
    <col min="1090" max="1090" width="4.140625" bestFit="1" customWidth="1"/>
    <col min="1091" max="1094" width="6.140625" bestFit="1" customWidth="1"/>
    <col min="1095" max="1097" width="5.140625" bestFit="1" customWidth="1"/>
    <col min="1098" max="1098" width="6.140625" bestFit="1" customWidth="1"/>
    <col min="1099" max="1100" width="7.140625" bestFit="1" customWidth="1"/>
    <col min="1101" max="1101" width="6.140625" bestFit="1" customWidth="1"/>
    <col min="1102" max="1102" width="7.140625" bestFit="1" customWidth="1"/>
    <col min="1103" max="1103" width="5.7109375" bestFit="1" customWidth="1"/>
    <col min="1104" max="1104" width="7.140625" bestFit="1" customWidth="1"/>
    <col min="1105" max="1105" width="6.140625" bestFit="1" customWidth="1"/>
    <col min="1106" max="1107" width="7.140625" bestFit="1" customWidth="1"/>
    <col min="1108" max="1108" width="4.42578125" bestFit="1" customWidth="1"/>
    <col min="1109" max="1111" width="7.140625" bestFit="1" customWidth="1"/>
    <col min="1112" max="1112" width="4.42578125" bestFit="1" customWidth="1"/>
    <col min="1113" max="1113" width="7.140625" bestFit="1" customWidth="1"/>
    <col min="1114" max="1114" width="4.42578125" bestFit="1" customWidth="1"/>
    <col min="1115" max="1117" width="7.140625" bestFit="1" customWidth="1"/>
    <col min="1118" max="1118" width="6.140625" bestFit="1" customWidth="1"/>
    <col min="1119" max="1119" width="7.140625" bestFit="1" customWidth="1"/>
    <col min="1120" max="1120" width="6.140625" bestFit="1" customWidth="1"/>
    <col min="1121" max="1121" width="7.140625" bestFit="1" customWidth="1"/>
    <col min="1122" max="1122" width="4.42578125" bestFit="1" customWidth="1"/>
    <col min="1123" max="1123" width="6.140625" bestFit="1" customWidth="1"/>
    <col min="1124" max="1125" width="7.140625" bestFit="1" customWidth="1"/>
    <col min="1126" max="1126" width="6.140625" bestFit="1" customWidth="1"/>
    <col min="1127" max="1127" width="7.140625" bestFit="1" customWidth="1"/>
    <col min="1128" max="1128" width="4.42578125" bestFit="1" customWidth="1"/>
    <col min="1129" max="1129" width="7.140625" bestFit="1" customWidth="1"/>
    <col min="1130" max="1130" width="5.7109375" bestFit="1" customWidth="1"/>
    <col min="1131" max="1132" width="7.140625" bestFit="1" customWidth="1"/>
    <col min="1133" max="1133" width="5.7109375" bestFit="1" customWidth="1"/>
    <col min="1134" max="1134" width="6.140625" bestFit="1" customWidth="1"/>
    <col min="1135" max="1135" width="7.140625" bestFit="1" customWidth="1"/>
    <col min="1136" max="1137" width="6.140625" bestFit="1" customWidth="1"/>
    <col min="1138" max="1138" width="4.42578125" bestFit="1" customWidth="1"/>
    <col min="1139" max="1139" width="7.140625" bestFit="1" customWidth="1"/>
    <col min="1140" max="1141" width="4.42578125" bestFit="1" customWidth="1"/>
    <col min="1142" max="1142" width="7.140625" bestFit="1" customWidth="1"/>
    <col min="1143" max="1143" width="6.140625" bestFit="1" customWidth="1"/>
    <col min="1144" max="1144" width="7.140625" bestFit="1" customWidth="1"/>
    <col min="1145" max="1145" width="5.7109375" bestFit="1" customWidth="1"/>
    <col min="1146" max="1150" width="8.28515625" bestFit="1" customWidth="1"/>
    <col min="1151" max="1151" width="5.7109375" bestFit="1" customWidth="1"/>
    <col min="1152" max="1152" width="7.140625" bestFit="1" customWidth="1"/>
    <col min="1153" max="1153" width="5.7109375" bestFit="1" customWidth="1"/>
    <col min="1154" max="1154" width="8.28515625" bestFit="1" customWidth="1"/>
    <col min="1155" max="1156" width="7.140625" bestFit="1" customWidth="1"/>
    <col min="1157" max="1157" width="5.7109375" bestFit="1" customWidth="1"/>
    <col min="1158" max="1158" width="5.42578125" bestFit="1" customWidth="1"/>
    <col min="1159" max="1159" width="5.7109375" bestFit="1" customWidth="1"/>
    <col min="1160" max="1160" width="8.28515625" bestFit="1" customWidth="1"/>
    <col min="1161" max="1161" width="5.7109375" bestFit="1" customWidth="1"/>
    <col min="1162" max="1162" width="8.28515625" bestFit="1" customWidth="1"/>
    <col min="1163" max="1164" width="7.140625" bestFit="1" customWidth="1"/>
    <col min="1165" max="1168" width="8.28515625" bestFit="1" customWidth="1"/>
    <col min="1169" max="1170" width="5.7109375" bestFit="1" customWidth="1"/>
    <col min="1171" max="1171" width="8.28515625" bestFit="1" customWidth="1"/>
    <col min="1172" max="1172" width="7.140625" bestFit="1" customWidth="1"/>
    <col min="1173" max="1175" width="8.28515625" bestFit="1" customWidth="1"/>
    <col min="1176" max="1176" width="7.140625" bestFit="1" customWidth="1"/>
    <col min="1177" max="1177" width="5.7109375" bestFit="1" customWidth="1"/>
    <col min="1178" max="1179" width="7.140625" bestFit="1" customWidth="1"/>
    <col min="1180" max="1180" width="8.28515625" bestFit="1" customWidth="1"/>
    <col min="1181" max="1181" width="5.7109375" bestFit="1" customWidth="1"/>
    <col min="1182" max="1182" width="8.28515625" bestFit="1" customWidth="1"/>
    <col min="1183" max="1184" width="5.7109375" bestFit="1" customWidth="1"/>
    <col min="1185" max="1185" width="8.28515625" bestFit="1" customWidth="1"/>
    <col min="1186" max="1186" width="5.7109375" bestFit="1" customWidth="1"/>
    <col min="1187" max="1187" width="8.28515625" bestFit="1" customWidth="1"/>
    <col min="1188" max="1188" width="6.5703125" bestFit="1" customWidth="1"/>
    <col min="1189" max="1189" width="9.28515625" bestFit="1" customWidth="1"/>
    <col min="1190" max="1190" width="6.7109375" bestFit="1" customWidth="1"/>
    <col min="1191" max="1191" width="9.28515625" bestFit="1" customWidth="1"/>
    <col min="1192" max="1193" width="8.28515625" bestFit="1" customWidth="1"/>
    <col min="1194" max="1194" width="9.28515625" bestFit="1" customWidth="1"/>
    <col min="1195" max="1195" width="6.7109375" bestFit="1" customWidth="1"/>
    <col min="1196" max="1196" width="8.28515625" bestFit="1" customWidth="1"/>
    <col min="1197" max="1198" width="9.28515625" bestFit="1" customWidth="1"/>
    <col min="1199" max="1199" width="8.28515625" bestFit="1" customWidth="1"/>
    <col min="1200" max="1200" width="9.28515625" bestFit="1" customWidth="1"/>
    <col min="1201" max="1201" width="6.7109375" bestFit="1" customWidth="1"/>
    <col min="1202" max="1202" width="9.28515625" bestFit="1" customWidth="1"/>
    <col min="1203" max="1203" width="8.28515625" bestFit="1" customWidth="1"/>
    <col min="1204" max="1205" width="9.28515625" bestFit="1" customWidth="1"/>
    <col min="1206" max="1206" width="8.28515625" bestFit="1" customWidth="1"/>
    <col min="1207" max="1208" width="9.28515625" bestFit="1" customWidth="1"/>
    <col min="1209" max="1209" width="6.7109375" bestFit="1" customWidth="1"/>
    <col min="1210" max="1210" width="8.28515625" bestFit="1" customWidth="1"/>
    <col min="1211" max="1212" width="6.7109375" bestFit="1" customWidth="1"/>
    <col min="1213" max="1215" width="9.28515625" bestFit="1" customWidth="1"/>
    <col min="1216" max="1216" width="8.28515625" bestFit="1" customWidth="1"/>
    <col min="1217" max="1218" width="9.28515625" bestFit="1" customWidth="1"/>
    <col min="1219" max="1220" width="6.7109375" bestFit="1" customWidth="1"/>
    <col min="1221" max="1221" width="8.28515625" bestFit="1" customWidth="1"/>
    <col min="1222" max="1223" width="9.28515625" bestFit="1" customWidth="1"/>
    <col min="1224" max="1224" width="10.42578125" bestFit="1" customWidth="1"/>
    <col min="1225" max="1225" width="7.7109375" bestFit="1" customWidth="1"/>
    <col min="1226" max="1226" width="9.28515625" bestFit="1" customWidth="1"/>
    <col min="1228" max="1228" width="13.7109375" bestFit="1" customWidth="1"/>
    <col min="1229" max="1229" width="4.140625" bestFit="1" customWidth="1"/>
    <col min="1230" max="1230" width="12.5703125" bestFit="1" customWidth="1"/>
    <col min="1231" max="1232" width="2.28515625" bestFit="1" customWidth="1"/>
    <col min="1233" max="1233" width="4.140625" bestFit="1" customWidth="1"/>
    <col min="1234" max="1235" width="6.140625" bestFit="1" customWidth="1"/>
    <col min="1236" max="1236" width="5.140625" bestFit="1" customWidth="1"/>
    <col min="1237" max="1237" width="6.140625" bestFit="1" customWidth="1"/>
    <col min="1238" max="1238" width="3.28515625" bestFit="1" customWidth="1"/>
    <col min="1239" max="1242" width="6.140625" bestFit="1" customWidth="1"/>
    <col min="1243" max="1243" width="3.28515625" bestFit="1" customWidth="1"/>
    <col min="1244" max="1247" width="6.140625" bestFit="1" customWidth="1"/>
    <col min="1248" max="1250" width="5.140625" bestFit="1" customWidth="1"/>
    <col min="1251" max="1251" width="6.140625" bestFit="1" customWidth="1"/>
    <col min="1252" max="1253" width="7.140625" bestFit="1" customWidth="1"/>
    <col min="1254" max="1254" width="6.140625" bestFit="1" customWidth="1"/>
    <col min="1255" max="1255" width="7.140625" bestFit="1" customWidth="1"/>
    <col min="1256" max="1256" width="4.42578125" bestFit="1" customWidth="1"/>
    <col min="1257" max="1257" width="7.140625" bestFit="1" customWidth="1"/>
    <col min="1258" max="1258" width="6.140625" bestFit="1" customWidth="1"/>
    <col min="1259" max="1260" width="7.140625" bestFit="1" customWidth="1"/>
    <col min="1261" max="1261" width="4.42578125" bestFit="1" customWidth="1"/>
    <col min="1262" max="1264" width="7.140625" bestFit="1" customWidth="1"/>
    <col min="1265" max="1265" width="4.42578125" bestFit="1" customWidth="1"/>
    <col min="1266" max="1266" width="7.140625" bestFit="1" customWidth="1"/>
    <col min="1267" max="1267" width="4.42578125" bestFit="1" customWidth="1"/>
    <col min="1268" max="1270" width="7.140625" bestFit="1" customWidth="1"/>
    <col min="1271" max="1271" width="6.140625" bestFit="1" customWidth="1"/>
    <col min="1272" max="1272" width="7.140625" bestFit="1" customWidth="1"/>
    <col min="1273" max="1273" width="6.140625" bestFit="1" customWidth="1"/>
    <col min="1274" max="1274" width="7.140625" bestFit="1" customWidth="1"/>
    <col min="1275" max="1275" width="4.42578125" bestFit="1" customWidth="1"/>
    <col min="1276" max="1276" width="6.140625" bestFit="1" customWidth="1"/>
    <col min="1277" max="1278" width="7.140625" bestFit="1" customWidth="1"/>
    <col min="1279" max="1279" width="6.140625" bestFit="1" customWidth="1"/>
    <col min="1280" max="1280" width="7.140625" bestFit="1" customWidth="1"/>
    <col min="1281" max="1281" width="4.42578125" bestFit="1" customWidth="1"/>
    <col min="1282" max="1282" width="7.140625" bestFit="1" customWidth="1"/>
    <col min="1283" max="1283" width="4.42578125" bestFit="1" customWidth="1"/>
    <col min="1284" max="1285" width="7.140625" bestFit="1" customWidth="1"/>
    <col min="1286" max="1286" width="4.42578125" bestFit="1" customWidth="1"/>
    <col min="1287" max="1287" width="6.140625" bestFit="1" customWidth="1"/>
    <col min="1288" max="1288" width="7.140625" bestFit="1" customWidth="1"/>
    <col min="1289" max="1290" width="6.140625" bestFit="1" customWidth="1"/>
    <col min="1291" max="1291" width="4.42578125" bestFit="1" customWidth="1"/>
    <col min="1292" max="1292" width="7.140625" bestFit="1" customWidth="1"/>
    <col min="1293" max="1294" width="4.42578125" bestFit="1" customWidth="1"/>
    <col min="1295" max="1295" width="7.140625" bestFit="1" customWidth="1"/>
    <col min="1296" max="1296" width="6.140625" bestFit="1" customWidth="1"/>
    <col min="1297" max="1297" width="7.140625" bestFit="1" customWidth="1"/>
    <col min="1298" max="1298" width="5.7109375" bestFit="1" customWidth="1"/>
    <col min="1299" max="1303" width="8.28515625" bestFit="1" customWidth="1"/>
    <col min="1304" max="1304" width="5.7109375" bestFit="1" customWidth="1"/>
    <col min="1305" max="1305" width="7.140625" bestFit="1" customWidth="1"/>
    <col min="1306" max="1306" width="5.7109375" bestFit="1" customWidth="1"/>
    <col min="1307" max="1307" width="8.28515625" bestFit="1" customWidth="1"/>
    <col min="1308" max="1309" width="7.140625" bestFit="1" customWidth="1"/>
    <col min="1310" max="1312" width="5.7109375" bestFit="1" customWidth="1"/>
    <col min="1313" max="1313" width="8.28515625" bestFit="1" customWidth="1"/>
    <col min="1314" max="1314" width="5.7109375" bestFit="1" customWidth="1"/>
    <col min="1315" max="1315" width="8.28515625" bestFit="1" customWidth="1"/>
    <col min="1316" max="1317" width="7.140625" bestFit="1" customWidth="1"/>
    <col min="1318" max="1321" width="8.28515625" bestFit="1" customWidth="1"/>
    <col min="1322" max="1323" width="5.7109375" bestFit="1" customWidth="1"/>
    <col min="1324" max="1324" width="8.28515625" bestFit="1" customWidth="1"/>
    <col min="1325" max="1325" width="7.140625" bestFit="1" customWidth="1"/>
    <col min="1326" max="1328" width="8.28515625" bestFit="1" customWidth="1"/>
    <col min="1329" max="1329" width="7.140625" bestFit="1" customWidth="1"/>
    <col min="1330" max="1330" width="5.7109375" bestFit="1" customWidth="1"/>
    <col min="1331" max="1332" width="7.140625" bestFit="1" customWidth="1"/>
    <col min="1333" max="1333" width="8.28515625" bestFit="1" customWidth="1"/>
    <col min="1334" max="1334" width="5.7109375" bestFit="1" customWidth="1"/>
    <col min="1335" max="1335" width="8.28515625" bestFit="1" customWidth="1"/>
    <col min="1336" max="1337" width="5.7109375" bestFit="1" customWidth="1"/>
    <col min="1338" max="1338" width="8.28515625" bestFit="1" customWidth="1"/>
    <col min="1339" max="1339" width="5.7109375" bestFit="1" customWidth="1"/>
    <col min="1340" max="1340" width="8.28515625" bestFit="1" customWidth="1"/>
    <col min="1341" max="1341" width="6.7109375" bestFit="1" customWidth="1"/>
    <col min="1342" max="1342" width="9.28515625" bestFit="1" customWidth="1"/>
    <col min="1343" max="1343" width="6.7109375" bestFit="1" customWidth="1"/>
    <col min="1344" max="1344" width="9.28515625" bestFit="1" customWidth="1"/>
    <col min="1345" max="1346" width="8.28515625" bestFit="1" customWidth="1"/>
    <col min="1347" max="1347" width="9.28515625" bestFit="1" customWidth="1"/>
    <col min="1348" max="1348" width="6.7109375" bestFit="1" customWidth="1"/>
    <col min="1349" max="1349" width="8.28515625" bestFit="1" customWidth="1"/>
    <col min="1350" max="1351" width="9.28515625" bestFit="1" customWidth="1"/>
    <col min="1352" max="1352" width="8.28515625" bestFit="1" customWidth="1"/>
    <col min="1353" max="1353" width="9.28515625" bestFit="1" customWidth="1"/>
    <col min="1354" max="1354" width="6.7109375" bestFit="1" customWidth="1"/>
    <col min="1355" max="1355" width="9.28515625" bestFit="1" customWidth="1"/>
    <col min="1356" max="1356" width="8.28515625" bestFit="1" customWidth="1"/>
    <col min="1357" max="1358" width="9.28515625" bestFit="1" customWidth="1"/>
    <col min="1359" max="1359" width="8.28515625" bestFit="1" customWidth="1"/>
    <col min="1360" max="1361" width="9.28515625" bestFit="1" customWidth="1"/>
    <col min="1362" max="1362" width="6.7109375" bestFit="1" customWidth="1"/>
    <col min="1363" max="1363" width="8.28515625" bestFit="1" customWidth="1"/>
    <col min="1364" max="1365" width="6.7109375" bestFit="1" customWidth="1"/>
    <col min="1366" max="1368" width="9.28515625" bestFit="1" customWidth="1"/>
    <col min="1369" max="1369" width="8.28515625" bestFit="1" customWidth="1"/>
    <col min="1370" max="1371" width="9.28515625" bestFit="1" customWidth="1"/>
    <col min="1372" max="1373" width="6.7109375" bestFit="1" customWidth="1"/>
    <col min="1374" max="1374" width="8.28515625" bestFit="1" customWidth="1"/>
    <col min="1375" max="1376" width="9.28515625" bestFit="1" customWidth="1"/>
    <col min="1377" max="1377" width="10.42578125" bestFit="1" customWidth="1"/>
    <col min="1378" max="1378" width="7.7109375" bestFit="1" customWidth="1"/>
    <col min="1379" max="1379" width="9.28515625" bestFit="1" customWidth="1"/>
    <col min="1381" max="1381" width="13.7109375" bestFit="1" customWidth="1"/>
    <col min="1382" max="1382" width="4.140625" bestFit="1" customWidth="1"/>
    <col min="1383" max="1383" width="12.5703125" bestFit="1" customWidth="1"/>
    <col min="1384" max="1385" width="2.28515625" bestFit="1" customWidth="1"/>
    <col min="1386" max="1386" width="4.140625" bestFit="1" customWidth="1"/>
    <col min="1387" max="1388" width="6.140625" bestFit="1" customWidth="1"/>
    <col min="1389" max="1389" width="5.140625" bestFit="1" customWidth="1"/>
    <col min="1390" max="1390" width="6.140625" bestFit="1" customWidth="1"/>
    <col min="1391" max="1391" width="3.28515625" bestFit="1" customWidth="1"/>
    <col min="1392" max="1395" width="6.140625" bestFit="1" customWidth="1"/>
    <col min="1396" max="1396" width="3.28515625" bestFit="1" customWidth="1"/>
    <col min="1397" max="1400" width="6.140625" bestFit="1" customWidth="1"/>
    <col min="1401" max="1403" width="5.140625" bestFit="1" customWidth="1"/>
    <col min="1404" max="1404" width="6.140625" bestFit="1" customWidth="1"/>
    <col min="1405" max="1406" width="7.140625" bestFit="1" customWidth="1"/>
    <col min="1407" max="1407" width="6.140625" bestFit="1" customWidth="1"/>
    <col min="1408" max="1408" width="7.140625" bestFit="1" customWidth="1"/>
    <col min="1409" max="1409" width="4.42578125" bestFit="1" customWidth="1"/>
    <col min="1410" max="1410" width="7.140625" bestFit="1" customWidth="1"/>
    <col min="1411" max="1411" width="6.140625" bestFit="1" customWidth="1"/>
    <col min="1412" max="1413" width="7.140625" bestFit="1" customWidth="1"/>
    <col min="1414" max="1414" width="4.42578125" bestFit="1" customWidth="1"/>
    <col min="1415" max="1417" width="7.140625" bestFit="1" customWidth="1"/>
    <col min="1418" max="1418" width="4.42578125" bestFit="1" customWidth="1"/>
    <col min="1419" max="1419" width="7.140625" bestFit="1" customWidth="1"/>
    <col min="1420" max="1420" width="4.42578125" bestFit="1" customWidth="1"/>
    <col min="1421" max="1423" width="7.140625" bestFit="1" customWidth="1"/>
    <col min="1424" max="1424" width="6.140625" bestFit="1" customWidth="1"/>
    <col min="1425" max="1425" width="7.140625" bestFit="1" customWidth="1"/>
    <col min="1426" max="1426" width="6.140625" bestFit="1" customWidth="1"/>
    <col min="1427" max="1427" width="7.140625" bestFit="1" customWidth="1"/>
    <col min="1428" max="1428" width="4.42578125" bestFit="1" customWidth="1"/>
    <col min="1429" max="1429" width="6.140625" bestFit="1" customWidth="1"/>
    <col min="1430" max="1431" width="7.140625" bestFit="1" customWidth="1"/>
    <col min="1432" max="1432" width="6.140625" bestFit="1" customWidth="1"/>
    <col min="1433" max="1433" width="7.140625" bestFit="1" customWidth="1"/>
    <col min="1434" max="1434" width="4.42578125" bestFit="1" customWidth="1"/>
    <col min="1435" max="1435" width="7.140625" bestFit="1" customWidth="1"/>
    <col min="1436" max="1436" width="4.42578125" bestFit="1" customWidth="1"/>
    <col min="1437" max="1438" width="7.140625" bestFit="1" customWidth="1"/>
    <col min="1439" max="1439" width="4.42578125" bestFit="1" customWidth="1"/>
    <col min="1440" max="1440" width="6.140625" bestFit="1" customWidth="1"/>
    <col min="1441" max="1441" width="7.140625" bestFit="1" customWidth="1"/>
    <col min="1442" max="1443" width="6.140625" bestFit="1" customWidth="1"/>
    <col min="1444" max="1444" width="4.42578125" bestFit="1" customWidth="1"/>
    <col min="1445" max="1445" width="7.140625" bestFit="1" customWidth="1"/>
    <col min="1446" max="1447" width="4.42578125" bestFit="1" customWidth="1"/>
    <col min="1448" max="1448" width="7.140625" bestFit="1" customWidth="1"/>
    <col min="1449" max="1449" width="6.140625" bestFit="1" customWidth="1"/>
    <col min="1450" max="1450" width="7.140625" bestFit="1" customWidth="1"/>
    <col min="1451" max="1451" width="5.7109375" bestFit="1" customWidth="1"/>
    <col min="1452" max="1456" width="8.28515625" bestFit="1" customWidth="1"/>
    <col min="1457" max="1457" width="5.7109375" bestFit="1" customWidth="1"/>
    <col min="1458" max="1458" width="7.140625" bestFit="1" customWidth="1"/>
    <col min="1459" max="1459" width="5.7109375" bestFit="1" customWidth="1"/>
    <col min="1460" max="1460" width="8.28515625" bestFit="1" customWidth="1"/>
    <col min="1461" max="1462" width="7.140625" bestFit="1" customWidth="1"/>
    <col min="1463" max="1465" width="5.7109375" bestFit="1" customWidth="1"/>
    <col min="1466" max="1466" width="8.28515625" bestFit="1" customWidth="1"/>
    <col min="1467" max="1467" width="5.7109375" bestFit="1" customWidth="1"/>
    <col min="1468" max="1468" width="8.28515625" bestFit="1" customWidth="1"/>
    <col min="1469" max="1470" width="7.140625" bestFit="1" customWidth="1"/>
    <col min="1471" max="1474" width="8.28515625" bestFit="1" customWidth="1"/>
    <col min="1475" max="1476" width="5.7109375" bestFit="1" customWidth="1"/>
    <col min="1477" max="1477" width="8.28515625" bestFit="1" customWidth="1"/>
    <col min="1478" max="1478" width="7.140625" bestFit="1" customWidth="1"/>
    <col min="1479" max="1481" width="8.28515625" bestFit="1" customWidth="1"/>
    <col min="1482" max="1482" width="7.140625" bestFit="1" customWidth="1"/>
    <col min="1483" max="1483" width="5.7109375" bestFit="1" customWidth="1"/>
    <col min="1484" max="1485" width="7.140625" bestFit="1" customWidth="1"/>
    <col min="1486" max="1486" width="8.28515625" bestFit="1" customWidth="1"/>
    <col min="1487" max="1487" width="5.7109375" bestFit="1" customWidth="1"/>
    <col min="1488" max="1488" width="8.28515625" bestFit="1" customWidth="1"/>
    <col min="1489" max="1490" width="5.7109375" bestFit="1" customWidth="1"/>
    <col min="1491" max="1491" width="8.28515625" bestFit="1" customWidth="1"/>
    <col min="1492" max="1492" width="5.7109375" bestFit="1" customWidth="1"/>
    <col min="1493" max="1493" width="8.28515625" bestFit="1" customWidth="1"/>
    <col min="1494" max="1494" width="6.7109375" bestFit="1" customWidth="1"/>
    <col min="1495" max="1495" width="9.28515625" bestFit="1" customWidth="1"/>
    <col min="1496" max="1496" width="6.7109375" bestFit="1" customWidth="1"/>
    <col min="1497" max="1497" width="9.28515625" bestFit="1" customWidth="1"/>
    <col min="1498" max="1499" width="8.28515625" bestFit="1" customWidth="1"/>
    <col min="1500" max="1500" width="9.28515625" bestFit="1" customWidth="1"/>
    <col min="1501" max="1501" width="6.7109375" bestFit="1" customWidth="1"/>
    <col min="1502" max="1502" width="8.28515625" bestFit="1" customWidth="1"/>
    <col min="1503" max="1504" width="9.28515625" bestFit="1" customWidth="1"/>
    <col min="1505" max="1505" width="8.28515625" bestFit="1" customWidth="1"/>
    <col min="1506" max="1506" width="9.28515625" bestFit="1" customWidth="1"/>
    <col min="1507" max="1507" width="6.7109375" bestFit="1" customWidth="1"/>
    <col min="1508" max="1508" width="9.28515625" bestFit="1" customWidth="1"/>
    <col min="1509" max="1509" width="8.28515625" bestFit="1" customWidth="1"/>
    <col min="1510" max="1511" width="9.28515625" bestFit="1" customWidth="1"/>
    <col min="1512" max="1512" width="8.28515625" bestFit="1" customWidth="1"/>
    <col min="1513" max="1514" width="9.28515625" bestFit="1" customWidth="1"/>
    <col min="1515" max="1515" width="6.7109375" bestFit="1" customWidth="1"/>
    <col min="1516" max="1516" width="8.28515625" bestFit="1" customWidth="1"/>
    <col min="1517" max="1518" width="6.7109375" bestFit="1" customWidth="1"/>
    <col min="1519" max="1521" width="9.28515625" bestFit="1" customWidth="1"/>
    <col min="1522" max="1522" width="8.28515625" bestFit="1" customWidth="1"/>
    <col min="1523" max="1524" width="9.28515625" bestFit="1" customWidth="1"/>
    <col min="1525" max="1526" width="6.7109375" bestFit="1" customWidth="1"/>
    <col min="1527" max="1527" width="8.28515625" bestFit="1" customWidth="1"/>
    <col min="1528" max="1529" width="9.28515625" bestFit="1" customWidth="1"/>
    <col min="1530" max="1530" width="10.42578125" bestFit="1" customWidth="1"/>
    <col min="1531" max="1531" width="7.7109375" bestFit="1" customWidth="1"/>
    <col min="1532" max="1532" width="9.28515625" bestFit="1" customWidth="1"/>
    <col min="1534" max="1534" width="13.7109375" bestFit="1" customWidth="1"/>
    <col min="1535" max="1535" width="4.140625" bestFit="1" customWidth="1"/>
    <col min="1536" max="1536" width="12.5703125" bestFit="1" customWidth="1"/>
    <col min="1537" max="1538" width="2.28515625" bestFit="1" customWidth="1"/>
    <col min="1539" max="1539" width="4.140625" bestFit="1" customWidth="1"/>
    <col min="1540" max="1541" width="6.140625" bestFit="1" customWidth="1"/>
    <col min="1542" max="1542" width="5.140625" bestFit="1" customWidth="1"/>
    <col min="1543" max="1543" width="6.140625" bestFit="1" customWidth="1"/>
    <col min="1544" max="1544" width="3.28515625" bestFit="1" customWidth="1"/>
    <col min="1545" max="1548" width="6.140625" bestFit="1" customWidth="1"/>
    <col min="1549" max="1549" width="3.28515625" bestFit="1" customWidth="1"/>
    <col min="1550" max="1553" width="6.140625" bestFit="1" customWidth="1"/>
    <col min="1554" max="1556" width="5.140625" bestFit="1" customWidth="1"/>
    <col min="1557" max="1557" width="6.140625" bestFit="1" customWidth="1"/>
    <col min="1558" max="1559" width="7.140625" bestFit="1" customWidth="1"/>
    <col min="1560" max="1560" width="6.140625" bestFit="1" customWidth="1"/>
    <col min="1561" max="1561" width="7.140625" bestFit="1" customWidth="1"/>
    <col min="1562" max="1562" width="4.42578125" bestFit="1" customWidth="1"/>
    <col min="1563" max="1563" width="7.140625" bestFit="1" customWidth="1"/>
    <col min="1564" max="1564" width="6.140625" bestFit="1" customWidth="1"/>
    <col min="1565" max="1566" width="7.140625" bestFit="1" customWidth="1"/>
    <col min="1567" max="1567" width="4.42578125" bestFit="1" customWidth="1"/>
    <col min="1568" max="1570" width="7.140625" bestFit="1" customWidth="1"/>
    <col min="1571" max="1571" width="4.42578125" bestFit="1" customWidth="1"/>
    <col min="1572" max="1572" width="7.140625" bestFit="1" customWidth="1"/>
    <col min="1573" max="1573" width="4.42578125" bestFit="1" customWidth="1"/>
    <col min="1574" max="1576" width="7.140625" bestFit="1" customWidth="1"/>
    <col min="1577" max="1577" width="6.140625" bestFit="1" customWidth="1"/>
    <col min="1578" max="1578" width="7.140625" bestFit="1" customWidth="1"/>
    <col min="1579" max="1579" width="6.140625" bestFit="1" customWidth="1"/>
    <col min="1580" max="1580" width="7.140625" bestFit="1" customWidth="1"/>
    <col min="1581" max="1581" width="4.42578125" bestFit="1" customWidth="1"/>
    <col min="1582" max="1582" width="6.140625" bestFit="1" customWidth="1"/>
    <col min="1583" max="1584" width="7.140625" bestFit="1" customWidth="1"/>
    <col min="1585" max="1585" width="6.140625" bestFit="1" customWidth="1"/>
    <col min="1586" max="1586" width="7.140625" bestFit="1" customWidth="1"/>
    <col min="1587" max="1587" width="4.42578125" bestFit="1" customWidth="1"/>
    <col min="1588" max="1588" width="7.140625" bestFit="1" customWidth="1"/>
    <col min="1589" max="1589" width="4.42578125" bestFit="1" customWidth="1"/>
    <col min="1590" max="1591" width="7.140625" bestFit="1" customWidth="1"/>
    <col min="1592" max="1592" width="4.42578125" bestFit="1" customWidth="1"/>
    <col min="1593" max="1593" width="6.140625" bestFit="1" customWidth="1"/>
    <col min="1594" max="1594" width="7.140625" bestFit="1" customWidth="1"/>
    <col min="1595" max="1596" width="6.140625" bestFit="1" customWidth="1"/>
    <col min="1597" max="1597" width="5.7109375" bestFit="1" customWidth="1"/>
    <col min="1598" max="1598" width="7.140625" bestFit="1" customWidth="1"/>
    <col min="1599" max="1600" width="4.42578125" bestFit="1" customWidth="1"/>
    <col min="1601" max="1601" width="7.140625" bestFit="1" customWidth="1"/>
    <col min="1602" max="1602" width="6.140625" bestFit="1" customWidth="1"/>
    <col min="1603" max="1603" width="7.140625" bestFit="1" customWidth="1"/>
    <col min="1604" max="1604" width="4.42578125" bestFit="1" customWidth="1"/>
    <col min="1605" max="1609" width="8.28515625" bestFit="1" customWidth="1"/>
    <col min="1610" max="1610" width="5.7109375" bestFit="1" customWidth="1"/>
    <col min="1611" max="1611" width="7.140625" bestFit="1" customWidth="1"/>
    <col min="1612" max="1612" width="5.7109375" bestFit="1" customWidth="1"/>
    <col min="1613" max="1613" width="8.28515625" bestFit="1" customWidth="1"/>
    <col min="1614" max="1615" width="7.140625" bestFit="1" customWidth="1"/>
    <col min="1616" max="1618" width="5.7109375" bestFit="1" customWidth="1"/>
    <col min="1619" max="1619" width="8.28515625" bestFit="1" customWidth="1"/>
    <col min="1620" max="1620" width="5.7109375" bestFit="1" customWidth="1"/>
    <col min="1621" max="1621" width="8.28515625" bestFit="1" customWidth="1"/>
    <col min="1622" max="1623" width="7.140625" bestFit="1" customWidth="1"/>
    <col min="1624" max="1627" width="8.28515625" bestFit="1" customWidth="1"/>
    <col min="1628" max="1629" width="5.7109375" bestFit="1" customWidth="1"/>
    <col min="1630" max="1630" width="8.28515625" bestFit="1" customWidth="1"/>
    <col min="1631" max="1631" width="7.140625" bestFit="1" customWidth="1"/>
    <col min="1632" max="1634" width="8.28515625" bestFit="1" customWidth="1"/>
    <col min="1635" max="1635" width="7.140625" bestFit="1" customWidth="1"/>
    <col min="1636" max="1636" width="5.7109375" bestFit="1" customWidth="1"/>
    <col min="1637" max="1638" width="7.140625" bestFit="1" customWidth="1"/>
    <col min="1639" max="1639" width="8.28515625" bestFit="1" customWidth="1"/>
    <col min="1640" max="1640" width="5.7109375" bestFit="1" customWidth="1"/>
    <col min="1641" max="1641" width="8.28515625" bestFit="1" customWidth="1"/>
    <col min="1642" max="1643" width="5.7109375" bestFit="1" customWidth="1"/>
    <col min="1644" max="1644" width="8.28515625" bestFit="1" customWidth="1"/>
    <col min="1645" max="1645" width="5.7109375" bestFit="1" customWidth="1"/>
    <col min="1646" max="1646" width="8.28515625" bestFit="1" customWidth="1"/>
    <col min="1647" max="1647" width="6.7109375" bestFit="1" customWidth="1"/>
    <col min="1648" max="1648" width="9.28515625" bestFit="1" customWidth="1"/>
    <col min="1649" max="1649" width="6.7109375" bestFit="1" customWidth="1"/>
    <col min="1650" max="1650" width="9.28515625" bestFit="1" customWidth="1"/>
    <col min="1651" max="1652" width="8.28515625" bestFit="1" customWidth="1"/>
    <col min="1653" max="1653" width="9.28515625" bestFit="1" customWidth="1"/>
    <col min="1654" max="1654" width="6.7109375" bestFit="1" customWidth="1"/>
    <col min="1655" max="1655" width="8.28515625" bestFit="1" customWidth="1"/>
    <col min="1656" max="1657" width="9.28515625" bestFit="1" customWidth="1"/>
    <col min="1658" max="1658" width="8.28515625" bestFit="1" customWidth="1"/>
    <col min="1659" max="1659" width="9.28515625" bestFit="1" customWidth="1"/>
    <col min="1660" max="1660" width="6.7109375" bestFit="1" customWidth="1"/>
    <col min="1661" max="1661" width="9.28515625" bestFit="1" customWidth="1"/>
    <col min="1662" max="1662" width="8.28515625" bestFit="1" customWidth="1"/>
    <col min="1663" max="1664" width="9.28515625" bestFit="1" customWidth="1"/>
    <col min="1665" max="1665" width="8.28515625" bestFit="1" customWidth="1"/>
    <col min="1666" max="1667" width="9.28515625" bestFit="1" customWidth="1"/>
    <col min="1668" max="1668" width="6.7109375" bestFit="1" customWidth="1"/>
    <col min="1669" max="1669" width="8.28515625" bestFit="1" customWidth="1"/>
    <col min="1670" max="1671" width="6.7109375" bestFit="1" customWidth="1"/>
    <col min="1672" max="1674" width="9.28515625" bestFit="1" customWidth="1"/>
    <col min="1675" max="1675" width="8.28515625" bestFit="1" customWidth="1"/>
    <col min="1676" max="1677" width="9.28515625" bestFit="1" customWidth="1"/>
    <col min="1678" max="1679" width="7.7109375" bestFit="1" customWidth="1"/>
    <col min="1680" max="1680" width="8.28515625" bestFit="1" customWidth="1"/>
    <col min="1681" max="1682" width="9.28515625" bestFit="1" customWidth="1"/>
    <col min="1683" max="1683" width="10.42578125" bestFit="1" customWidth="1"/>
    <col min="1684" max="1684" width="7.7109375" bestFit="1" customWidth="1"/>
    <col min="1685" max="1685" width="9.28515625" bestFit="1" customWidth="1"/>
    <col min="1686" max="1686" width="2.140625" bestFit="1" customWidth="1"/>
    <col min="1687" max="1697" width="18.5703125" bestFit="1" customWidth="1"/>
  </cols>
  <sheetData>
    <row r="1" spans="1:15" ht="15.75" x14ac:dyDescent="0.25">
      <c r="A1" s="1" t="s">
        <v>12</v>
      </c>
    </row>
    <row r="3" spans="1:15" x14ac:dyDescent="0.25">
      <c r="B3" s="11" t="s">
        <v>13</v>
      </c>
      <c r="C3" s="11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  <c r="M3" t="s">
        <v>24</v>
      </c>
      <c r="N3" t="s">
        <v>25</v>
      </c>
      <c r="O3" t="s">
        <v>26</v>
      </c>
    </row>
    <row r="4" spans="1:15" x14ac:dyDescent="0.25">
      <c r="B4" t="s">
        <v>27</v>
      </c>
      <c r="C4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v>0</v>
      </c>
      <c r="O4" s="15">
        <v>0</v>
      </c>
    </row>
    <row r="5" spans="1:15" x14ac:dyDescent="0.25">
      <c r="C5" t="s">
        <v>29</v>
      </c>
      <c r="D5" s="15">
        <v>819</v>
      </c>
      <c r="E5" s="15">
        <v>786.75</v>
      </c>
      <c r="F5" s="15">
        <v>802.25</v>
      </c>
      <c r="G5" s="15">
        <v>754</v>
      </c>
      <c r="H5" s="15">
        <v>728.25</v>
      </c>
      <c r="I5" s="15">
        <v>705.75</v>
      </c>
      <c r="J5" s="15">
        <v>691</v>
      </c>
      <c r="K5" s="15">
        <v>690.75</v>
      </c>
      <c r="L5" s="15">
        <v>686</v>
      </c>
      <c r="M5" s="15">
        <v>670.25</v>
      </c>
      <c r="N5" s="15">
        <v>663.25</v>
      </c>
      <c r="O5" s="15">
        <v>834.5</v>
      </c>
    </row>
    <row r="6" spans="1:15" x14ac:dyDescent="0.25">
      <c r="C6" t="s">
        <v>30</v>
      </c>
      <c r="D6" s="15">
        <v>844</v>
      </c>
      <c r="E6" s="15">
        <v>898.5</v>
      </c>
      <c r="F6" s="15">
        <v>847</v>
      </c>
      <c r="G6" s="15">
        <v>942</v>
      </c>
      <c r="H6" s="15">
        <v>974</v>
      </c>
      <c r="I6" s="15">
        <v>1027.5</v>
      </c>
      <c r="J6" s="15">
        <v>1104.5</v>
      </c>
      <c r="K6" s="15">
        <v>1107.5</v>
      </c>
      <c r="L6" s="15">
        <v>1105</v>
      </c>
      <c r="M6" s="15">
        <v>1145.5</v>
      </c>
      <c r="N6" s="15">
        <v>1179.75</v>
      </c>
      <c r="O6" s="15">
        <v>1659.5</v>
      </c>
    </row>
    <row r="7" spans="1:15" x14ac:dyDescent="0.25">
      <c r="C7" t="s">
        <v>31</v>
      </c>
      <c r="D7" s="15">
        <v>8.25</v>
      </c>
      <c r="E7" s="15">
        <v>8.5</v>
      </c>
      <c r="F7" s="15">
        <v>8</v>
      </c>
      <c r="G7" s="15">
        <v>7.6666666670000003</v>
      </c>
      <c r="H7" s="15">
        <v>7.25</v>
      </c>
      <c r="I7" s="15">
        <v>5.5</v>
      </c>
      <c r="J7" s="15">
        <v>5.75</v>
      </c>
      <c r="K7" s="15">
        <v>5.75</v>
      </c>
      <c r="L7" s="15">
        <v>5</v>
      </c>
      <c r="M7" s="15">
        <v>5.3333333329999997</v>
      </c>
      <c r="N7" s="15">
        <v>5</v>
      </c>
      <c r="O7" s="15">
        <v>8.25</v>
      </c>
    </row>
    <row r="8" spans="1:15" x14ac:dyDescent="0.25">
      <c r="C8" t="s">
        <v>32</v>
      </c>
      <c r="D8" s="15">
        <v>31.5</v>
      </c>
      <c r="E8" s="15">
        <v>30.75</v>
      </c>
      <c r="F8" s="15">
        <v>31</v>
      </c>
      <c r="G8" s="15">
        <v>28.5</v>
      </c>
      <c r="H8" s="15">
        <v>25</v>
      </c>
      <c r="I8" s="15">
        <v>28.5</v>
      </c>
      <c r="J8" s="15">
        <v>26</v>
      </c>
      <c r="K8" s="15">
        <v>5.75</v>
      </c>
      <c r="L8" s="15">
        <v>24.5</v>
      </c>
      <c r="M8" s="15">
        <v>24.5</v>
      </c>
      <c r="N8" s="15">
        <v>26.25</v>
      </c>
      <c r="O8" s="15">
        <v>25.5</v>
      </c>
    </row>
    <row r="9" spans="1:15" x14ac:dyDescent="0.25">
      <c r="B9" t="s">
        <v>33</v>
      </c>
      <c r="D9" s="15">
        <v>1702.75</v>
      </c>
      <c r="E9" s="15">
        <v>1724.5</v>
      </c>
      <c r="F9" s="15">
        <v>1688.25</v>
      </c>
      <c r="G9" s="15">
        <v>1732.1666666670001</v>
      </c>
      <c r="H9" s="15">
        <v>1734.5</v>
      </c>
      <c r="I9" s="15">
        <v>1767.25</v>
      </c>
      <c r="J9" s="15">
        <v>1827.25</v>
      </c>
      <c r="K9" s="15">
        <v>1809.75</v>
      </c>
      <c r="L9" s="15">
        <v>1820.5</v>
      </c>
      <c r="M9" s="15">
        <v>1845.5833333329999</v>
      </c>
      <c r="N9" s="15">
        <v>1874.25</v>
      </c>
      <c r="O9" s="15">
        <v>2527.75</v>
      </c>
    </row>
    <row r="10" spans="1:15" x14ac:dyDescent="0.25">
      <c r="B10" t="s">
        <v>34</v>
      </c>
      <c r="C10" t="s">
        <v>28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v>0</v>
      </c>
      <c r="O10" s="15">
        <v>0</v>
      </c>
    </row>
    <row r="11" spans="1:15" x14ac:dyDescent="0.25">
      <c r="C11" t="s">
        <v>29</v>
      </c>
      <c r="D11" s="15">
        <v>1034.25</v>
      </c>
      <c r="E11" s="15">
        <v>982</v>
      </c>
      <c r="F11" s="15">
        <v>1007.25</v>
      </c>
      <c r="G11" s="15">
        <v>947.25</v>
      </c>
      <c r="H11" s="15">
        <v>916</v>
      </c>
      <c r="I11" s="15">
        <v>908.25</v>
      </c>
      <c r="J11" s="15">
        <v>893.25</v>
      </c>
      <c r="K11" s="15">
        <v>881</v>
      </c>
      <c r="L11" s="15">
        <v>861.5</v>
      </c>
      <c r="M11" s="15">
        <v>845.75</v>
      </c>
      <c r="N11" s="15">
        <v>833.25</v>
      </c>
      <c r="O11" s="15">
        <v>832.75</v>
      </c>
    </row>
    <row r="12" spans="1:15" x14ac:dyDescent="0.25">
      <c r="C12" t="s">
        <v>30</v>
      </c>
      <c r="D12" s="15">
        <v>1238.5</v>
      </c>
      <c r="E12" s="15">
        <v>1220.75</v>
      </c>
      <c r="F12" s="15">
        <v>1201.5</v>
      </c>
      <c r="G12" s="15">
        <v>1236.75</v>
      </c>
      <c r="H12" s="15">
        <v>1239</v>
      </c>
      <c r="I12" s="15">
        <v>1305.5</v>
      </c>
      <c r="J12" s="15">
        <v>1433.5</v>
      </c>
      <c r="K12" s="15">
        <v>1474.25</v>
      </c>
      <c r="L12" s="15">
        <v>1461.25</v>
      </c>
      <c r="M12" s="15">
        <v>1561</v>
      </c>
      <c r="N12" s="15">
        <v>1905.75</v>
      </c>
      <c r="O12" s="15">
        <v>1628.25</v>
      </c>
    </row>
    <row r="13" spans="1:15" x14ac:dyDescent="0.25">
      <c r="C13" t="s">
        <v>31</v>
      </c>
      <c r="D13" s="15">
        <v>31.75</v>
      </c>
      <c r="E13" s="15">
        <v>32.25</v>
      </c>
      <c r="F13" s="15">
        <v>30.75</v>
      </c>
      <c r="G13" s="15">
        <v>31.5</v>
      </c>
      <c r="H13" s="15">
        <v>30.25</v>
      </c>
      <c r="I13" s="15">
        <v>28.25</v>
      </c>
      <c r="J13" s="15">
        <v>28</v>
      </c>
      <c r="K13" s="15">
        <v>26.75</v>
      </c>
      <c r="L13" s="15">
        <v>31.25</v>
      </c>
      <c r="M13" s="15">
        <v>30.25</v>
      </c>
      <c r="N13" s="15">
        <v>24.75</v>
      </c>
      <c r="O13" s="15">
        <v>26.75</v>
      </c>
    </row>
    <row r="14" spans="1:15" x14ac:dyDescent="0.25">
      <c r="C14" t="s">
        <v>32</v>
      </c>
      <c r="D14" s="15">
        <v>14.5</v>
      </c>
      <c r="E14" s="15">
        <v>22.5</v>
      </c>
      <c r="F14" s="15">
        <v>21.5</v>
      </c>
      <c r="G14" s="15">
        <v>22.5</v>
      </c>
      <c r="H14" s="15">
        <v>22.5</v>
      </c>
      <c r="I14" s="15">
        <v>24.75</v>
      </c>
      <c r="J14" s="15">
        <v>21.75</v>
      </c>
      <c r="K14" s="15">
        <v>26.75</v>
      </c>
      <c r="L14" s="15">
        <v>20.75</v>
      </c>
      <c r="M14" s="15">
        <v>22.75</v>
      </c>
      <c r="N14" s="15">
        <v>20</v>
      </c>
      <c r="O14" s="15">
        <v>36</v>
      </c>
    </row>
    <row r="15" spans="1:15" x14ac:dyDescent="0.25">
      <c r="B15" t="s">
        <v>35</v>
      </c>
      <c r="D15" s="15">
        <v>2319</v>
      </c>
      <c r="E15" s="15">
        <v>2257.5</v>
      </c>
      <c r="F15" s="15">
        <v>2261</v>
      </c>
      <c r="G15" s="15">
        <v>2238</v>
      </c>
      <c r="H15" s="15">
        <v>2207.75</v>
      </c>
      <c r="I15" s="15">
        <v>2266.75</v>
      </c>
      <c r="J15" s="15">
        <v>2376.5</v>
      </c>
      <c r="K15" s="15">
        <v>2408.75</v>
      </c>
      <c r="L15" s="15">
        <v>2374.75</v>
      </c>
      <c r="M15" s="15">
        <v>2459.75</v>
      </c>
      <c r="N15" s="15">
        <v>2783.75</v>
      </c>
      <c r="O15" s="15">
        <v>2523.75</v>
      </c>
    </row>
    <row r="16" spans="1:15" x14ac:dyDescent="0.25">
      <c r="B16" t="s">
        <v>36</v>
      </c>
      <c r="C16" t="s">
        <v>28</v>
      </c>
      <c r="D16" s="15">
        <v>383.75</v>
      </c>
      <c r="E16" s="15">
        <v>380.25</v>
      </c>
      <c r="F16" s="15">
        <v>351</v>
      </c>
      <c r="G16" s="15">
        <v>339</v>
      </c>
      <c r="H16" s="15">
        <v>308.75</v>
      </c>
      <c r="I16" s="15">
        <v>299.25</v>
      </c>
      <c r="J16" s="15">
        <v>289.5</v>
      </c>
      <c r="K16" s="15">
        <v>321</v>
      </c>
      <c r="L16" s="15">
        <v>266</v>
      </c>
      <c r="M16" s="15">
        <v>254.75</v>
      </c>
      <c r="N16" s="15">
        <v>219</v>
      </c>
      <c r="O16" s="15">
        <v>219.25</v>
      </c>
    </row>
    <row r="17" spans="2:15" x14ac:dyDescent="0.25">
      <c r="C17" t="s">
        <v>29</v>
      </c>
      <c r="D17" s="15">
        <v>6712.5</v>
      </c>
      <c r="E17" s="15">
        <v>6571</v>
      </c>
      <c r="F17" s="15">
        <v>6629.75</v>
      </c>
      <c r="G17" s="15">
        <v>6677.5</v>
      </c>
      <c r="H17" s="15">
        <v>6733</v>
      </c>
      <c r="I17" s="15">
        <v>6645.75</v>
      </c>
      <c r="J17" s="15">
        <v>6638.75</v>
      </c>
      <c r="K17" s="15">
        <v>6571</v>
      </c>
      <c r="L17" s="15">
        <v>6532.25</v>
      </c>
      <c r="M17" s="15">
        <v>6647.75</v>
      </c>
      <c r="N17" s="15">
        <v>6676</v>
      </c>
      <c r="O17" s="15">
        <v>6683.75</v>
      </c>
    </row>
    <row r="18" spans="2:15" x14ac:dyDescent="0.25">
      <c r="C18" t="s">
        <v>30</v>
      </c>
      <c r="D18" s="15">
        <v>14431.25</v>
      </c>
      <c r="E18" s="15">
        <v>13912.5</v>
      </c>
      <c r="F18" s="15">
        <v>13785.75</v>
      </c>
      <c r="G18" s="15">
        <v>14599</v>
      </c>
      <c r="H18" s="15">
        <v>14910.75</v>
      </c>
      <c r="I18" s="15">
        <v>15721.75</v>
      </c>
      <c r="J18" s="15">
        <v>16854.25</v>
      </c>
      <c r="K18" s="15">
        <v>16668.25</v>
      </c>
      <c r="L18" s="15">
        <v>14946.5</v>
      </c>
      <c r="M18" s="15">
        <v>16453.75</v>
      </c>
      <c r="N18" s="15">
        <v>17528.75</v>
      </c>
      <c r="O18" s="15">
        <v>18510.75</v>
      </c>
    </row>
    <row r="19" spans="2:15" x14ac:dyDescent="0.25">
      <c r="C19" t="s">
        <v>31</v>
      </c>
      <c r="D19" s="15">
        <v>1437</v>
      </c>
      <c r="E19" s="15">
        <v>1147.75</v>
      </c>
      <c r="F19" s="15">
        <v>1135.75</v>
      </c>
      <c r="G19" s="15">
        <v>1236</v>
      </c>
      <c r="H19" s="15">
        <v>1172.5</v>
      </c>
      <c r="I19" s="15">
        <v>1171.75</v>
      </c>
      <c r="J19" s="15">
        <v>1200.75</v>
      </c>
      <c r="K19" s="15">
        <v>1233.5</v>
      </c>
      <c r="L19" s="15">
        <v>1280.5</v>
      </c>
      <c r="M19" s="15">
        <v>1205.5</v>
      </c>
      <c r="N19" s="15">
        <v>1125</v>
      </c>
      <c r="O19" s="15">
        <v>1202.5</v>
      </c>
    </row>
    <row r="20" spans="2:15" x14ac:dyDescent="0.25">
      <c r="C20" t="s">
        <v>32</v>
      </c>
      <c r="D20" s="15">
        <v>347.75</v>
      </c>
      <c r="E20" s="15">
        <v>432</v>
      </c>
      <c r="F20" s="15">
        <v>429.5</v>
      </c>
      <c r="G20" s="15">
        <v>424.75</v>
      </c>
      <c r="H20" s="15">
        <v>414.75</v>
      </c>
      <c r="I20" s="15">
        <v>397</v>
      </c>
      <c r="J20" s="15">
        <v>396.25</v>
      </c>
      <c r="K20" s="15">
        <v>1233.5</v>
      </c>
      <c r="L20" s="15">
        <v>373.5</v>
      </c>
      <c r="M20" s="15">
        <v>371.25</v>
      </c>
      <c r="N20" s="15">
        <v>345.25</v>
      </c>
      <c r="O20" s="15">
        <v>343.25</v>
      </c>
    </row>
    <row r="21" spans="2:15" x14ac:dyDescent="0.25">
      <c r="B21" t="s">
        <v>37</v>
      </c>
      <c r="D21" s="15">
        <v>23312.25</v>
      </c>
      <c r="E21" s="15">
        <v>22443.5</v>
      </c>
      <c r="F21" s="15">
        <v>22331.75</v>
      </c>
      <c r="G21" s="15">
        <v>23276.25</v>
      </c>
      <c r="H21" s="15">
        <v>23539.75</v>
      </c>
      <c r="I21" s="15">
        <v>24235.5</v>
      </c>
      <c r="J21" s="15">
        <v>25379.5</v>
      </c>
      <c r="K21" s="15">
        <v>26027.25</v>
      </c>
      <c r="L21" s="15">
        <v>23398.75</v>
      </c>
      <c r="M21" s="15">
        <v>24933</v>
      </c>
      <c r="N21" s="15">
        <v>25894</v>
      </c>
      <c r="O21" s="15">
        <v>26959.5</v>
      </c>
    </row>
    <row r="22" spans="2:15" x14ac:dyDescent="0.25">
      <c r="B22" t="s">
        <v>38</v>
      </c>
      <c r="C22" t="s">
        <v>28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v>0</v>
      </c>
      <c r="O22" s="15">
        <v>0</v>
      </c>
    </row>
    <row r="23" spans="2:15" x14ac:dyDescent="0.25">
      <c r="C23" t="s">
        <v>29</v>
      </c>
      <c r="D23" s="15">
        <v>1145.25</v>
      </c>
      <c r="E23" s="15">
        <v>1165.5</v>
      </c>
      <c r="F23" s="15">
        <v>1157.5</v>
      </c>
      <c r="G23" s="15">
        <v>1155</v>
      </c>
      <c r="H23" s="15">
        <v>1132.5</v>
      </c>
      <c r="I23" s="15">
        <v>1140</v>
      </c>
      <c r="J23" s="15">
        <v>1143.25</v>
      </c>
      <c r="K23" s="15">
        <v>1142.5</v>
      </c>
      <c r="L23" s="15">
        <v>1122.5</v>
      </c>
      <c r="M23" s="15">
        <v>1105.75</v>
      </c>
      <c r="N23" s="15">
        <v>1102.25</v>
      </c>
      <c r="O23" s="15">
        <v>913.75</v>
      </c>
    </row>
    <row r="24" spans="2:15" x14ac:dyDescent="0.25">
      <c r="C24" t="s">
        <v>30</v>
      </c>
      <c r="D24" s="15">
        <v>5666</v>
      </c>
      <c r="E24" s="15">
        <v>6038</v>
      </c>
      <c r="F24" s="15">
        <v>5818.75</v>
      </c>
      <c r="G24" s="15">
        <v>6225</v>
      </c>
      <c r="H24" s="15">
        <v>6621.75</v>
      </c>
      <c r="I24" s="15">
        <v>6953.5</v>
      </c>
      <c r="J24" s="15">
        <v>7086.5</v>
      </c>
      <c r="K24" s="15">
        <v>6876.25</v>
      </c>
      <c r="L24" s="15">
        <v>6998.75</v>
      </c>
      <c r="M24" s="15">
        <v>7639.5</v>
      </c>
      <c r="N24" s="15">
        <v>7841.75</v>
      </c>
      <c r="O24" s="15">
        <v>6945.75</v>
      </c>
    </row>
    <row r="25" spans="2:15" x14ac:dyDescent="0.25">
      <c r="C25" t="s">
        <v>31</v>
      </c>
      <c r="D25" s="15">
        <v>39.75</v>
      </c>
      <c r="E25" s="15">
        <v>34.5</v>
      </c>
      <c r="F25" s="15">
        <v>38</v>
      </c>
      <c r="G25" s="15">
        <v>37.25</v>
      </c>
      <c r="H25" s="15">
        <v>38.5</v>
      </c>
      <c r="I25" s="15">
        <v>38.5</v>
      </c>
      <c r="J25" s="15">
        <v>37.25</v>
      </c>
      <c r="K25" s="15">
        <v>31.25</v>
      </c>
      <c r="L25" s="15">
        <v>30</v>
      </c>
      <c r="M25" s="15">
        <v>29</v>
      </c>
      <c r="N25" s="15">
        <v>23.75</v>
      </c>
      <c r="O25" s="15">
        <v>19</v>
      </c>
    </row>
    <row r="26" spans="2:15" x14ac:dyDescent="0.25">
      <c r="C26" t="s">
        <v>32</v>
      </c>
      <c r="D26" s="15">
        <v>51</v>
      </c>
      <c r="E26" s="15">
        <v>72.5</v>
      </c>
      <c r="F26" s="15">
        <v>66.75</v>
      </c>
      <c r="G26" s="15">
        <v>73.25</v>
      </c>
      <c r="H26" s="15">
        <v>73.25</v>
      </c>
      <c r="I26" s="15">
        <v>78.5</v>
      </c>
      <c r="J26" s="15">
        <v>75.5</v>
      </c>
      <c r="K26" s="15">
        <v>31.25</v>
      </c>
      <c r="L26" s="15">
        <v>65.5</v>
      </c>
      <c r="M26" s="15">
        <v>64.25</v>
      </c>
      <c r="N26" s="15">
        <v>65.75</v>
      </c>
      <c r="O26" s="15">
        <v>53.25</v>
      </c>
    </row>
    <row r="27" spans="2:15" x14ac:dyDescent="0.25">
      <c r="B27" t="s">
        <v>39</v>
      </c>
      <c r="D27" s="15">
        <v>6902</v>
      </c>
      <c r="E27" s="15">
        <v>7310.5</v>
      </c>
      <c r="F27" s="15">
        <v>7081</v>
      </c>
      <c r="G27" s="15">
        <v>7490.5</v>
      </c>
      <c r="H27" s="15">
        <v>7866</v>
      </c>
      <c r="I27" s="15">
        <v>8210.5</v>
      </c>
      <c r="J27" s="15">
        <v>8342.5</v>
      </c>
      <c r="K27" s="15">
        <v>8081.25</v>
      </c>
      <c r="L27" s="15">
        <v>8216.75</v>
      </c>
      <c r="M27" s="15">
        <v>8838.5</v>
      </c>
      <c r="N27" s="15">
        <v>9033.5</v>
      </c>
      <c r="O27" s="15">
        <v>7931.75</v>
      </c>
    </row>
    <row r="28" spans="2:15" x14ac:dyDescent="0.25">
      <c r="B28" t="s">
        <v>40</v>
      </c>
      <c r="C28" t="s">
        <v>28</v>
      </c>
      <c r="D28" s="15">
        <v>564.75</v>
      </c>
      <c r="E28" s="15">
        <v>522.75</v>
      </c>
      <c r="F28" s="15">
        <v>537.75</v>
      </c>
      <c r="G28" s="15">
        <v>525.25</v>
      </c>
      <c r="H28" s="15">
        <v>639.75</v>
      </c>
      <c r="I28" s="15">
        <v>656</v>
      </c>
      <c r="J28" s="15">
        <v>681</v>
      </c>
      <c r="K28" s="15">
        <v>682.5</v>
      </c>
      <c r="L28" s="15">
        <v>647</v>
      </c>
      <c r="M28" s="15">
        <v>603.5</v>
      </c>
      <c r="N28" s="15">
        <v>575.75</v>
      </c>
      <c r="O28" s="15">
        <v>617.75</v>
      </c>
    </row>
    <row r="29" spans="2:15" x14ac:dyDescent="0.25">
      <c r="C29" t="s">
        <v>29</v>
      </c>
      <c r="D29" s="15">
        <v>16209.25</v>
      </c>
      <c r="E29" s="15">
        <v>16372.75</v>
      </c>
      <c r="F29" s="15">
        <v>16125</v>
      </c>
      <c r="G29" s="15">
        <v>16562</v>
      </c>
      <c r="H29" s="15">
        <v>16558.25</v>
      </c>
      <c r="I29" s="15">
        <v>16475</v>
      </c>
      <c r="J29" s="15">
        <v>16597</v>
      </c>
      <c r="K29" s="15">
        <v>16628.25</v>
      </c>
      <c r="L29" s="15">
        <v>16545.25</v>
      </c>
      <c r="M29" s="15">
        <v>16796.75</v>
      </c>
      <c r="N29" s="15">
        <v>16883</v>
      </c>
      <c r="O29" s="15">
        <v>17010.5</v>
      </c>
    </row>
    <row r="30" spans="2:15" x14ac:dyDescent="0.25">
      <c r="C30" t="s">
        <v>30</v>
      </c>
      <c r="D30" s="15">
        <v>80519.75</v>
      </c>
      <c r="E30" s="15">
        <v>79729</v>
      </c>
      <c r="F30" s="15">
        <v>78286.75</v>
      </c>
      <c r="G30" s="15">
        <v>83392.75</v>
      </c>
      <c r="H30" s="15">
        <v>87335.5</v>
      </c>
      <c r="I30" s="15">
        <v>93073.75</v>
      </c>
      <c r="J30" s="15">
        <v>97946.5</v>
      </c>
      <c r="K30" s="15">
        <v>100563.25</v>
      </c>
      <c r="L30" s="15">
        <v>98778</v>
      </c>
      <c r="M30" s="15">
        <v>105336.75</v>
      </c>
      <c r="N30" s="15">
        <v>107479.5</v>
      </c>
      <c r="O30" s="15">
        <v>109447.8</v>
      </c>
    </row>
    <row r="31" spans="2:15" x14ac:dyDescent="0.25">
      <c r="C31" t="s">
        <v>31</v>
      </c>
      <c r="D31" s="15">
        <v>1430.75</v>
      </c>
      <c r="E31" s="15">
        <v>1104.5</v>
      </c>
      <c r="F31" s="15">
        <v>1133.25</v>
      </c>
      <c r="G31" s="15">
        <v>1101.5</v>
      </c>
      <c r="H31" s="15">
        <v>1104.25</v>
      </c>
      <c r="I31" s="15">
        <v>933.5</v>
      </c>
      <c r="J31" s="15">
        <v>976.25</v>
      </c>
      <c r="K31" s="15">
        <v>896</v>
      </c>
      <c r="L31" s="15">
        <v>932</v>
      </c>
      <c r="M31" s="15">
        <v>855.5</v>
      </c>
      <c r="N31" s="15">
        <v>784</v>
      </c>
      <c r="O31" s="15">
        <v>757</v>
      </c>
    </row>
    <row r="32" spans="2:15" x14ac:dyDescent="0.25">
      <c r="C32" t="s">
        <v>32</v>
      </c>
      <c r="D32" s="15">
        <v>2083.75</v>
      </c>
      <c r="E32" s="15">
        <v>2491.25</v>
      </c>
      <c r="F32" s="15">
        <v>2472.75</v>
      </c>
      <c r="G32" s="15">
        <v>2532.25</v>
      </c>
      <c r="H32" s="15">
        <v>2558.75</v>
      </c>
      <c r="I32" s="15">
        <v>2510.75</v>
      </c>
      <c r="J32" s="15">
        <v>2523.25</v>
      </c>
      <c r="K32" s="15">
        <v>896</v>
      </c>
      <c r="L32" s="15">
        <v>2334.25</v>
      </c>
      <c r="M32" s="15">
        <v>2268.5</v>
      </c>
      <c r="N32" s="15">
        <v>2152.5</v>
      </c>
      <c r="O32" s="15">
        <v>2160.5</v>
      </c>
    </row>
    <row r="33" spans="2:15" x14ac:dyDescent="0.25">
      <c r="B33" t="s">
        <v>41</v>
      </c>
      <c r="D33" s="15">
        <v>100808.25</v>
      </c>
      <c r="E33" s="15">
        <v>100220.25</v>
      </c>
      <c r="F33" s="15">
        <v>98555.5</v>
      </c>
      <c r="G33" s="15">
        <v>104113.75</v>
      </c>
      <c r="H33" s="15">
        <v>108196.5</v>
      </c>
      <c r="I33" s="15">
        <v>113649</v>
      </c>
      <c r="J33" s="15">
        <v>118724</v>
      </c>
      <c r="K33" s="15">
        <v>119666</v>
      </c>
      <c r="L33" s="15">
        <v>119236.5</v>
      </c>
      <c r="M33" s="15">
        <v>125861</v>
      </c>
      <c r="N33" s="15">
        <v>127874.75</v>
      </c>
      <c r="O33" s="15">
        <v>129993.55</v>
      </c>
    </row>
    <row r="34" spans="2:15" x14ac:dyDescent="0.25">
      <c r="B34" t="s">
        <v>42</v>
      </c>
      <c r="C34" t="s">
        <v>28</v>
      </c>
      <c r="D34" s="15">
        <v>173</v>
      </c>
      <c r="E34" s="15">
        <v>169.25</v>
      </c>
      <c r="F34" s="15">
        <v>171.5</v>
      </c>
      <c r="G34" s="15">
        <v>173.5</v>
      </c>
      <c r="H34" s="15">
        <v>154.5</v>
      </c>
      <c r="I34" s="15">
        <v>141.75</v>
      </c>
      <c r="J34" s="15">
        <v>150.5</v>
      </c>
      <c r="K34" s="15">
        <v>159.5</v>
      </c>
      <c r="L34" s="15">
        <v>130.75</v>
      </c>
      <c r="M34" s="15">
        <v>117.75</v>
      </c>
      <c r="N34" s="15">
        <v>102.75</v>
      </c>
      <c r="O34" s="15">
        <v>98</v>
      </c>
    </row>
    <row r="35" spans="2:15" x14ac:dyDescent="0.25">
      <c r="C35" t="s">
        <v>29</v>
      </c>
      <c r="D35" s="15">
        <v>11648.75</v>
      </c>
      <c r="E35" s="15">
        <v>11603</v>
      </c>
      <c r="F35" s="15">
        <v>11500</v>
      </c>
      <c r="G35" s="15">
        <v>11705.25</v>
      </c>
      <c r="H35" s="15">
        <v>11663.5</v>
      </c>
      <c r="I35" s="15">
        <v>11570.75</v>
      </c>
      <c r="J35" s="15">
        <v>11538.75</v>
      </c>
      <c r="K35" s="15">
        <v>11520</v>
      </c>
      <c r="L35" s="15">
        <v>11309</v>
      </c>
      <c r="M35" s="15">
        <v>11448.75</v>
      </c>
      <c r="N35" s="15">
        <v>11439.25</v>
      </c>
      <c r="O35" s="15">
        <v>11473.25</v>
      </c>
    </row>
    <row r="36" spans="2:15" x14ac:dyDescent="0.25">
      <c r="C36" t="s">
        <v>30</v>
      </c>
      <c r="D36" s="15">
        <v>38192</v>
      </c>
      <c r="E36" s="15">
        <v>38430.5</v>
      </c>
      <c r="F36" s="15">
        <v>37228</v>
      </c>
      <c r="G36" s="15">
        <v>40019.75</v>
      </c>
      <c r="H36" s="15">
        <v>41831.75</v>
      </c>
      <c r="I36" s="15">
        <v>44563.75</v>
      </c>
      <c r="J36" s="15">
        <v>46761.75</v>
      </c>
      <c r="K36" s="15">
        <v>47884</v>
      </c>
      <c r="L36" s="15">
        <v>46614.25</v>
      </c>
      <c r="M36" s="15">
        <v>48753.5</v>
      </c>
      <c r="N36" s="15">
        <v>51066.75</v>
      </c>
      <c r="O36" s="15">
        <v>51143.75</v>
      </c>
    </row>
    <row r="37" spans="2:15" x14ac:dyDescent="0.25">
      <c r="C37" t="s">
        <v>31</v>
      </c>
      <c r="D37" s="15">
        <v>4104.25</v>
      </c>
      <c r="E37" s="15">
        <v>3475</v>
      </c>
      <c r="F37" s="15">
        <v>3447.5</v>
      </c>
      <c r="G37" s="15">
        <v>3423.75</v>
      </c>
      <c r="H37" s="15">
        <v>3365.75</v>
      </c>
      <c r="I37" s="15">
        <v>3015.75</v>
      </c>
      <c r="J37" s="15">
        <v>3004.25</v>
      </c>
      <c r="K37" s="15">
        <v>2693</v>
      </c>
      <c r="L37" s="15">
        <v>2684</v>
      </c>
      <c r="M37" s="15">
        <v>2381.5</v>
      </c>
      <c r="N37" s="15">
        <v>2088.25</v>
      </c>
      <c r="O37" s="15">
        <v>1955.5</v>
      </c>
    </row>
    <row r="38" spans="2:15" x14ac:dyDescent="0.25">
      <c r="C38" t="s">
        <v>32</v>
      </c>
      <c r="D38" s="15">
        <v>686.25</v>
      </c>
      <c r="E38" s="15">
        <v>843</v>
      </c>
      <c r="F38" s="15">
        <v>827.75</v>
      </c>
      <c r="G38" s="15">
        <v>854</v>
      </c>
      <c r="H38" s="15">
        <v>889.5</v>
      </c>
      <c r="I38" s="15">
        <v>887.25</v>
      </c>
      <c r="J38" s="15">
        <v>871.75</v>
      </c>
      <c r="K38" s="15">
        <v>2693</v>
      </c>
      <c r="L38" s="15">
        <v>788.75</v>
      </c>
      <c r="M38" s="15">
        <v>783.25</v>
      </c>
      <c r="N38" s="15">
        <v>764.5</v>
      </c>
      <c r="O38" s="15">
        <v>818.75</v>
      </c>
    </row>
    <row r="39" spans="2:15" x14ac:dyDescent="0.25">
      <c r="B39" t="s">
        <v>43</v>
      </c>
      <c r="D39" s="15">
        <v>54804.25</v>
      </c>
      <c r="E39" s="15">
        <v>54520.75</v>
      </c>
      <c r="F39" s="15">
        <v>53174.75</v>
      </c>
      <c r="G39" s="15">
        <v>56176.25</v>
      </c>
      <c r="H39" s="15">
        <v>57905</v>
      </c>
      <c r="I39" s="15">
        <v>60179.25</v>
      </c>
      <c r="J39" s="15">
        <v>62327</v>
      </c>
      <c r="K39" s="15">
        <v>64949.5</v>
      </c>
      <c r="L39" s="15">
        <v>61526.75</v>
      </c>
      <c r="M39" s="15">
        <v>63484.75</v>
      </c>
      <c r="N39" s="15">
        <v>65461.5</v>
      </c>
      <c r="O39" s="15">
        <v>65489.25</v>
      </c>
    </row>
    <row r="40" spans="2:15" x14ac:dyDescent="0.25">
      <c r="B40" t="s">
        <v>44</v>
      </c>
      <c r="C40" t="s">
        <v>28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v>0</v>
      </c>
      <c r="O40" s="15">
        <v>0</v>
      </c>
    </row>
    <row r="41" spans="2:15" x14ac:dyDescent="0.25">
      <c r="C41" t="s">
        <v>29</v>
      </c>
      <c r="D41" s="15">
        <v>2224.25</v>
      </c>
      <c r="E41" s="15">
        <v>2165.5</v>
      </c>
      <c r="F41" s="15">
        <v>2188.25</v>
      </c>
      <c r="G41" s="15">
        <v>2131.5</v>
      </c>
      <c r="H41" s="15">
        <v>2100</v>
      </c>
      <c r="I41" s="15">
        <v>2075.25</v>
      </c>
      <c r="J41" s="15">
        <v>2063.25</v>
      </c>
      <c r="K41" s="15">
        <v>2032.75</v>
      </c>
      <c r="L41" s="15">
        <v>2021.5</v>
      </c>
      <c r="M41" s="15">
        <v>2015</v>
      </c>
      <c r="N41" s="15">
        <v>2003</v>
      </c>
      <c r="O41" s="15">
        <v>1998.75</v>
      </c>
    </row>
    <row r="42" spans="2:15" x14ac:dyDescent="0.25">
      <c r="C42" t="s">
        <v>30</v>
      </c>
      <c r="D42" s="15">
        <v>3501.5</v>
      </c>
      <c r="E42" s="15">
        <v>3351.75</v>
      </c>
      <c r="F42" s="15">
        <v>3330.5</v>
      </c>
      <c r="G42" s="15">
        <v>3497</v>
      </c>
      <c r="H42" s="15">
        <v>3821.5</v>
      </c>
      <c r="I42" s="15">
        <v>4119.25</v>
      </c>
      <c r="J42" s="15">
        <v>4330.5</v>
      </c>
      <c r="K42" s="15">
        <v>4353</v>
      </c>
      <c r="L42" s="15">
        <v>4358.75</v>
      </c>
      <c r="M42" s="15">
        <v>4554.75</v>
      </c>
      <c r="N42" s="15">
        <v>4716</v>
      </c>
      <c r="O42" s="15">
        <v>4936</v>
      </c>
    </row>
    <row r="43" spans="2:15" x14ac:dyDescent="0.25">
      <c r="C43" t="s">
        <v>31</v>
      </c>
      <c r="D43" s="15">
        <v>172.25</v>
      </c>
      <c r="E43" s="15">
        <v>167.25</v>
      </c>
      <c r="F43" s="15">
        <v>146</v>
      </c>
      <c r="G43" s="15">
        <v>165.5</v>
      </c>
      <c r="H43" s="15">
        <v>179.25</v>
      </c>
      <c r="I43" s="15">
        <v>187.5</v>
      </c>
      <c r="J43" s="15">
        <v>196</v>
      </c>
      <c r="K43" s="15">
        <v>216.25</v>
      </c>
      <c r="L43" s="15">
        <v>236</v>
      </c>
      <c r="M43" s="15">
        <v>253.5</v>
      </c>
      <c r="N43" s="15">
        <v>246.25</v>
      </c>
      <c r="O43" s="15">
        <v>260.75</v>
      </c>
    </row>
    <row r="44" spans="2:15" x14ac:dyDescent="0.25">
      <c r="C44" t="s">
        <v>32</v>
      </c>
      <c r="D44" s="15">
        <v>75.25</v>
      </c>
      <c r="E44" s="15">
        <v>89</v>
      </c>
      <c r="F44" s="15">
        <v>79.25</v>
      </c>
      <c r="G44" s="15">
        <v>89.5</v>
      </c>
      <c r="H44" s="15">
        <v>96.25</v>
      </c>
      <c r="I44" s="15">
        <v>92.5</v>
      </c>
      <c r="J44" s="15">
        <v>89.5</v>
      </c>
      <c r="K44" s="15">
        <v>216.25</v>
      </c>
      <c r="L44" s="15">
        <v>77.5</v>
      </c>
      <c r="M44" s="15">
        <v>73.75</v>
      </c>
      <c r="N44" s="15">
        <v>73.5</v>
      </c>
      <c r="O44" s="15">
        <v>83.75</v>
      </c>
    </row>
    <row r="45" spans="2:15" x14ac:dyDescent="0.25">
      <c r="B45" t="s">
        <v>45</v>
      </c>
      <c r="D45" s="15">
        <v>5973.25</v>
      </c>
      <c r="E45" s="15">
        <v>5773.5</v>
      </c>
      <c r="F45" s="15">
        <v>5744</v>
      </c>
      <c r="G45" s="15">
        <v>5883.5</v>
      </c>
      <c r="H45" s="15">
        <v>6197</v>
      </c>
      <c r="I45" s="15">
        <v>6474.5</v>
      </c>
      <c r="J45" s="15">
        <v>6679.25</v>
      </c>
      <c r="K45" s="15">
        <v>6818.25</v>
      </c>
      <c r="L45" s="15">
        <v>6693.75</v>
      </c>
      <c r="M45" s="15">
        <v>6897</v>
      </c>
      <c r="N45" s="15">
        <v>7038.75</v>
      </c>
      <c r="O45" s="15">
        <v>7279.25</v>
      </c>
    </row>
    <row r="46" spans="2:15" x14ac:dyDescent="0.25">
      <c r="B46" t="s">
        <v>46</v>
      </c>
      <c r="C46" t="s">
        <v>28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v>0</v>
      </c>
      <c r="O46" s="15">
        <v>0</v>
      </c>
    </row>
    <row r="47" spans="2:15" x14ac:dyDescent="0.25">
      <c r="C47" t="s">
        <v>29</v>
      </c>
      <c r="D47" s="15">
        <v>347.5</v>
      </c>
      <c r="E47" s="15">
        <v>331.75</v>
      </c>
      <c r="F47" s="15">
        <v>335</v>
      </c>
      <c r="G47" s="15">
        <v>329.25</v>
      </c>
      <c r="H47" s="15">
        <v>326</v>
      </c>
      <c r="I47" s="15">
        <v>306.5</v>
      </c>
      <c r="J47" s="15">
        <v>288</v>
      </c>
      <c r="K47" s="15">
        <v>293.25</v>
      </c>
      <c r="L47" s="15">
        <v>292.75</v>
      </c>
      <c r="M47" s="15">
        <v>301</v>
      </c>
      <c r="N47" s="15">
        <v>304.75</v>
      </c>
      <c r="O47" s="15">
        <v>298.75</v>
      </c>
    </row>
    <row r="48" spans="2:15" x14ac:dyDescent="0.25">
      <c r="C48" t="s">
        <v>30</v>
      </c>
      <c r="D48" s="15">
        <v>644</v>
      </c>
      <c r="E48" s="15">
        <v>684.25</v>
      </c>
      <c r="F48" s="15">
        <v>641.25</v>
      </c>
      <c r="G48" s="15">
        <v>711</v>
      </c>
      <c r="H48" s="15">
        <v>776.25</v>
      </c>
      <c r="I48" s="15">
        <v>866.25</v>
      </c>
      <c r="J48" s="15">
        <v>975</v>
      </c>
      <c r="K48" s="15">
        <v>984</v>
      </c>
      <c r="L48" s="15">
        <v>929</v>
      </c>
      <c r="M48" s="15">
        <v>1002.75</v>
      </c>
      <c r="N48" s="15">
        <v>1070.25</v>
      </c>
      <c r="O48" s="15">
        <v>1133</v>
      </c>
    </row>
    <row r="49" spans="2:15" x14ac:dyDescent="0.25">
      <c r="C49" t="s">
        <v>31</v>
      </c>
      <c r="D49" s="15">
        <v>16.5</v>
      </c>
      <c r="E49" s="15">
        <v>13.5</v>
      </c>
      <c r="F49" s="15">
        <v>14.25</v>
      </c>
      <c r="G49" s="15">
        <v>13.5</v>
      </c>
      <c r="H49" s="15">
        <v>13.75</v>
      </c>
      <c r="I49" s="15">
        <v>13.25</v>
      </c>
      <c r="J49" s="15">
        <v>12.25</v>
      </c>
      <c r="K49" s="15">
        <v>15</v>
      </c>
      <c r="L49" s="15">
        <v>16.75</v>
      </c>
      <c r="M49" s="15">
        <v>14.25</v>
      </c>
      <c r="N49" s="15">
        <v>12.5</v>
      </c>
      <c r="O49" s="15">
        <v>13.25</v>
      </c>
    </row>
    <row r="50" spans="2:15" x14ac:dyDescent="0.25">
      <c r="C50" t="s">
        <v>32</v>
      </c>
      <c r="D50" s="15">
        <v>17.25</v>
      </c>
      <c r="E50" s="15">
        <v>17.25</v>
      </c>
      <c r="F50" s="15">
        <v>16.75</v>
      </c>
      <c r="G50" s="15">
        <v>19.75</v>
      </c>
      <c r="H50" s="15">
        <v>17.25</v>
      </c>
      <c r="I50" s="15">
        <v>16.25</v>
      </c>
      <c r="J50" s="15">
        <v>16.25</v>
      </c>
      <c r="K50" s="15">
        <v>15</v>
      </c>
      <c r="L50" s="15">
        <v>14</v>
      </c>
      <c r="M50" s="15">
        <v>14.5</v>
      </c>
      <c r="N50" s="15">
        <v>12.25</v>
      </c>
      <c r="O50" s="15">
        <v>10.75</v>
      </c>
    </row>
    <row r="51" spans="2:15" x14ac:dyDescent="0.25">
      <c r="B51" t="s">
        <v>47</v>
      </c>
      <c r="D51" s="15">
        <v>1025.25</v>
      </c>
      <c r="E51" s="15">
        <v>1046.75</v>
      </c>
      <c r="F51" s="15">
        <v>1007.25</v>
      </c>
      <c r="G51" s="15">
        <v>1073.5</v>
      </c>
      <c r="H51" s="15">
        <v>1133.25</v>
      </c>
      <c r="I51" s="15">
        <v>1202.25</v>
      </c>
      <c r="J51" s="15">
        <v>1291.5</v>
      </c>
      <c r="K51" s="15">
        <v>1307.25</v>
      </c>
      <c r="L51" s="15">
        <v>1252.5</v>
      </c>
      <c r="M51" s="15">
        <v>1332.5</v>
      </c>
      <c r="N51" s="15">
        <v>1399.75</v>
      </c>
      <c r="O51" s="15">
        <v>1455.75</v>
      </c>
    </row>
    <row r="52" spans="2:15" x14ac:dyDescent="0.25">
      <c r="B52" t="s">
        <v>48</v>
      </c>
      <c r="C52" t="s">
        <v>28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v>0</v>
      </c>
      <c r="O52" s="15">
        <v>0</v>
      </c>
    </row>
    <row r="53" spans="2:15" x14ac:dyDescent="0.25">
      <c r="C53" t="s">
        <v>29</v>
      </c>
      <c r="D53" s="15">
        <v>232.75</v>
      </c>
      <c r="E53" s="15">
        <v>218.25</v>
      </c>
      <c r="F53" s="15">
        <v>217.25</v>
      </c>
      <c r="G53" s="15">
        <v>216</v>
      </c>
      <c r="H53" s="15">
        <v>218</v>
      </c>
      <c r="I53" s="15">
        <v>220.75</v>
      </c>
      <c r="J53" s="15">
        <v>202.25</v>
      </c>
      <c r="K53" s="15">
        <v>197.25</v>
      </c>
      <c r="L53" s="15">
        <v>186.75</v>
      </c>
      <c r="M53" s="15">
        <v>184.75</v>
      </c>
      <c r="N53" s="15">
        <v>187.25</v>
      </c>
      <c r="O53" s="15">
        <v>188</v>
      </c>
    </row>
    <row r="54" spans="2:15" x14ac:dyDescent="0.25">
      <c r="C54" t="s">
        <v>30</v>
      </c>
      <c r="D54" s="15">
        <v>202.5</v>
      </c>
      <c r="E54" s="15">
        <v>184.5</v>
      </c>
      <c r="F54" s="15">
        <v>179.5</v>
      </c>
      <c r="G54" s="15">
        <v>179.25</v>
      </c>
      <c r="H54" s="15">
        <v>183.75</v>
      </c>
      <c r="I54" s="15">
        <v>211.75</v>
      </c>
      <c r="J54" s="15">
        <v>247</v>
      </c>
      <c r="K54" s="15">
        <v>227.75</v>
      </c>
      <c r="L54" s="15">
        <v>230</v>
      </c>
      <c r="M54" s="15">
        <v>243</v>
      </c>
      <c r="N54" s="15">
        <v>265</v>
      </c>
      <c r="O54" s="15">
        <v>270.75</v>
      </c>
    </row>
    <row r="55" spans="2:15" x14ac:dyDescent="0.25">
      <c r="C55" t="s">
        <v>31</v>
      </c>
      <c r="D55" s="15">
        <v>18.75</v>
      </c>
      <c r="E55" s="15">
        <v>11.5</v>
      </c>
      <c r="F55" s="15">
        <v>9.75</v>
      </c>
      <c r="G55" s="15">
        <v>15.5</v>
      </c>
      <c r="H55" s="15">
        <v>12.5</v>
      </c>
      <c r="I55" s="15">
        <v>11.75</v>
      </c>
      <c r="J55" s="15">
        <v>12.25</v>
      </c>
      <c r="K55" s="15">
        <v>15.25</v>
      </c>
      <c r="L55" s="15">
        <v>13.75</v>
      </c>
      <c r="M55" s="15">
        <v>15.75</v>
      </c>
      <c r="N55" s="15">
        <v>12.75</v>
      </c>
      <c r="O55" s="15">
        <v>10.75</v>
      </c>
    </row>
    <row r="56" spans="2:15" x14ac:dyDescent="0.25">
      <c r="C56" t="s">
        <v>32</v>
      </c>
      <c r="D56" s="15">
        <v>6.75</v>
      </c>
      <c r="E56" s="15">
        <v>9.75</v>
      </c>
      <c r="F56" s="15">
        <v>8.75</v>
      </c>
      <c r="G56" s="15">
        <v>8.25</v>
      </c>
      <c r="H56" s="15">
        <v>9.75</v>
      </c>
      <c r="I56" s="15">
        <v>11.75</v>
      </c>
      <c r="J56" s="15">
        <v>10.25</v>
      </c>
      <c r="K56" s="15">
        <v>15.25</v>
      </c>
      <c r="L56" s="15">
        <v>10.25</v>
      </c>
      <c r="M56" s="15">
        <v>7.5</v>
      </c>
      <c r="N56" s="15">
        <v>5.666666666666667</v>
      </c>
      <c r="O56" s="15">
        <v>5.5</v>
      </c>
    </row>
    <row r="57" spans="2:15" x14ac:dyDescent="0.25">
      <c r="B57" t="s">
        <v>49</v>
      </c>
      <c r="D57" s="15">
        <v>460.75</v>
      </c>
      <c r="E57" s="15">
        <v>424</v>
      </c>
      <c r="F57" s="15">
        <v>415.25</v>
      </c>
      <c r="G57" s="15">
        <v>419</v>
      </c>
      <c r="H57" s="15">
        <v>424</v>
      </c>
      <c r="I57" s="15">
        <v>456</v>
      </c>
      <c r="J57" s="15">
        <v>471.75</v>
      </c>
      <c r="K57" s="15">
        <v>455.5</v>
      </c>
      <c r="L57" s="15">
        <v>440.75</v>
      </c>
      <c r="M57" s="15">
        <v>451</v>
      </c>
      <c r="N57" s="15">
        <v>470.66666666666669</v>
      </c>
      <c r="O57" s="15">
        <v>475</v>
      </c>
    </row>
    <row r="58" spans="2:15" x14ac:dyDescent="0.25">
      <c r="B58" t="s">
        <v>50</v>
      </c>
      <c r="C58" t="s">
        <v>28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v>0</v>
      </c>
      <c r="O58" s="15">
        <v>0</v>
      </c>
    </row>
    <row r="59" spans="2:15" x14ac:dyDescent="0.25">
      <c r="C59" t="s">
        <v>29</v>
      </c>
      <c r="D59" s="15">
        <v>1695.25</v>
      </c>
      <c r="E59" s="15">
        <v>1633.25</v>
      </c>
      <c r="F59" s="15">
        <v>1655.5</v>
      </c>
      <c r="G59" s="15">
        <v>1601.25</v>
      </c>
      <c r="H59" s="15">
        <v>1576.5</v>
      </c>
      <c r="I59" s="15">
        <v>1538.75</v>
      </c>
      <c r="J59" s="15">
        <v>1527</v>
      </c>
      <c r="K59" s="15">
        <v>1533.5</v>
      </c>
      <c r="L59" s="15">
        <v>1537.25</v>
      </c>
      <c r="M59" s="15">
        <v>1536.5</v>
      </c>
      <c r="N59" s="15">
        <v>1510</v>
      </c>
      <c r="O59" s="15">
        <v>1526.5</v>
      </c>
    </row>
    <row r="60" spans="2:15" x14ac:dyDescent="0.25">
      <c r="C60" t="s">
        <v>30</v>
      </c>
      <c r="D60" s="15">
        <v>1695.25</v>
      </c>
      <c r="E60" s="15">
        <v>1661.25</v>
      </c>
      <c r="F60" s="15">
        <v>1680.25</v>
      </c>
      <c r="G60" s="15">
        <v>1792.5</v>
      </c>
      <c r="H60" s="15">
        <v>1858.75</v>
      </c>
      <c r="I60" s="15">
        <v>2081</v>
      </c>
      <c r="J60" s="15">
        <v>2459.5</v>
      </c>
      <c r="K60" s="15">
        <v>2496.5</v>
      </c>
      <c r="L60" s="15">
        <v>2497.75</v>
      </c>
      <c r="M60" s="15">
        <v>2690.5</v>
      </c>
      <c r="N60" s="15">
        <v>2682</v>
      </c>
      <c r="O60" s="15">
        <v>2599.5</v>
      </c>
    </row>
    <row r="61" spans="2:15" x14ac:dyDescent="0.25">
      <c r="C61" t="s">
        <v>31</v>
      </c>
      <c r="D61" s="15">
        <v>318.25</v>
      </c>
      <c r="E61" s="15">
        <v>308.5</v>
      </c>
      <c r="F61" s="15">
        <v>308.25</v>
      </c>
      <c r="G61" s="15">
        <v>315.25</v>
      </c>
      <c r="H61" s="15">
        <v>317.5</v>
      </c>
      <c r="I61" s="15">
        <v>318.75</v>
      </c>
      <c r="J61" s="15">
        <v>319.75</v>
      </c>
      <c r="K61" s="15">
        <v>270.25</v>
      </c>
      <c r="L61" s="15">
        <v>239.5</v>
      </c>
      <c r="M61" s="15">
        <v>232.25</v>
      </c>
      <c r="N61" s="15">
        <v>205</v>
      </c>
      <c r="O61" s="15">
        <v>194.5</v>
      </c>
    </row>
    <row r="62" spans="2:15" x14ac:dyDescent="0.25">
      <c r="C62" t="s">
        <v>32</v>
      </c>
      <c r="D62" s="15">
        <v>48.5</v>
      </c>
      <c r="E62" s="15">
        <v>57.5</v>
      </c>
      <c r="F62" s="15">
        <v>56.5</v>
      </c>
      <c r="G62" s="15">
        <v>52</v>
      </c>
      <c r="H62" s="15">
        <v>55</v>
      </c>
      <c r="I62" s="15">
        <v>63.25</v>
      </c>
      <c r="J62" s="15">
        <v>62</v>
      </c>
      <c r="K62" s="15">
        <v>270.25</v>
      </c>
      <c r="L62" s="15">
        <v>49</v>
      </c>
      <c r="M62" s="15">
        <v>47.5</v>
      </c>
      <c r="N62" s="15">
        <v>49.75</v>
      </c>
      <c r="O62" s="15">
        <v>50</v>
      </c>
    </row>
    <row r="63" spans="2:15" x14ac:dyDescent="0.25">
      <c r="B63" t="s">
        <v>51</v>
      </c>
      <c r="D63" s="15">
        <v>3757.25</v>
      </c>
      <c r="E63" s="15">
        <v>3660.5</v>
      </c>
      <c r="F63" s="15">
        <v>3700.5</v>
      </c>
      <c r="G63" s="15">
        <v>3761</v>
      </c>
      <c r="H63" s="15">
        <v>3807.75</v>
      </c>
      <c r="I63" s="15">
        <v>4001.75</v>
      </c>
      <c r="J63" s="15">
        <v>4368.25</v>
      </c>
      <c r="K63" s="15">
        <v>4570.5</v>
      </c>
      <c r="L63" s="15">
        <v>4323.5</v>
      </c>
      <c r="M63" s="15">
        <v>4506.75</v>
      </c>
      <c r="N63" s="15">
        <v>4446.75</v>
      </c>
      <c r="O63" s="15">
        <v>4370.5</v>
      </c>
    </row>
    <row r="64" spans="2:15" x14ac:dyDescent="0.25">
      <c r="B64" t="s">
        <v>52</v>
      </c>
      <c r="C64" t="s">
        <v>28</v>
      </c>
      <c r="D64" s="15">
        <v>27</v>
      </c>
      <c r="E64" s="15">
        <v>20.25</v>
      </c>
      <c r="F64" s="15">
        <v>20.75</v>
      </c>
      <c r="G64" s="15">
        <v>16.25</v>
      </c>
      <c r="H64" s="15">
        <v>15.5</v>
      </c>
      <c r="I64" s="15">
        <v>19.75</v>
      </c>
      <c r="J64" s="15">
        <v>19.75</v>
      </c>
      <c r="K64" s="15">
        <v>11.25</v>
      </c>
      <c r="L64" s="15">
        <v>7.5</v>
      </c>
      <c r="M64" s="15">
        <v>9.3333333330000006</v>
      </c>
      <c r="N64" s="15">
        <v>8.5</v>
      </c>
      <c r="O64" s="15">
        <v>10.25</v>
      </c>
    </row>
    <row r="65" spans="2:15" x14ac:dyDescent="0.25">
      <c r="C65" t="s">
        <v>29</v>
      </c>
      <c r="D65" s="15">
        <v>11097</v>
      </c>
      <c r="E65" s="15">
        <v>11355.5</v>
      </c>
      <c r="F65" s="15">
        <v>11073.25</v>
      </c>
      <c r="G65" s="15">
        <v>11637.5</v>
      </c>
      <c r="H65" s="15">
        <v>11848.5</v>
      </c>
      <c r="I65" s="15">
        <v>12135.25</v>
      </c>
      <c r="J65" s="15">
        <v>12464.25</v>
      </c>
      <c r="K65" s="15">
        <v>12653.5</v>
      </c>
      <c r="L65" s="15">
        <v>12715</v>
      </c>
      <c r="M65" s="15">
        <v>13052</v>
      </c>
      <c r="N65" s="15">
        <v>13243.75</v>
      </c>
      <c r="O65" s="15">
        <v>13279.75</v>
      </c>
    </row>
    <row r="66" spans="2:15" x14ac:dyDescent="0.25">
      <c r="C66" t="s">
        <v>30</v>
      </c>
      <c r="D66" s="15">
        <v>30204.25</v>
      </c>
      <c r="E66" s="15">
        <v>30923.25</v>
      </c>
      <c r="F66" s="15">
        <v>29694.5</v>
      </c>
      <c r="G66" s="15">
        <v>32959.25</v>
      </c>
      <c r="H66" s="15">
        <v>34943</v>
      </c>
      <c r="I66" s="15">
        <v>37778.75</v>
      </c>
      <c r="J66" s="15">
        <v>40411.25</v>
      </c>
      <c r="K66" s="15">
        <v>42828</v>
      </c>
      <c r="L66" s="15">
        <v>43951</v>
      </c>
      <c r="M66" s="15">
        <v>45539.75</v>
      </c>
      <c r="N66" s="15">
        <v>48266.75</v>
      </c>
      <c r="O66" s="15">
        <v>50792</v>
      </c>
    </row>
    <row r="67" spans="2:15" x14ac:dyDescent="0.25">
      <c r="C67" t="s">
        <v>31</v>
      </c>
      <c r="D67" s="15">
        <v>1126</v>
      </c>
      <c r="E67" s="15">
        <v>1035.25</v>
      </c>
      <c r="F67" s="15">
        <v>994.25</v>
      </c>
      <c r="G67" s="15">
        <v>1018.75</v>
      </c>
      <c r="H67" s="15">
        <v>1004.75</v>
      </c>
      <c r="I67" s="15">
        <v>978.5</v>
      </c>
      <c r="J67" s="15">
        <v>1037.5</v>
      </c>
      <c r="K67" s="15">
        <v>950.25</v>
      </c>
      <c r="L67" s="15">
        <v>881</v>
      </c>
      <c r="M67" s="15">
        <v>856.75</v>
      </c>
      <c r="N67" s="15">
        <v>775.75</v>
      </c>
      <c r="O67" s="15">
        <v>733.25</v>
      </c>
    </row>
    <row r="68" spans="2:15" x14ac:dyDescent="0.25">
      <c r="C68" t="s">
        <v>32</v>
      </c>
      <c r="D68" s="15">
        <v>861.25</v>
      </c>
      <c r="E68" s="15">
        <v>971.75</v>
      </c>
      <c r="F68" s="15">
        <v>975.75</v>
      </c>
      <c r="G68" s="15">
        <v>979</v>
      </c>
      <c r="H68" s="15">
        <v>980.75</v>
      </c>
      <c r="I68" s="15">
        <v>967.25</v>
      </c>
      <c r="J68" s="15">
        <v>928.25</v>
      </c>
      <c r="K68" s="15">
        <v>950.25</v>
      </c>
      <c r="L68" s="15">
        <v>871.75</v>
      </c>
      <c r="M68" s="15">
        <v>906.5</v>
      </c>
      <c r="N68" s="15">
        <v>877.75</v>
      </c>
      <c r="O68" s="15">
        <v>890.25</v>
      </c>
    </row>
    <row r="69" spans="2:15" x14ac:dyDescent="0.25">
      <c r="B69" t="s">
        <v>53</v>
      </c>
      <c r="D69" s="15">
        <v>43315.5</v>
      </c>
      <c r="E69" s="15">
        <v>44306</v>
      </c>
      <c r="F69" s="15">
        <v>42758.5</v>
      </c>
      <c r="G69" s="15">
        <v>46610.75</v>
      </c>
      <c r="H69" s="15">
        <v>48792.5</v>
      </c>
      <c r="I69" s="15">
        <v>51879.5</v>
      </c>
      <c r="J69" s="15">
        <v>54861</v>
      </c>
      <c r="K69" s="15">
        <v>57393.25</v>
      </c>
      <c r="L69" s="15">
        <v>58426.25</v>
      </c>
      <c r="M69" s="15">
        <v>60364.333333333001</v>
      </c>
      <c r="N69" s="15">
        <v>63172.5</v>
      </c>
      <c r="O69" s="15">
        <v>65705.5</v>
      </c>
    </row>
    <row r="70" spans="2:15" x14ac:dyDescent="0.25">
      <c r="B70" t="s">
        <v>54</v>
      </c>
      <c r="C70" t="s">
        <v>28</v>
      </c>
      <c r="D70" s="15">
        <v>235.5</v>
      </c>
      <c r="E70" s="15">
        <v>211.5</v>
      </c>
      <c r="F70" s="15">
        <v>230.5</v>
      </c>
      <c r="G70" s="15">
        <v>205.75</v>
      </c>
      <c r="H70" s="15">
        <v>238.75</v>
      </c>
      <c r="I70" s="15">
        <v>227.75</v>
      </c>
      <c r="J70" s="15">
        <v>207.75</v>
      </c>
      <c r="K70" s="15">
        <v>209.75</v>
      </c>
      <c r="L70" s="15">
        <v>186.5</v>
      </c>
      <c r="M70" s="15">
        <v>187.5</v>
      </c>
      <c r="N70" s="15">
        <v>197.25</v>
      </c>
      <c r="O70" s="15">
        <v>196</v>
      </c>
    </row>
    <row r="71" spans="2:15" x14ac:dyDescent="0.25">
      <c r="C71" t="s">
        <v>29</v>
      </c>
      <c r="D71" s="15">
        <v>4757.5</v>
      </c>
      <c r="E71" s="15">
        <v>4770</v>
      </c>
      <c r="F71" s="15">
        <v>4703.75</v>
      </c>
      <c r="G71" s="15">
        <v>4864.25</v>
      </c>
      <c r="H71" s="15">
        <v>4916.75</v>
      </c>
      <c r="I71" s="15">
        <v>4840.5</v>
      </c>
      <c r="J71" s="15">
        <v>4829.25</v>
      </c>
      <c r="K71" s="15">
        <v>4846</v>
      </c>
      <c r="L71" s="15">
        <v>4782</v>
      </c>
      <c r="M71" s="15">
        <v>4857.25</v>
      </c>
      <c r="N71" s="15">
        <v>4901.5</v>
      </c>
      <c r="O71" s="15">
        <v>5006.75</v>
      </c>
    </row>
    <row r="72" spans="2:15" x14ac:dyDescent="0.25">
      <c r="C72" t="s">
        <v>30</v>
      </c>
      <c r="D72" s="15">
        <v>13950.75</v>
      </c>
      <c r="E72" s="15">
        <v>13419.25</v>
      </c>
      <c r="F72" s="15">
        <v>13353.75</v>
      </c>
      <c r="G72" s="15">
        <v>13396.25</v>
      </c>
      <c r="H72" s="15">
        <v>13652</v>
      </c>
      <c r="I72" s="15">
        <v>14393.25</v>
      </c>
      <c r="J72" s="15">
        <v>15361.25</v>
      </c>
      <c r="K72" s="15">
        <v>15746</v>
      </c>
      <c r="L72" s="15">
        <v>15230.25</v>
      </c>
      <c r="M72" s="15">
        <v>15998.25</v>
      </c>
      <c r="N72" s="15">
        <v>16383.25</v>
      </c>
      <c r="O72" s="15">
        <v>17039</v>
      </c>
    </row>
    <row r="73" spans="2:15" x14ac:dyDescent="0.25">
      <c r="C73" t="s">
        <v>31</v>
      </c>
      <c r="D73" s="15">
        <v>1127.75</v>
      </c>
      <c r="E73" s="15">
        <v>912.5</v>
      </c>
      <c r="F73" s="15">
        <v>947.75</v>
      </c>
      <c r="G73" s="15">
        <v>860.5</v>
      </c>
      <c r="H73" s="15">
        <v>868.25</v>
      </c>
      <c r="I73" s="15">
        <v>858.5</v>
      </c>
      <c r="J73" s="15">
        <v>818.5</v>
      </c>
      <c r="K73" s="15">
        <v>721.5</v>
      </c>
      <c r="L73" s="15">
        <v>692.25</v>
      </c>
      <c r="M73" s="15">
        <v>660</v>
      </c>
      <c r="N73" s="15">
        <v>585</v>
      </c>
      <c r="O73" s="15">
        <v>556.75</v>
      </c>
    </row>
    <row r="74" spans="2:15" x14ac:dyDescent="0.25">
      <c r="C74" t="s">
        <v>32</v>
      </c>
      <c r="D74" s="15">
        <v>418.25</v>
      </c>
      <c r="E74" s="15">
        <v>496.5</v>
      </c>
      <c r="F74" s="15">
        <v>475.75</v>
      </c>
      <c r="G74" s="15">
        <v>494.25</v>
      </c>
      <c r="H74" s="15">
        <v>488</v>
      </c>
      <c r="I74" s="15">
        <v>500.75</v>
      </c>
      <c r="J74" s="15">
        <v>493.5</v>
      </c>
      <c r="K74" s="15">
        <v>721.5</v>
      </c>
      <c r="L74" s="15">
        <v>438.75</v>
      </c>
      <c r="M74" s="15">
        <v>421.75</v>
      </c>
      <c r="N74" s="15">
        <v>406.75</v>
      </c>
      <c r="O74" s="15">
        <v>446.75</v>
      </c>
    </row>
    <row r="75" spans="2:15" x14ac:dyDescent="0.25">
      <c r="B75" t="s">
        <v>55</v>
      </c>
      <c r="D75" s="15">
        <v>20489.75</v>
      </c>
      <c r="E75" s="15">
        <v>19809.75</v>
      </c>
      <c r="F75" s="15">
        <v>19711.5</v>
      </c>
      <c r="G75" s="15">
        <v>19821</v>
      </c>
      <c r="H75" s="15">
        <v>20163.75</v>
      </c>
      <c r="I75" s="15">
        <v>20820.75</v>
      </c>
      <c r="J75" s="15">
        <v>21710.25</v>
      </c>
      <c r="K75" s="15">
        <v>22244.75</v>
      </c>
      <c r="L75" s="15">
        <v>21329.75</v>
      </c>
      <c r="M75" s="15">
        <v>22124.75</v>
      </c>
      <c r="N75" s="15">
        <v>22473.75</v>
      </c>
      <c r="O75" s="15">
        <v>23245.25</v>
      </c>
    </row>
    <row r="76" spans="2:15" x14ac:dyDescent="0.25">
      <c r="B76" t="s">
        <v>56</v>
      </c>
      <c r="C76" t="s">
        <v>28</v>
      </c>
      <c r="D76" s="15">
        <v>23.5</v>
      </c>
      <c r="E76" s="15">
        <v>22.5</v>
      </c>
      <c r="F76" s="15">
        <v>21.5</v>
      </c>
      <c r="G76" s="15">
        <v>20.25</v>
      </c>
      <c r="H76" s="15">
        <v>22.75</v>
      </c>
      <c r="I76" s="15">
        <v>30.25</v>
      </c>
      <c r="J76" s="15">
        <v>37.75</v>
      </c>
      <c r="K76" s="15">
        <v>45.25</v>
      </c>
      <c r="L76" s="15">
        <v>45.5</v>
      </c>
      <c r="M76" s="15">
        <v>45.5</v>
      </c>
      <c r="N76" s="15">
        <v>46.25</v>
      </c>
      <c r="O76" s="15">
        <v>51.25</v>
      </c>
    </row>
    <row r="77" spans="2:15" x14ac:dyDescent="0.25">
      <c r="C77" t="s">
        <v>29</v>
      </c>
      <c r="D77" s="15">
        <v>14978.25</v>
      </c>
      <c r="E77" s="15">
        <v>15305.5</v>
      </c>
      <c r="F77" s="15">
        <v>14948</v>
      </c>
      <c r="G77" s="15">
        <v>15505.25</v>
      </c>
      <c r="H77" s="15">
        <v>15655.5</v>
      </c>
      <c r="I77" s="15">
        <v>15668</v>
      </c>
      <c r="J77" s="15">
        <v>15785</v>
      </c>
      <c r="K77" s="15">
        <v>15613</v>
      </c>
      <c r="L77" s="15">
        <v>15465.5</v>
      </c>
      <c r="M77" s="15">
        <v>15687</v>
      </c>
      <c r="N77" s="15">
        <v>15727.5</v>
      </c>
      <c r="O77" s="15">
        <v>20752</v>
      </c>
    </row>
    <row r="78" spans="2:15" x14ac:dyDescent="0.25">
      <c r="C78" t="s">
        <v>30</v>
      </c>
      <c r="D78" s="15">
        <v>52488</v>
      </c>
      <c r="E78" s="15">
        <v>49917.5</v>
      </c>
      <c r="F78" s="15">
        <v>49491.5</v>
      </c>
      <c r="G78" s="15">
        <v>50680.25</v>
      </c>
      <c r="H78" s="15">
        <v>52397</v>
      </c>
      <c r="I78" s="15">
        <v>56095</v>
      </c>
      <c r="J78" s="15">
        <v>60353</v>
      </c>
      <c r="K78" s="15">
        <v>63497.25</v>
      </c>
      <c r="L78" s="15">
        <v>63565.75</v>
      </c>
      <c r="M78" s="15">
        <v>67891.25</v>
      </c>
      <c r="N78" s="15">
        <v>70809</v>
      </c>
      <c r="O78" s="15">
        <v>124098</v>
      </c>
    </row>
    <row r="79" spans="2:15" x14ac:dyDescent="0.25">
      <c r="C79" t="s">
        <v>31</v>
      </c>
      <c r="D79" s="15">
        <v>1185.5</v>
      </c>
      <c r="E79" s="15">
        <v>1065.75</v>
      </c>
      <c r="F79" s="15">
        <v>1075.25</v>
      </c>
      <c r="G79" s="15">
        <v>1008.25</v>
      </c>
      <c r="H79" s="15">
        <v>998</v>
      </c>
      <c r="I79" s="15">
        <v>936.25</v>
      </c>
      <c r="J79" s="15">
        <v>916.25</v>
      </c>
      <c r="K79" s="15">
        <v>883.75</v>
      </c>
      <c r="L79" s="15">
        <v>857.75</v>
      </c>
      <c r="M79" s="15">
        <v>828.75</v>
      </c>
      <c r="N79" s="15">
        <v>726.5</v>
      </c>
      <c r="O79" s="15">
        <v>746.75</v>
      </c>
    </row>
    <row r="80" spans="2:15" x14ac:dyDescent="0.25">
      <c r="C80" t="s">
        <v>32</v>
      </c>
      <c r="D80" s="15">
        <v>1416</v>
      </c>
      <c r="E80" s="15">
        <v>1645.25</v>
      </c>
      <c r="F80" s="15">
        <v>1616.25</v>
      </c>
      <c r="G80" s="15">
        <v>1642.25</v>
      </c>
      <c r="H80" s="15">
        <v>1659</v>
      </c>
      <c r="I80" s="15">
        <v>1688.75</v>
      </c>
      <c r="J80" s="15">
        <v>1672</v>
      </c>
      <c r="K80" s="15">
        <v>883.75</v>
      </c>
      <c r="L80" s="15">
        <v>1552.25</v>
      </c>
      <c r="M80" s="15">
        <v>1551</v>
      </c>
      <c r="N80" s="15">
        <v>1523</v>
      </c>
      <c r="O80" s="15">
        <v>2050</v>
      </c>
    </row>
    <row r="81" spans="2:15" x14ac:dyDescent="0.25">
      <c r="B81" t="s">
        <v>57</v>
      </c>
      <c r="D81" s="15">
        <v>70091.25</v>
      </c>
      <c r="E81" s="15">
        <v>67956.5</v>
      </c>
      <c r="F81" s="15">
        <v>67152.5</v>
      </c>
      <c r="G81" s="15">
        <v>68856.25</v>
      </c>
      <c r="H81" s="15">
        <v>70732.25</v>
      </c>
      <c r="I81" s="15">
        <v>74418.25</v>
      </c>
      <c r="J81" s="15">
        <v>78764</v>
      </c>
      <c r="K81" s="15">
        <v>80923</v>
      </c>
      <c r="L81" s="15">
        <v>81486.75</v>
      </c>
      <c r="M81" s="15">
        <v>86003.5</v>
      </c>
      <c r="N81" s="15">
        <v>88832.25</v>
      </c>
      <c r="O81" s="15">
        <v>147698</v>
      </c>
    </row>
    <row r="82" spans="2:15" x14ac:dyDescent="0.25">
      <c r="B82" t="s">
        <v>58</v>
      </c>
      <c r="C82" t="s">
        <v>28</v>
      </c>
      <c r="D82" s="15"/>
      <c r="E82" s="15"/>
      <c r="F82" s="15"/>
      <c r="G82" s="15"/>
      <c r="H82" s="15"/>
      <c r="I82" s="15">
        <v>5</v>
      </c>
      <c r="J82" s="15">
        <v>5</v>
      </c>
      <c r="K82" s="15">
        <v>5.3333333329999997</v>
      </c>
      <c r="L82" s="15">
        <v>6.75</v>
      </c>
      <c r="M82" s="15">
        <v>7.5</v>
      </c>
      <c r="N82" s="15">
        <v>7</v>
      </c>
      <c r="O82" s="15">
        <v>0</v>
      </c>
    </row>
    <row r="83" spans="2:15" x14ac:dyDescent="0.25">
      <c r="C83" t="s">
        <v>29</v>
      </c>
      <c r="D83" s="15">
        <v>20315.75</v>
      </c>
      <c r="E83" s="15">
        <v>20603.25</v>
      </c>
      <c r="F83" s="15">
        <v>20039.5</v>
      </c>
      <c r="G83" s="15">
        <v>20996.5</v>
      </c>
      <c r="H83" s="15">
        <v>21252.75</v>
      </c>
      <c r="I83" s="15">
        <v>21408.25</v>
      </c>
      <c r="J83" s="15">
        <v>21856.75</v>
      </c>
      <c r="K83" s="15">
        <v>21685.25</v>
      </c>
      <c r="L83" s="15">
        <v>21482</v>
      </c>
      <c r="M83" s="15">
        <v>21718</v>
      </c>
      <c r="N83" s="15">
        <v>21766.25</v>
      </c>
      <c r="O83" s="15">
        <v>0</v>
      </c>
    </row>
    <row r="84" spans="2:15" x14ac:dyDescent="0.25">
      <c r="C84" t="s">
        <v>30</v>
      </c>
      <c r="D84" s="15">
        <v>85782.25</v>
      </c>
      <c r="E84" s="15">
        <v>86195</v>
      </c>
      <c r="F84" s="15">
        <v>84247.25</v>
      </c>
      <c r="G84" s="15">
        <v>90857.25</v>
      </c>
      <c r="H84" s="15">
        <v>96538.25</v>
      </c>
      <c r="I84" s="15">
        <v>102297</v>
      </c>
      <c r="J84" s="15">
        <v>108578.25</v>
      </c>
      <c r="K84" s="15">
        <v>114855.5</v>
      </c>
      <c r="L84" s="15">
        <v>115000.5</v>
      </c>
      <c r="M84" s="15">
        <v>119386.5</v>
      </c>
      <c r="N84" s="15">
        <v>125298.75</v>
      </c>
      <c r="O84" s="15">
        <v>0</v>
      </c>
    </row>
    <row r="85" spans="2:15" x14ac:dyDescent="0.25">
      <c r="C85" t="s">
        <v>31</v>
      </c>
      <c r="D85" s="15">
        <v>1596</v>
      </c>
      <c r="E85" s="15">
        <v>1177.25</v>
      </c>
      <c r="F85" s="15">
        <v>1242.25</v>
      </c>
      <c r="G85" s="15">
        <v>1116.5</v>
      </c>
      <c r="H85" s="15">
        <v>1159.25</v>
      </c>
      <c r="I85" s="15">
        <v>1091</v>
      </c>
      <c r="J85" s="15">
        <v>1172.75</v>
      </c>
      <c r="K85" s="15">
        <v>1192.75</v>
      </c>
      <c r="L85" s="15">
        <v>1115.5</v>
      </c>
      <c r="M85" s="15">
        <v>1139.25</v>
      </c>
      <c r="N85" s="15">
        <v>1109.75</v>
      </c>
      <c r="O85" s="15">
        <v>0</v>
      </c>
    </row>
    <row r="86" spans="2:15" x14ac:dyDescent="0.25">
      <c r="C86" t="s">
        <v>32</v>
      </c>
      <c r="D86" s="15">
        <v>1329</v>
      </c>
      <c r="E86" s="15">
        <v>1403.5</v>
      </c>
      <c r="F86" s="15">
        <v>1408.25</v>
      </c>
      <c r="G86" s="15">
        <v>1382.5</v>
      </c>
      <c r="H86" s="15">
        <v>1367.75</v>
      </c>
      <c r="I86" s="15">
        <v>1383.5</v>
      </c>
      <c r="J86" s="15">
        <v>1404.25</v>
      </c>
      <c r="K86" s="15">
        <v>1192.75</v>
      </c>
      <c r="L86" s="15">
        <v>1356.25</v>
      </c>
      <c r="M86" s="15">
        <v>1408.75</v>
      </c>
      <c r="N86" s="15">
        <v>1378.5</v>
      </c>
      <c r="O86" s="15">
        <v>0</v>
      </c>
    </row>
    <row r="87" spans="2:15" x14ac:dyDescent="0.25">
      <c r="B87" t="s">
        <v>59</v>
      </c>
      <c r="D87" s="15">
        <v>109023</v>
      </c>
      <c r="E87" s="15">
        <v>109379</v>
      </c>
      <c r="F87" s="15">
        <v>106937.25</v>
      </c>
      <c r="G87" s="15">
        <v>114352.75</v>
      </c>
      <c r="H87" s="15">
        <v>120318</v>
      </c>
      <c r="I87" s="15">
        <v>126184.75</v>
      </c>
      <c r="J87" s="15">
        <v>133017</v>
      </c>
      <c r="K87" s="15">
        <v>138931.58333333299</v>
      </c>
      <c r="L87" s="15">
        <v>138961</v>
      </c>
      <c r="M87" s="15">
        <v>143660</v>
      </c>
      <c r="N87" s="15">
        <v>149560.25</v>
      </c>
      <c r="O87" s="15">
        <v>0</v>
      </c>
    </row>
    <row r="88" spans="2:15" x14ac:dyDescent="0.25">
      <c r="B88" t="s">
        <v>60</v>
      </c>
      <c r="C88" t="s">
        <v>28</v>
      </c>
      <c r="D88" s="15">
        <v>1605.75</v>
      </c>
      <c r="E88" s="15">
        <v>1585</v>
      </c>
      <c r="F88" s="15">
        <v>1599</v>
      </c>
      <c r="G88" s="15">
        <v>1608.25</v>
      </c>
      <c r="H88" s="15">
        <v>2267.25</v>
      </c>
      <c r="I88" s="15">
        <v>2300.25</v>
      </c>
      <c r="J88" s="15">
        <v>2372</v>
      </c>
      <c r="K88" s="15">
        <v>2503</v>
      </c>
      <c r="L88" s="15">
        <v>2619.5</v>
      </c>
      <c r="M88" s="15">
        <v>2763.75</v>
      </c>
      <c r="N88" s="15">
        <v>2963</v>
      </c>
      <c r="O88" s="15">
        <v>2964.25</v>
      </c>
    </row>
    <row r="89" spans="2:15" x14ac:dyDescent="0.25">
      <c r="C89" t="s">
        <v>29</v>
      </c>
      <c r="D89" s="15">
        <v>49673.25</v>
      </c>
      <c r="E89" s="15">
        <v>50187.25</v>
      </c>
      <c r="F89" s="15">
        <v>49140.25</v>
      </c>
      <c r="G89" s="15">
        <v>51320</v>
      </c>
      <c r="H89" s="15">
        <v>52006.75</v>
      </c>
      <c r="I89" s="15">
        <v>52517.25</v>
      </c>
      <c r="J89" s="15">
        <v>54288.5</v>
      </c>
      <c r="K89" s="15">
        <v>55064</v>
      </c>
      <c r="L89" s="15">
        <v>55260</v>
      </c>
      <c r="M89" s="15">
        <v>56609.75</v>
      </c>
      <c r="N89" s="15">
        <v>57456.25</v>
      </c>
      <c r="O89" s="15">
        <v>58343.5</v>
      </c>
    </row>
    <row r="90" spans="2:15" x14ac:dyDescent="0.25">
      <c r="C90" t="s">
        <v>30</v>
      </c>
      <c r="D90" s="15">
        <v>267814.5</v>
      </c>
      <c r="E90" s="15">
        <v>257446.75</v>
      </c>
      <c r="F90" s="15">
        <v>255959</v>
      </c>
      <c r="G90" s="15">
        <v>267086.25</v>
      </c>
      <c r="H90" s="15">
        <v>274729.75</v>
      </c>
      <c r="I90" s="15">
        <v>288861</v>
      </c>
      <c r="J90" s="15">
        <v>305281.25</v>
      </c>
      <c r="K90" s="15">
        <v>314920.75</v>
      </c>
      <c r="L90" s="15">
        <v>305226.5</v>
      </c>
      <c r="M90" s="15">
        <v>320619.75</v>
      </c>
      <c r="N90" s="15">
        <v>340803.5</v>
      </c>
      <c r="O90" s="15">
        <v>359849.8</v>
      </c>
    </row>
    <row r="91" spans="2:15" x14ac:dyDescent="0.25">
      <c r="C91" t="s">
        <v>31</v>
      </c>
      <c r="D91" s="15">
        <v>4096.25</v>
      </c>
      <c r="E91" s="15">
        <v>3253.5</v>
      </c>
      <c r="F91" s="15">
        <v>3424.75</v>
      </c>
      <c r="G91" s="15">
        <v>2952.5</v>
      </c>
      <c r="H91" s="15">
        <v>3074.75</v>
      </c>
      <c r="I91" s="15">
        <v>2853.75</v>
      </c>
      <c r="J91" s="15">
        <v>3114.75</v>
      </c>
      <c r="K91" s="15">
        <v>3409</v>
      </c>
      <c r="L91" s="15">
        <v>3268.5</v>
      </c>
      <c r="M91" s="15">
        <v>3325.5</v>
      </c>
      <c r="N91" s="15">
        <v>3064.75</v>
      </c>
      <c r="O91" s="15">
        <v>3136.5</v>
      </c>
    </row>
    <row r="92" spans="2:15" x14ac:dyDescent="0.25">
      <c r="C92" t="s">
        <v>32</v>
      </c>
      <c r="D92" s="15">
        <v>9547</v>
      </c>
      <c r="E92" s="15">
        <v>11119.5</v>
      </c>
      <c r="F92" s="15">
        <v>11008.5</v>
      </c>
      <c r="G92" s="15">
        <v>11155.75</v>
      </c>
      <c r="H92" s="15">
        <v>11098.25</v>
      </c>
      <c r="I92" s="15">
        <v>11024.75</v>
      </c>
      <c r="J92" s="15">
        <v>10925.5</v>
      </c>
      <c r="K92" s="15">
        <v>3409</v>
      </c>
      <c r="L92" s="15">
        <v>10213.5</v>
      </c>
      <c r="M92" s="15">
        <v>10450</v>
      </c>
      <c r="N92" s="15">
        <v>10282</v>
      </c>
      <c r="O92" s="15">
        <v>10437.25</v>
      </c>
    </row>
    <row r="93" spans="2:15" x14ac:dyDescent="0.25">
      <c r="B93" t="s">
        <v>61</v>
      </c>
      <c r="D93" s="15">
        <v>332736.75</v>
      </c>
      <c r="E93" s="15">
        <v>323592</v>
      </c>
      <c r="F93" s="15">
        <v>321131.5</v>
      </c>
      <c r="G93" s="15">
        <v>334122.75</v>
      </c>
      <c r="H93" s="15">
        <v>343176.75</v>
      </c>
      <c r="I93" s="15">
        <v>357557</v>
      </c>
      <c r="J93" s="15">
        <v>375982</v>
      </c>
      <c r="K93" s="15">
        <v>379305.75</v>
      </c>
      <c r="L93" s="15">
        <v>376588</v>
      </c>
      <c r="M93" s="15">
        <v>393768.75</v>
      </c>
      <c r="N93" s="15">
        <v>414569.5</v>
      </c>
      <c r="O93" s="15">
        <v>434731.3</v>
      </c>
    </row>
    <row r="94" spans="2:15" x14ac:dyDescent="0.25">
      <c r="B94" t="s">
        <v>62</v>
      </c>
      <c r="C94" t="s">
        <v>28</v>
      </c>
      <c r="D94" s="15">
        <v>7</v>
      </c>
      <c r="E94" s="15">
        <v>6.5</v>
      </c>
      <c r="F94" s="15">
        <v>7.5</v>
      </c>
      <c r="G94" s="15">
        <v>6</v>
      </c>
      <c r="H94" s="15">
        <v>8</v>
      </c>
      <c r="I94" s="15">
        <v>8.3333333330000006</v>
      </c>
      <c r="J94" s="15">
        <v>9.25</v>
      </c>
      <c r="K94" s="15">
        <v>15.75</v>
      </c>
      <c r="L94" s="15">
        <v>14.75</v>
      </c>
      <c r="M94" s="15">
        <v>12.5</v>
      </c>
      <c r="N94" s="15">
        <v>11.75</v>
      </c>
      <c r="O94" s="15">
        <v>12</v>
      </c>
    </row>
    <row r="95" spans="2:15" x14ac:dyDescent="0.25">
      <c r="C95" t="s">
        <v>29</v>
      </c>
      <c r="D95" s="15">
        <v>10378</v>
      </c>
      <c r="E95" s="15">
        <v>10424.5</v>
      </c>
      <c r="F95" s="15">
        <v>10286.25</v>
      </c>
      <c r="G95" s="15">
        <v>10527.5</v>
      </c>
      <c r="H95" s="15">
        <v>10652</v>
      </c>
      <c r="I95" s="15">
        <v>10674</v>
      </c>
      <c r="J95" s="15">
        <v>10794</v>
      </c>
      <c r="K95" s="15">
        <v>10829.75</v>
      </c>
      <c r="L95" s="15">
        <v>10801.25</v>
      </c>
      <c r="M95" s="15">
        <v>10941.25</v>
      </c>
      <c r="N95" s="15">
        <v>11036.75</v>
      </c>
      <c r="O95" s="15">
        <v>28099.75</v>
      </c>
    </row>
    <row r="96" spans="2:15" x14ac:dyDescent="0.25">
      <c r="C96" t="s">
        <v>30</v>
      </c>
      <c r="D96" s="15">
        <v>40228.25</v>
      </c>
      <c r="E96" s="15">
        <v>40804.5</v>
      </c>
      <c r="F96" s="15">
        <v>39120</v>
      </c>
      <c r="G96" s="15">
        <v>43702</v>
      </c>
      <c r="H96" s="15">
        <v>46619.75</v>
      </c>
      <c r="I96" s="15">
        <v>50522</v>
      </c>
      <c r="J96" s="15">
        <v>54054.5</v>
      </c>
      <c r="K96" s="15">
        <v>56772.25</v>
      </c>
      <c r="L96" s="15">
        <v>55685.25</v>
      </c>
      <c r="M96" s="15">
        <v>57495.5</v>
      </c>
      <c r="N96" s="15">
        <v>59678</v>
      </c>
      <c r="O96" s="15">
        <v>140425.5</v>
      </c>
    </row>
    <row r="97" spans="2:15" x14ac:dyDescent="0.25">
      <c r="C97" t="s">
        <v>31</v>
      </c>
      <c r="D97" s="15">
        <v>1238.25</v>
      </c>
      <c r="E97" s="15">
        <v>1063.5</v>
      </c>
      <c r="F97" s="15">
        <v>1060.5</v>
      </c>
      <c r="G97" s="15">
        <v>1032.25</v>
      </c>
      <c r="H97" s="15">
        <v>1014.5</v>
      </c>
      <c r="I97" s="15">
        <v>953.25</v>
      </c>
      <c r="J97" s="15">
        <v>973.75</v>
      </c>
      <c r="K97" s="15">
        <v>915.25</v>
      </c>
      <c r="L97" s="15">
        <v>860.25</v>
      </c>
      <c r="M97" s="15">
        <v>836.75</v>
      </c>
      <c r="N97" s="15">
        <v>765</v>
      </c>
      <c r="O97" s="15">
        <v>1777.5</v>
      </c>
    </row>
    <row r="98" spans="2:15" x14ac:dyDescent="0.25">
      <c r="C98" t="s">
        <v>32</v>
      </c>
      <c r="D98" s="15">
        <v>531.75</v>
      </c>
      <c r="E98" s="15">
        <v>563</v>
      </c>
      <c r="F98" s="15">
        <v>548</v>
      </c>
      <c r="G98" s="15">
        <v>547.75</v>
      </c>
      <c r="H98" s="15">
        <v>550</v>
      </c>
      <c r="I98" s="15">
        <v>523.75</v>
      </c>
      <c r="J98" s="15">
        <v>535.25</v>
      </c>
      <c r="K98" s="15">
        <v>915.25</v>
      </c>
      <c r="L98" s="15">
        <v>523</v>
      </c>
      <c r="M98" s="15">
        <v>560.5</v>
      </c>
      <c r="N98" s="15">
        <v>551.5</v>
      </c>
      <c r="O98" s="15">
        <v>1504.25</v>
      </c>
    </row>
    <row r="99" spans="2:15" x14ac:dyDescent="0.25">
      <c r="B99" t="s">
        <v>63</v>
      </c>
      <c r="D99" s="15">
        <v>52383.25</v>
      </c>
      <c r="E99" s="15">
        <v>52862</v>
      </c>
      <c r="F99" s="15">
        <v>51022.25</v>
      </c>
      <c r="G99" s="15">
        <v>55815.5</v>
      </c>
      <c r="H99" s="15">
        <v>58844.25</v>
      </c>
      <c r="I99" s="15">
        <v>62681.333333333001</v>
      </c>
      <c r="J99" s="15">
        <v>66366.75</v>
      </c>
      <c r="K99" s="15">
        <v>69448.25</v>
      </c>
      <c r="L99" s="15">
        <v>67884.5</v>
      </c>
      <c r="M99" s="15">
        <v>69846.5</v>
      </c>
      <c r="N99" s="15">
        <v>72043</v>
      </c>
      <c r="O99" s="15">
        <v>171819</v>
      </c>
    </row>
    <row r="100" spans="2:15" x14ac:dyDescent="0.25">
      <c r="B100" t="s">
        <v>64</v>
      </c>
      <c r="C100" t="s">
        <v>28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v>0</v>
      </c>
      <c r="O100" s="15">
        <v>0</v>
      </c>
    </row>
    <row r="101" spans="2:15" x14ac:dyDescent="0.25">
      <c r="C101" t="s">
        <v>29</v>
      </c>
      <c r="D101" s="15">
        <v>3640.75</v>
      </c>
      <c r="E101" s="15">
        <v>3530.75</v>
      </c>
      <c r="F101" s="15">
        <v>3563.5</v>
      </c>
      <c r="G101" s="15">
        <v>3492.75</v>
      </c>
      <c r="H101" s="15">
        <v>3438.5</v>
      </c>
      <c r="I101" s="15">
        <v>3442.25</v>
      </c>
      <c r="J101" s="15">
        <v>3419</v>
      </c>
      <c r="K101" s="15">
        <v>3394.75</v>
      </c>
      <c r="L101" s="15">
        <v>3366.25</v>
      </c>
      <c r="M101" s="15">
        <v>3377.25</v>
      </c>
      <c r="N101" s="15">
        <v>3330.25</v>
      </c>
      <c r="O101" s="15">
        <v>3307.75</v>
      </c>
    </row>
    <row r="102" spans="2:15" x14ac:dyDescent="0.25">
      <c r="C102" t="s">
        <v>30</v>
      </c>
      <c r="D102" s="15">
        <v>5014</v>
      </c>
      <c r="E102" s="15">
        <v>4940</v>
      </c>
      <c r="F102" s="15">
        <v>4801.25</v>
      </c>
      <c r="G102" s="15">
        <v>5265</v>
      </c>
      <c r="H102" s="15">
        <v>5293</v>
      </c>
      <c r="I102" s="15">
        <v>5678.25</v>
      </c>
      <c r="J102" s="15">
        <v>5990</v>
      </c>
      <c r="K102" s="15">
        <v>6124.25</v>
      </c>
      <c r="L102" s="15">
        <v>5836.5</v>
      </c>
      <c r="M102" s="15">
        <v>6086.25</v>
      </c>
      <c r="N102" s="15">
        <v>6421.25</v>
      </c>
      <c r="O102" s="15">
        <v>6585.25</v>
      </c>
    </row>
    <row r="103" spans="2:15" x14ac:dyDescent="0.25">
      <c r="C103" t="s">
        <v>31</v>
      </c>
      <c r="D103" s="15">
        <v>729.75</v>
      </c>
      <c r="E103" s="15">
        <v>820.25</v>
      </c>
      <c r="F103" s="15">
        <v>1000.25</v>
      </c>
      <c r="G103" s="15">
        <v>809.5</v>
      </c>
      <c r="H103" s="15">
        <v>1003.5</v>
      </c>
      <c r="I103" s="15">
        <v>889</v>
      </c>
      <c r="J103" s="15">
        <v>991.75</v>
      </c>
      <c r="K103" s="15">
        <v>953.25</v>
      </c>
      <c r="L103" s="15">
        <v>956</v>
      </c>
      <c r="M103" s="15">
        <v>897.5</v>
      </c>
      <c r="N103" s="15">
        <v>755.5</v>
      </c>
      <c r="O103" s="15">
        <v>706.25</v>
      </c>
    </row>
    <row r="104" spans="2:15" x14ac:dyDescent="0.25">
      <c r="C104" t="s">
        <v>32</v>
      </c>
      <c r="D104" s="15">
        <v>117.25</v>
      </c>
      <c r="E104" s="15">
        <v>155</v>
      </c>
      <c r="F104" s="15">
        <v>145</v>
      </c>
      <c r="G104" s="15">
        <v>151.75</v>
      </c>
      <c r="H104" s="15">
        <v>159.25</v>
      </c>
      <c r="I104" s="15">
        <v>164.5</v>
      </c>
      <c r="J104" s="15">
        <v>161</v>
      </c>
      <c r="K104" s="15">
        <v>953.25</v>
      </c>
      <c r="L104" s="15">
        <v>147</v>
      </c>
      <c r="M104" s="15">
        <v>159.25</v>
      </c>
      <c r="N104" s="15">
        <v>145.75</v>
      </c>
      <c r="O104" s="15">
        <v>139.5</v>
      </c>
    </row>
    <row r="105" spans="2:15" x14ac:dyDescent="0.25">
      <c r="B105" t="s">
        <v>65</v>
      </c>
      <c r="D105" s="15">
        <v>9501.75</v>
      </c>
      <c r="E105" s="15">
        <v>9446</v>
      </c>
      <c r="F105" s="15">
        <v>9510</v>
      </c>
      <c r="G105" s="15">
        <v>9719</v>
      </c>
      <c r="H105" s="15">
        <v>9894.25</v>
      </c>
      <c r="I105" s="15">
        <v>10174</v>
      </c>
      <c r="J105" s="15">
        <v>10561.75</v>
      </c>
      <c r="K105" s="15">
        <v>11425.5</v>
      </c>
      <c r="L105" s="15">
        <v>10305.75</v>
      </c>
      <c r="M105" s="15">
        <v>10520.25</v>
      </c>
      <c r="N105" s="15">
        <v>10652.75</v>
      </c>
      <c r="O105" s="15">
        <v>10738.75</v>
      </c>
    </row>
    <row r="106" spans="2:15" x14ac:dyDescent="0.25">
      <c r="B106" t="s">
        <v>66</v>
      </c>
      <c r="C106" t="s">
        <v>28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v>0</v>
      </c>
      <c r="O106" s="15">
        <v>0</v>
      </c>
    </row>
    <row r="107" spans="2:15" x14ac:dyDescent="0.25">
      <c r="C107" t="s">
        <v>29</v>
      </c>
      <c r="D107" s="15">
        <v>3083.5</v>
      </c>
      <c r="E107" s="15">
        <v>3129</v>
      </c>
      <c r="F107" s="15">
        <v>3077.75</v>
      </c>
      <c r="G107" s="15">
        <v>3139</v>
      </c>
      <c r="H107" s="15">
        <v>3180.25</v>
      </c>
      <c r="I107" s="15">
        <v>3179</v>
      </c>
      <c r="J107" s="15">
        <v>3201.5</v>
      </c>
      <c r="K107" s="15">
        <v>3119.5</v>
      </c>
      <c r="L107" s="15">
        <v>3091.5</v>
      </c>
      <c r="M107" s="15">
        <v>3178.75</v>
      </c>
      <c r="N107" s="15">
        <v>3212.5</v>
      </c>
      <c r="O107" s="15">
        <v>3257.75</v>
      </c>
    </row>
    <row r="108" spans="2:15" x14ac:dyDescent="0.25">
      <c r="C108" t="s">
        <v>30</v>
      </c>
      <c r="D108" s="15">
        <v>8362.25</v>
      </c>
      <c r="E108" s="15">
        <v>8105.75</v>
      </c>
      <c r="F108" s="15">
        <v>7857.25</v>
      </c>
      <c r="G108" s="15">
        <v>8649.25</v>
      </c>
      <c r="H108" s="15">
        <v>9663</v>
      </c>
      <c r="I108" s="15">
        <v>10574</v>
      </c>
      <c r="J108" s="15">
        <v>11220.75</v>
      </c>
      <c r="K108" s="15">
        <v>12145.5</v>
      </c>
      <c r="L108" s="15">
        <v>12184</v>
      </c>
      <c r="M108" s="15">
        <v>13539.5</v>
      </c>
      <c r="N108" s="15">
        <v>14730.75</v>
      </c>
      <c r="O108" s="15">
        <v>15014.75</v>
      </c>
    </row>
    <row r="109" spans="2:15" x14ac:dyDescent="0.25">
      <c r="C109" t="s">
        <v>31</v>
      </c>
      <c r="D109" s="15">
        <v>506.25</v>
      </c>
      <c r="E109" s="15">
        <v>458.25</v>
      </c>
      <c r="F109" s="15">
        <v>498.5</v>
      </c>
      <c r="G109" s="15">
        <v>494.5</v>
      </c>
      <c r="H109" s="15">
        <v>515</v>
      </c>
      <c r="I109" s="15">
        <v>496.75</v>
      </c>
      <c r="J109" s="15">
        <v>535.25</v>
      </c>
      <c r="K109" s="15">
        <v>499.5</v>
      </c>
      <c r="L109" s="15">
        <v>449.75</v>
      </c>
      <c r="M109" s="15">
        <v>442</v>
      </c>
      <c r="N109" s="15">
        <v>344.5</v>
      </c>
      <c r="O109" s="15">
        <v>330</v>
      </c>
    </row>
    <row r="110" spans="2:15" x14ac:dyDescent="0.25">
      <c r="C110" t="s">
        <v>32</v>
      </c>
      <c r="D110" s="15">
        <v>128.75</v>
      </c>
      <c r="E110" s="15">
        <v>151.75</v>
      </c>
      <c r="F110" s="15">
        <v>154.5</v>
      </c>
      <c r="G110" s="15">
        <v>153.5</v>
      </c>
      <c r="H110" s="15">
        <v>151.5</v>
      </c>
      <c r="I110" s="15">
        <v>159.25</v>
      </c>
      <c r="J110" s="15">
        <v>160</v>
      </c>
      <c r="K110" s="15">
        <v>499.5</v>
      </c>
      <c r="L110" s="15">
        <v>155</v>
      </c>
      <c r="M110" s="15">
        <v>165.5</v>
      </c>
      <c r="N110" s="15">
        <v>165.5</v>
      </c>
      <c r="O110" s="15">
        <v>159</v>
      </c>
    </row>
    <row r="111" spans="2:15" x14ac:dyDescent="0.25">
      <c r="B111" t="s">
        <v>67</v>
      </c>
      <c r="D111" s="15">
        <v>12080.75</v>
      </c>
      <c r="E111" s="15">
        <v>11844.75</v>
      </c>
      <c r="F111" s="15">
        <v>11588</v>
      </c>
      <c r="G111" s="15">
        <v>12436.25</v>
      </c>
      <c r="H111" s="15">
        <v>13509.75</v>
      </c>
      <c r="I111" s="15">
        <v>14409</v>
      </c>
      <c r="J111" s="15">
        <v>15117.5</v>
      </c>
      <c r="K111" s="15">
        <v>16264</v>
      </c>
      <c r="L111" s="15">
        <v>15880.25</v>
      </c>
      <c r="M111" s="15">
        <v>17325.75</v>
      </c>
      <c r="N111" s="15">
        <v>18453.25</v>
      </c>
      <c r="O111" s="15">
        <v>18761.5</v>
      </c>
    </row>
    <row r="112" spans="2:15" x14ac:dyDescent="0.25">
      <c r="B112" t="s">
        <v>68</v>
      </c>
      <c r="C112" t="s">
        <v>28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v>0</v>
      </c>
      <c r="O112" s="15">
        <v>0</v>
      </c>
    </row>
    <row r="113" spans="2:15" x14ac:dyDescent="0.25">
      <c r="C113" t="s">
        <v>29</v>
      </c>
      <c r="D113" s="15">
        <v>734</v>
      </c>
      <c r="E113" s="15">
        <v>727.5</v>
      </c>
      <c r="F113" s="15">
        <v>718.5</v>
      </c>
      <c r="G113" s="15">
        <v>733.75</v>
      </c>
      <c r="H113" s="15">
        <v>727</v>
      </c>
      <c r="I113" s="15">
        <v>730.5</v>
      </c>
      <c r="J113" s="15">
        <v>729</v>
      </c>
      <c r="K113" s="15">
        <v>720.75</v>
      </c>
      <c r="L113" s="15">
        <v>714.75</v>
      </c>
      <c r="M113" s="15">
        <v>737.25</v>
      </c>
      <c r="N113" s="15">
        <v>734.75</v>
      </c>
      <c r="O113" s="15">
        <v>718</v>
      </c>
    </row>
    <row r="114" spans="2:15" x14ac:dyDescent="0.25">
      <c r="C114" t="s">
        <v>30</v>
      </c>
      <c r="D114" s="15">
        <v>1571.5</v>
      </c>
      <c r="E114" s="15">
        <v>1881</v>
      </c>
      <c r="F114" s="15">
        <v>1946.25</v>
      </c>
      <c r="G114" s="15">
        <v>2067.25</v>
      </c>
      <c r="H114" s="15">
        <v>2034.25</v>
      </c>
      <c r="I114" s="15">
        <v>2132.25</v>
      </c>
      <c r="J114" s="15">
        <v>2157.25</v>
      </c>
      <c r="K114" s="15">
        <v>2191.5</v>
      </c>
      <c r="L114" s="15">
        <v>2037.25</v>
      </c>
      <c r="M114" s="15">
        <v>2154.5</v>
      </c>
      <c r="N114" s="15">
        <v>2269.75</v>
      </c>
      <c r="O114" s="15">
        <v>2341</v>
      </c>
    </row>
    <row r="115" spans="2:15" x14ac:dyDescent="0.25">
      <c r="C115" t="s">
        <v>31</v>
      </c>
      <c r="D115" s="15">
        <v>77.25</v>
      </c>
      <c r="E115" s="15">
        <v>70.75</v>
      </c>
      <c r="F115" s="15">
        <v>70.5</v>
      </c>
      <c r="G115" s="15">
        <v>75</v>
      </c>
      <c r="H115" s="15">
        <v>80.25</v>
      </c>
      <c r="I115" s="15">
        <v>85.25</v>
      </c>
      <c r="J115" s="15">
        <v>79.5</v>
      </c>
      <c r="K115" s="15">
        <v>67.5</v>
      </c>
      <c r="L115" s="15">
        <v>64.75</v>
      </c>
      <c r="M115" s="15">
        <v>63.25</v>
      </c>
      <c r="N115" s="15">
        <v>55.25</v>
      </c>
      <c r="O115" s="15">
        <v>55.25</v>
      </c>
    </row>
    <row r="116" spans="2:15" x14ac:dyDescent="0.25">
      <c r="C116" t="s">
        <v>32</v>
      </c>
      <c r="D116" s="15">
        <v>24</v>
      </c>
      <c r="E116" s="15">
        <v>34.25</v>
      </c>
      <c r="F116" s="15">
        <v>29.5</v>
      </c>
      <c r="G116" s="15">
        <v>37.5</v>
      </c>
      <c r="H116" s="15">
        <v>36.5</v>
      </c>
      <c r="I116" s="15">
        <v>35.5</v>
      </c>
      <c r="J116" s="15">
        <v>39.5</v>
      </c>
      <c r="K116" s="15">
        <v>67.5</v>
      </c>
      <c r="L116" s="15">
        <v>40.5</v>
      </c>
      <c r="M116" s="15">
        <v>39.25</v>
      </c>
      <c r="N116" s="15">
        <v>38.25</v>
      </c>
      <c r="O116" s="15">
        <v>36</v>
      </c>
    </row>
    <row r="117" spans="2:15" x14ac:dyDescent="0.25">
      <c r="B117" t="s">
        <v>69</v>
      </c>
      <c r="D117" s="15">
        <v>2406.75</v>
      </c>
      <c r="E117" s="15">
        <v>2713.5</v>
      </c>
      <c r="F117" s="15">
        <v>2764.75</v>
      </c>
      <c r="G117" s="15">
        <v>2913.5</v>
      </c>
      <c r="H117" s="15">
        <v>2878</v>
      </c>
      <c r="I117" s="15">
        <v>2983.5</v>
      </c>
      <c r="J117" s="15">
        <v>3005.25</v>
      </c>
      <c r="K117" s="15">
        <v>3047.25</v>
      </c>
      <c r="L117" s="15">
        <v>2857.25</v>
      </c>
      <c r="M117" s="15">
        <v>2994.25</v>
      </c>
      <c r="N117" s="15">
        <v>3098</v>
      </c>
      <c r="O117" s="15">
        <v>3150.25</v>
      </c>
    </row>
    <row r="118" spans="2:15" x14ac:dyDescent="0.25">
      <c r="B118" t="s">
        <v>70</v>
      </c>
      <c r="C118" t="s">
        <v>28</v>
      </c>
      <c r="D118" s="15"/>
      <c r="E118" s="15"/>
      <c r="F118" s="15"/>
      <c r="G118" s="15"/>
      <c r="H118" s="15">
        <v>8.6666666669999994</v>
      </c>
      <c r="I118" s="15">
        <v>5</v>
      </c>
      <c r="J118" s="15"/>
      <c r="K118" s="15">
        <v>5.25</v>
      </c>
      <c r="L118" s="15">
        <v>5.25</v>
      </c>
      <c r="M118" s="15">
        <v>5.5</v>
      </c>
      <c r="N118" s="15">
        <v>5.5</v>
      </c>
      <c r="O118" s="15">
        <v>6.75</v>
      </c>
    </row>
    <row r="119" spans="2:15" x14ac:dyDescent="0.25">
      <c r="C119" t="s">
        <v>29</v>
      </c>
      <c r="D119" s="15">
        <v>14271.25</v>
      </c>
      <c r="E119" s="15">
        <v>14239.5</v>
      </c>
      <c r="F119" s="15">
        <v>14098.75</v>
      </c>
      <c r="G119" s="15">
        <v>14285.25</v>
      </c>
      <c r="H119" s="15">
        <v>14265.75</v>
      </c>
      <c r="I119" s="15">
        <v>14201.5</v>
      </c>
      <c r="J119" s="15">
        <v>14269.75</v>
      </c>
      <c r="K119" s="15">
        <v>14207.25</v>
      </c>
      <c r="L119" s="15">
        <v>14165.75</v>
      </c>
      <c r="M119" s="15">
        <v>14252</v>
      </c>
      <c r="N119" s="15">
        <v>14229</v>
      </c>
      <c r="O119" s="15">
        <v>14181.5</v>
      </c>
    </row>
    <row r="120" spans="2:15" x14ac:dyDescent="0.25">
      <c r="C120" t="s">
        <v>30</v>
      </c>
      <c r="D120" s="15">
        <v>36089.5</v>
      </c>
      <c r="E120" s="15">
        <v>36876.75</v>
      </c>
      <c r="F120" s="15">
        <v>35578.5</v>
      </c>
      <c r="G120" s="15">
        <v>38832.75</v>
      </c>
      <c r="H120" s="15">
        <v>41234.5</v>
      </c>
      <c r="I120" s="15">
        <v>43495.25</v>
      </c>
      <c r="J120" s="15">
        <v>44911.25</v>
      </c>
      <c r="K120" s="15">
        <v>45649.25</v>
      </c>
      <c r="L120" s="15">
        <v>44022</v>
      </c>
      <c r="M120" s="15">
        <v>46200.5</v>
      </c>
      <c r="N120" s="15">
        <v>48352.75</v>
      </c>
      <c r="O120" s="15">
        <v>50611</v>
      </c>
    </row>
    <row r="121" spans="2:15" x14ac:dyDescent="0.25">
      <c r="C121" t="s">
        <v>31</v>
      </c>
      <c r="D121" s="15">
        <v>8857.75</v>
      </c>
      <c r="E121" s="15">
        <v>7281</v>
      </c>
      <c r="F121" s="15">
        <v>7541</v>
      </c>
      <c r="G121" s="15">
        <v>6893.25</v>
      </c>
      <c r="H121" s="15">
        <v>7261.5</v>
      </c>
      <c r="I121" s="15">
        <v>6983</v>
      </c>
      <c r="J121" s="15">
        <v>6569.25</v>
      </c>
      <c r="K121" s="15">
        <v>6611.25</v>
      </c>
      <c r="L121" s="15">
        <v>6040.25</v>
      </c>
      <c r="M121" s="15">
        <v>5760.25</v>
      </c>
      <c r="N121" s="15">
        <v>4531.5</v>
      </c>
      <c r="O121" s="15">
        <v>4165.75</v>
      </c>
    </row>
    <row r="122" spans="2:15" x14ac:dyDescent="0.25">
      <c r="C122" t="s">
        <v>32</v>
      </c>
      <c r="D122" s="15">
        <v>650.25</v>
      </c>
      <c r="E122" s="15">
        <v>742.5</v>
      </c>
      <c r="F122" s="15">
        <v>713.5</v>
      </c>
      <c r="G122" s="15">
        <v>737.75</v>
      </c>
      <c r="H122" s="15">
        <v>724.75</v>
      </c>
      <c r="I122" s="15">
        <v>687.75</v>
      </c>
      <c r="J122" s="15">
        <v>680.5</v>
      </c>
      <c r="K122" s="15">
        <v>6611.25</v>
      </c>
      <c r="L122" s="15">
        <v>617</v>
      </c>
      <c r="M122" s="15">
        <v>621.75</v>
      </c>
      <c r="N122" s="15">
        <v>623</v>
      </c>
      <c r="O122" s="15">
        <v>623</v>
      </c>
    </row>
    <row r="123" spans="2:15" x14ac:dyDescent="0.25">
      <c r="B123" t="s">
        <v>71</v>
      </c>
      <c r="D123" s="15">
        <v>59868.75</v>
      </c>
      <c r="E123" s="15">
        <v>59139.75</v>
      </c>
      <c r="F123" s="15">
        <v>57931.75</v>
      </c>
      <c r="G123" s="15">
        <v>60749</v>
      </c>
      <c r="H123" s="15">
        <v>63495.166666666999</v>
      </c>
      <c r="I123" s="15">
        <v>65372.5</v>
      </c>
      <c r="J123" s="15">
        <v>66430.75</v>
      </c>
      <c r="K123" s="15">
        <v>73084.25</v>
      </c>
      <c r="L123" s="15">
        <v>64850.25</v>
      </c>
      <c r="M123" s="15">
        <v>66840</v>
      </c>
      <c r="N123" s="15">
        <v>67741.75</v>
      </c>
      <c r="O123" s="15">
        <v>69588</v>
      </c>
    </row>
    <row r="124" spans="2:15" x14ac:dyDescent="0.25">
      <c r="B124" t="s">
        <v>72</v>
      </c>
      <c r="C124" t="s">
        <v>28</v>
      </c>
      <c r="D124" s="15">
        <v>93.75</v>
      </c>
      <c r="E124" s="15">
        <v>110.25</v>
      </c>
      <c r="F124" s="15">
        <v>93.5</v>
      </c>
      <c r="G124" s="15">
        <v>113.5</v>
      </c>
      <c r="H124" s="15">
        <v>101</v>
      </c>
      <c r="I124" s="15">
        <v>109.5</v>
      </c>
      <c r="J124" s="15">
        <v>94.75</v>
      </c>
      <c r="K124" s="15">
        <v>104.25</v>
      </c>
      <c r="L124" s="15">
        <v>87.75</v>
      </c>
      <c r="M124" s="15">
        <v>86</v>
      </c>
      <c r="N124" s="15">
        <v>66.5</v>
      </c>
      <c r="O124" s="15">
        <v>72.25</v>
      </c>
    </row>
    <row r="125" spans="2:15" x14ac:dyDescent="0.25">
      <c r="C125" t="s">
        <v>29</v>
      </c>
      <c r="D125" s="15">
        <v>5448</v>
      </c>
      <c r="E125" s="15">
        <v>5434.75</v>
      </c>
      <c r="F125" s="15">
        <v>5335</v>
      </c>
      <c r="G125" s="15">
        <v>5452.75</v>
      </c>
      <c r="H125" s="15">
        <v>5454.25</v>
      </c>
      <c r="I125" s="15">
        <v>5406.75</v>
      </c>
      <c r="J125" s="15">
        <v>5371.5</v>
      </c>
      <c r="K125" s="15">
        <v>5342.25</v>
      </c>
      <c r="L125" s="15">
        <v>5339.25</v>
      </c>
      <c r="M125" s="15">
        <v>5396.75</v>
      </c>
      <c r="N125" s="15">
        <v>5358.75</v>
      </c>
      <c r="O125" s="15">
        <v>5358.75</v>
      </c>
    </row>
    <row r="126" spans="2:15" x14ac:dyDescent="0.25">
      <c r="C126" t="s">
        <v>30</v>
      </c>
      <c r="D126" s="15">
        <v>21896.5</v>
      </c>
      <c r="E126" s="15">
        <v>26077.5</v>
      </c>
      <c r="F126" s="15">
        <v>23075.25</v>
      </c>
      <c r="G126" s="15">
        <v>28283.75</v>
      </c>
      <c r="H126" s="15">
        <v>28736.25</v>
      </c>
      <c r="I126" s="15">
        <v>29808.75</v>
      </c>
      <c r="J126" s="15">
        <v>29844.25</v>
      </c>
      <c r="K126" s="15">
        <v>29509.75</v>
      </c>
      <c r="L126" s="15">
        <v>28093.25</v>
      </c>
      <c r="M126" s="15">
        <v>27335.25</v>
      </c>
      <c r="N126" s="15">
        <v>27411.75</v>
      </c>
      <c r="O126" s="15">
        <v>26822</v>
      </c>
    </row>
    <row r="127" spans="2:15" x14ac:dyDescent="0.25">
      <c r="C127" t="s">
        <v>31</v>
      </c>
      <c r="D127" s="15">
        <v>1664.75</v>
      </c>
      <c r="E127" s="15">
        <v>1448</v>
      </c>
      <c r="F127" s="15">
        <v>1409.25</v>
      </c>
      <c r="G127" s="15">
        <v>1319</v>
      </c>
      <c r="H127" s="15">
        <v>1348.5</v>
      </c>
      <c r="I127" s="15">
        <v>1281</v>
      </c>
      <c r="J127" s="15">
        <v>1256.25</v>
      </c>
      <c r="K127" s="15">
        <v>1245.25</v>
      </c>
      <c r="L127" s="15">
        <v>1194.25</v>
      </c>
      <c r="M127" s="15">
        <v>1125.5</v>
      </c>
      <c r="N127" s="15">
        <v>1032.25</v>
      </c>
      <c r="O127" s="15">
        <v>995.5</v>
      </c>
    </row>
    <row r="128" spans="2:15" x14ac:dyDescent="0.25">
      <c r="C128" t="s">
        <v>32</v>
      </c>
      <c r="D128" s="15">
        <v>255.25</v>
      </c>
      <c r="E128" s="15">
        <v>271.75</v>
      </c>
      <c r="F128" s="15">
        <v>270</v>
      </c>
      <c r="G128" s="15">
        <v>271</v>
      </c>
      <c r="H128" s="15">
        <v>261.5</v>
      </c>
      <c r="I128" s="15">
        <v>250.75</v>
      </c>
      <c r="J128" s="15">
        <v>240.25</v>
      </c>
      <c r="K128" s="15">
        <v>1245.25</v>
      </c>
      <c r="L128" s="15">
        <v>229.5</v>
      </c>
      <c r="M128" s="15">
        <v>215.5</v>
      </c>
      <c r="N128" s="15">
        <v>215.25</v>
      </c>
      <c r="O128" s="15">
        <v>230.5</v>
      </c>
    </row>
    <row r="129" spans="2:15" x14ac:dyDescent="0.25">
      <c r="B129" t="s">
        <v>73</v>
      </c>
      <c r="D129" s="15">
        <v>29358.25</v>
      </c>
      <c r="E129" s="15">
        <v>33342.25</v>
      </c>
      <c r="F129" s="15">
        <v>30183</v>
      </c>
      <c r="G129" s="15">
        <v>35440</v>
      </c>
      <c r="H129" s="15">
        <v>35901.5</v>
      </c>
      <c r="I129" s="15">
        <v>36856.75</v>
      </c>
      <c r="J129" s="15">
        <v>36807</v>
      </c>
      <c r="K129" s="15">
        <v>37446.75</v>
      </c>
      <c r="L129" s="15">
        <v>34944</v>
      </c>
      <c r="M129" s="15">
        <v>34159</v>
      </c>
      <c r="N129" s="15">
        <v>34084.5</v>
      </c>
      <c r="O129" s="15">
        <v>33479</v>
      </c>
    </row>
    <row r="130" spans="2:15" x14ac:dyDescent="0.25">
      <c r="B130" t="s">
        <v>74</v>
      </c>
      <c r="C130" t="s">
        <v>28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>
        <v>0</v>
      </c>
      <c r="O130" s="15">
        <v>0</v>
      </c>
    </row>
    <row r="131" spans="2:15" x14ac:dyDescent="0.25">
      <c r="C131" t="s">
        <v>29</v>
      </c>
      <c r="D131" s="15">
        <v>1244</v>
      </c>
      <c r="E131" s="15">
        <v>1201.25</v>
      </c>
      <c r="F131" s="15">
        <v>1214.5</v>
      </c>
      <c r="G131" s="15">
        <v>1210</v>
      </c>
      <c r="H131" s="15">
        <v>1175.75</v>
      </c>
      <c r="I131" s="15">
        <v>1151.5</v>
      </c>
      <c r="J131" s="15">
        <v>1147.75</v>
      </c>
      <c r="K131" s="15">
        <v>1148.5</v>
      </c>
      <c r="L131" s="15">
        <v>1160</v>
      </c>
      <c r="M131" s="15">
        <v>1162.5</v>
      </c>
      <c r="N131" s="15">
        <v>1129.5</v>
      </c>
      <c r="O131" s="15">
        <v>1121.75</v>
      </c>
    </row>
    <row r="132" spans="2:15" x14ac:dyDescent="0.25">
      <c r="C132" t="s">
        <v>30</v>
      </c>
      <c r="D132" s="15">
        <v>2187.5</v>
      </c>
      <c r="E132" s="15">
        <v>2226.5</v>
      </c>
      <c r="F132" s="15">
        <v>2163.5</v>
      </c>
      <c r="G132" s="15">
        <v>2329</v>
      </c>
      <c r="H132" s="15">
        <v>2434.5</v>
      </c>
      <c r="I132" s="15">
        <v>2612.75</v>
      </c>
      <c r="J132" s="15">
        <v>2701.75</v>
      </c>
      <c r="K132" s="15">
        <v>2880.75</v>
      </c>
      <c r="L132" s="15">
        <v>2746</v>
      </c>
      <c r="M132" s="15">
        <v>2457</v>
      </c>
      <c r="N132" s="15">
        <v>2571.25</v>
      </c>
      <c r="O132" s="15">
        <v>2646.25</v>
      </c>
    </row>
    <row r="133" spans="2:15" x14ac:dyDescent="0.25">
      <c r="C133" t="s">
        <v>31</v>
      </c>
      <c r="D133" s="15">
        <v>325.5</v>
      </c>
      <c r="E133" s="15">
        <v>307.75</v>
      </c>
      <c r="F133" s="15">
        <v>317</v>
      </c>
      <c r="G133" s="15">
        <v>285.75</v>
      </c>
      <c r="H133" s="15">
        <v>291.25</v>
      </c>
      <c r="I133" s="15">
        <v>267.5</v>
      </c>
      <c r="J133" s="15">
        <v>249</v>
      </c>
      <c r="K133" s="15">
        <v>229</v>
      </c>
      <c r="L133" s="15">
        <v>213.5</v>
      </c>
      <c r="M133" s="15">
        <v>189.25</v>
      </c>
      <c r="N133" s="15">
        <v>148</v>
      </c>
      <c r="O133" s="15">
        <v>142.75</v>
      </c>
    </row>
    <row r="134" spans="2:15" x14ac:dyDescent="0.25">
      <c r="C134" t="s">
        <v>32</v>
      </c>
      <c r="D134" s="15">
        <v>46.75</v>
      </c>
      <c r="E134" s="15">
        <v>59.75</v>
      </c>
      <c r="F134" s="15">
        <v>56.5</v>
      </c>
      <c r="G134" s="15">
        <v>58.25</v>
      </c>
      <c r="H134" s="15">
        <v>57.25</v>
      </c>
      <c r="I134" s="15">
        <v>64.5</v>
      </c>
      <c r="J134" s="15">
        <v>60.5</v>
      </c>
      <c r="K134" s="15">
        <v>229</v>
      </c>
      <c r="L134" s="15">
        <v>45</v>
      </c>
      <c r="M134" s="15">
        <v>47.75</v>
      </c>
      <c r="N134" s="15">
        <v>42</v>
      </c>
      <c r="O134" s="15">
        <v>37.25</v>
      </c>
    </row>
    <row r="135" spans="2:15" x14ac:dyDescent="0.25">
      <c r="B135" t="s">
        <v>75</v>
      </c>
      <c r="D135" s="15">
        <v>3803.75</v>
      </c>
      <c r="E135" s="15">
        <v>3795.25</v>
      </c>
      <c r="F135" s="15">
        <v>3751.5</v>
      </c>
      <c r="G135" s="15">
        <v>3883</v>
      </c>
      <c r="H135" s="15">
        <v>3958.75</v>
      </c>
      <c r="I135" s="15">
        <v>4096.25</v>
      </c>
      <c r="J135" s="15">
        <v>4159</v>
      </c>
      <c r="K135" s="15">
        <v>4487.25</v>
      </c>
      <c r="L135" s="15">
        <v>4164.5</v>
      </c>
      <c r="M135" s="15">
        <v>3856.5</v>
      </c>
      <c r="N135" s="15">
        <v>3890.75</v>
      </c>
      <c r="O135" s="15">
        <v>3948</v>
      </c>
    </row>
    <row r="136" spans="2:15" x14ac:dyDescent="0.25">
      <c r="B136" t="s">
        <v>76</v>
      </c>
      <c r="C136" t="s">
        <v>28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>
        <v>0</v>
      </c>
      <c r="O136" s="15">
        <v>0</v>
      </c>
    </row>
    <row r="137" spans="2:15" x14ac:dyDescent="0.25">
      <c r="C137" t="s">
        <v>29</v>
      </c>
      <c r="D137" s="15">
        <v>5144.5</v>
      </c>
      <c r="E137" s="15">
        <v>5124.5</v>
      </c>
      <c r="F137" s="15">
        <v>5083.5</v>
      </c>
      <c r="G137" s="15">
        <v>5148.75</v>
      </c>
      <c r="H137" s="15">
        <v>5126</v>
      </c>
      <c r="I137" s="15">
        <v>5127</v>
      </c>
      <c r="J137" s="15">
        <v>5218.75</v>
      </c>
      <c r="K137" s="15">
        <v>5254.75</v>
      </c>
      <c r="L137" s="15">
        <v>5189</v>
      </c>
      <c r="M137" s="15">
        <v>5217.5</v>
      </c>
      <c r="N137" s="15">
        <v>5207.5</v>
      </c>
      <c r="O137" s="15">
        <v>5086.75</v>
      </c>
    </row>
    <row r="138" spans="2:15" x14ac:dyDescent="0.25">
      <c r="C138" t="s">
        <v>30</v>
      </c>
      <c r="D138" s="15">
        <v>10588.5</v>
      </c>
      <c r="E138" s="15">
        <v>10203.25</v>
      </c>
      <c r="F138" s="15">
        <v>10048</v>
      </c>
      <c r="G138" s="15">
        <v>11049.5</v>
      </c>
      <c r="H138" s="15">
        <v>11898.5</v>
      </c>
      <c r="I138" s="15">
        <v>12713.5</v>
      </c>
      <c r="J138" s="15">
        <v>13680.5</v>
      </c>
      <c r="K138" s="15">
        <v>13904.75</v>
      </c>
      <c r="L138" s="15">
        <v>13578.5</v>
      </c>
      <c r="M138" s="15">
        <v>14172</v>
      </c>
      <c r="N138" s="15">
        <v>14393.5</v>
      </c>
      <c r="O138" s="15">
        <v>14842</v>
      </c>
    </row>
    <row r="139" spans="2:15" x14ac:dyDescent="0.25">
      <c r="C139" t="s">
        <v>31</v>
      </c>
      <c r="D139" s="15">
        <v>1568.75</v>
      </c>
      <c r="E139" s="15">
        <v>1483.5</v>
      </c>
      <c r="F139" s="15">
        <v>1542.25</v>
      </c>
      <c r="G139" s="15">
        <v>1414.75</v>
      </c>
      <c r="H139" s="15">
        <v>1434.75</v>
      </c>
      <c r="I139" s="15">
        <v>1332.5</v>
      </c>
      <c r="J139" s="15">
        <v>1281</v>
      </c>
      <c r="K139" s="15">
        <v>1243.5</v>
      </c>
      <c r="L139" s="15">
        <v>1178</v>
      </c>
      <c r="M139" s="15">
        <v>1104.25</v>
      </c>
      <c r="N139" s="15">
        <v>938</v>
      </c>
      <c r="O139" s="15">
        <v>914</v>
      </c>
    </row>
    <row r="140" spans="2:15" x14ac:dyDescent="0.25">
      <c r="C140" t="s">
        <v>32</v>
      </c>
      <c r="D140" s="15">
        <v>245.5</v>
      </c>
      <c r="E140" s="15">
        <v>259</v>
      </c>
      <c r="F140" s="15">
        <v>251.25</v>
      </c>
      <c r="G140" s="15">
        <v>252</v>
      </c>
      <c r="H140" s="15">
        <v>248</v>
      </c>
      <c r="I140" s="15">
        <v>253.5</v>
      </c>
      <c r="J140" s="15">
        <v>257.5</v>
      </c>
      <c r="K140" s="15">
        <v>1243.5</v>
      </c>
      <c r="L140" s="15">
        <v>214</v>
      </c>
      <c r="M140" s="15">
        <v>212.5</v>
      </c>
      <c r="N140" s="15">
        <v>216.75</v>
      </c>
      <c r="O140" s="15">
        <v>234.5</v>
      </c>
    </row>
    <row r="141" spans="2:15" x14ac:dyDescent="0.25">
      <c r="B141" t="s">
        <v>77</v>
      </c>
      <c r="D141" s="15">
        <v>17547.25</v>
      </c>
      <c r="E141" s="15">
        <v>17070.25</v>
      </c>
      <c r="F141" s="15">
        <v>16925</v>
      </c>
      <c r="G141" s="15">
        <v>17865</v>
      </c>
      <c r="H141" s="15">
        <v>18707.25</v>
      </c>
      <c r="I141" s="15">
        <v>19426.5</v>
      </c>
      <c r="J141" s="15">
        <v>20437.75</v>
      </c>
      <c r="K141" s="15">
        <v>21646.5</v>
      </c>
      <c r="L141" s="15">
        <v>20159.5</v>
      </c>
      <c r="M141" s="15">
        <v>20706.25</v>
      </c>
      <c r="N141" s="15">
        <v>20755.75</v>
      </c>
      <c r="O141" s="15">
        <v>21077.25</v>
      </c>
    </row>
    <row r="142" spans="2:15" x14ac:dyDescent="0.25">
      <c r="B142" t="s">
        <v>78</v>
      </c>
      <c r="C142" t="s">
        <v>28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>
        <v>0</v>
      </c>
      <c r="O142" s="15">
        <v>0</v>
      </c>
    </row>
    <row r="143" spans="2:15" x14ac:dyDescent="0.25">
      <c r="C143" t="s">
        <v>29</v>
      </c>
      <c r="D143" s="15">
        <v>6508.75</v>
      </c>
      <c r="E143" s="15">
        <v>6614.5</v>
      </c>
      <c r="F143" s="15">
        <v>6491.5</v>
      </c>
      <c r="G143" s="15">
        <v>6664.25</v>
      </c>
      <c r="H143" s="15">
        <v>6672</v>
      </c>
      <c r="I143" s="15">
        <v>6658</v>
      </c>
      <c r="J143" s="15">
        <v>6722</v>
      </c>
      <c r="K143" s="15">
        <v>6761</v>
      </c>
      <c r="L143" s="15">
        <v>6754</v>
      </c>
      <c r="M143" s="15">
        <v>6838.25</v>
      </c>
      <c r="N143" s="15">
        <v>6796</v>
      </c>
      <c r="O143" s="15">
        <v>6737.5</v>
      </c>
    </row>
    <row r="144" spans="2:15" x14ac:dyDescent="0.25">
      <c r="C144" t="s">
        <v>30</v>
      </c>
      <c r="D144" s="15">
        <v>17275.75</v>
      </c>
      <c r="E144" s="15">
        <v>17444.25</v>
      </c>
      <c r="F144" s="15">
        <v>17065.75</v>
      </c>
      <c r="G144" s="15">
        <v>18313</v>
      </c>
      <c r="H144" s="15">
        <v>19196.75</v>
      </c>
      <c r="I144" s="15">
        <v>20463.75</v>
      </c>
      <c r="J144" s="15">
        <v>21436.5</v>
      </c>
      <c r="K144" s="15">
        <v>22428.25</v>
      </c>
      <c r="L144" s="15">
        <v>22001</v>
      </c>
      <c r="M144" s="15">
        <v>22975</v>
      </c>
      <c r="N144" s="15">
        <v>23400.5</v>
      </c>
      <c r="O144" s="15">
        <v>23517.75</v>
      </c>
    </row>
    <row r="145" spans="2:15" x14ac:dyDescent="0.25">
      <c r="C145" t="s">
        <v>31</v>
      </c>
      <c r="D145" s="15">
        <v>1611</v>
      </c>
      <c r="E145" s="15">
        <v>1416.25</v>
      </c>
      <c r="F145" s="15">
        <v>1416.25</v>
      </c>
      <c r="G145" s="15">
        <v>1449</v>
      </c>
      <c r="H145" s="15">
        <v>1473.25</v>
      </c>
      <c r="I145" s="15">
        <v>1359.75</v>
      </c>
      <c r="J145" s="15">
        <v>1276.25</v>
      </c>
      <c r="K145" s="15">
        <v>1187</v>
      </c>
      <c r="L145" s="15">
        <v>1094.75</v>
      </c>
      <c r="M145" s="15">
        <v>1018.25</v>
      </c>
      <c r="N145" s="15">
        <v>838.5</v>
      </c>
      <c r="O145" s="15">
        <v>809.5</v>
      </c>
    </row>
    <row r="146" spans="2:15" x14ac:dyDescent="0.25">
      <c r="C146" t="s">
        <v>32</v>
      </c>
      <c r="D146" s="15">
        <v>207.75</v>
      </c>
      <c r="E146" s="15">
        <v>214.25</v>
      </c>
      <c r="F146" s="15">
        <v>218.25</v>
      </c>
      <c r="G146" s="15">
        <v>220.5</v>
      </c>
      <c r="H146" s="15">
        <v>222.75</v>
      </c>
      <c r="I146" s="15">
        <v>226.75</v>
      </c>
      <c r="J146" s="15">
        <v>236.25</v>
      </c>
      <c r="K146" s="15">
        <v>1187</v>
      </c>
      <c r="L146" s="15">
        <v>225</v>
      </c>
      <c r="M146" s="15">
        <v>214.5</v>
      </c>
      <c r="N146" s="15">
        <v>209.25</v>
      </c>
      <c r="O146" s="15">
        <v>226</v>
      </c>
    </row>
    <row r="147" spans="2:15" x14ac:dyDescent="0.25">
      <c r="B147" t="s">
        <v>79</v>
      </c>
      <c r="D147" s="15">
        <v>25603.25</v>
      </c>
      <c r="E147" s="15">
        <v>25689.25</v>
      </c>
      <c r="F147" s="15">
        <v>25191.75</v>
      </c>
      <c r="G147" s="15">
        <v>26646.75</v>
      </c>
      <c r="H147" s="15">
        <v>27564.75</v>
      </c>
      <c r="I147" s="15">
        <v>28708.25</v>
      </c>
      <c r="J147" s="15">
        <v>29671</v>
      </c>
      <c r="K147" s="15">
        <v>31563.25</v>
      </c>
      <c r="L147" s="15">
        <v>30074.75</v>
      </c>
      <c r="M147" s="15">
        <v>31046</v>
      </c>
      <c r="N147" s="15">
        <v>31244.25</v>
      </c>
      <c r="O147" s="15">
        <v>31290.75</v>
      </c>
    </row>
    <row r="148" spans="2:15" x14ac:dyDescent="0.25">
      <c r="B148" t="s">
        <v>80</v>
      </c>
      <c r="C148" t="s">
        <v>28</v>
      </c>
      <c r="D148" s="15">
        <v>122.25</v>
      </c>
      <c r="E148" s="15">
        <v>127.75</v>
      </c>
      <c r="F148" s="15">
        <v>131.75</v>
      </c>
      <c r="G148" s="15">
        <v>128</v>
      </c>
      <c r="H148" s="15">
        <v>166.25</v>
      </c>
      <c r="I148" s="15">
        <v>144.5</v>
      </c>
      <c r="J148" s="15">
        <v>143.25</v>
      </c>
      <c r="K148" s="15">
        <v>147</v>
      </c>
      <c r="L148" s="15">
        <v>145.75</v>
      </c>
      <c r="M148" s="15">
        <v>129.25</v>
      </c>
      <c r="N148" s="15">
        <v>112.75</v>
      </c>
      <c r="O148" s="15">
        <v>115</v>
      </c>
    </row>
    <row r="149" spans="2:15" x14ac:dyDescent="0.25">
      <c r="C149" t="s">
        <v>29</v>
      </c>
      <c r="D149" s="15">
        <v>10766.25</v>
      </c>
      <c r="E149" s="15">
        <v>10724.75</v>
      </c>
      <c r="F149" s="15">
        <v>10636.5</v>
      </c>
      <c r="G149" s="15">
        <v>10902.75</v>
      </c>
      <c r="H149" s="15">
        <v>10920.5</v>
      </c>
      <c r="I149" s="15">
        <v>10993.25</v>
      </c>
      <c r="J149" s="15">
        <v>11181.75</v>
      </c>
      <c r="K149" s="15">
        <v>11266.75</v>
      </c>
      <c r="L149" s="15">
        <v>11316.75</v>
      </c>
      <c r="M149" s="15">
        <v>11437</v>
      </c>
      <c r="N149" s="15">
        <v>11445.5</v>
      </c>
      <c r="O149" s="15">
        <v>11567</v>
      </c>
    </row>
    <row r="150" spans="2:15" x14ac:dyDescent="0.25">
      <c r="C150" t="s">
        <v>30</v>
      </c>
      <c r="D150" s="15">
        <v>30287</v>
      </c>
      <c r="E150" s="15">
        <v>29774</v>
      </c>
      <c r="F150" s="15">
        <v>29350.75</v>
      </c>
      <c r="G150" s="15">
        <v>31141.25</v>
      </c>
      <c r="H150" s="15">
        <v>32268.5</v>
      </c>
      <c r="I150" s="15">
        <v>33976.75</v>
      </c>
      <c r="J150" s="15">
        <v>35332.25</v>
      </c>
      <c r="K150" s="15">
        <v>36537.25</v>
      </c>
      <c r="L150" s="15">
        <v>34943</v>
      </c>
      <c r="M150" s="15">
        <v>36967.5</v>
      </c>
      <c r="N150" s="15">
        <v>39157.25</v>
      </c>
      <c r="O150" s="15">
        <v>40271.25</v>
      </c>
    </row>
    <row r="151" spans="2:15" x14ac:dyDescent="0.25">
      <c r="C151" t="s">
        <v>31</v>
      </c>
      <c r="D151" s="15">
        <v>4645.25</v>
      </c>
      <c r="E151" s="15">
        <v>3594</v>
      </c>
      <c r="F151" s="15">
        <v>3690.25</v>
      </c>
      <c r="G151" s="15">
        <v>3415.25</v>
      </c>
      <c r="H151" s="15">
        <v>3523.75</v>
      </c>
      <c r="I151" s="15">
        <v>3237.5</v>
      </c>
      <c r="J151" s="15">
        <v>3162.75</v>
      </c>
      <c r="K151" s="15">
        <v>3077.5</v>
      </c>
      <c r="L151" s="15">
        <v>2883.75</v>
      </c>
      <c r="M151" s="15">
        <v>2675.75</v>
      </c>
      <c r="N151" s="15">
        <v>2436.25</v>
      </c>
      <c r="O151" s="15">
        <v>2266</v>
      </c>
    </row>
    <row r="152" spans="2:15" x14ac:dyDescent="0.25">
      <c r="C152" t="s">
        <v>32</v>
      </c>
      <c r="D152" s="15">
        <v>774.75</v>
      </c>
      <c r="E152" s="15">
        <v>876.5</v>
      </c>
      <c r="F152" s="15">
        <v>861.5</v>
      </c>
      <c r="G152" s="15">
        <v>913</v>
      </c>
      <c r="H152" s="15">
        <v>874.25</v>
      </c>
      <c r="I152" s="15">
        <v>875.5</v>
      </c>
      <c r="J152" s="15">
        <v>859.25</v>
      </c>
      <c r="K152" s="15">
        <v>3077.5</v>
      </c>
      <c r="L152" s="15">
        <v>737.5</v>
      </c>
      <c r="M152" s="15">
        <v>732.5</v>
      </c>
      <c r="N152" s="15">
        <v>708</v>
      </c>
      <c r="O152" s="15">
        <v>712</v>
      </c>
    </row>
    <row r="153" spans="2:15" x14ac:dyDescent="0.25">
      <c r="B153" t="s">
        <v>81</v>
      </c>
      <c r="D153" s="15">
        <v>46595.5</v>
      </c>
      <c r="E153" s="15">
        <v>45097</v>
      </c>
      <c r="F153" s="15">
        <v>44670.75</v>
      </c>
      <c r="G153" s="15">
        <v>46500.25</v>
      </c>
      <c r="H153" s="15">
        <v>47753.25</v>
      </c>
      <c r="I153" s="15">
        <v>49227.5</v>
      </c>
      <c r="J153" s="15">
        <v>50679.25</v>
      </c>
      <c r="K153" s="15">
        <v>54106</v>
      </c>
      <c r="L153" s="15">
        <v>50026.75</v>
      </c>
      <c r="M153" s="15">
        <v>51942</v>
      </c>
      <c r="N153" s="15">
        <v>53859.75</v>
      </c>
      <c r="O153" s="15">
        <v>54931.25</v>
      </c>
    </row>
    <row r="154" spans="2:15" x14ac:dyDescent="0.25">
      <c r="B154" t="s">
        <v>82</v>
      </c>
      <c r="C154" t="s">
        <v>28</v>
      </c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>
        <v>0</v>
      </c>
      <c r="O154" s="15">
        <v>0</v>
      </c>
    </row>
    <row r="155" spans="2:15" x14ac:dyDescent="0.25">
      <c r="C155" t="s">
        <v>29</v>
      </c>
      <c r="D155" s="15">
        <v>2095</v>
      </c>
      <c r="E155" s="15">
        <v>2148.5</v>
      </c>
      <c r="F155" s="15">
        <v>2104.25</v>
      </c>
      <c r="G155" s="15">
        <v>2208.75</v>
      </c>
      <c r="H155" s="15">
        <v>2231.75</v>
      </c>
      <c r="I155" s="15">
        <v>2236.5</v>
      </c>
      <c r="J155" s="15">
        <v>2255</v>
      </c>
      <c r="K155" s="15">
        <v>2261.25</v>
      </c>
      <c r="L155" s="15">
        <v>2241.5</v>
      </c>
      <c r="M155" s="15">
        <v>2238.5</v>
      </c>
      <c r="N155" s="15">
        <v>2246.5</v>
      </c>
      <c r="O155" s="15">
        <v>2238.25</v>
      </c>
    </row>
    <row r="156" spans="2:15" x14ac:dyDescent="0.25">
      <c r="C156" t="s">
        <v>30</v>
      </c>
      <c r="D156" s="15">
        <v>5609.25</v>
      </c>
      <c r="E156" s="15">
        <v>5711.75</v>
      </c>
      <c r="F156" s="15">
        <v>5481.25</v>
      </c>
      <c r="G156" s="15">
        <v>6206.75</v>
      </c>
      <c r="H156" s="15">
        <v>6586</v>
      </c>
      <c r="I156" s="15">
        <v>7024.75</v>
      </c>
      <c r="J156" s="15">
        <v>7324.5</v>
      </c>
      <c r="K156" s="15">
        <v>7486</v>
      </c>
      <c r="L156" s="15">
        <v>7245.5</v>
      </c>
      <c r="M156" s="15">
        <v>7538.5</v>
      </c>
      <c r="N156" s="15">
        <v>7761</v>
      </c>
      <c r="O156" s="15">
        <v>7637.5</v>
      </c>
    </row>
    <row r="157" spans="2:15" x14ac:dyDescent="0.25">
      <c r="C157" t="s">
        <v>31</v>
      </c>
      <c r="D157" s="15">
        <v>107.25</v>
      </c>
      <c r="E157" s="15">
        <v>106</v>
      </c>
      <c r="F157" s="15">
        <v>114.25</v>
      </c>
      <c r="G157" s="15">
        <v>104.5</v>
      </c>
      <c r="H157" s="15">
        <v>109.25</v>
      </c>
      <c r="I157" s="15">
        <v>119</v>
      </c>
      <c r="J157" s="15">
        <v>123.25</v>
      </c>
      <c r="K157" s="15">
        <v>112</v>
      </c>
      <c r="L157" s="15">
        <v>92.75</v>
      </c>
      <c r="M157" s="15">
        <v>96.25</v>
      </c>
      <c r="N157" s="15">
        <v>70.5</v>
      </c>
      <c r="O157" s="15">
        <v>71</v>
      </c>
    </row>
    <row r="158" spans="2:15" x14ac:dyDescent="0.25">
      <c r="C158" t="s">
        <v>32</v>
      </c>
      <c r="D158" s="15">
        <v>81.75</v>
      </c>
      <c r="E158" s="15">
        <v>90.25</v>
      </c>
      <c r="F158" s="15">
        <v>89.5</v>
      </c>
      <c r="G158" s="15">
        <v>94</v>
      </c>
      <c r="H158" s="15">
        <v>93.75</v>
      </c>
      <c r="I158" s="15">
        <v>102</v>
      </c>
      <c r="J158" s="15">
        <v>105</v>
      </c>
      <c r="K158" s="15">
        <v>112</v>
      </c>
      <c r="L158" s="15">
        <v>101</v>
      </c>
      <c r="M158" s="15">
        <v>95</v>
      </c>
      <c r="N158" s="15">
        <v>92.75</v>
      </c>
      <c r="O158" s="15">
        <v>92.5</v>
      </c>
    </row>
    <row r="159" spans="2:15" x14ac:dyDescent="0.25">
      <c r="B159" t="s">
        <v>83</v>
      </c>
      <c r="D159" s="15">
        <v>7893.25</v>
      </c>
      <c r="E159" s="15">
        <v>8056.5</v>
      </c>
      <c r="F159" s="15">
        <v>7789.25</v>
      </c>
      <c r="G159" s="15">
        <v>8614</v>
      </c>
      <c r="H159" s="15">
        <v>9020.75</v>
      </c>
      <c r="I159" s="15">
        <v>9482.25</v>
      </c>
      <c r="J159" s="15">
        <v>9807.75</v>
      </c>
      <c r="K159" s="15">
        <v>9971.25</v>
      </c>
      <c r="L159" s="15">
        <v>9680.75</v>
      </c>
      <c r="M159" s="15">
        <v>9968.25</v>
      </c>
      <c r="N159" s="15">
        <v>10170.75</v>
      </c>
      <c r="O159" s="15">
        <v>10039.25</v>
      </c>
    </row>
    <row r="160" spans="2:15" x14ac:dyDescent="0.25">
      <c r="B160" t="s">
        <v>84</v>
      </c>
      <c r="C160" t="s">
        <v>28</v>
      </c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>
        <v>0</v>
      </c>
      <c r="O160" s="15">
        <v>0</v>
      </c>
    </row>
    <row r="161" spans="2:15" x14ac:dyDescent="0.25">
      <c r="C161" t="s">
        <v>29</v>
      </c>
      <c r="D161" s="15">
        <v>7160.25</v>
      </c>
      <c r="E161" s="15">
        <v>7303.5</v>
      </c>
      <c r="F161" s="15">
        <v>7121</v>
      </c>
      <c r="G161" s="15">
        <v>7467.75</v>
      </c>
      <c r="H161" s="15">
        <v>7562.5</v>
      </c>
      <c r="I161" s="15">
        <v>7583.5</v>
      </c>
      <c r="J161" s="15">
        <v>7712.75</v>
      </c>
      <c r="K161" s="15">
        <v>7753.75</v>
      </c>
      <c r="L161" s="15">
        <v>7705.75</v>
      </c>
      <c r="M161" s="15">
        <v>7771.5</v>
      </c>
      <c r="N161" s="15">
        <v>7740.75</v>
      </c>
      <c r="O161" s="15">
        <v>7695.75</v>
      </c>
    </row>
    <row r="162" spans="2:15" x14ac:dyDescent="0.25">
      <c r="C162" t="s">
        <v>30</v>
      </c>
      <c r="D162" s="15">
        <v>21183.25</v>
      </c>
      <c r="E162" s="15">
        <v>22189.25</v>
      </c>
      <c r="F162" s="15">
        <v>21005.5</v>
      </c>
      <c r="G162" s="15">
        <v>23360.25</v>
      </c>
      <c r="H162" s="15">
        <v>25107.75</v>
      </c>
      <c r="I162" s="15">
        <v>26626</v>
      </c>
      <c r="J162" s="15">
        <v>27660.5</v>
      </c>
      <c r="K162" s="15">
        <v>28197.75</v>
      </c>
      <c r="L162" s="15">
        <v>27305.75</v>
      </c>
      <c r="M162" s="15">
        <v>29035.75</v>
      </c>
      <c r="N162" s="15">
        <v>29832</v>
      </c>
      <c r="O162" s="15">
        <v>30423</v>
      </c>
    </row>
    <row r="163" spans="2:15" x14ac:dyDescent="0.25">
      <c r="C163" t="s">
        <v>31</v>
      </c>
      <c r="D163" s="15">
        <v>269</v>
      </c>
      <c r="E163" s="15">
        <v>198.5</v>
      </c>
      <c r="F163" s="15">
        <v>234.75</v>
      </c>
      <c r="G163" s="15">
        <v>191.25</v>
      </c>
      <c r="H163" s="15">
        <v>226.25</v>
      </c>
      <c r="I163" s="15">
        <v>213.75</v>
      </c>
      <c r="J163" s="15">
        <v>208.5</v>
      </c>
      <c r="K163" s="15">
        <v>175.5</v>
      </c>
      <c r="L163" s="15">
        <v>166.25</v>
      </c>
      <c r="M163" s="15">
        <v>170.75</v>
      </c>
      <c r="N163" s="15">
        <v>137.5</v>
      </c>
      <c r="O163" s="15">
        <v>138.5</v>
      </c>
    </row>
    <row r="164" spans="2:15" x14ac:dyDescent="0.25">
      <c r="C164" t="s">
        <v>32</v>
      </c>
      <c r="D164" s="15">
        <v>335.75</v>
      </c>
      <c r="E164" s="15">
        <v>353.5</v>
      </c>
      <c r="F164" s="15">
        <v>360.75</v>
      </c>
      <c r="G164" s="15">
        <v>372.75</v>
      </c>
      <c r="H164" s="15">
        <v>369.75</v>
      </c>
      <c r="I164" s="15">
        <v>388.25</v>
      </c>
      <c r="J164" s="15">
        <v>397.75</v>
      </c>
      <c r="K164" s="15">
        <v>175.5</v>
      </c>
      <c r="L164" s="15">
        <v>387</v>
      </c>
      <c r="M164" s="15">
        <v>378.75</v>
      </c>
      <c r="N164" s="15">
        <v>367</v>
      </c>
      <c r="O164" s="15">
        <v>369.25</v>
      </c>
    </row>
    <row r="165" spans="2:15" x14ac:dyDescent="0.25">
      <c r="B165" t="s">
        <v>85</v>
      </c>
      <c r="D165" s="15">
        <v>28948.25</v>
      </c>
      <c r="E165" s="15">
        <v>30044.75</v>
      </c>
      <c r="F165" s="15">
        <v>28722</v>
      </c>
      <c r="G165" s="15">
        <v>31392</v>
      </c>
      <c r="H165" s="15">
        <v>33266.25</v>
      </c>
      <c r="I165" s="15">
        <v>34811.5</v>
      </c>
      <c r="J165" s="15">
        <v>35979.5</v>
      </c>
      <c r="K165" s="15">
        <v>36302.5</v>
      </c>
      <c r="L165" s="15">
        <v>35564.75</v>
      </c>
      <c r="M165" s="15">
        <v>37356.75</v>
      </c>
      <c r="N165" s="15">
        <v>38077.25</v>
      </c>
      <c r="O165" s="15">
        <v>38626.5</v>
      </c>
    </row>
    <row r="166" spans="2:15" x14ac:dyDescent="0.25">
      <c r="B166" t="s">
        <v>86</v>
      </c>
      <c r="C166" t="s">
        <v>28</v>
      </c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>
        <v>0</v>
      </c>
      <c r="O166" s="15">
        <v>0</v>
      </c>
    </row>
    <row r="167" spans="2:15" x14ac:dyDescent="0.25">
      <c r="C167" t="s">
        <v>29</v>
      </c>
      <c r="D167" s="15">
        <v>3254.25</v>
      </c>
      <c r="E167" s="15">
        <v>3366.25</v>
      </c>
      <c r="F167" s="15">
        <v>3229.25</v>
      </c>
      <c r="G167" s="15">
        <v>3436</v>
      </c>
      <c r="H167" s="15">
        <v>3410.5</v>
      </c>
      <c r="I167" s="15">
        <v>3433.25</v>
      </c>
      <c r="J167" s="15">
        <v>3465.75</v>
      </c>
      <c r="K167" s="15">
        <v>3470.5</v>
      </c>
      <c r="L167" s="15">
        <v>3441.25</v>
      </c>
      <c r="M167" s="15">
        <v>3524.5</v>
      </c>
      <c r="N167" s="15">
        <v>3512.25</v>
      </c>
      <c r="O167" s="15">
        <v>3465.5</v>
      </c>
    </row>
    <row r="168" spans="2:15" x14ac:dyDescent="0.25">
      <c r="C168" t="s">
        <v>30</v>
      </c>
      <c r="D168" s="15">
        <v>10916.5</v>
      </c>
      <c r="E168" s="15">
        <v>10986.5</v>
      </c>
      <c r="F168" s="15">
        <v>10534.75</v>
      </c>
      <c r="G168" s="15">
        <v>11588</v>
      </c>
      <c r="H168" s="15">
        <v>12123.5</v>
      </c>
      <c r="I168" s="15">
        <v>12660.25</v>
      </c>
      <c r="J168" s="15">
        <v>12969.25</v>
      </c>
      <c r="K168" s="15">
        <v>13127.5</v>
      </c>
      <c r="L168" s="15">
        <v>11841.25</v>
      </c>
      <c r="M168" s="15">
        <v>12454.75</v>
      </c>
      <c r="N168" s="15">
        <v>13034.5</v>
      </c>
      <c r="O168" s="15">
        <v>13489</v>
      </c>
    </row>
    <row r="169" spans="2:15" x14ac:dyDescent="0.25">
      <c r="C169" t="s">
        <v>31</v>
      </c>
      <c r="D169" s="15">
        <v>967</v>
      </c>
      <c r="E169" s="15">
        <v>799</v>
      </c>
      <c r="F169" s="15">
        <v>895.25</v>
      </c>
      <c r="G169" s="15">
        <v>746.25</v>
      </c>
      <c r="H169" s="15">
        <v>753.5</v>
      </c>
      <c r="I169" s="15">
        <v>735.75</v>
      </c>
      <c r="J169" s="15">
        <v>830.25</v>
      </c>
      <c r="K169" s="15">
        <v>828</v>
      </c>
      <c r="L169" s="15">
        <v>813.5</v>
      </c>
      <c r="M169" s="15">
        <v>804.5</v>
      </c>
      <c r="N169" s="15">
        <v>680.75</v>
      </c>
      <c r="O169" s="15">
        <v>617.25</v>
      </c>
    </row>
    <row r="170" spans="2:15" x14ac:dyDescent="0.25">
      <c r="C170" t="s">
        <v>32</v>
      </c>
      <c r="D170" s="15">
        <v>112.25</v>
      </c>
      <c r="E170" s="15">
        <v>130.5</v>
      </c>
      <c r="F170" s="15">
        <v>120</v>
      </c>
      <c r="G170" s="15">
        <v>129.75</v>
      </c>
      <c r="H170" s="15">
        <v>138.25</v>
      </c>
      <c r="I170" s="15">
        <v>155.25</v>
      </c>
      <c r="J170" s="15">
        <v>155.75</v>
      </c>
      <c r="K170" s="15">
        <v>828</v>
      </c>
      <c r="L170" s="15">
        <v>148</v>
      </c>
      <c r="M170" s="15">
        <v>157</v>
      </c>
      <c r="N170" s="15">
        <v>148</v>
      </c>
      <c r="O170" s="15">
        <v>146.75</v>
      </c>
    </row>
    <row r="171" spans="2:15" x14ac:dyDescent="0.25">
      <c r="B171" t="s">
        <v>87</v>
      </c>
      <c r="D171" s="15">
        <v>15250</v>
      </c>
      <c r="E171" s="15">
        <v>15282.25</v>
      </c>
      <c r="F171" s="15">
        <v>14779.25</v>
      </c>
      <c r="G171" s="15">
        <v>15900</v>
      </c>
      <c r="H171" s="15">
        <v>16425.75</v>
      </c>
      <c r="I171" s="15">
        <v>16984.5</v>
      </c>
      <c r="J171" s="15">
        <v>17421</v>
      </c>
      <c r="K171" s="15">
        <v>18254</v>
      </c>
      <c r="L171" s="15">
        <v>16244</v>
      </c>
      <c r="M171" s="15">
        <v>16940.75</v>
      </c>
      <c r="N171" s="15">
        <v>17375.5</v>
      </c>
      <c r="O171" s="15">
        <v>17718.5</v>
      </c>
    </row>
    <row r="172" spans="2:15" x14ac:dyDescent="0.25">
      <c r="B172" t="s">
        <v>88</v>
      </c>
      <c r="C172" t="s">
        <v>28</v>
      </c>
      <c r="D172" s="15"/>
      <c r="E172" s="15"/>
      <c r="F172" s="15"/>
      <c r="G172" s="15"/>
      <c r="H172" s="15"/>
      <c r="I172" s="15"/>
      <c r="J172" s="15"/>
      <c r="K172" s="15"/>
      <c r="L172" s="15"/>
      <c r="M172" s="15">
        <v>6</v>
      </c>
      <c r="N172" s="15">
        <v>6</v>
      </c>
      <c r="O172" s="15">
        <v>1.25</v>
      </c>
    </row>
    <row r="173" spans="2:15" x14ac:dyDescent="0.25">
      <c r="C173" t="s">
        <v>29</v>
      </c>
      <c r="D173" s="15">
        <v>10261.5</v>
      </c>
      <c r="E173" s="15">
        <v>10566.5</v>
      </c>
      <c r="F173" s="15">
        <v>10221.5</v>
      </c>
      <c r="G173" s="15">
        <v>10798</v>
      </c>
      <c r="H173" s="15">
        <v>10824</v>
      </c>
      <c r="I173" s="15">
        <v>10932.25</v>
      </c>
      <c r="J173" s="15">
        <v>11171.75</v>
      </c>
      <c r="K173" s="15">
        <v>11293.25</v>
      </c>
      <c r="L173" s="15">
        <v>11332.75</v>
      </c>
      <c r="M173" s="15">
        <v>11559</v>
      </c>
      <c r="N173" s="15">
        <v>11429</v>
      </c>
      <c r="O173" s="15">
        <v>11351.25</v>
      </c>
    </row>
    <row r="174" spans="2:15" x14ac:dyDescent="0.25">
      <c r="C174" t="s">
        <v>30</v>
      </c>
      <c r="D174" s="15">
        <v>27309</v>
      </c>
      <c r="E174" s="15">
        <v>28679.25</v>
      </c>
      <c r="F174" s="15">
        <v>27464</v>
      </c>
      <c r="G174" s="15">
        <v>30256.75</v>
      </c>
      <c r="H174" s="15">
        <v>30875</v>
      </c>
      <c r="I174" s="15">
        <v>31831.25</v>
      </c>
      <c r="J174" s="15">
        <v>32394</v>
      </c>
      <c r="K174" s="15">
        <v>32168.75</v>
      </c>
      <c r="L174" s="15">
        <v>28359.25</v>
      </c>
      <c r="M174" s="15">
        <v>30507.25</v>
      </c>
      <c r="N174" s="15">
        <v>32892</v>
      </c>
      <c r="O174" s="15">
        <v>33020.5</v>
      </c>
    </row>
    <row r="175" spans="2:15" x14ac:dyDescent="0.25">
      <c r="C175" t="s">
        <v>31</v>
      </c>
      <c r="D175" s="15">
        <v>2637.25</v>
      </c>
      <c r="E175" s="15">
        <v>2363</v>
      </c>
      <c r="F175" s="15">
        <v>2637.5</v>
      </c>
      <c r="G175" s="15">
        <v>2566</v>
      </c>
      <c r="H175" s="15">
        <v>2671.25</v>
      </c>
      <c r="I175" s="15">
        <v>2628.75</v>
      </c>
      <c r="J175" s="15">
        <v>2770.5</v>
      </c>
      <c r="K175" s="15">
        <v>2775.25</v>
      </c>
      <c r="L175" s="15">
        <v>2581.5</v>
      </c>
      <c r="M175" s="15">
        <v>2556</v>
      </c>
      <c r="N175" s="15">
        <v>2559.75</v>
      </c>
      <c r="O175" s="15">
        <v>2334</v>
      </c>
    </row>
    <row r="176" spans="2:15" x14ac:dyDescent="0.25">
      <c r="C176" t="s">
        <v>32</v>
      </c>
      <c r="D176" s="15">
        <v>380.25</v>
      </c>
      <c r="E176" s="15">
        <v>429</v>
      </c>
      <c r="F176" s="15">
        <v>405.5</v>
      </c>
      <c r="G176" s="15">
        <v>445.5</v>
      </c>
      <c r="H176" s="15">
        <v>435.25</v>
      </c>
      <c r="I176" s="15">
        <v>429</v>
      </c>
      <c r="J176" s="15">
        <v>441</v>
      </c>
      <c r="K176" s="15">
        <v>2775.25</v>
      </c>
      <c r="L176" s="15">
        <v>394.5</v>
      </c>
      <c r="M176" s="15">
        <v>386.75</v>
      </c>
      <c r="N176" s="15">
        <v>384.5</v>
      </c>
      <c r="O176" s="15">
        <v>376.5</v>
      </c>
    </row>
    <row r="177" spans="2:15" x14ac:dyDescent="0.25">
      <c r="B177" t="s">
        <v>89</v>
      </c>
      <c r="D177" s="15">
        <v>40588</v>
      </c>
      <c r="E177" s="15">
        <v>42037.75</v>
      </c>
      <c r="F177" s="15">
        <v>40728.5</v>
      </c>
      <c r="G177" s="15">
        <v>44066.25</v>
      </c>
      <c r="H177" s="15">
        <v>44805.5</v>
      </c>
      <c r="I177" s="15">
        <v>45821.25</v>
      </c>
      <c r="J177" s="15">
        <v>46777.25</v>
      </c>
      <c r="K177" s="15">
        <v>49012.5</v>
      </c>
      <c r="L177" s="15">
        <v>42668</v>
      </c>
      <c r="M177" s="15">
        <v>45015</v>
      </c>
      <c r="N177" s="15">
        <v>47271.25</v>
      </c>
      <c r="O177" s="15">
        <v>47083.5</v>
      </c>
    </row>
    <row r="178" spans="2:15" x14ac:dyDescent="0.25">
      <c r="B178" t="s">
        <v>90</v>
      </c>
      <c r="C178" t="s">
        <v>28</v>
      </c>
      <c r="D178" s="15">
        <v>861.5</v>
      </c>
      <c r="E178" s="15">
        <v>914.75</v>
      </c>
      <c r="F178" s="15">
        <v>851.5</v>
      </c>
      <c r="G178" s="15">
        <v>993.5</v>
      </c>
      <c r="H178" s="15">
        <v>1008.25</v>
      </c>
      <c r="I178" s="15">
        <v>1167</v>
      </c>
      <c r="J178" s="15">
        <v>1221.75</v>
      </c>
      <c r="K178" s="15">
        <v>1202.75</v>
      </c>
      <c r="L178" s="15">
        <v>1121</v>
      </c>
      <c r="M178" s="15">
        <v>1208</v>
      </c>
      <c r="N178" s="15">
        <v>1360.5</v>
      </c>
      <c r="O178" s="15">
        <v>1465.5</v>
      </c>
    </row>
    <row r="179" spans="2:15" x14ac:dyDescent="0.25">
      <c r="C179" t="s">
        <v>29</v>
      </c>
      <c r="D179" s="15">
        <v>13748.25</v>
      </c>
      <c r="E179" s="15">
        <v>14375.25</v>
      </c>
      <c r="F179" s="15">
        <v>13811</v>
      </c>
      <c r="G179" s="15">
        <v>14850</v>
      </c>
      <c r="H179" s="15">
        <v>15312.75</v>
      </c>
      <c r="I179" s="15">
        <v>15681.5</v>
      </c>
      <c r="J179" s="15">
        <v>16285</v>
      </c>
      <c r="K179" s="15">
        <v>16698.25</v>
      </c>
      <c r="L179" s="15">
        <v>16967.75</v>
      </c>
      <c r="M179" s="15">
        <v>17422.5</v>
      </c>
      <c r="N179" s="15">
        <v>17835.5</v>
      </c>
      <c r="O179" s="15">
        <v>18201</v>
      </c>
    </row>
    <row r="180" spans="2:15" x14ac:dyDescent="0.25">
      <c r="C180" t="s">
        <v>30</v>
      </c>
      <c r="D180" s="15">
        <v>26641</v>
      </c>
      <c r="E180" s="15">
        <v>27551.5</v>
      </c>
      <c r="F180" s="15">
        <v>26662.75</v>
      </c>
      <c r="G180" s="15">
        <v>29533.25</v>
      </c>
      <c r="H180" s="15">
        <v>31453.75</v>
      </c>
      <c r="I180" s="15">
        <v>33473.75</v>
      </c>
      <c r="J180" s="15">
        <v>35520.5</v>
      </c>
      <c r="K180" s="15">
        <v>36129</v>
      </c>
      <c r="L180" s="15">
        <v>33596.5</v>
      </c>
      <c r="M180" s="15">
        <v>35884.25</v>
      </c>
      <c r="N180" s="15">
        <v>39079</v>
      </c>
      <c r="O180" s="15">
        <v>41265.75</v>
      </c>
    </row>
    <row r="181" spans="2:15" x14ac:dyDescent="0.25">
      <c r="C181" t="s">
        <v>31</v>
      </c>
      <c r="D181" s="15">
        <v>878.75</v>
      </c>
      <c r="E181" s="15">
        <v>683.75</v>
      </c>
      <c r="F181" s="15">
        <v>746</v>
      </c>
      <c r="G181" s="15">
        <v>643.25</v>
      </c>
      <c r="H181" s="15">
        <v>616</v>
      </c>
      <c r="I181" s="15">
        <v>562.25</v>
      </c>
      <c r="J181" s="15">
        <v>540.75</v>
      </c>
      <c r="K181" s="15">
        <v>491.75</v>
      </c>
      <c r="L181" s="15">
        <v>486.5</v>
      </c>
      <c r="M181" s="15">
        <v>451.75</v>
      </c>
      <c r="N181" s="15">
        <v>415.75</v>
      </c>
      <c r="O181" s="15">
        <v>387</v>
      </c>
    </row>
    <row r="182" spans="2:15" x14ac:dyDescent="0.25">
      <c r="C182" t="s">
        <v>32</v>
      </c>
      <c r="D182" s="15">
        <v>787</v>
      </c>
      <c r="E182" s="15">
        <v>831.75</v>
      </c>
      <c r="F182" s="15">
        <v>824</v>
      </c>
      <c r="G182" s="15">
        <v>842.5</v>
      </c>
      <c r="H182" s="15">
        <v>862.25</v>
      </c>
      <c r="I182" s="15">
        <v>856.5</v>
      </c>
      <c r="J182" s="15">
        <v>873</v>
      </c>
      <c r="K182" s="15">
        <v>491.75</v>
      </c>
      <c r="L182" s="15">
        <v>795.25</v>
      </c>
      <c r="M182" s="15">
        <v>813.5</v>
      </c>
      <c r="N182" s="15">
        <v>822</v>
      </c>
      <c r="O182" s="15">
        <v>781</v>
      </c>
    </row>
    <row r="183" spans="2:15" x14ac:dyDescent="0.25">
      <c r="B183" t="s">
        <v>91</v>
      </c>
      <c r="D183" s="15">
        <v>42916.5</v>
      </c>
      <c r="E183" s="15">
        <v>44357</v>
      </c>
      <c r="F183" s="15">
        <v>42895.25</v>
      </c>
      <c r="G183" s="15">
        <v>46862.5</v>
      </c>
      <c r="H183" s="15">
        <v>49253</v>
      </c>
      <c r="I183" s="15">
        <v>51741</v>
      </c>
      <c r="J183" s="15">
        <v>54441</v>
      </c>
      <c r="K183" s="15">
        <v>55013.5</v>
      </c>
      <c r="L183" s="15">
        <v>52967</v>
      </c>
      <c r="M183" s="15">
        <v>55780</v>
      </c>
      <c r="N183" s="15">
        <v>59512.75</v>
      </c>
      <c r="O183" s="15">
        <v>62100.25</v>
      </c>
    </row>
    <row r="184" spans="2:15" x14ac:dyDescent="0.25">
      <c r="B184" t="s">
        <v>92</v>
      </c>
      <c r="C184" t="s">
        <v>28</v>
      </c>
      <c r="D184" s="15">
        <v>351.75</v>
      </c>
      <c r="E184" s="15">
        <v>378.75</v>
      </c>
      <c r="F184" s="15">
        <v>365.5</v>
      </c>
      <c r="G184" s="15">
        <v>383</v>
      </c>
      <c r="H184" s="15">
        <v>380.25</v>
      </c>
      <c r="I184" s="15">
        <v>387</v>
      </c>
      <c r="J184" s="15">
        <v>379</v>
      </c>
      <c r="K184" s="15">
        <v>381.5</v>
      </c>
      <c r="L184" s="15">
        <v>367</v>
      </c>
      <c r="M184" s="15">
        <v>335</v>
      </c>
      <c r="N184" s="15">
        <v>345.5</v>
      </c>
      <c r="O184" s="15">
        <v>356.75</v>
      </c>
    </row>
    <row r="185" spans="2:15" x14ac:dyDescent="0.25">
      <c r="C185" t="s">
        <v>29</v>
      </c>
      <c r="D185" s="15">
        <v>11969.75</v>
      </c>
      <c r="E185" s="15">
        <v>12504</v>
      </c>
      <c r="F185" s="15">
        <v>12104.75</v>
      </c>
      <c r="G185" s="15">
        <v>12851.25</v>
      </c>
      <c r="H185" s="15">
        <v>13144.5</v>
      </c>
      <c r="I185" s="15">
        <v>13396</v>
      </c>
      <c r="J185" s="15">
        <v>13828.25</v>
      </c>
      <c r="K185" s="15">
        <v>14164</v>
      </c>
      <c r="L185" s="15">
        <v>14070.5</v>
      </c>
      <c r="M185" s="15">
        <v>14302</v>
      </c>
      <c r="N185" s="15">
        <v>14732.25</v>
      </c>
      <c r="O185" s="15">
        <v>15039</v>
      </c>
    </row>
    <row r="186" spans="2:15" x14ac:dyDescent="0.25">
      <c r="C186" t="s">
        <v>30</v>
      </c>
      <c r="D186" s="15">
        <v>36689.25</v>
      </c>
      <c r="E186" s="15">
        <v>38285.25</v>
      </c>
      <c r="F186" s="15">
        <v>37041</v>
      </c>
      <c r="G186" s="15">
        <v>40296.75</v>
      </c>
      <c r="H186" s="15">
        <v>42515.75</v>
      </c>
      <c r="I186" s="15">
        <v>44732.25</v>
      </c>
      <c r="J186" s="15">
        <v>47001</v>
      </c>
      <c r="K186" s="15">
        <v>47727.25</v>
      </c>
      <c r="L186" s="15">
        <v>40248.5</v>
      </c>
      <c r="M186" s="15">
        <v>41903</v>
      </c>
      <c r="N186" s="15">
        <v>48414.5</v>
      </c>
      <c r="O186" s="15">
        <v>51673.25</v>
      </c>
    </row>
    <row r="187" spans="2:15" x14ac:dyDescent="0.25">
      <c r="C187" t="s">
        <v>31</v>
      </c>
      <c r="D187" s="15">
        <v>812.5</v>
      </c>
      <c r="E187" s="15">
        <v>395.75</v>
      </c>
      <c r="F187" s="15">
        <v>517.75</v>
      </c>
      <c r="G187" s="15">
        <v>392.25</v>
      </c>
      <c r="H187" s="15">
        <v>406.25</v>
      </c>
      <c r="I187" s="15">
        <v>413</v>
      </c>
      <c r="J187" s="15">
        <v>382.75</v>
      </c>
      <c r="K187" s="15">
        <v>369.75</v>
      </c>
      <c r="L187" s="15">
        <v>418.25</v>
      </c>
      <c r="M187" s="15">
        <v>353</v>
      </c>
      <c r="N187" s="15">
        <v>317.25</v>
      </c>
      <c r="O187" s="15">
        <v>314</v>
      </c>
    </row>
    <row r="188" spans="2:15" x14ac:dyDescent="0.25">
      <c r="C188" t="s">
        <v>32</v>
      </c>
      <c r="D188" s="15">
        <v>678</v>
      </c>
      <c r="E188" s="15">
        <v>484.25</v>
      </c>
      <c r="F188" s="15">
        <v>544</v>
      </c>
      <c r="G188" s="15">
        <v>421.5</v>
      </c>
      <c r="H188" s="15">
        <v>375</v>
      </c>
      <c r="I188" s="15">
        <v>413.5</v>
      </c>
      <c r="J188" s="15">
        <v>496.5</v>
      </c>
      <c r="K188" s="15">
        <v>369.75</v>
      </c>
      <c r="L188" s="15">
        <v>511.5</v>
      </c>
      <c r="M188" s="15">
        <v>565.75</v>
      </c>
      <c r="N188" s="15">
        <v>601.25</v>
      </c>
      <c r="O188" s="15">
        <v>612.5</v>
      </c>
    </row>
    <row r="189" spans="2:15" x14ac:dyDescent="0.25">
      <c r="B189" t="s">
        <v>93</v>
      </c>
      <c r="D189" s="15">
        <v>50501.25</v>
      </c>
      <c r="E189" s="15">
        <v>52048</v>
      </c>
      <c r="F189" s="15">
        <v>50573</v>
      </c>
      <c r="G189" s="15">
        <v>54344.75</v>
      </c>
      <c r="H189" s="15">
        <v>56821.75</v>
      </c>
      <c r="I189" s="15">
        <v>59341.75</v>
      </c>
      <c r="J189" s="15">
        <v>62087.5</v>
      </c>
      <c r="K189" s="15">
        <v>63012.25</v>
      </c>
      <c r="L189" s="15">
        <v>55615.75</v>
      </c>
      <c r="M189" s="15">
        <v>57458.75</v>
      </c>
      <c r="N189" s="15">
        <v>64410.75</v>
      </c>
      <c r="O189" s="15">
        <v>67995.5</v>
      </c>
    </row>
    <row r="190" spans="2:15" x14ac:dyDescent="0.25">
      <c r="B190" t="s">
        <v>94</v>
      </c>
      <c r="C190" t="s">
        <v>28</v>
      </c>
      <c r="D190" s="15">
        <v>311.5</v>
      </c>
      <c r="E190" s="15">
        <v>311.25</v>
      </c>
      <c r="F190" s="15">
        <v>297.25</v>
      </c>
      <c r="G190" s="15">
        <v>288.5</v>
      </c>
      <c r="H190" s="15">
        <v>334.5</v>
      </c>
      <c r="I190" s="15">
        <v>358.5</v>
      </c>
      <c r="J190" s="15">
        <v>347.75</v>
      </c>
      <c r="K190" s="15">
        <v>379</v>
      </c>
      <c r="L190" s="15">
        <v>327</v>
      </c>
      <c r="M190" s="15">
        <v>325.75</v>
      </c>
      <c r="N190" s="15">
        <v>300.75</v>
      </c>
      <c r="O190" s="15">
        <v>331.75</v>
      </c>
    </row>
    <row r="191" spans="2:15" x14ac:dyDescent="0.25">
      <c r="C191" t="s">
        <v>29</v>
      </c>
      <c r="D191" s="15">
        <v>25180.5</v>
      </c>
      <c r="E191" s="15">
        <v>26152.25</v>
      </c>
      <c r="F191" s="15">
        <v>25192.75</v>
      </c>
      <c r="G191" s="15">
        <v>27174.75</v>
      </c>
      <c r="H191" s="15">
        <v>27529.75</v>
      </c>
      <c r="I191" s="15">
        <v>27896</v>
      </c>
      <c r="J191" s="15">
        <v>28763.75</v>
      </c>
      <c r="K191" s="15">
        <v>29605.5</v>
      </c>
      <c r="L191" s="15">
        <v>29889.25</v>
      </c>
      <c r="M191" s="15">
        <v>30661.5</v>
      </c>
      <c r="N191" s="15">
        <v>31224.5</v>
      </c>
      <c r="O191" s="15">
        <v>31759.75</v>
      </c>
    </row>
    <row r="192" spans="2:15" x14ac:dyDescent="0.25">
      <c r="C192" t="s">
        <v>30</v>
      </c>
      <c r="D192" s="15">
        <v>156766.5</v>
      </c>
      <c r="E192" s="15">
        <v>153027.5</v>
      </c>
      <c r="F192" s="15">
        <v>151406.5</v>
      </c>
      <c r="G192" s="15">
        <v>159337</v>
      </c>
      <c r="H192" s="15">
        <v>165772.25</v>
      </c>
      <c r="I192" s="15">
        <v>174210</v>
      </c>
      <c r="J192" s="15">
        <v>182129.25</v>
      </c>
      <c r="K192" s="15">
        <v>187850.25</v>
      </c>
      <c r="L192" s="15">
        <v>185529</v>
      </c>
      <c r="M192" s="15">
        <v>195719</v>
      </c>
      <c r="N192" s="15">
        <v>208174</v>
      </c>
      <c r="O192" s="15">
        <v>219317</v>
      </c>
    </row>
    <row r="193" spans="2:15" x14ac:dyDescent="0.25">
      <c r="C193" t="s">
        <v>31</v>
      </c>
      <c r="D193" s="15">
        <v>1652.5</v>
      </c>
      <c r="E193" s="15">
        <v>1220.75</v>
      </c>
      <c r="F193" s="15">
        <v>1395.5</v>
      </c>
      <c r="G193" s="15">
        <v>1275.25</v>
      </c>
      <c r="H193" s="15">
        <v>1305.5</v>
      </c>
      <c r="I193" s="15">
        <v>1309.25</v>
      </c>
      <c r="J193" s="15">
        <v>1352.5</v>
      </c>
      <c r="K193" s="15">
        <v>1226</v>
      </c>
      <c r="L193" s="15">
        <v>1150</v>
      </c>
      <c r="M193" s="15">
        <v>1185</v>
      </c>
      <c r="N193" s="15">
        <v>1129.5</v>
      </c>
      <c r="O193" s="15">
        <v>1079.75</v>
      </c>
    </row>
    <row r="194" spans="2:15" x14ac:dyDescent="0.25">
      <c r="C194" t="s">
        <v>32</v>
      </c>
      <c r="D194" s="15">
        <v>4024.5</v>
      </c>
      <c r="E194" s="15">
        <v>4688.25</v>
      </c>
      <c r="F194" s="15">
        <v>4662.5</v>
      </c>
      <c r="G194" s="15">
        <v>4641.75</v>
      </c>
      <c r="H194" s="15">
        <v>4558.75</v>
      </c>
      <c r="I194" s="15">
        <v>4528.25</v>
      </c>
      <c r="J194" s="15">
        <v>4433.25</v>
      </c>
      <c r="K194" s="15">
        <v>1226</v>
      </c>
      <c r="L194" s="15">
        <v>4001.5</v>
      </c>
      <c r="M194" s="15">
        <v>3977.75</v>
      </c>
      <c r="N194" s="15">
        <v>3925.25</v>
      </c>
      <c r="O194" s="15">
        <v>3847.75</v>
      </c>
    </row>
    <row r="195" spans="2:15" x14ac:dyDescent="0.25">
      <c r="B195" t="s">
        <v>95</v>
      </c>
      <c r="D195" s="15">
        <v>187935.5</v>
      </c>
      <c r="E195" s="15">
        <v>185400</v>
      </c>
      <c r="F195" s="15">
        <v>182954.5</v>
      </c>
      <c r="G195" s="15">
        <v>192717.25</v>
      </c>
      <c r="H195" s="15">
        <v>199500.75</v>
      </c>
      <c r="I195" s="15">
        <v>208302</v>
      </c>
      <c r="J195" s="15">
        <v>217026.5</v>
      </c>
      <c r="K195" s="15">
        <v>220286.75</v>
      </c>
      <c r="L195" s="15">
        <v>220896.75</v>
      </c>
      <c r="M195" s="15">
        <v>231869</v>
      </c>
      <c r="N195" s="15">
        <v>244754</v>
      </c>
      <c r="O195" s="15">
        <v>256336</v>
      </c>
    </row>
    <row r="196" spans="2:15" x14ac:dyDescent="0.25">
      <c r="B196" t="s">
        <v>96</v>
      </c>
      <c r="C196" t="s">
        <v>28</v>
      </c>
      <c r="D196" s="15">
        <v>313.5</v>
      </c>
      <c r="E196" s="15">
        <v>355.5</v>
      </c>
      <c r="F196" s="15">
        <v>304.75</v>
      </c>
      <c r="G196" s="15">
        <v>359.25</v>
      </c>
      <c r="H196" s="15">
        <v>358.25</v>
      </c>
      <c r="I196" s="15">
        <v>346.25</v>
      </c>
      <c r="J196" s="15">
        <v>388.75</v>
      </c>
      <c r="K196" s="15">
        <v>394.75</v>
      </c>
      <c r="L196" s="15">
        <v>397.75</v>
      </c>
      <c r="M196" s="15">
        <v>399.75</v>
      </c>
      <c r="N196" s="15">
        <v>355.75</v>
      </c>
      <c r="O196" s="15">
        <v>372.75</v>
      </c>
    </row>
    <row r="197" spans="2:15" x14ac:dyDescent="0.25">
      <c r="C197" t="s">
        <v>29</v>
      </c>
      <c r="D197" s="15">
        <v>16265.25</v>
      </c>
      <c r="E197" s="15">
        <v>16782</v>
      </c>
      <c r="F197" s="15">
        <v>16093.5</v>
      </c>
      <c r="G197" s="15">
        <v>17376.25</v>
      </c>
      <c r="H197" s="15">
        <v>17883.25</v>
      </c>
      <c r="I197" s="15">
        <v>18318.75</v>
      </c>
      <c r="J197" s="15">
        <v>18983.25</v>
      </c>
      <c r="K197" s="15">
        <v>19449.25</v>
      </c>
      <c r="L197" s="15">
        <v>19632.5</v>
      </c>
      <c r="M197" s="15">
        <v>20125.25</v>
      </c>
      <c r="N197" s="15">
        <v>20204.25</v>
      </c>
      <c r="O197" s="15">
        <v>20310.5</v>
      </c>
    </row>
    <row r="198" spans="2:15" x14ac:dyDescent="0.25">
      <c r="C198" t="s">
        <v>30</v>
      </c>
      <c r="D198" s="15">
        <v>55353</v>
      </c>
      <c r="E198" s="15">
        <v>61680</v>
      </c>
      <c r="F198" s="15">
        <v>57367</v>
      </c>
      <c r="G198" s="15">
        <v>66173</v>
      </c>
      <c r="H198" s="15">
        <v>69491.75</v>
      </c>
      <c r="I198" s="15">
        <v>73551.75</v>
      </c>
      <c r="J198" s="15">
        <v>76772.5</v>
      </c>
      <c r="K198" s="15">
        <v>77967</v>
      </c>
      <c r="L198" s="15">
        <v>71558</v>
      </c>
      <c r="M198" s="15">
        <v>75116.25</v>
      </c>
      <c r="N198" s="15">
        <v>79076.25</v>
      </c>
      <c r="O198" s="15">
        <v>80423.75</v>
      </c>
    </row>
    <row r="199" spans="2:15" x14ac:dyDescent="0.25">
      <c r="C199" t="s">
        <v>31</v>
      </c>
      <c r="D199" s="15">
        <v>1898.5</v>
      </c>
      <c r="E199" s="15">
        <v>1456.5</v>
      </c>
      <c r="F199" s="15">
        <v>1505</v>
      </c>
      <c r="G199" s="15">
        <v>1617.25</v>
      </c>
      <c r="H199" s="15">
        <v>1748</v>
      </c>
      <c r="I199" s="15">
        <v>1827.5</v>
      </c>
      <c r="J199" s="15">
        <v>1891</v>
      </c>
      <c r="K199" s="15">
        <v>1811.75</v>
      </c>
      <c r="L199" s="15">
        <v>1780.75</v>
      </c>
      <c r="M199" s="15">
        <v>1956.5</v>
      </c>
      <c r="N199" s="15">
        <v>1874</v>
      </c>
      <c r="O199" s="15">
        <v>1883.5</v>
      </c>
    </row>
    <row r="200" spans="2:15" x14ac:dyDescent="0.25">
      <c r="C200" t="s">
        <v>32</v>
      </c>
      <c r="D200" s="15">
        <v>799.25</v>
      </c>
      <c r="E200" s="15">
        <v>966.75</v>
      </c>
      <c r="F200" s="15">
        <v>918</v>
      </c>
      <c r="G200" s="15">
        <v>960.25</v>
      </c>
      <c r="H200" s="15">
        <v>1010.75</v>
      </c>
      <c r="I200" s="15">
        <v>1026.75</v>
      </c>
      <c r="J200" s="15">
        <v>1014.75</v>
      </c>
      <c r="K200" s="15">
        <v>1811.75</v>
      </c>
      <c r="L200" s="15">
        <v>1012</v>
      </c>
      <c r="M200" s="15">
        <v>1022.25</v>
      </c>
      <c r="N200" s="15">
        <v>1008.75</v>
      </c>
      <c r="O200" s="15">
        <v>1016.25</v>
      </c>
    </row>
    <row r="201" spans="2:15" x14ac:dyDescent="0.25">
      <c r="B201" t="s">
        <v>97</v>
      </c>
      <c r="D201" s="15">
        <v>74629.5</v>
      </c>
      <c r="E201" s="15">
        <v>81240.75</v>
      </c>
      <c r="F201" s="15">
        <v>76188.25</v>
      </c>
      <c r="G201" s="15">
        <v>86486</v>
      </c>
      <c r="H201" s="15">
        <v>90492</v>
      </c>
      <c r="I201" s="15">
        <v>95071</v>
      </c>
      <c r="J201" s="15">
        <v>99050.25</v>
      </c>
      <c r="K201" s="15">
        <v>101434.5</v>
      </c>
      <c r="L201" s="15">
        <v>94381</v>
      </c>
      <c r="M201" s="15">
        <v>98620</v>
      </c>
      <c r="N201" s="15">
        <v>102519</v>
      </c>
      <c r="O201" s="15">
        <v>104006.75</v>
      </c>
    </row>
    <row r="202" spans="2:15" x14ac:dyDescent="0.25">
      <c r="B202" t="s">
        <v>98</v>
      </c>
      <c r="C202" t="s">
        <v>28</v>
      </c>
      <c r="D202" s="15">
        <v>142.75</v>
      </c>
      <c r="E202" s="15">
        <v>137.75</v>
      </c>
      <c r="F202" s="15">
        <v>139</v>
      </c>
      <c r="G202" s="15">
        <v>150</v>
      </c>
      <c r="H202" s="15">
        <v>156.25</v>
      </c>
      <c r="I202" s="15">
        <v>155.75</v>
      </c>
      <c r="J202" s="15">
        <v>175.25</v>
      </c>
      <c r="K202" s="15">
        <v>184.5</v>
      </c>
      <c r="L202" s="15">
        <v>178.5</v>
      </c>
      <c r="M202" s="15">
        <v>182.5</v>
      </c>
      <c r="N202" s="15">
        <v>159.75</v>
      </c>
      <c r="O202" s="15">
        <v>146.75</v>
      </c>
    </row>
    <row r="203" spans="2:15" x14ac:dyDescent="0.25">
      <c r="C203" t="s">
        <v>29</v>
      </c>
      <c r="D203" s="15">
        <v>19544.5</v>
      </c>
      <c r="E203" s="15">
        <v>20840.75</v>
      </c>
      <c r="F203" s="15">
        <v>19709.25</v>
      </c>
      <c r="G203" s="15">
        <v>21704</v>
      </c>
      <c r="H203" s="15">
        <v>22333.75</v>
      </c>
      <c r="I203" s="15">
        <v>22921</v>
      </c>
      <c r="J203" s="15">
        <v>23696.75</v>
      </c>
      <c r="K203" s="15">
        <v>24276.5</v>
      </c>
      <c r="L203" s="15">
        <v>24650.5</v>
      </c>
      <c r="M203" s="15">
        <v>25324.75</v>
      </c>
      <c r="N203" s="15">
        <v>25764.75</v>
      </c>
      <c r="O203" s="15">
        <v>26490.25</v>
      </c>
    </row>
    <row r="204" spans="2:15" x14ac:dyDescent="0.25">
      <c r="C204" t="s">
        <v>30</v>
      </c>
      <c r="D204" s="15">
        <v>47703.75</v>
      </c>
      <c r="E204" s="15">
        <v>52254.5</v>
      </c>
      <c r="F204" s="15">
        <v>48848.5</v>
      </c>
      <c r="G204" s="15">
        <v>55588.5</v>
      </c>
      <c r="H204" s="15">
        <v>58874.25</v>
      </c>
      <c r="I204" s="15">
        <v>63358.75</v>
      </c>
      <c r="J204" s="15">
        <v>67287.25</v>
      </c>
      <c r="K204" s="15">
        <v>68720</v>
      </c>
      <c r="L204" s="15">
        <v>63887</v>
      </c>
      <c r="M204" s="15">
        <v>66400.25</v>
      </c>
      <c r="N204" s="15">
        <v>71049.5</v>
      </c>
      <c r="O204" s="15">
        <v>74307.5</v>
      </c>
    </row>
    <row r="205" spans="2:15" x14ac:dyDescent="0.25">
      <c r="C205" t="s">
        <v>31</v>
      </c>
      <c r="D205" s="15">
        <v>8285.75</v>
      </c>
      <c r="E205" s="15">
        <v>6296.25</v>
      </c>
      <c r="F205" s="15">
        <v>6631</v>
      </c>
      <c r="G205" s="15">
        <v>6127</v>
      </c>
      <c r="H205" s="15">
        <v>6085.25</v>
      </c>
      <c r="I205" s="15">
        <v>6128</v>
      </c>
      <c r="J205" s="15">
        <v>5851.75</v>
      </c>
      <c r="K205" s="15">
        <v>5816.25</v>
      </c>
      <c r="L205" s="15">
        <v>5851.75</v>
      </c>
      <c r="M205" s="15">
        <v>5888.25</v>
      </c>
      <c r="N205" s="15">
        <v>5501</v>
      </c>
      <c r="O205" s="15">
        <v>5496.25</v>
      </c>
    </row>
    <row r="206" spans="2:15" x14ac:dyDescent="0.25">
      <c r="C206" t="s">
        <v>32</v>
      </c>
      <c r="D206" s="15">
        <v>1005.25</v>
      </c>
      <c r="E206" s="15">
        <v>1200.75</v>
      </c>
      <c r="F206" s="15">
        <v>1138</v>
      </c>
      <c r="G206" s="15">
        <v>1211.5</v>
      </c>
      <c r="H206" s="15">
        <v>1243.5</v>
      </c>
      <c r="I206" s="15">
        <v>1242.75</v>
      </c>
      <c r="J206" s="15">
        <v>1252.25</v>
      </c>
      <c r="K206" s="15">
        <v>5816.25</v>
      </c>
      <c r="L206" s="15">
        <v>1197.5</v>
      </c>
      <c r="M206" s="15">
        <v>1191.75</v>
      </c>
      <c r="N206" s="15">
        <v>1169</v>
      </c>
      <c r="O206" s="15">
        <v>1164.5</v>
      </c>
    </row>
    <row r="207" spans="2:15" x14ac:dyDescent="0.25">
      <c r="B207" t="s">
        <v>99</v>
      </c>
      <c r="D207" s="15">
        <v>76682</v>
      </c>
      <c r="E207" s="15">
        <v>80730</v>
      </c>
      <c r="F207" s="15">
        <v>76465.75</v>
      </c>
      <c r="G207" s="15">
        <v>84781</v>
      </c>
      <c r="H207" s="15">
        <v>88693</v>
      </c>
      <c r="I207" s="15">
        <v>93806.25</v>
      </c>
      <c r="J207" s="15">
        <v>98263.25</v>
      </c>
      <c r="K207" s="15">
        <v>104813.5</v>
      </c>
      <c r="L207" s="15">
        <v>95765.25</v>
      </c>
      <c r="M207" s="15">
        <v>98987.5</v>
      </c>
      <c r="N207" s="15">
        <v>103644</v>
      </c>
      <c r="O207" s="15">
        <v>107605.25</v>
      </c>
    </row>
    <row r="208" spans="2:15" x14ac:dyDescent="0.25">
      <c r="B208" t="s">
        <v>100</v>
      </c>
      <c r="D208" s="15">
        <v>1561214.75</v>
      </c>
      <c r="E208" s="15">
        <v>1564622</v>
      </c>
      <c r="F208" s="15">
        <v>1528285</v>
      </c>
      <c r="G208" s="15">
        <v>1627059.416666667</v>
      </c>
      <c r="H208" s="15">
        <v>1686980.416666667</v>
      </c>
      <c r="I208" s="15">
        <v>1762600.083333333</v>
      </c>
      <c r="J208" s="15">
        <v>1840211.75</v>
      </c>
      <c r="K208" s="15">
        <v>1895512.083333333</v>
      </c>
      <c r="L208" s="15">
        <v>1831007</v>
      </c>
      <c r="M208" s="15">
        <v>1907763.666666666</v>
      </c>
      <c r="N208" s="15">
        <v>1988444.9166666665</v>
      </c>
      <c r="O208" s="15">
        <v>2050681.35</v>
      </c>
    </row>
    <row r="212" spans="2:17" x14ac:dyDescent="0.25">
      <c r="B212" s="30" t="s">
        <v>13</v>
      </c>
      <c r="C212" s="30" t="s">
        <v>14</v>
      </c>
      <c r="D212" s="30" t="s">
        <v>15</v>
      </c>
      <c r="E212" s="30" t="s">
        <v>16</v>
      </c>
      <c r="F212" s="30" t="s">
        <v>17</v>
      </c>
      <c r="G212" s="30" t="s">
        <v>18</v>
      </c>
      <c r="H212" s="30" t="s">
        <v>19</v>
      </c>
      <c r="I212" s="30" t="s">
        <v>20</v>
      </c>
      <c r="J212" s="30" t="s">
        <v>101</v>
      </c>
      <c r="K212" s="30" t="s">
        <v>102</v>
      </c>
      <c r="L212" s="30" t="s">
        <v>103</v>
      </c>
      <c r="M212" s="30" t="s">
        <v>24</v>
      </c>
      <c r="N212" s="30" t="s">
        <v>25</v>
      </c>
      <c r="O212" s="30" t="s">
        <v>26</v>
      </c>
    </row>
    <row r="213" spans="2:17" x14ac:dyDescent="0.25">
      <c r="B213" s="31" t="s">
        <v>27</v>
      </c>
      <c r="C213" t="s">
        <v>28</v>
      </c>
      <c r="D213" s="26">
        <f>D4*$Q$214/D9</f>
        <v>0</v>
      </c>
      <c r="E213" s="26">
        <f t="shared" ref="E213:N213" si="0">E4*$Q$214/E9</f>
        <v>0</v>
      </c>
      <c r="F213" s="26">
        <f t="shared" si="0"/>
        <v>0</v>
      </c>
      <c r="G213" s="26">
        <f t="shared" si="0"/>
        <v>0</v>
      </c>
      <c r="H213" s="26">
        <f t="shared" si="0"/>
        <v>0</v>
      </c>
      <c r="I213" s="26">
        <f t="shared" si="0"/>
        <v>0</v>
      </c>
      <c r="J213" s="26">
        <f t="shared" si="0"/>
        <v>0</v>
      </c>
      <c r="K213" s="26">
        <f t="shared" si="0"/>
        <v>0</v>
      </c>
      <c r="L213" s="26">
        <f t="shared" si="0"/>
        <v>0</v>
      </c>
      <c r="M213" s="26">
        <f>M4*$Q$214/M9</f>
        <v>0</v>
      </c>
      <c r="N213" s="26">
        <f t="shared" si="0"/>
        <v>0</v>
      </c>
      <c r="O213" s="26">
        <f t="shared" ref="O213" si="1">O4*$Q$214/O9</f>
        <v>0</v>
      </c>
    </row>
    <row r="214" spans="2:17" x14ac:dyDescent="0.25">
      <c r="B214" s="31"/>
      <c r="C214" t="s">
        <v>29</v>
      </c>
      <c r="D214" s="26">
        <f>D5*$Q$214/D9</f>
        <v>0.48098663926002055</v>
      </c>
      <c r="E214" s="26">
        <f t="shared" ref="E214:N214" si="2">E5*$Q$214/E9</f>
        <v>0.45621919396926647</v>
      </c>
      <c r="F214" s="26">
        <f t="shared" si="2"/>
        <v>0.4751962090922553</v>
      </c>
      <c r="G214" s="26">
        <f t="shared" si="2"/>
        <v>0.43529298566334351</v>
      </c>
      <c r="H214" s="26">
        <f t="shared" si="2"/>
        <v>0.41986163159411932</v>
      </c>
      <c r="I214" s="26">
        <f t="shared" si="2"/>
        <v>0.39934927146696847</v>
      </c>
      <c r="J214" s="26">
        <f t="shared" si="2"/>
        <v>0.37816390751128748</v>
      </c>
      <c r="K214" s="26">
        <f t="shared" si="2"/>
        <v>0.38168255283878988</v>
      </c>
      <c r="L214" s="26">
        <f t="shared" si="2"/>
        <v>0.3768195550672892</v>
      </c>
      <c r="M214" s="26">
        <f t="shared" si="2"/>
        <v>0.36316431119345521</v>
      </c>
      <c r="N214" s="26">
        <f t="shared" si="2"/>
        <v>0.35387488328664801</v>
      </c>
      <c r="O214" s="26">
        <f t="shared" ref="O214" si="3">O5*$Q$214/O9</f>
        <v>0.33013549599446146</v>
      </c>
      <c r="Q214" s="27">
        <v>1</v>
      </c>
    </row>
    <row r="215" spans="2:17" x14ac:dyDescent="0.25">
      <c r="B215" s="31"/>
      <c r="C215" t="s">
        <v>30</v>
      </c>
      <c r="D215" s="26">
        <f>D6*$Q$214/D9</f>
        <v>0.49566877110556451</v>
      </c>
      <c r="E215" s="26">
        <f t="shared" ref="E215:N215" si="4">E6*$Q$214/E9</f>
        <v>0.52102058567700782</v>
      </c>
      <c r="F215" s="26">
        <f t="shared" si="4"/>
        <v>0.50170294683844219</v>
      </c>
      <c r="G215" s="26">
        <f t="shared" si="4"/>
        <v>0.54382757625314271</v>
      </c>
      <c r="H215" s="26">
        <f t="shared" si="4"/>
        <v>0.5615451138656673</v>
      </c>
      <c r="I215" s="26">
        <f t="shared" si="4"/>
        <v>0.58141179799122933</v>
      </c>
      <c r="J215" s="26">
        <f t="shared" si="4"/>
        <v>0.60446025448077711</v>
      </c>
      <c r="K215" s="26">
        <f t="shared" si="4"/>
        <v>0.61196297831192159</v>
      </c>
      <c r="L215" s="26">
        <f t="shared" si="4"/>
        <v>0.60697610546553149</v>
      </c>
      <c r="M215" s="26">
        <f t="shared" si="4"/>
        <v>0.6206709712377515</v>
      </c>
      <c r="N215" s="26">
        <f t="shared" si="4"/>
        <v>0.62945178071228491</v>
      </c>
      <c r="O215" s="26">
        <f t="shared" ref="O215" si="5">O6*$Q$214/O9</f>
        <v>0.65651270893086733</v>
      </c>
    </row>
    <row r="216" spans="2:17" x14ac:dyDescent="0.25">
      <c r="B216" s="31"/>
      <c r="C216" t="s">
        <v>31</v>
      </c>
      <c r="D216" s="26">
        <f>D7*$Q$214/D9</f>
        <v>4.8451035090295112E-3</v>
      </c>
      <c r="E216" s="26">
        <f t="shared" ref="E216:N216" si="6">E7*$Q$214/E9</f>
        <v>4.9289649173673532E-3</v>
      </c>
      <c r="F216" s="26">
        <f t="shared" si="6"/>
        <v>4.7386346808825711E-3</v>
      </c>
      <c r="G216" s="26">
        <f t="shared" si="6"/>
        <v>4.4260559994218369E-3</v>
      </c>
      <c r="H216" s="26">
        <f t="shared" si="6"/>
        <v>4.1798789276448547E-3</v>
      </c>
      <c r="I216" s="26">
        <f t="shared" si="6"/>
        <v>3.1121799405856559E-3</v>
      </c>
      <c r="J216" s="26">
        <f t="shared" si="6"/>
        <v>3.1468053085237377E-3</v>
      </c>
      <c r="K216" s="26">
        <f t="shared" si="6"/>
        <v>3.1772344246442877E-3</v>
      </c>
      <c r="L216" s="26">
        <f t="shared" si="6"/>
        <v>2.7464982147761604E-3</v>
      </c>
      <c r="M216" s="26">
        <f t="shared" si="6"/>
        <v>2.8897819115912566E-3</v>
      </c>
      <c r="N216" s="26">
        <f t="shared" si="6"/>
        <v>2.6677337601707348E-3</v>
      </c>
      <c r="O216" s="26">
        <f t="shared" ref="O216" si="7">O7*$Q$214/O9</f>
        <v>3.2637721293640588E-3</v>
      </c>
    </row>
    <row r="217" spans="2:17" x14ac:dyDescent="0.25">
      <c r="B217" s="32"/>
      <c r="C217" t="s">
        <v>32</v>
      </c>
      <c r="D217" s="26">
        <f t="shared" ref="D217:N217" si="8">D8*$Q$214/D13</f>
        <v>0.99212598425196852</v>
      </c>
      <c r="E217" s="26">
        <f t="shared" si="8"/>
        <v>0.95348837209302328</v>
      </c>
      <c r="F217" s="26">
        <f t="shared" si="8"/>
        <v>1.0081300813008129</v>
      </c>
      <c r="G217" s="26">
        <f t="shared" si="8"/>
        <v>0.90476190476190477</v>
      </c>
      <c r="H217" s="26">
        <f t="shared" si="8"/>
        <v>0.82644628099173556</v>
      </c>
      <c r="I217" s="26">
        <f t="shared" si="8"/>
        <v>1.0088495575221239</v>
      </c>
      <c r="J217" s="26">
        <f t="shared" si="8"/>
        <v>0.9285714285714286</v>
      </c>
      <c r="K217" s="26">
        <f t="shared" si="8"/>
        <v>0.21495327102803738</v>
      </c>
      <c r="L217" s="26">
        <f t="shared" si="8"/>
        <v>0.78400000000000003</v>
      </c>
      <c r="M217" s="26">
        <f t="shared" si="8"/>
        <v>0.80991735537190079</v>
      </c>
      <c r="N217" s="26">
        <f t="shared" si="8"/>
        <v>1.0606060606060606</v>
      </c>
      <c r="O217" s="26">
        <f t="shared" ref="O217" si="9">O8*$Q$214/O13</f>
        <v>0.95327102803738317</v>
      </c>
    </row>
    <row r="218" spans="2:17" x14ac:dyDescent="0.25">
      <c r="B218" s="33" t="s">
        <v>33</v>
      </c>
      <c r="C218" s="33"/>
      <c r="D218" s="34">
        <v>1</v>
      </c>
      <c r="E218" s="34">
        <v>1</v>
      </c>
      <c r="F218" s="34">
        <v>1</v>
      </c>
      <c r="G218" s="34">
        <v>1</v>
      </c>
      <c r="H218" s="34">
        <v>1</v>
      </c>
      <c r="I218" s="34">
        <v>1</v>
      </c>
      <c r="J218" s="34">
        <v>1</v>
      </c>
      <c r="K218" s="34">
        <v>1</v>
      </c>
      <c r="L218" s="34">
        <v>1</v>
      </c>
      <c r="M218" s="34">
        <v>1</v>
      </c>
      <c r="N218" s="34">
        <v>1</v>
      </c>
      <c r="O218" s="34">
        <v>1</v>
      </c>
      <c r="P218" s="34">
        <v>1</v>
      </c>
    </row>
    <row r="219" spans="2:17" x14ac:dyDescent="0.25">
      <c r="B219" s="31" t="s">
        <v>34</v>
      </c>
      <c r="C219" t="s">
        <v>28</v>
      </c>
      <c r="D219" s="26">
        <f t="shared" ref="D219:N219" si="10">D10*$Q$214/D15</f>
        <v>0</v>
      </c>
      <c r="E219" s="26">
        <f t="shared" si="10"/>
        <v>0</v>
      </c>
      <c r="F219" s="26">
        <f t="shared" si="10"/>
        <v>0</v>
      </c>
      <c r="G219" s="26">
        <f t="shared" si="10"/>
        <v>0</v>
      </c>
      <c r="H219" s="26">
        <f t="shared" si="10"/>
        <v>0</v>
      </c>
      <c r="I219" s="26">
        <f t="shared" si="10"/>
        <v>0</v>
      </c>
      <c r="J219" s="26">
        <f t="shared" si="10"/>
        <v>0</v>
      </c>
      <c r="K219" s="26">
        <f t="shared" si="10"/>
        <v>0</v>
      </c>
      <c r="L219" s="26">
        <f t="shared" si="10"/>
        <v>0</v>
      </c>
      <c r="M219" s="26">
        <f t="shared" si="10"/>
        <v>0</v>
      </c>
      <c r="N219" s="26">
        <f t="shared" si="10"/>
        <v>0</v>
      </c>
      <c r="O219" s="26">
        <f t="shared" ref="O219" si="11">O10*$Q$214/O15</f>
        <v>0</v>
      </c>
    </row>
    <row r="220" spans="2:17" x14ac:dyDescent="0.25">
      <c r="B220" s="31"/>
      <c r="C220" t="s">
        <v>29</v>
      </c>
      <c r="D220" s="26">
        <f t="shared" ref="D220:N220" si="12">D11*$Q$214/D15</f>
        <v>0.44598965071151359</v>
      </c>
      <c r="E220" s="26">
        <f t="shared" si="12"/>
        <v>0.43499446290143967</v>
      </c>
      <c r="F220" s="26">
        <f t="shared" si="12"/>
        <v>0.44548872180451127</v>
      </c>
      <c r="G220" s="26">
        <f t="shared" si="12"/>
        <v>0.42325737265415547</v>
      </c>
      <c r="H220" s="26">
        <f t="shared" si="12"/>
        <v>0.41490204959800703</v>
      </c>
      <c r="I220" s="26">
        <f t="shared" si="12"/>
        <v>0.40068379838976509</v>
      </c>
      <c r="J220" s="26">
        <f t="shared" si="12"/>
        <v>0.37586787292236484</v>
      </c>
      <c r="K220" s="26">
        <f t="shared" si="12"/>
        <v>0.3657498702646601</v>
      </c>
      <c r="L220" s="26">
        <f t="shared" si="12"/>
        <v>0.36277502895041586</v>
      </c>
      <c r="M220" s="26">
        <f t="shared" si="12"/>
        <v>0.34383575566622626</v>
      </c>
      <c r="N220" s="26">
        <f t="shared" si="12"/>
        <v>0.2993264481365065</v>
      </c>
      <c r="O220" s="26">
        <f t="shared" ref="O220" si="13">O11*$Q$214/O15</f>
        <v>0.32996532937097572</v>
      </c>
    </row>
    <row r="221" spans="2:17" x14ac:dyDescent="0.25">
      <c r="B221" s="31"/>
      <c r="C221" t="s">
        <v>30</v>
      </c>
      <c r="D221" s="26">
        <f t="shared" ref="D221:N221" si="14">D12*$Q$214/D15</f>
        <v>0.53406640793445448</v>
      </c>
      <c r="E221" s="26">
        <f t="shared" si="14"/>
        <v>0.54075304540420821</v>
      </c>
      <c r="F221" s="26">
        <f t="shared" si="14"/>
        <v>0.53140203449800971</v>
      </c>
      <c r="G221" s="26">
        <f t="shared" si="14"/>
        <v>0.55261394101876671</v>
      </c>
      <c r="H221" s="26">
        <f t="shared" si="14"/>
        <v>0.5612048465632431</v>
      </c>
      <c r="I221" s="26">
        <f t="shared" si="14"/>
        <v>0.5759347082827837</v>
      </c>
      <c r="J221" s="26">
        <f t="shared" si="14"/>
        <v>0.60319798022301707</v>
      </c>
      <c r="K221" s="26">
        <f t="shared" si="14"/>
        <v>0.61203943954333162</v>
      </c>
      <c r="L221" s="26">
        <f t="shared" si="14"/>
        <v>0.61532792925571111</v>
      </c>
      <c r="M221" s="26">
        <f t="shared" si="14"/>
        <v>0.6346173391604838</v>
      </c>
      <c r="N221" s="26">
        <f t="shared" si="14"/>
        <v>0.68459811405478221</v>
      </c>
      <c r="O221" s="26">
        <f t="shared" ref="O221" si="15">O12*$Q$214/O15</f>
        <v>0.64517087667161965</v>
      </c>
    </row>
    <row r="222" spans="2:17" x14ac:dyDescent="0.25">
      <c r="B222" s="31"/>
      <c r="C222" t="s">
        <v>31</v>
      </c>
      <c r="D222" s="26">
        <f t="shared" ref="D222:N222" si="16">D13*$Q$214/D15</f>
        <v>1.3691246226821906E-2</v>
      </c>
      <c r="E222" s="26">
        <f t="shared" si="16"/>
        <v>1.4285714285714285E-2</v>
      </c>
      <c r="F222" s="26">
        <f t="shared" si="16"/>
        <v>1.3600176912870411E-2</v>
      </c>
      <c r="G222" s="26">
        <f t="shared" si="16"/>
        <v>1.4075067024128687E-2</v>
      </c>
      <c r="H222" s="26">
        <f t="shared" si="16"/>
        <v>1.3701732533121957E-2</v>
      </c>
      <c r="I222" s="26">
        <f t="shared" si="16"/>
        <v>1.2462777103782949E-2</v>
      </c>
      <c r="J222" s="26">
        <f t="shared" si="16"/>
        <v>1.1782032400589101E-2</v>
      </c>
      <c r="K222" s="26">
        <f t="shared" si="16"/>
        <v>1.1105345096004152E-2</v>
      </c>
      <c r="L222" s="26">
        <f t="shared" si="16"/>
        <v>1.3159279924202547E-2</v>
      </c>
      <c r="M222" s="26">
        <f t="shared" si="16"/>
        <v>1.2297997764000406E-2</v>
      </c>
      <c r="N222" s="26">
        <f t="shared" si="16"/>
        <v>8.8908845981140548E-3</v>
      </c>
      <c r="O222" s="26">
        <f t="shared" ref="O222" si="17">O13*$Q$214/O15</f>
        <v>1.0599306587419515E-2</v>
      </c>
    </row>
    <row r="223" spans="2:17" x14ac:dyDescent="0.25">
      <c r="B223" s="32"/>
      <c r="C223" t="s">
        <v>32</v>
      </c>
      <c r="D223" s="26">
        <f t="shared" ref="D223:N223" si="18">D14*$Q$214/D19</f>
        <v>1.0090466249130133E-2</v>
      </c>
      <c r="E223" s="26">
        <f t="shared" si="18"/>
        <v>1.9603572206490959E-2</v>
      </c>
      <c r="F223" s="26">
        <f t="shared" si="18"/>
        <v>1.8930222320052828E-2</v>
      </c>
      <c r="G223" s="26">
        <f t="shared" si="18"/>
        <v>1.820388349514563E-2</v>
      </c>
      <c r="H223" s="26">
        <f t="shared" si="18"/>
        <v>1.9189765458422176E-2</v>
      </c>
      <c r="I223" s="26">
        <f t="shared" si="18"/>
        <v>2.11222530403243E-2</v>
      </c>
      <c r="J223" s="26">
        <f t="shared" si="18"/>
        <v>1.811367895065584E-2</v>
      </c>
      <c r="K223" s="26">
        <f t="shared" si="18"/>
        <v>2.168625861370085E-2</v>
      </c>
      <c r="L223" s="26">
        <f t="shared" si="18"/>
        <v>1.6204607575165952E-2</v>
      </c>
      <c r="M223" s="26">
        <f t="shared" si="18"/>
        <v>1.8871837411862297E-2</v>
      </c>
      <c r="N223" s="26">
        <f t="shared" si="18"/>
        <v>1.7777777777777778E-2</v>
      </c>
      <c r="O223" s="26">
        <f t="shared" ref="O223" si="19">O14*$Q$214/O19</f>
        <v>2.9937629937629939E-2</v>
      </c>
    </row>
    <row r="224" spans="2:17" x14ac:dyDescent="0.25">
      <c r="B224" s="33" t="s">
        <v>35</v>
      </c>
      <c r="C224" s="33"/>
      <c r="D224" s="34">
        <v>1</v>
      </c>
      <c r="E224" s="34">
        <v>1</v>
      </c>
      <c r="F224" s="34">
        <v>1</v>
      </c>
      <c r="G224" s="34">
        <v>1</v>
      </c>
      <c r="H224" s="34">
        <v>1</v>
      </c>
      <c r="I224" s="34">
        <v>1</v>
      </c>
      <c r="J224" s="34">
        <v>1</v>
      </c>
      <c r="K224" s="34">
        <v>1</v>
      </c>
      <c r="L224" s="34">
        <v>1</v>
      </c>
      <c r="M224" s="34">
        <v>1</v>
      </c>
      <c r="N224" s="34">
        <v>1</v>
      </c>
      <c r="O224" s="34">
        <v>1</v>
      </c>
    </row>
    <row r="225" spans="2:15" x14ac:dyDescent="0.25">
      <c r="B225" s="31" t="s">
        <v>36</v>
      </c>
      <c r="C225" t="s">
        <v>28</v>
      </c>
      <c r="D225" s="26">
        <f t="shared" ref="D225:N225" si="20">D16*$Q$214/D21</f>
        <v>1.6461302534075434E-2</v>
      </c>
      <c r="E225" s="26">
        <f t="shared" si="20"/>
        <v>1.6942544612025753E-2</v>
      </c>
      <c r="F225" s="26">
        <f t="shared" si="20"/>
        <v>1.5717532213104662E-2</v>
      </c>
      <c r="G225" s="26">
        <f t="shared" si="20"/>
        <v>1.4564201707749315E-2</v>
      </c>
      <c r="H225" s="26">
        <f t="shared" si="20"/>
        <v>1.311611210824244E-2</v>
      </c>
      <c r="I225" s="26">
        <f t="shared" si="20"/>
        <v>1.2347589280188153E-2</v>
      </c>
      <c r="J225" s="26">
        <f t="shared" si="20"/>
        <v>1.1406844106463879E-2</v>
      </c>
      <c r="K225" s="26">
        <f t="shared" si="20"/>
        <v>1.2333227674840791E-2</v>
      </c>
      <c r="L225" s="26">
        <f t="shared" si="20"/>
        <v>1.1368128639350392E-2</v>
      </c>
      <c r="M225" s="26">
        <f t="shared" si="20"/>
        <v>1.021738258532868E-2</v>
      </c>
      <c r="N225" s="26">
        <f t="shared" si="20"/>
        <v>8.457557735382714E-3</v>
      </c>
      <c r="O225" s="26">
        <f t="shared" ref="O225" si="21">O16*$Q$214/O21</f>
        <v>8.1325692242066802E-3</v>
      </c>
    </row>
    <row r="226" spans="2:15" x14ac:dyDescent="0.25">
      <c r="B226" s="31"/>
      <c r="C226" t="s">
        <v>29</v>
      </c>
      <c r="D226" s="26">
        <f t="shared" ref="D226:N226" si="22">D17*$Q$214/D21</f>
        <v>0.28793874465141717</v>
      </c>
      <c r="E226" s="26">
        <f t="shared" si="22"/>
        <v>0.29277964666830042</v>
      </c>
      <c r="F226" s="26">
        <f t="shared" si="22"/>
        <v>0.29687552475735218</v>
      </c>
      <c r="G226" s="26">
        <f t="shared" si="22"/>
        <v>0.28688040384512109</v>
      </c>
      <c r="H226" s="26">
        <f t="shared" si="22"/>
        <v>0.28602682696290316</v>
      </c>
      <c r="I226" s="26">
        <f t="shared" si="22"/>
        <v>0.27421551030513092</v>
      </c>
      <c r="J226" s="26">
        <f t="shared" si="22"/>
        <v>0.26157922732914363</v>
      </c>
      <c r="K226" s="26">
        <f t="shared" si="22"/>
        <v>0.25246616526909299</v>
      </c>
      <c r="L226" s="26">
        <f t="shared" si="22"/>
        <v>0.27917089588119026</v>
      </c>
      <c r="M226" s="26">
        <f t="shared" si="22"/>
        <v>0.26662455380419525</v>
      </c>
      <c r="N226" s="26">
        <f t="shared" si="22"/>
        <v>0.25782034448134705</v>
      </c>
      <c r="O226" s="26">
        <f t="shared" ref="O226" si="23">O17*$Q$214/O21</f>
        <v>0.24791817355663123</v>
      </c>
    </row>
    <row r="227" spans="2:15" x14ac:dyDescent="0.25">
      <c r="B227" s="31"/>
      <c r="C227" t="s">
        <v>30</v>
      </c>
      <c r="D227" s="26">
        <f t="shared" ref="D227:N227" si="24">D18*$Q$214/D21</f>
        <v>0.61904149106156636</v>
      </c>
      <c r="E227" s="26">
        <f t="shared" si="24"/>
        <v>0.61988994586405866</v>
      </c>
      <c r="F227" s="26">
        <f t="shared" si="24"/>
        <v>0.61731615301084775</v>
      </c>
      <c r="G227" s="26">
        <f t="shared" si="24"/>
        <v>0.6272058428655819</v>
      </c>
      <c r="H227" s="26">
        <f t="shared" si="24"/>
        <v>0.63342856232542821</v>
      </c>
      <c r="I227" s="26">
        <f t="shared" si="24"/>
        <v>0.64870747457242472</v>
      </c>
      <c r="J227" s="26">
        <f t="shared" si="24"/>
        <v>0.66408912705136036</v>
      </c>
      <c r="K227" s="26">
        <f t="shared" si="24"/>
        <v>0.64041533392886307</v>
      </c>
      <c r="L227" s="26">
        <f t="shared" si="24"/>
        <v>0.63877343875207004</v>
      </c>
      <c r="M227" s="26">
        <f t="shared" si="24"/>
        <v>0.65991858179922191</v>
      </c>
      <c r="N227" s="26">
        <f t="shared" si="24"/>
        <v>0.67694253495018153</v>
      </c>
      <c r="O227" s="26">
        <f t="shared" ref="O227" si="25">O18*$Q$214/O21</f>
        <v>0.68661325321315303</v>
      </c>
    </row>
    <row r="228" spans="2:15" x14ac:dyDescent="0.25">
      <c r="B228" s="31"/>
      <c r="C228" t="s">
        <v>31</v>
      </c>
      <c r="D228" s="26">
        <f t="shared" ref="D228:N228" si="26">D19*$Q$214/D21</f>
        <v>6.1641411704146963E-2</v>
      </c>
      <c r="E228" s="26">
        <f t="shared" si="26"/>
        <v>5.1139528148461691E-2</v>
      </c>
      <c r="F228" s="26">
        <f t="shared" si="26"/>
        <v>5.0858083222318003E-2</v>
      </c>
      <c r="G228" s="26">
        <f t="shared" si="26"/>
        <v>5.310133719993556E-2</v>
      </c>
      <c r="H228" s="26">
        <f t="shared" si="26"/>
        <v>4.9809365010248623E-2</v>
      </c>
      <c r="I228" s="26">
        <f t="shared" si="26"/>
        <v>4.8348497039466899E-2</v>
      </c>
      <c r="J228" s="26">
        <f t="shared" si="26"/>
        <v>4.7311806773183078E-2</v>
      </c>
      <c r="K228" s="26">
        <f t="shared" si="26"/>
        <v>4.7392636563601612E-2</v>
      </c>
      <c r="L228" s="26">
        <f t="shared" si="26"/>
        <v>5.4725145574015706E-2</v>
      </c>
      <c r="M228" s="26">
        <f t="shared" si="26"/>
        <v>4.834957686600088E-2</v>
      </c>
      <c r="N228" s="26">
        <f t="shared" si="26"/>
        <v>4.3446358229705724E-2</v>
      </c>
      <c r="O228" s="26">
        <f t="shared" ref="O228" si="27">O19*$Q$214/O21</f>
        <v>4.4603942951464234E-2</v>
      </c>
    </row>
    <row r="229" spans="2:15" x14ac:dyDescent="0.25">
      <c r="B229" s="32"/>
      <c r="C229" t="s">
        <v>32</v>
      </c>
      <c r="D229" s="26">
        <f t="shared" ref="D229:N229" si="28">D20*$Q$214/D25</f>
        <v>8.7484276729559749</v>
      </c>
      <c r="E229" s="26">
        <f t="shared" si="28"/>
        <v>12.521739130434783</v>
      </c>
      <c r="F229" s="26">
        <f t="shared" si="28"/>
        <v>11.302631578947368</v>
      </c>
      <c r="G229" s="26">
        <f t="shared" si="28"/>
        <v>11.40268456375839</v>
      </c>
      <c r="H229" s="26">
        <f t="shared" si="28"/>
        <v>10.772727272727273</v>
      </c>
      <c r="I229" s="26">
        <f t="shared" si="28"/>
        <v>10.311688311688311</v>
      </c>
      <c r="J229" s="26">
        <f t="shared" si="28"/>
        <v>10.63758389261745</v>
      </c>
      <c r="K229" s="26">
        <f t="shared" si="28"/>
        <v>39.472000000000001</v>
      </c>
      <c r="L229" s="26">
        <f t="shared" si="28"/>
        <v>12.45</v>
      </c>
      <c r="M229" s="26">
        <f t="shared" si="28"/>
        <v>12.801724137931034</v>
      </c>
      <c r="N229" s="26">
        <f t="shared" si="28"/>
        <v>14.536842105263158</v>
      </c>
      <c r="O229" s="26">
        <f t="shared" ref="O229" si="29">O20*$Q$214/O25</f>
        <v>18.065789473684209</v>
      </c>
    </row>
    <row r="230" spans="2:15" x14ac:dyDescent="0.25">
      <c r="B230" s="33" t="s">
        <v>37</v>
      </c>
      <c r="C230" s="33"/>
      <c r="D230" s="34">
        <v>1</v>
      </c>
      <c r="E230" s="34">
        <v>1</v>
      </c>
      <c r="F230" s="34">
        <v>1</v>
      </c>
      <c r="G230" s="34">
        <v>1</v>
      </c>
      <c r="H230" s="34">
        <v>1</v>
      </c>
      <c r="I230" s="34">
        <v>1</v>
      </c>
      <c r="J230" s="34">
        <v>1</v>
      </c>
      <c r="K230" s="34">
        <v>1</v>
      </c>
      <c r="L230" s="34">
        <v>1</v>
      </c>
      <c r="M230" s="34">
        <v>1</v>
      </c>
      <c r="N230" s="34">
        <v>1</v>
      </c>
      <c r="O230" s="34">
        <v>1</v>
      </c>
    </row>
    <row r="231" spans="2:15" x14ac:dyDescent="0.25">
      <c r="B231" s="31" t="s">
        <v>38</v>
      </c>
      <c r="C231" t="s">
        <v>28</v>
      </c>
      <c r="D231" s="26">
        <f t="shared" ref="D231:N231" si="30">D22*$Q$214/D27</f>
        <v>0</v>
      </c>
      <c r="E231" s="26">
        <f t="shared" si="30"/>
        <v>0</v>
      </c>
      <c r="F231" s="26">
        <f t="shared" si="30"/>
        <v>0</v>
      </c>
      <c r="G231" s="26">
        <f t="shared" si="30"/>
        <v>0</v>
      </c>
      <c r="H231" s="26">
        <f t="shared" si="30"/>
        <v>0</v>
      </c>
      <c r="I231" s="26">
        <f t="shared" si="30"/>
        <v>0</v>
      </c>
      <c r="J231" s="26">
        <f t="shared" si="30"/>
        <v>0</v>
      </c>
      <c r="K231" s="26">
        <f t="shared" si="30"/>
        <v>0</v>
      </c>
      <c r="L231" s="26">
        <f t="shared" si="30"/>
        <v>0</v>
      </c>
      <c r="M231" s="26">
        <f t="shared" si="30"/>
        <v>0</v>
      </c>
      <c r="N231" s="26">
        <f t="shared" si="30"/>
        <v>0</v>
      </c>
      <c r="O231" s="26">
        <f t="shared" ref="O231" si="31">O22*$Q$214/O27</f>
        <v>0</v>
      </c>
    </row>
    <row r="232" spans="2:15" x14ac:dyDescent="0.25">
      <c r="B232" s="31"/>
      <c r="C232" t="s">
        <v>29</v>
      </c>
      <c r="D232" s="26">
        <f t="shared" ref="D232:N232" si="32">D23*$Q$214/D27</f>
        <v>0.16593016516951609</v>
      </c>
      <c r="E232" s="26">
        <f t="shared" si="32"/>
        <v>0.15942821968401613</v>
      </c>
      <c r="F232" s="26">
        <f t="shared" si="32"/>
        <v>0.16346561220166644</v>
      </c>
      <c r="G232" s="26">
        <f t="shared" si="32"/>
        <v>0.15419531406448167</v>
      </c>
      <c r="H232" s="26">
        <f t="shared" si="32"/>
        <v>0.14397406559877957</v>
      </c>
      <c r="I232" s="26">
        <f t="shared" si="32"/>
        <v>0.13884659886730405</v>
      </c>
      <c r="J232" s="26">
        <f t="shared" si="32"/>
        <v>0.13703925681750076</v>
      </c>
      <c r="K232" s="26">
        <f t="shared" si="32"/>
        <v>0.14137664346481052</v>
      </c>
      <c r="L232" s="26">
        <f t="shared" si="32"/>
        <v>0.13661119055587673</v>
      </c>
      <c r="M232" s="26">
        <f t="shared" si="32"/>
        <v>0.1251060700345081</v>
      </c>
      <c r="N232" s="26">
        <f t="shared" si="32"/>
        <v>0.12201804394752865</v>
      </c>
      <c r="O232" s="26">
        <f t="shared" ref="O232" si="33">O23*$Q$214/O27</f>
        <v>0.11520156333722066</v>
      </c>
    </row>
    <row r="233" spans="2:15" x14ac:dyDescent="0.25">
      <c r="B233" s="31"/>
      <c r="C233" t="s">
        <v>30</v>
      </c>
      <c r="D233" s="26">
        <f t="shared" ref="D233:N233" si="34">D24*$Q$214/D27</f>
        <v>0.82092147203709065</v>
      </c>
      <c r="E233" s="26">
        <f t="shared" si="34"/>
        <v>0.82593529854319125</v>
      </c>
      <c r="F233" s="26">
        <f t="shared" si="34"/>
        <v>0.8217412794802994</v>
      </c>
      <c r="G233" s="26">
        <f t="shared" si="34"/>
        <v>0.83105266671116751</v>
      </c>
      <c r="H233" s="26">
        <f t="shared" si="34"/>
        <v>0.84181922196796344</v>
      </c>
      <c r="I233" s="26">
        <f t="shared" si="34"/>
        <v>0.8469033554594726</v>
      </c>
      <c r="J233" s="26">
        <f t="shared" si="34"/>
        <v>0.84944560982918793</v>
      </c>
      <c r="K233" s="26">
        <f t="shared" si="34"/>
        <v>0.85088940448569217</v>
      </c>
      <c r="L233" s="26">
        <f t="shared" si="34"/>
        <v>0.85176620926765445</v>
      </c>
      <c r="M233" s="26">
        <f t="shared" si="34"/>
        <v>0.86434349719975112</v>
      </c>
      <c r="N233" s="26">
        <f t="shared" si="34"/>
        <v>0.86807438977140639</v>
      </c>
      <c r="O233" s="26">
        <f t="shared" ref="O233" si="35">O24*$Q$214/O27</f>
        <v>0.87568947584076651</v>
      </c>
    </row>
    <row r="234" spans="2:15" x14ac:dyDescent="0.25">
      <c r="B234" s="31"/>
      <c r="C234" t="s">
        <v>31</v>
      </c>
      <c r="D234" s="26">
        <f t="shared" ref="D234:N234" si="36">D25*$Q$214/D27</f>
        <v>5.7592002318168651E-3</v>
      </c>
      <c r="E234" s="26">
        <f t="shared" si="36"/>
        <v>4.7192394501060116E-3</v>
      </c>
      <c r="F234" s="26">
        <f t="shared" si="36"/>
        <v>5.3664736619121597E-3</v>
      </c>
      <c r="G234" s="26">
        <f t="shared" si="36"/>
        <v>4.9729657566250588E-3</v>
      </c>
      <c r="H234" s="26">
        <f t="shared" si="36"/>
        <v>4.8944825832697688E-3</v>
      </c>
      <c r="I234" s="26">
        <f t="shared" si="36"/>
        <v>4.68911759332562E-3</v>
      </c>
      <c r="J234" s="26">
        <f t="shared" si="36"/>
        <v>4.4650884027569674E-3</v>
      </c>
      <c r="K234" s="26">
        <f t="shared" si="36"/>
        <v>3.8669760247486465E-3</v>
      </c>
      <c r="L234" s="26">
        <f t="shared" si="36"/>
        <v>3.6510785894666381E-3</v>
      </c>
      <c r="M234" s="26">
        <f t="shared" si="36"/>
        <v>3.28109973411778E-3</v>
      </c>
      <c r="N234" s="26">
        <f t="shared" si="36"/>
        <v>2.6291027840814746E-3</v>
      </c>
      <c r="O234" s="26">
        <f t="shared" ref="O234" si="37">O25*$Q$214/O27</f>
        <v>2.3954360639203203E-3</v>
      </c>
    </row>
    <row r="235" spans="2:15" x14ac:dyDescent="0.25">
      <c r="B235" s="32"/>
      <c r="C235" t="s">
        <v>32</v>
      </c>
      <c r="D235" s="26">
        <f t="shared" ref="D235:N235" si="38">D26*$Q$214/D31</f>
        <v>3.564564039839245E-2</v>
      </c>
      <c r="E235" s="26">
        <f t="shared" si="38"/>
        <v>6.5640561339972842E-2</v>
      </c>
      <c r="F235" s="26">
        <f t="shared" si="38"/>
        <v>5.890138980807412E-2</v>
      </c>
      <c r="G235" s="26">
        <f t="shared" si="38"/>
        <v>6.6500226963231962E-2</v>
      </c>
      <c r="H235" s="26">
        <f t="shared" si="38"/>
        <v>6.6334616255376955E-2</v>
      </c>
      <c r="I235" s="26">
        <f t="shared" si="38"/>
        <v>8.4092126405998932E-2</v>
      </c>
      <c r="J235" s="26">
        <f t="shared" si="38"/>
        <v>7.7336747759282967E-2</v>
      </c>
      <c r="K235" s="26">
        <f t="shared" si="38"/>
        <v>3.4877232142857144E-2</v>
      </c>
      <c r="L235" s="26">
        <f t="shared" si="38"/>
        <v>7.027896995708155E-2</v>
      </c>
      <c r="M235" s="26">
        <f t="shared" si="38"/>
        <v>7.5102279368790187E-2</v>
      </c>
      <c r="N235" s="26">
        <f t="shared" si="38"/>
        <v>8.3864795918367346E-2</v>
      </c>
      <c r="O235" s="26">
        <f t="shared" ref="O235" si="39">O26*$Q$214/O31</f>
        <v>7.0343461030383095E-2</v>
      </c>
    </row>
    <row r="236" spans="2:15" x14ac:dyDescent="0.25">
      <c r="B236" s="33" t="s">
        <v>39</v>
      </c>
      <c r="C236" s="33"/>
      <c r="D236" s="34">
        <v>1</v>
      </c>
      <c r="E236" s="34">
        <v>1</v>
      </c>
      <c r="F236" s="34">
        <v>1</v>
      </c>
      <c r="G236" s="34">
        <v>1</v>
      </c>
      <c r="H236" s="34">
        <v>1</v>
      </c>
      <c r="I236" s="34">
        <v>1</v>
      </c>
      <c r="J236" s="34">
        <v>1</v>
      </c>
      <c r="K236" s="34">
        <v>1</v>
      </c>
      <c r="L236" s="34">
        <v>1</v>
      </c>
      <c r="M236" s="34">
        <v>1</v>
      </c>
      <c r="N236" s="34">
        <v>1</v>
      </c>
      <c r="O236" s="34">
        <v>1</v>
      </c>
    </row>
    <row r="237" spans="2:15" x14ac:dyDescent="0.25">
      <c r="B237" s="31" t="s">
        <v>40</v>
      </c>
      <c r="C237" t="s">
        <v>28</v>
      </c>
      <c r="D237" s="26">
        <f t="shared" ref="D237:N237" si="40">D28*$Q$214/D33</f>
        <v>5.6022200563941938E-3</v>
      </c>
      <c r="E237" s="26">
        <f t="shared" si="40"/>
        <v>5.2160117341555224E-3</v>
      </c>
      <c r="F237" s="26">
        <f t="shared" si="40"/>
        <v>5.4563164917229377E-3</v>
      </c>
      <c r="G237" s="26">
        <f t="shared" si="40"/>
        <v>5.0449628411232909E-3</v>
      </c>
      <c r="H237" s="26">
        <f t="shared" si="40"/>
        <v>5.9128530035629616E-3</v>
      </c>
      <c r="I237" s="26">
        <f t="shared" si="40"/>
        <v>5.7721581360152749E-3</v>
      </c>
      <c r="J237" s="26">
        <f t="shared" si="40"/>
        <v>5.7359927226171628E-3</v>
      </c>
      <c r="K237" s="26">
        <f t="shared" si="40"/>
        <v>5.7033743920578946E-3</v>
      </c>
      <c r="L237" s="26">
        <f t="shared" si="40"/>
        <v>5.4261908056677279E-3</v>
      </c>
      <c r="M237" s="26">
        <f t="shared" si="40"/>
        <v>4.7949722312710056E-3</v>
      </c>
      <c r="N237" s="26">
        <f t="shared" si="40"/>
        <v>4.5024525952152396E-3</v>
      </c>
      <c r="O237" s="26">
        <f t="shared" ref="O237" si="41">O28*$Q$214/O33</f>
        <v>4.7521588571125262E-3</v>
      </c>
    </row>
    <row r="238" spans="2:15" x14ac:dyDescent="0.25">
      <c r="B238" s="31"/>
      <c r="C238" t="s">
        <v>29</v>
      </c>
      <c r="D238" s="26">
        <f t="shared" ref="D238:N238" si="42">D29*$Q$214/D33</f>
        <v>0.16079289145481646</v>
      </c>
      <c r="E238" s="26">
        <f t="shared" si="42"/>
        <v>0.16336768267889973</v>
      </c>
      <c r="F238" s="26">
        <f t="shared" si="42"/>
        <v>0.16361339549796816</v>
      </c>
      <c r="G238" s="26">
        <f t="shared" si="42"/>
        <v>0.15907601061339161</v>
      </c>
      <c r="H238" s="26">
        <f t="shared" si="42"/>
        <v>0.15303868424579353</v>
      </c>
      <c r="I238" s="26">
        <f t="shared" si="42"/>
        <v>0.14496388001654217</v>
      </c>
      <c r="J238" s="26">
        <f t="shared" si="42"/>
        <v>0.13979481823388701</v>
      </c>
      <c r="K238" s="26">
        <f t="shared" si="42"/>
        <v>0.1389555095014457</v>
      </c>
      <c r="L238" s="26">
        <f t="shared" si="42"/>
        <v>0.13875994347368464</v>
      </c>
      <c r="M238" s="26">
        <f t="shared" si="42"/>
        <v>0.13345476358840308</v>
      </c>
      <c r="N238" s="26">
        <f t="shared" si="42"/>
        <v>0.13202762859751435</v>
      </c>
      <c r="O238" s="26">
        <f t="shared" ref="O238" si="43">O29*$Q$214/O33</f>
        <v>0.13085649249520456</v>
      </c>
    </row>
    <row r="239" spans="2:15" x14ac:dyDescent="0.25">
      <c r="B239" s="31"/>
      <c r="C239" t="s">
        <v>30</v>
      </c>
      <c r="D239" s="26">
        <f t="shared" ref="D239:N239" si="44">D30*$Q$214/D33</f>
        <v>0.79874167044859923</v>
      </c>
      <c r="E239" s="26">
        <f t="shared" si="44"/>
        <v>0.79553782793397543</v>
      </c>
      <c r="F239" s="26">
        <f t="shared" si="44"/>
        <v>0.79434176682174007</v>
      </c>
      <c r="G239" s="26">
        <f t="shared" si="44"/>
        <v>0.80097729646660498</v>
      </c>
      <c r="H239" s="26">
        <f t="shared" si="44"/>
        <v>0.80719339350163821</v>
      </c>
      <c r="I239" s="26">
        <f t="shared" si="44"/>
        <v>0.81895793187797516</v>
      </c>
      <c r="J239" s="26">
        <f t="shared" si="44"/>
        <v>0.82499326168255782</v>
      </c>
      <c r="K239" s="26">
        <f t="shared" si="44"/>
        <v>0.84036610231811881</v>
      </c>
      <c r="L239" s="26">
        <f t="shared" si="44"/>
        <v>0.82842082751506463</v>
      </c>
      <c r="M239" s="26">
        <f t="shared" si="44"/>
        <v>0.83692923145374665</v>
      </c>
      <c r="N239" s="26">
        <f t="shared" si="44"/>
        <v>0.84050604204504797</v>
      </c>
      <c r="O239" s="26">
        <f t="shared" ref="O239" si="45">O30*$Q$214/O33</f>
        <v>0.84194792741639879</v>
      </c>
    </row>
    <row r="240" spans="2:15" x14ac:dyDescent="0.25">
      <c r="B240" s="31"/>
      <c r="C240" t="s">
        <v>31</v>
      </c>
      <c r="D240" s="26">
        <f t="shared" ref="D240:N240" si="46">D31*$Q$214/D33</f>
        <v>1.4192786800683475E-2</v>
      </c>
      <c r="E240" s="26">
        <f t="shared" si="46"/>
        <v>1.1020726849114825E-2</v>
      </c>
      <c r="F240" s="26">
        <f t="shared" si="46"/>
        <v>1.1498597237089762E-2</v>
      </c>
      <c r="G240" s="26">
        <f t="shared" si="46"/>
        <v>1.0579774525458933E-2</v>
      </c>
      <c r="H240" s="26">
        <f t="shared" si="46"/>
        <v>1.020596784554029E-2</v>
      </c>
      <c r="I240" s="26">
        <f t="shared" si="46"/>
        <v>8.2138866158083228E-3</v>
      </c>
      <c r="J240" s="26">
        <f t="shared" si="46"/>
        <v>8.2228530036050004E-3</v>
      </c>
      <c r="K240" s="26">
        <f t="shared" si="46"/>
        <v>7.487506894188826E-3</v>
      </c>
      <c r="L240" s="26">
        <f t="shared" si="46"/>
        <v>7.8163985021365099E-3</v>
      </c>
      <c r="M240" s="26">
        <f t="shared" si="46"/>
        <v>6.7971810171538445E-3</v>
      </c>
      <c r="N240" s="26">
        <f t="shared" si="46"/>
        <v>6.1309992785909652E-3</v>
      </c>
      <c r="O240" s="26">
        <f t="shared" ref="O240" si="47">O31*$Q$214/O33</f>
        <v>5.823365851613407E-3</v>
      </c>
    </row>
    <row r="241" spans="2:15" x14ac:dyDescent="0.25">
      <c r="B241" s="32"/>
      <c r="C241" t="s">
        <v>32</v>
      </c>
      <c r="D241" s="26">
        <f t="shared" ref="D241:N241" si="48">D32*$Q$214/D37</f>
        <v>0.50770542730096846</v>
      </c>
      <c r="E241" s="26">
        <f t="shared" si="48"/>
        <v>0.71690647482014391</v>
      </c>
      <c r="F241" s="26">
        <f t="shared" si="48"/>
        <v>0.71725888324873099</v>
      </c>
      <c r="G241" s="26">
        <f t="shared" si="48"/>
        <v>0.73961299744432274</v>
      </c>
      <c r="H241" s="26">
        <f t="shared" si="48"/>
        <v>0.76023174626754808</v>
      </c>
      <c r="I241" s="26">
        <f t="shared" si="48"/>
        <v>0.83254580121031252</v>
      </c>
      <c r="J241" s="26">
        <f t="shared" si="48"/>
        <v>0.83989348423067323</v>
      </c>
      <c r="K241" s="26">
        <f t="shared" si="48"/>
        <v>0.33271444485703677</v>
      </c>
      <c r="L241" s="26">
        <f t="shared" si="48"/>
        <v>0.86969076005961254</v>
      </c>
      <c r="M241" s="26">
        <f t="shared" si="48"/>
        <v>0.95255091328994335</v>
      </c>
      <c r="N241" s="26">
        <f t="shared" si="48"/>
        <v>1.0307673889620497</v>
      </c>
      <c r="O241" s="26">
        <f t="shared" ref="O241" si="49">O32*$Q$214/O37</f>
        <v>1.1048325236512402</v>
      </c>
    </row>
    <row r="242" spans="2:15" x14ac:dyDescent="0.25">
      <c r="B242" s="33" t="s">
        <v>41</v>
      </c>
      <c r="C242" s="33"/>
      <c r="D242" s="34">
        <v>1</v>
      </c>
      <c r="E242" s="34">
        <v>1</v>
      </c>
      <c r="F242" s="34">
        <v>1</v>
      </c>
      <c r="G242" s="34">
        <v>1</v>
      </c>
      <c r="H242" s="34">
        <v>1</v>
      </c>
      <c r="I242" s="34">
        <v>1</v>
      </c>
      <c r="J242" s="34">
        <v>1</v>
      </c>
      <c r="K242" s="34">
        <v>1</v>
      </c>
      <c r="L242" s="34">
        <v>1</v>
      </c>
      <c r="M242" s="34">
        <v>1</v>
      </c>
      <c r="N242" s="34">
        <v>1</v>
      </c>
      <c r="O242" s="34">
        <v>1</v>
      </c>
    </row>
    <row r="243" spans="2:15" x14ac:dyDescent="0.25">
      <c r="B243" s="31" t="s">
        <v>42</v>
      </c>
      <c r="C243" t="s">
        <v>28</v>
      </c>
      <c r="D243" s="26">
        <f t="shared" ref="D243:N243" si="50">D34*$Q$214/D39</f>
        <v>3.1566894903223746E-3</v>
      </c>
      <c r="E243" s="26">
        <f t="shared" si="50"/>
        <v>3.104322666140873E-3</v>
      </c>
      <c r="F243" s="26">
        <f t="shared" si="50"/>
        <v>3.2252149751526805E-3</v>
      </c>
      <c r="G243" s="26">
        <f t="shared" si="50"/>
        <v>3.0884938029861375E-3</v>
      </c>
      <c r="H243" s="26">
        <f t="shared" si="50"/>
        <v>2.6681633710387703E-3</v>
      </c>
      <c r="I243" s="26">
        <f t="shared" si="50"/>
        <v>2.3554630541257992E-3</v>
      </c>
      <c r="J243" s="26">
        <f t="shared" si="50"/>
        <v>2.4146838448826351E-3</v>
      </c>
      <c r="K243" s="26">
        <f t="shared" si="50"/>
        <v>2.4557540858667118E-3</v>
      </c>
      <c r="L243" s="26">
        <f t="shared" si="50"/>
        <v>2.1250919315582246E-3</v>
      </c>
      <c r="M243" s="26">
        <f t="shared" si="50"/>
        <v>1.8547761470274356E-3</v>
      </c>
      <c r="N243" s="26">
        <f t="shared" si="50"/>
        <v>1.5696248940216769E-3</v>
      </c>
      <c r="O243" s="26">
        <f t="shared" ref="O243" si="51">O34*$Q$214/O39</f>
        <v>1.4964288032005254E-3</v>
      </c>
    </row>
    <row r="244" spans="2:15" x14ac:dyDescent="0.25">
      <c r="B244" s="31"/>
      <c r="C244" t="s">
        <v>29</v>
      </c>
      <c r="D244" s="26">
        <f t="shared" ref="D244:N244" si="52">D35*$Q$214/D39</f>
        <v>0.21255194624504486</v>
      </c>
      <c r="E244" s="26">
        <f t="shared" si="52"/>
        <v>0.21281805551097518</v>
      </c>
      <c r="F244" s="26">
        <f t="shared" si="52"/>
        <v>0.21626805955834302</v>
      </c>
      <c r="G244" s="26">
        <f t="shared" si="52"/>
        <v>0.20836652499944372</v>
      </c>
      <c r="H244" s="26">
        <f t="shared" si="52"/>
        <v>0.2014247474311372</v>
      </c>
      <c r="I244" s="26">
        <f t="shared" si="52"/>
        <v>0.19227142245873785</v>
      </c>
      <c r="J244" s="26">
        <f t="shared" si="52"/>
        <v>0.18513244661222264</v>
      </c>
      <c r="K244" s="26">
        <f t="shared" si="52"/>
        <v>0.17736857096667411</v>
      </c>
      <c r="L244" s="26">
        <f t="shared" si="52"/>
        <v>0.18380623062326548</v>
      </c>
      <c r="M244" s="26">
        <f t="shared" si="52"/>
        <v>0.18033858525078858</v>
      </c>
      <c r="N244" s="26">
        <f t="shared" si="52"/>
        <v>0.17474775249574176</v>
      </c>
      <c r="O244" s="26">
        <f t="shared" ref="O244" si="53">O35*$Q$214/O39</f>
        <v>0.17519287516653498</v>
      </c>
    </row>
    <row r="245" spans="2:15" x14ac:dyDescent="0.25">
      <c r="B245" s="31"/>
      <c r="C245" t="s">
        <v>30</v>
      </c>
      <c r="D245" s="26">
        <f t="shared" ref="D245:N245" si="54">D36*$Q$214/D39</f>
        <v>0.69688026019879845</v>
      </c>
      <c r="E245" s="26">
        <f t="shared" si="54"/>
        <v>0.70487841785008465</v>
      </c>
      <c r="F245" s="26">
        <f t="shared" si="54"/>
        <v>0.70010672358591253</v>
      </c>
      <c r="G245" s="26">
        <f t="shared" si="54"/>
        <v>0.7123962528648673</v>
      </c>
      <c r="H245" s="26">
        <f t="shared" si="54"/>
        <v>0.72242034366635011</v>
      </c>
      <c r="I245" s="26">
        <f t="shared" si="54"/>
        <v>0.74051687251004294</v>
      </c>
      <c r="J245" s="26">
        <f t="shared" si="54"/>
        <v>0.75026473278033601</v>
      </c>
      <c r="K245" s="26">
        <f t="shared" si="54"/>
        <v>0.73724970938960266</v>
      </c>
      <c r="L245" s="26">
        <f t="shared" si="54"/>
        <v>0.75762574815019479</v>
      </c>
      <c r="M245" s="26">
        <f t="shared" si="54"/>
        <v>0.76795608394141901</v>
      </c>
      <c r="N245" s="26">
        <f t="shared" si="54"/>
        <v>0.78010357232877336</v>
      </c>
      <c r="O245" s="26">
        <f t="shared" ref="O245" si="55">O36*$Q$214/O39</f>
        <v>0.78094878167027415</v>
      </c>
    </row>
    <row r="246" spans="2:15" x14ac:dyDescent="0.25">
      <c r="B246" s="31"/>
      <c r="C246" t="s">
        <v>31</v>
      </c>
      <c r="D246" s="26">
        <f t="shared" ref="D246:N246" si="56">D37*$Q$214/D39</f>
        <v>7.488926497488789E-2</v>
      </c>
      <c r="E246" s="26">
        <f t="shared" si="56"/>
        <v>6.3737200973941116E-2</v>
      </c>
      <c r="F246" s="26">
        <f t="shared" si="56"/>
        <v>6.4833403071946738E-2</v>
      </c>
      <c r="G246" s="26">
        <f t="shared" si="56"/>
        <v>6.0946574397543446E-2</v>
      </c>
      <c r="H246" s="26">
        <f t="shared" si="56"/>
        <v>5.8125377773940078E-2</v>
      </c>
      <c r="I246" s="26">
        <f t="shared" si="56"/>
        <v>5.0112788045713431E-2</v>
      </c>
      <c r="J246" s="26">
        <f t="shared" si="56"/>
        <v>4.8201421534808352E-2</v>
      </c>
      <c r="K246" s="26">
        <f t="shared" si="56"/>
        <v>4.1462982778928244E-2</v>
      </c>
      <c r="L246" s="26">
        <f t="shared" si="56"/>
        <v>4.3623302059673234E-2</v>
      </c>
      <c r="M246" s="26">
        <f t="shared" si="56"/>
        <v>3.7512946022469962E-2</v>
      </c>
      <c r="N246" s="26">
        <f t="shared" si="56"/>
        <v>3.1900430023754422E-2</v>
      </c>
      <c r="O246" s="26">
        <f t="shared" ref="O246" si="57">O37*$Q$214/O39</f>
        <v>2.9859862496516603E-2</v>
      </c>
    </row>
    <row r="247" spans="2:15" x14ac:dyDescent="0.25">
      <c r="B247" s="32"/>
      <c r="C247" t="s">
        <v>32</v>
      </c>
      <c r="D247" s="26">
        <f t="shared" ref="D247:N247" si="58">D38*$Q$214/D43</f>
        <v>3.984034833091437</v>
      </c>
      <c r="E247" s="26">
        <f t="shared" si="58"/>
        <v>5.0403587443946192</v>
      </c>
      <c r="F247" s="26">
        <f t="shared" si="58"/>
        <v>5.6695205479452051</v>
      </c>
      <c r="G247" s="26">
        <f t="shared" si="58"/>
        <v>5.1601208459214503</v>
      </c>
      <c r="H247" s="26">
        <f t="shared" si="58"/>
        <v>4.96234309623431</v>
      </c>
      <c r="I247" s="26">
        <f t="shared" si="58"/>
        <v>4.7320000000000002</v>
      </c>
      <c r="J247" s="26">
        <f t="shared" si="58"/>
        <v>4.4477040816326534</v>
      </c>
      <c r="K247" s="26">
        <f t="shared" si="58"/>
        <v>12.453179190751445</v>
      </c>
      <c r="L247" s="26">
        <f t="shared" si="58"/>
        <v>3.3421610169491527</v>
      </c>
      <c r="M247" s="26">
        <f t="shared" si="58"/>
        <v>3.0897435897435899</v>
      </c>
      <c r="N247" s="26">
        <f t="shared" si="58"/>
        <v>3.1045685279187816</v>
      </c>
      <c r="O247" s="26">
        <f t="shared" ref="O247" si="59">O38*$Q$214/O43</f>
        <v>3.1399808245445828</v>
      </c>
    </row>
    <row r="248" spans="2:15" x14ac:dyDescent="0.25">
      <c r="B248" s="33" t="s">
        <v>43</v>
      </c>
      <c r="C248" s="33"/>
      <c r="D248" s="34">
        <v>1</v>
      </c>
      <c r="E248" s="34">
        <v>1</v>
      </c>
      <c r="F248" s="34">
        <v>1</v>
      </c>
      <c r="G248" s="34">
        <v>1</v>
      </c>
      <c r="H248" s="34">
        <v>1</v>
      </c>
      <c r="I248" s="34">
        <v>1</v>
      </c>
      <c r="J248" s="34">
        <v>1</v>
      </c>
      <c r="K248" s="34">
        <v>1</v>
      </c>
      <c r="L248" s="34">
        <v>1</v>
      </c>
      <c r="M248" s="34">
        <v>1</v>
      </c>
      <c r="N248" s="34">
        <v>1</v>
      </c>
      <c r="O248" s="34">
        <v>1</v>
      </c>
    </row>
    <row r="249" spans="2:15" x14ac:dyDescent="0.25">
      <c r="B249" s="31" t="s">
        <v>44</v>
      </c>
      <c r="C249" t="s">
        <v>28</v>
      </c>
      <c r="D249" s="26">
        <f t="shared" ref="D249:N249" si="60">D40*$Q$214/D45</f>
        <v>0</v>
      </c>
      <c r="E249" s="26">
        <f t="shared" si="60"/>
        <v>0</v>
      </c>
      <c r="F249" s="26">
        <f t="shared" si="60"/>
        <v>0</v>
      </c>
      <c r="G249" s="26">
        <f t="shared" si="60"/>
        <v>0</v>
      </c>
      <c r="H249" s="26">
        <f t="shared" si="60"/>
        <v>0</v>
      </c>
      <c r="I249" s="26">
        <f t="shared" si="60"/>
        <v>0</v>
      </c>
      <c r="J249" s="26">
        <f t="shared" si="60"/>
        <v>0</v>
      </c>
      <c r="K249" s="26">
        <f t="shared" si="60"/>
        <v>0</v>
      </c>
      <c r="L249" s="26">
        <f t="shared" si="60"/>
        <v>0</v>
      </c>
      <c r="M249" s="26">
        <f t="shared" si="60"/>
        <v>0</v>
      </c>
      <c r="N249" s="26">
        <f t="shared" si="60"/>
        <v>0</v>
      </c>
      <c r="O249" s="26">
        <f t="shared" ref="O249" si="61">O40*$Q$214/O45</f>
        <v>0</v>
      </c>
    </row>
    <row r="250" spans="2:15" x14ac:dyDescent="0.25">
      <c r="B250" s="31"/>
      <c r="C250" t="s">
        <v>29</v>
      </c>
      <c r="D250" s="26">
        <f t="shared" ref="D250:N250" si="62">D41*$Q$214/D45</f>
        <v>0.37236847612271379</v>
      </c>
      <c r="E250" s="26">
        <f t="shared" si="62"/>
        <v>0.37507577725816227</v>
      </c>
      <c r="F250" s="26">
        <f t="shared" si="62"/>
        <v>0.38096274373259054</v>
      </c>
      <c r="G250" s="26">
        <f t="shared" si="62"/>
        <v>0.36228435455086261</v>
      </c>
      <c r="H250" s="26">
        <f t="shared" si="62"/>
        <v>0.33887364853961593</v>
      </c>
      <c r="I250" s="26">
        <f t="shared" si="62"/>
        <v>0.32052668159703451</v>
      </c>
      <c r="J250" s="26">
        <f t="shared" si="62"/>
        <v>0.30890444286409402</v>
      </c>
      <c r="K250" s="26">
        <f t="shared" si="62"/>
        <v>0.29813368532981338</v>
      </c>
      <c r="L250" s="26">
        <f t="shared" si="62"/>
        <v>0.30199813258636787</v>
      </c>
      <c r="M250" s="26">
        <f t="shared" si="62"/>
        <v>0.29215600985935913</v>
      </c>
      <c r="N250" s="26">
        <f t="shared" si="62"/>
        <v>0.28456757236725272</v>
      </c>
      <c r="O250" s="26">
        <f t="shared" ref="O250" si="63">O41*$Q$214/O45</f>
        <v>0.27458185939485524</v>
      </c>
    </row>
    <row r="251" spans="2:15" x14ac:dyDescent="0.25">
      <c r="B251" s="31"/>
      <c r="C251" t="s">
        <v>30</v>
      </c>
      <c r="D251" s="26">
        <f t="shared" ref="D251:N251" si="64">D42*$Q$214/D45</f>
        <v>0.58619679404009539</v>
      </c>
      <c r="E251" s="26">
        <f t="shared" si="64"/>
        <v>0.58054040010392305</v>
      </c>
      <c r="F251" s="26">
        <f t="shared" si="64"/>
        <v>0.57982242339832868</v>
      </c>
      <c r="G251" s="26">
        <f t="shared" si="64"/>
        <v>0.59437409705107502</v>
      </c>
      <c r="H251" s="26">
        <f t="shared" si="64"/>
        <v>0.61666935614006779</v>
      </c>
      <c r="I251" s="26">
        <f t="shared" si="64"/>
        <v>0.636226735655263</v>
      </c>
      <c r="J251" s="26">
        <f t="shared" si="64"/>
        <v>0.64835123704008679</v>
      </c>
      <c r="K251" s="26">
        <f t="shared" si="64"/>
        <v>0.63843361566384338</v>
      </c>
      <c r="L251" s="26">
        <f t="shared" si="64"/>
        <v>0.65116713352007471</v>
      </c>
      <c r="M251" s="26">
        <f t="shared" si="64"/>
        <v>0.6603958242714224</v>
      </c>
      <c r="N251" s="26">
        <f t="shared" si="64"/>
        <v>0.67000532765050613</v>
      </c>
      <c r="O251" s="26">
        <f t="shared" ref="O251" si="65">O42*$Q$214/O45</f>
        <v>0.67809183638424286</v>
      </c>
    </row>
    <row r="252" spans="2:15" x14ac:dyDescent="0.25">
      <c r="B252" s="31"/>
      <c r="C252" t="s">
        <v>31</v>
      </c>
      <c r="D252" s="26">
        <f t="shared" ref="D252:N252" si="66">D43*$Q$214/D45</f>
        <v>2.8836897836186332E-2</v>
      </c>
      <c r="E252" s="26">
        <f t="shared" si="66"/>
        <v>2.8968563263185244E-2</v>
      </c>
      <c r="F252" s="26">
        <f t="shared" si="66"/>
        <v>2.5417827298050141E-2</v>
      </c>
      <c r="G252" s="26">
        <f t="shared" si="66"/>
        <v>2.8129514744624797E-2</v>
      </c>
      <c r="H252" s="26">
        <f t="shared" si="66"/>
        <v>2.8925286428917219E-2</v>
      </c>
      <c r="I252" s="26">
        <f t="shared" si="66"/>
        <v>2.8959765232836512E-2</v>
      </c>
      <c r="J252" s="26">
        <f t="shared" si="66"/>
        <v>2.9344612044765506E-2</v>
      </c>
      <c r="K252" s="26">
        <f t="shared" si="66"/>
        <v>3.1716349503171634E-2</v>
      </c>
      <c r="L252" s="26">
        <f t="shared" si="66"/>
        <v>3.5256769374416436E-2</v>
      </c>
      <c r="M252" s="26">
        <f t="shared" si="66"/>
        <v>3.6755110917790344E-2</v>
      </c>
      <c r="N252" s="26">
        <f t="shared" si="66"/>
        <v>3.4984904990232643E-2</v>
      </c>
      <c r="O252" s="26">
        <f t="shared" ref="O252" si="67">O43*$Q$214/O45</f>
        <v>3.5820998042380738E-2</v>
      </c>
    </row>
    <row r="253" spans="2:15" x14ac:dyDescent="0.25">
      <c r="B253" s="32"/>
      <c r="C253" t="s">
        <v>32</v>
      </c>
      <c r="D253" s="26">
        <f t="shared" ref="D253:N253" si="68">D44*$Q$214/D49</f>
        <v>4.5606060606060606</v>
      </c>
      <c r="E253" s="26">
        <f t="shared" si="68"/>
        <v>6.5925925925925926</v>
      </c>
      <c r="F253" s="26">
        <f t="shared" si="68"/>
        <v>5.5614035087719298</v>
      </c>
      <c r="G253" s="26">
        <f t="shared" si="68"/>
        <v>6.6296296296296298</v>
      </c>
      <c r="H253" s="26">
        <f t="shared" si="68"/>
        <v>7</v>
      </c>
      <c r="I253" s="26">
        <f t="shared" si="68"/>
        <v>6.9811320754716979</v>
      </c>
      <c r="J253" s="26">
        <f t="shared" si="68"/>
        <v>7.3061224489795915</v>
      </c>
      <c r="K253" s="26">
        <f t="shared" si="68"/>
        <v>14.416666666666666</v>
      </c>
      <c r="L253" s="26">
        <f t="shared" si="68"/>
        <v>4.6268656716417906</v>
      </c>
      <c r="M253" s="26">
        <f t="shared" si="68"/>
        <v>5.1754385964912277</v>
      </c>
      <c r="N253" s="26">
        <f t="shared" si="68"/>
        <v>5.88</v>
      </c>
      <c r="O253" s="26">
        <f t="shared" ref="O253" si="69">O44*$Q$214/O49</f>
        <v>6.3207547169811322</v>
      </c>
    </row>
    <row r="254" spans="2:15" x14ac:dyDescent="0.25">
      <c r="B254" s="33" t="s">
        <v>45</v>
      </c>
      <c r="C254" s="33"/>
      <c r="D254" s="34">
        <v>1</v>
      </c>
      <c r="E254" s="34">
        <v>1</v>
      </c>
      <c r="F254" s="34">
        <v>1</v>
      </c>
      <c r="G254" s="34">
        <v>1</v>
      </c>
      <c r="H254" s="34">
        <v>1</v>
      </c>
      <c r="I254" s="34">
        <v>1</v>
      </c>
      <c r="J254" s="34">
        <v>1</v>
      </c>
      <c r="K254" s="34">
        <v>1</v>
      </c>
      <c r="L254" s="34">
        <v>1</v>
      </c>
      <c r="M254" s="34">
        <v>1</v>
      </c>
      <c r="N254" s="34">
        <v>1</v>
      </c>
      <c r="O254" s="34">
        <v>1</v>
      </c>
    </row>
    <row r="255" spans="2:15" x14ac:dyDescent="0.25">
      <c r="B255" s="31" t="s">
        <v>46</v>
      </c>
      <c r="C255" t="s">
        <v>28</v>
      </c>
      <c r="D255" s="26">
        <f t="shared" ref="D255:N255" si="70">D46*$Q$214/D51</f>
        <v>0</v>
      </c>
      <c r="E255" s="26">
        <f t="shared" si="70"/>
        <v>0</v>
      </c>
      <c r="F255" s="26">
        <f t="shared" si="70"/>
        <v>0</v>
      </c>
      <c r="G255" s="26">
        <f t="shared" si="70"/>
        <v>0</v>
      </c>
      <c r="H255" s="26">
        <f t="shared" si="70"/>
        <v>0</v>
      </c>
      <c r="I255" s="26">
        <f t="shared" si="70"/>
        <v>0</v>
      </c>
      <c r="J255" s="26">
        <f t="shared" si="70"/>
        <v>0</v>
      </c>
      <c r="K255" s="26">
        <f t="shared" si="70"/>
        <v>0</v>
      </c>
      <c r="L255" s="26">
        <f t="shared" si="70"/>
        <v>0</v>
      </c>
      <c r="M255" s="26">
        <f t="shared" si="70"/>
        <v>0</v>
      </c>
      <c r="N255" s="26">
        <f t="shared" si="70"/>
        <v>0</v>
      </c>
      <c r="O255" s="26">
        <f t="shared" ref="O255" si="71">O46*$Q$214/O51</f>
        <v>0</v>
      </c>
    </row>
    <row r="256" spans="2:15" x14ac:dyDescent="0.25">
      <c r="B256" s="31"/>
      <c r="C256" t="s">
        <v>29</v>
      </c>
      <c r="D256" s="26">
        <f t="shared" ref="D256:N256" si="72">D47*$Q$214/D51</f>
        <v>0.33894172153133384</v>
      </c>
      <c r="E256" s="26">
        <f t="shared" si="72"/>
        <v>0.31693336517793169</v>
      </c>
      <c r="F256" s="26">
        <f t="shared" si="72"/>
        <v>0.33258873169520975</v>
      </c>
      <c r="G256" s="26">
        <f t="shared" si="72"/>
        <v>0.30670703306939917</v>
      </c>
      <c r="H256" s="26">
        <f t="shared" si="72"/>
        <v>0.28766821089786015</v>
      </c>
      <c r="I256" s="26">
        <f t="shared" si="72"/>
        <v>0.25493865668538157</v>
      </c>
      <c r="J256" s="26">
        <f t="shared" si="72"/>
        <v>0.22299651567944251</v>
      </c>
      <c r="K256" s="26">
        <f t="shared" si="72"/>
        <v>0.22432587492828457</v>
      </c>
      <c r="L256" s="26">
        <f t="shared" si="72"/>
        <v>0.23373253493013971</v>
      </c>
      <c r="M256" s="26">
        <f t="shared" si="72"/>
        <v>0.22589118198874297</v>
      </c>
      <c r="N256" s="26">
        <f t="shared" si="72"/>
        <v>0.21771744954456154</v>
      </c>
      <c r="O256" s="26">
        <f t="shared" ref="O256" si="73">O47*$Q$214/O51</f>
        <v>0.20522067662716811</v>
      </c>
    </row>
    <row r="257" spans="2:15" x14ac:dyDescent="0.25">
      <c r="B257" s="31"/>
      <c r="C257" t="s">
        <v>30</v>
      </c>
      <c r="D257" s="26">
        <f t="shared" ref="D257:N257" si="74">D48*$Q$214/D51</f>
        <v>0.62813947817605464</v>
      </c>
      <c r="E257" s="26">
        <f t="shared" si="74"/>
        <v>0.65368999283496532</v>
      </c>
      <c r="F257" s="26">
        <f t="shared" si="74"/>
        <v>0.63663440059568133</v>
      </c>
      <c r="G257" s="26">
        <f t="shared" si="74"/>
        <v>0.66231951560316726</v>
      </c>
      <c r="H257" s="26">
        <f t="shared" si="74"/>
        <v>0.68497683653209795</v>
      </c>
      <c r="I257" s="26">
        <f t="shared" si="74"/>
        <v>0.72052401746724892</v>
      </c>
      <c r="J257" s="26">
        <f t="shared" si="74"/>
        <v>0.75493612078977934</v>
      </c>
      <c r="K257" s="26">
        <f t="shared" si="74"/>
        <v>0.75272518646012621</v>
      </c>
      <c r="L257" s="26">
        <f t="shared" si="74"/>
        <v>0.74171656686626741</v>
      </c>
      <c r="M257" s="26">
        <f t="shared" si="74"/>
        <v>0.75253283302063789</v>
      </c>
      <c r="N257" s="26">
        <f t="shared" si="74"/>
        <v>0.76460082157528131</v>
      </c>
      <c r="O257" s="26">
        <f t="shared" ref="O257" si="75">O48*$Q$214/O51</f>
        <v>0.77829297612914305</v>
      </c>
    </row>
    <row r="258" spans="2:15" x14ac:dyDescent="0.25">
      <c r="B258" s="31"/>
      <c r="C258" t="s">
        <v>31</v>
      </c>
      <c r="D258" s="26">
        <f t="shared" ref="D258:N258" si="76">D49*$Q$214/D51</f>
        <v>1.6093635698610095E-2</v>
      </c>
      <c r="E258" s="26">
        <f t="shared" si="76"/>
        <v>1.289706233580129E-2</v>
      </c>
      <c r="F258" s="26">
        <f t="shared" si="76"/>
        <v>1.4147431124348473E-2</v>
      </c>
      <c r="G258" s="26">
        <f t="shared" si="76"/>
        <v>1.2575687005123428E-2</v>
      </c>
      <c r="H258" s="26">
        <f t="shared" si="76"/>
        <v>1.2133245091550849E-2</v>
      </c>
      <c r="I258" s="26">
        <f t="shared" si="76"/>
        <v>1.1021002287377834E-2</v>
      </c>
      <c r="J258" s="26">
        <f t="shared" si="76"/>
        <v>9.485094850948509E-3</v>
      </c>
      <c r="K258" s="26">
        <f t="shared" si="76"/>
        <v>1.1474469305794608E-2</v>
      </c>
      <c r="L258" s="26">
        <f t="shared" si="76"/>
        <v>1.3373253493013972E-2</v>
      </c>
      <c r="M258" s="26">
        <f t="shared" si="76"/>
        <v>1.0694183864915573E-2</v>
      </c>
      <c r="N258" s="26">
        <f t="shared" si="76"/>
        <v>8.9301661010894803E-3</v>
      </c>
      <c r="O258" s="26">
        <f t="shared" ref="O258" si="77">O49*$Q$214/O51</f>
        <v>9.1018375407865369E-3</v>
      </c>
    </row>
    <row r="259" spans="2:15" x14ac:dyDescent="0.25">
      <c r="B259" s="32"/>
      <c r="C259" t="s">
        <v>32</v>
      </c>
      <c r="D259" s="26">
        <f t="shared" ref="D259:N259" si="78">D50*$Q$214/D55</f>
        <v>0.92</v>
      </c>
      <c r="E259" s="26">
        <f t="shared" si="78"/>
        <v>1.5</v>
      </c>
      <c r="F259" s="26">
        <f t="shared" si="78"/>
        <v>1.7179487179487178</v>
      </c>
      <c r="G259" s="26">
        <f t="shared" si="78"/>
        <v>1.2741935483870968</v>
      </c>
      <c r="H259" s="26">
        <f t="shared" si="78"/>
        <v>1.38</v>
      </c>
      <c r="I259" s="26">
        <f t="shared" si="78"/>
        <v>1.3829787234042554</v>
      </c>
      <c r="J259" s="26">
        <f t="shared" si="78"/>
        <v>1.3265306122448979</v>
      </c>
      <c r="K259" s="26">
        <f t="shared" si="78"/>
        <v>0.98360655737704916</v>
      </c>
      <c r="L259" s="26">
        <f t="shared" si="78"/>
        <v>1.0181818181818181</v>
      </c>
      <c r="M259" s="26">
        <f t="shared" si="78"/>
        <v>0.92063492063492058</v>
      </c>
      <c r="N259" s="26">
        <f t="shared" si="78"/>
        <v>0.96078431372549022</v>
      </c>
      <c r="O259" s="26">
        <f t="shared" ref="O259" si="79">O50*$Q$214/O55</f>
        <v>1</v>
      </c>
    </row>
    <row r="260" spans="2:15" x14ac:dyDescent="0.25">
      <c r="B260" s="33" t="s">
        <v>47</v>
      </c>
      <c r="C260" s="33"/>
      <c r="D260" s="34">
        <v>1</v>
      </c>
      <c r="E260" s="34">
        <v>1</v>
      </c>
      <c r="F260" s="34">
        <v>1</v>
      </c>
      <c r="G260" s="34">
        <v>1</v>
      </c>
      <c r="H260" s="34">
        <v>1</v>
      </c>
      <c r="I260" s="34">
        <v>1</v>
      </c>
      <c r="J260" s="34">
        <v>1</v>
      </c>
      <c r="K260" s="34">
        <v>1</v>
      </c>
      <c r="L260" s="34">
        <v>1</v>
      </c>
      <c r="M260" s="34">
        <v>1</v>
      </c>
      <c r="N260" s="34">
        <v>1</v>
      </c>
      <c r="O260" s="34">
        <v>1</v>
      </c>
    </row>
    <row r="261" spans="2:15" x14ac:dyDescent="0.25">
      <c r="B261" s="31" t="s">
        <v>48</v>
      </c>
      <c r="C261" t="s">
        <v>28</v>
      </c>
      <c r="D261" s="26">
        <f t="shared" ref="D261:N261" si="80">D52*$Q$214/D57</f>
        <v>0</v>
      </c>
      <c r="E261" s="26">
        <f t="shared" si="80"/>
        <v>0</v>
      </c>
      <c r="F261" s="26">
        <f t="shared" si="80"/>
        <v>0</v>
      </c>
      <c r="G261" s="26">
        <f t="shared" si="80"/>
        <v>0</v>
      </c>
      <c r="H261" s="26">
        <f t="shared" si="80"/>
        <v>0</v>
      </c>
      <c r="I261" s="26">
        <f t="shared" si="80"/>
        <v>0</v>
      </c>
      <c r="J261" s="26">
        <f t="shared" si="80"/>
        <v>0</v>
      </c>
      <c r="K261" s="26">
        <f t="shared" si="80"/>
        <v>0</v>
      </c>
      <c r="L261" s="26">
        <f t="shared" si="80"/>
        <v>0</v>
      </c>
      <c r="M261" s="26">
        <f t="shared" si="80"/>
        <v>0</v>
      </c>
      <c r="N261" s="26">
        <f t="shared" si="80"/>
        <v>0</v>
      </c>
      <c r="O261" s="26">
        <f t="shared" ref="O261" si="81">O52*$Q$214/O57</f>
        <v>0</v>
      </c>
    </row>
    <row r="262" spans="2:15" x14ac:dyDescent="0.25">
      <c r="B262" s="31"/>
      <c r="C262" t="s">
        <v>29</v>
      </c>
      <c r="D262" s="26">
        <f t="shared" ref="D262:N262" si="82">D53*$Q$214/D57</f>
        <v>0.50515463917525771</v>
      </c>
      <c r="E262" s="26">
        <f t="shared" si="82"/>
        <v>0.51474056603773588</v>
      </c>
      <c r="F262" s="26">
        <f t="shared" si="82"/>
        <v>0.52317880794701987</v>
      </c>
      <c r="G262" s="26">
        <f t="shared" si="82"/>
        <v>0.51551312649164682</v>
      </c>
      <c r="H262" s="26">
        <f t="shared" si="82"/>
        <v>0.51415094339622647</v>
      </c>
      <c r="I262" s="26">
        <f t="shared" si="82"/>
        <v>0.48410087719298245</v>
      </c>
      <c r="J262" s="26">
        <f t="shared" si="82"/>
        <v>0.42872284048754639</v>
      </c>
      <c r="K262" s="26">
        <f t="shared" si="82"/>
        <v>0.43304061470911087</v>
      </c>
      <c r="L262" s="26">
        <f t="shared" si="82"/>
        <v>0.42370958593306862</v>
      </c>
      <c r="M262" s="26">
        <f t="shared" si="82"/>
        <v>0.40964523281596454</v>
      </c>
      <c r="N262" s="26">
        <f t="shared" si="82"/>
        <v>0.39783994334277617</v>
      </c>
      <c r="O262" s="26">
        <f t="shared" ref="O262" si="83">O53*$Q$214/O57</f>
        <v>0.39578947368421052</v>
      </c>
    </row>
    <row r="263" spans="2:15" x14ac:dyDescent="0.25">
      <c r="B263" s="31"/>
      <c r="C263" t="s">
        <v>30</v>
      </c>
      <c r="D263" s="26">
        <f t="shared" ref="D263:N263" si="84">D54*$Q$214/D57</f>
        <v>0.43950081389039608</v>
      </c>
      <c r="E263" s="26">
        <f t="shared" si="84"/>
        <v>0.43514150943396224</v>
      </c>
      <c r="F263" s="26">
        <f t="shared" si="84"/>
        <v>0.43226971703792894</v>
      </c>
      <c r="G263" s="26">
        <f t="shared" si="84"/>
        <v>0.42780429594272079</v>
      </c>
      <c r="H263" s="26">
        <f t="shared" si="84"/>
        <v>0.43337264150943394</v>
      </c>
      <c r="I263" s="26">
        <f t="shared" si="84"/>
        <v>0.46436403508771928</v>
      </c>
      <c r="J263" s="26">
        <f t="shared" si="84"/>
        <v>0.52358240593534711</v>
      </c>
      <c r="K263" s="26">
        <f t="shared" si="84"/>
        <v>0.5</v>
      </c>
      <c r="L263" s="26">
        <f t="shared" si="84"/>
        <v>0.52183777651730001</v>
      </c>
      <c r="M263" s="26">
        <f t="shared" si="84"/>
        <v>0.53880266075388028</v>
      </c>
      <c r="N263" s="26">
        <f t="shared" si="84"/>
        <v>0.56303116147308785</v>
      </c>
      <c r="O263" s="26">
        <f t="shared" ref="O263" si="85">O54*$Q$214/O57</f>
        <v>0.56999999999999995</v>
      </c>
    </row>
    <row r="264" spans="2:15" x14ac:dyDescent="0.25">
      <c r="B264" s="31"/>
      <c r="C264" t="s">
        <v>31</v>
      </c>
      <c r="D264" s="26">
        <f t="shared" ref="D264:N264" si="86">D55*$Q$214/D57</f>
        <v>4.0694519804666304E-2</v>
      </c>
      <c r="E264" s="26">
        <f t="shared" si="86"/>
        <v>2.7122641509433963E-2</v>
      </c>
      <c r="F264" s="26">
        <f t="shared" si="86"/>
        <v>2.3479831426851294E-2</v>
      </c>
      <c r="G264" s="26">
        <f t="shared" si="86"/>
        <v>3.6992840095465392E-2</v>
      </c>
      <c r="H264" s="26">
        <f t="shared" si="86"/>
        <v>2.9481132075471699E-2</v>
      </c>
      <c r="I264" s="26">
        <f t="shared" si="86"/>
        <v>2.5767543859649123E-2</v>
      </c>
      <c r="J264" s="26">
        <f t="shared" si="86"/>
        <v>2.5967143614202437E-2</v>
      </c>
      <c r="K264" s="26">
        <f t="shared" si="86"/>
        <v>3.3479692645444564E-2</v>
      </c>
      <c r="L264" s="26">
        <f t="shared" si="86"/>
        <v>3.1196823596142939E-2</v>
      </c>
      <c r="M264" s="26">
        <f t="shared" si="86"/>
        <v>3.4922394678492237E-2</v>
      </c>
      <c r="N264" s="26">
        <f t="shared" si="86"/>
        <v>2.7089235127478753E-2</v>
      </c>
      <c r="O264" s="26">
        <f t="shared" ref="O264" si="87">O55*$Q$214/O57</f>
        <v>2.2631578947368423E-2</v>
      </c>
    </row>
    <row r="265" spans="2:15" x14ac:dyDescent="0.25">
      <c r="B265" s="32"/>
      <c r="C265" t="s">
        <v>32</v>
      </c>
      <c r="D265" s="26">
        <f t="shared" ref="D265:N265" si="88">D56*$Q$214/D61</f>
        <v>2.1209740769835034E-2</v>
      </c>
      <c r="E265" s="26">
        <f t="shared" si="88"/>
        <v>3.1604538087520256E-2</v>
      </c>
      <c r="F265" s="26">
        <f t="shared" si="88"/>
        <v>2.8386050283860504E-2</v>
      </c>
      <c r="G265" s="26">
        <f t="shared" si="88"/>
        <v>2.6169706582077717E-2</v>
      </c>
      <c r="H265" s="26">
        <f t="shared" si="88"/>
        <v>3.0708661417322834E-2</v>
      </c>
      <c r="I265" s="26">
        <f t="shared" si="88"/>
        <v>3.6862745098039218E-2</v>
      </c>
      <c r="J265" s="26">
        <f t="shared" si="88"/>
        <v>3.2056293979671621E-2</v>
      </c>
      <c r="K265" s="26">
        <f t="shared" si="88"/>
        <v>5.6429232192414434E-2</v>
      </c>
      <c r="L265" s="26">
        <f t="shared" si="88"/>
        <v>4.2797494780793317E-2</v>
      </c>
      <c r="M265" s="26">
        <f t="shared" si="88"/>
        <v>3.2292787944025833E-2</v>
      </c>
      <c r="N265" s="26">
        <f t="shared" si="88"/>
        <v>2.764227642276423E-2</v>
      </c>
      <c r="O265" s="26">
        <f t="shared" ref="O265" si="89">O56*$Q$214/O61</f>
        <v>2.8277634961439587E-2</v>
      </c>
    </row>
    <row r="266" spans="2:15" x14ac:dyDescent="0.25">
      <c r="B266" s="33" t="s">
        <v>49</v>
      </c>
      <c r="C266" s="33"/>
      <c r="D266" s="34">
        <v>1</v>
      </c>
      <c r="E266" s="34">
        <v>1</v>
      </c>
      <c r="F266" s="34">
        <v>1</v>
      </c>
      <c r="G266" s="34">
        <v>1</v>
      </c>
      <c r="H266" s="34">
        <v>1</v>
      </c>
      <c r="I266" s="34">
        <v>1</v>
      </c>
      <c r="J266" s="34">
        <v>1</v>
      </c>
      <c r="K266" s="34">
        <v>1</v>
      </c>
      <c r="L266" s="34">
        <v>1</v>
      </c>
      <c r="M266" s="34">
        <v>1</v>
      </c>
      <c r="N266" s="34">
        <v>1</v>
      </c>
      <c r="O266" s="34">
        <v>1</v>
      </c>
    </row>
    <row r="267" spans="2:15" x14ac:dyDescent="0.25">
      <c r="B267" s="31" t="s">
        <v>50</v>
      </c>
      <c r="C267" t="s">
        <v>28</v>
      </c>
      <c r="D267" s="26">
        <f t="shared" ref="D267:N267" si="90">D58*$Q$214/D63</f>
        <v>0</v>
      </c>
      <c r="E267" s="26">
        <f t="shared" si="90"/>
        <v>0</v>
      </c>
      <c r="F267" s="26">
        <f t="shared" si="90"/>
        <v>0</v>
      </c>
      <c r="G267" s="26">
        <f t="shared" si="90"/>
        <v>0</v>
      </c>
      <c r="H267" s="26">
        <f t="shared" si="90"/>
        <v>0</v>
      </c>
      <c r="I267" s="26">
        <f t="shared" si="90"/>
        <v>0</v>
      </c>
      <c r="J267" s="26">
        <f t="shared" si="90"/>
        <v>0</v>
      </c>
      <c r="K267" s="26">
        <f t="shared" si="90"/>
        <v>0</v>
      </c>
      <c r="L267" s="26">
        <f t="shared" si="90"/>
        <v>0</v>
      </c>
      <c r="M267" s="26">
        <f t="shared" si="90"/>
        <v>0</v>
      </c>
      <c r="N267" s="26">
        <f t="shared" si="90"/>
        <v>0</v>
      </c>
      <c r="O267" s="26">
        <f t="shared" ref="O267" si="91">O58*$Q$214/O63</f>
        <v>0</v>
      </c>
    </row>
    <row r="268" spans="2:15" x14ac:dyDescent="0.25">
      <c r="B268" s="31"/>
      <c r="C268" t="s">
        <v>29</v>
      </c>
      <c r="D268" s="26">
        <f t="shared" ref="D268:N268" si="92">D59*$Q$214/D63</f>
        <v>0.45119435757535431</v>
      </c>
      <c r="E268" s="26">
        <f t="shared" si="92"/>
        <v>0.44618221554432452</v>
      </c>
      <c r="F268" s="26">
        <f t="shared" si="92"/>
        <v>0.44737197675989732</v>
      </c>
      <c r="G268" s="26">
        <f t="shared" si="92"/>
        <v>0.42575113001861209</v>
      </c>
      <c r="H268" s="26">
        <f t="shared" si="92"/>
        <v>0.41402402993894033</v>
      </c>
      <c r="I268" s="26">
        <f t="shared" si="92"/>
        <v>0.38451927281814208</v>
      </c>
      <c r="J268" s="26">
        <f t="shared" si="92"/>
        <v>0.34956790476735533</v>
      </c>
      <c r="K268" s="26">
        <f t="shared" si="92"/>
        <v>0.33552127775954493</v>
      </c>
      <c r="L268" s="26">
        <f t="shared" si="92"/>
        <v>0.35555684052272463</v>
      </c>
      <c r="M268" s="26">
        <f t="shared" si="92"/>
        <v>0.34093304487712878</v>
      </c>
      <c r="N268" s="26">
        <f t="shared" si="92"/>
        <v>0.33957384606735258</v>
      </c>
      <c r="O268" s="26">
        <f t="shared" ref="O268" si="93">O59*$Q$214/O63</f>
        <v>0.34927353849673948</v>
      </c>
    </row>
    <row r="269" spans="2:15" x14ac:dyDescent="0.25">
      <c r="B269" s="31"/>
      <c r="C269" t="s">
        <v>30</v>
      </c>
      <c r="D269" s="26">
        <f t="shared" ref="D269:N269" si="94">D60*$Q$214/D63</f>
        <v>0.45119435757535431</v>
      </c>
      <c r="E269" s="26">
        <f t="shared" si="94"/>
        <v>0.45383144379183171</v>
      </c>
      <c r="F269" s="26">
        <f t="shared" si="94"/>
        <v>0.45406026212673961</v>
      </c>
      <c r="G269" s="26">
        <f t="shared" si="94"/>
        <v>0.47660196756181866</v>
      </c>
      <c r="H269" s="26">
        <f t="shared" si="94"/>
        <v>0.48814916945702841</v>
      </c>
      <c r="I269" s="26">
        <f t="shared" si="94"/>
        <v>0.5200224901605548</v>
      </c>
      <c r="J269" s="26">
        <f t="shared" si="94"/>
        <v>0.56304011904080586</v>
      </c>
      <c r="K269" s="26">
        <f t="shared" si="94"/>
        <v>0.5462203260037195</v>
      </c>
      <c r="L269" s="26">
        <f t="shared" si="94"/>
        <v>0.57771481438649241</v>
      </c>
      <c r="M269" s="26">
        <f t="shared" si="94"/>
        <v>0.59699339879070279</v>
      </c>
      <c r="N269" s="26">
        <f t="shared" si="94"/>
        <v>0.60313712261764207</v>
      </c>
      <c r="O269" s="26">
        <f t="shared" ref="O269" si="95">O60*$Q$214/O63</f>
        <v>0.59478320558288522</v>
      </c>
    </row>
    <row r="270" spans="2:15" x14ac:dyDescent="0.25">
      <c r="B270" s="31"/>
      <c r="C270" t="s">
        <v>31</v>
      </c>
      <c r="D270" s="26">
        <f t="shared" ref="D270:N270" si="96">D61*$Q$214/D63</f>
        <v>8.4702907711757272E-2</v>
      </c>
      <c r="E270" s="26">
        <f t="shared" si="96"/>
        <v>8.4278104084141506E-2</v>
      </c>
      <c r="F270" s="26">
        <f t="shared" si="96"/>
        <v>8.329955411430888E-2</v>
      </c>
      <c r="G270" s="26">
        <f t="shared" si="96"/>
        <v>8.3820792342462105E-2</v>
      </c>
      <c r="H270" s="26">
        <f t="shared" si="96"/>
        <v>8.3382575011489726E-2</v>
      </c>
      <c r="I270" s="26">
        <f t="shared" si="96"/>
        <v>7.9652651964765411E-2</v>
      </c>
      <c r="J270" s="26">
        <f t="shared" si="96"/>
        <v>7.3198649344703257E-2</v>
      </c>
      <c r="K270" s="26">
        <f t="shared" si="96"/>
        <v>5.9129198118367796E-2</v>
      </c>
      <c r="L270" s="26">
        <f t="shared" si="96"/>
        <v>5.5394934659419449E-2</v>
      </c>
      <c r="M270" s="26">
        <f t="shared" si="96"/>
        <v>5.1533810395517833E-2</v>
      </c>
      <c r="N270" s="26">
        <f t="shared" si="96"/>
        <v>4.6101085062124021E-2</v>
      </c>
      <c r="O270" s="26">
        <f t="shared" ref="O270" si="97">O61*$Q$214/O63</f>
        <v>4.4502917286351674E-2</v>
      </c>
    </row>
    <row r="271" spans="2:15" x14ac:dyDescent="0.25">
      <c r="B271" s="32"/>
      <c r="C271" t="s">
        <v>32</v>
      </c>
      <c r="D271" s="26">
        <f t="shared" ref="D271:N271" si="98">D62*$Q$214/D67</f>
        <v>4.3072824156305506E-2</v>
      </c>
      <c r="E271" s="26">
        <f t="shared" si="98"/>
        <v>5.554213957981164E-2</v>
      </c>
      <c r="F271" s="26">
        <f t="shared" si="98"/>
        <v>5.6826753834548653E-2</v>
      </c>
      <c r="G271" s="26">
        <f t="shared" si="98"/>
        <v>5.1042944785276073E-2</v>
      </c>
      <c r="H271" s="26">
        <f t="shared" si="98"/>
        <v>5.4739985070913162E-2</v>
      </c>
      <c r="I271" s="26">
        <f t="shared" si="98"/>
        <v>6.4639754726622381E-2</v>
      </c>
      <c r="J271" s="26">
        <f t="shared" si="98"/>
        <v>5.9759036144578316E-2</v>
      </c>
      <c r="K271" s="26">
        <f t="shared" si="98"/>
        <v>0.28439884240989216</v>
      </c>
      <c r="L271" s="26">
        <f t="shared" si="98"/>
        <v>5.5618615209988648E-2</v>
      </c>
      <c r="M271" s="26">
        <f t="shared" si="98"/>
        <v>5.5442077618908667E-2</v>
      </c>
      <c r="N271" s="26">
        <f t="shared" si="98"/>
        <v>6.4131485659039644E-2</v>
      </c>
      <c r="O271" s="26">
        <f t="shared" ref="O271" si="99">O62*$Q$214/O67</f>
        <v>6.8189566996249576E-2</v>
      </c>
    </row>
    <row r="272" spans="2:15" x14ac:dyDescent="0.25">
      <c r="B272" s="33" t="s">
        <v>51</v>
      </c>
      <c r="C272" s="33"/>
      <c r="D272" s="34">
        <v>1</v>
      </c>
      <c r="E272" s="34">
        <v>1</v>
      </c>
      <c r="F272" s="34">
        <v>1</v>
      </c>
      <c r="G272" s="34">
        <v>1</v>
      </c>
      <c r="H272" s="34">
        <v>1</v>
      </c>
      <c r="I272" s="34">
        <v>1</v>
      </c>
      <c r="J272" s="34">
        <v>1</v>
      </c>
      <c r="K272" s="34">
        <v>1</v>
      </c>
      <c r="L272" s="34">
        <v>1</v>
      </c>
      <c r="M272" s="34">
        <v>1</v>
      </c>
      <c r="N272" s="34">
        <v>1</v>
      </c>
      <c r="O272" s="34">
        <v>1</v>
      </c>
    </row>
    <row r="273" spans="2:15" x14ac:dyDescent="0.25">
      <c r="B273" s="31" t="s">
        <v>52</v>
      </c>
      <c r="C273" t="s">
        <v>28</v>
      </c>
      <c r="D273" s="26">
        <f t="shared" ref="D273:N273" si="100">D64*$Q$214/D69</f>
        <v>6.2333344876545351E-4</v>
      </c>
      <c r="E273" s="26">
        <f t="shared" si="100"/>
        <v>4.5704870672143728E-4</v>
      </c>
      <c r="F273" s="26">
        <f t="shared" si="100"/>
        <v>4.8528362781669141E-4</v>
      </c>
      <c r="G273" s="26">
        <f t="shared" si="100"/>
        <v>3.4863202158300392E-4</v>
      </c>
      <c r="H273" s="26">
        <f t="shared" si="100"/>
        <v>3.1767177332581853E-4</v>
      </c>
      <c r="I273" s="26">
        <f t="shared" si="100"/>
        <v>3.8068986786688385E-4</v>
      </c>
      <c r="J273" s="26">
        <f t="shared" si="100"/>
        <v>3.6000072911540073E-4</v>
      </c>
      <c r="K273" s="26">
        <f t="shared" si="100"/>
        <v>1.9601608203055238E-4</v>
      </c>
      <c r="L273" s="26">
        <f t="shared" si="100"/>
        <v>1.2836695834492201E-4</v>
      </c>
      <c r="M273" s="26">
        <f t="shared" si="100"/>
        <v>1.5461668865721014E-4</v>
      </c>
      <c r="N273" s="26">
        <f t="shared" si="100"/>
        <v>1.3455221813289011E-4</v>
      </c>
      <c r="O273" s="26">
        <f t="shared" ref="O273" si="101">O64*$Q$214/O69</f>
        <v>1.5599911727328763E-4</v>
      </c>
    </row>
    <row r="274" spans="2:15" x14ac:dyDescent="0.25">
      <c r="B274" s="31"/>
      <c r="C274" t="s">
        <v>29</v>
      </c>
      <c r="D274" s="26">
        <f t="shared" ref="D274:N274" si="102">D65*$Q$214/D69</f>
        <v>0.25619004744260138</v>
      </c>
      <c r="E274" s="26">
        <f t="shared" si="102"/>
        <v>0.2562971155148287</v>
      </c>
      <c r="F274" s="26">
        <f t="shared" si="102"/>
        <v>0.25897190032391221</v>
      </c>
      <c r="G274" s="26">
        <f t="shared" si="102"/>
        <v>0.24967416314905896</v>
      </c>
      <c r="H274" s="26">
        <f t="shared" si="102"/>
        <v>0.242834452016191</v>
      </c>
      <c r="I274" s="26">
        <f t="shared" si="102"/>
        <v>0.23391223893830895</v>
      </c>
      <c r="J274" s="26">
        <f t="shared" si="102"/>
        <v>0.22719691584185486</v>
      </c>
      <c r="K274" s="26">
        <f t="shared" si="102"/>
        <v>0.22047017724209728</v>
      </c>
      <c r="L274" s="26">
        <f t="shared" si="102"/>
        <v>0.2176247833807578</v>
      </c>
      <c r="M274" s="26">
        <f t="shared" si="102"/>
        <v>0.21622039504564072</v>
      </c>
      <c r="N274" s="26">
        <f t="shared" si="102"/>
        <v>0.20964422810558392</v>
      </c>
      <c r="O274" s="26">
        <f t="shared" ref="O274" si="103">O65*$Q$214/O69</f>
        <v>0.20211017342536014</v>
      </c>
    </row>
    <row r="275" spans="2:15" x14ac:dyDescent="0.25">
      <c r="B275" s="31"/>
      <c r="C275" t="s">
        <v>30</v>
      </c>
      <c r="D275" s="26">
        <f t="shared" ref="D275:N275" si="104">D66*$Q$214/D69</f>
        <v>0.69730812295829436</v>
      </c>
      <c r="E275" s="26">
        <f t="shared" si="104"/>
        <v>0.69794723062339181</v>
      </c>
      <c r="F275" s="26">
        <f t="shared" si="104"/>
        <v>0.69447010535916831</v>
      </c>
      <c r="G275" s="26">
        <f t="shared" si="104"/>
        <v>0.70711692045289987</v>
      </c>
      <c r="H275" s="26">
        <f t="shared" si="104"/>
        <v>0.71615514679510173</v>
      </c>
      <c r="I275" s="26">
        <f t="shared" si="104"/>
        <v>0.72820189092030574</v>
      </c>
      <c r="J275" s="26">
        <f t="shared" si="104"/>
        <v>0.73661161845391077</v>
      </c>
      <c r="K275" s="26">
        <f t="shared" si="104"/>
        <v>0.74622015655151086</v>
      </c>
      <c r="L275" s="26">
        <f t="shared" si="104"/>
        <v>0.75224749149568904</v>
      </c>
      <c r="M275" s="26">
        <f t="shared" si="104"/>
        <v>0.75441485866378466</v>
      </c>
      <c r="N275" s="26">
        <f t="shared" si="104"/>
        <v>0.76404685583125564</v>
      </c>
      <c r="O275" s="26">
        <f t="shared" ref="O275" si="105">O66*$Q$214/O69</f>
        <v>0.77302508922388535</v>
      </c>
    </row>
    <row r="276" spans="2:15" x14ac:dyDescent="0.25">
      <c r="B276" s="31"/>
      <c r="C276" t="s">
        <v>31</v>
      </c>
      <c r="D276" s="26">
        <f t="shared" ref="D276:N276" si="106">D67*$Q$214/D69</f>
        <v>2.5995313455922243E-2</v>
      </c>
      <c r="E276" s="26">
        <f t="shared" si="106"/>
        <v>2.3365909809055205E-2</v>
      </c>
      <c r="F276" s="26">
        <f t="shared" si="106"/>
        <v>2.3252686600325083E-2</v>
      </c>
      <c r="G276" s="26">
        <f t="shared" si="106"/>
        <v>2.1856545968472939E-2</v>
      </c>
      <c r="H276" s="26">
        <f t="shared" si="106"/>
        <v>2.0592304145104268E-2</v>
      </c>
      <c r="I276" s="26">
        <f t="shared" si="106"/>
        <v>1.8861014466214979E-2</v>
      </c>
      <c r="J276" s="26">
        <f t="shared" si="106"/>
        <v>1.8911430706695102E-2</v>
      </c>
      <c r="K276" s="26">
        <f t="shared" si="106"/>
        <v>1.6556825062180657E-2</v>
      </c>
      <c r="L276" s="26">
        <f t="shared" si="106"/>
        <v>1.507883870691684E-2</v>
      </c>
      <c r="M276" s="26">
        <f t="shared" si="106"/>
        <v>1.4192983715549548E-2</v>
      </c>
      <c r="N276" s="26">
        <f t="shared" si="106"/>
        <v>1.2279868613716412E-2</v>
      </c>
      <c r="O276" s="26">
        <f t="shared" ref="O276" si="107">O67*$Q$214/O69</f>
        <v>1.1159644169818355E-2</v>
      </c>
    </row>
    <row r="277" spans="2:15" x14ac:dyDescent="0.25">
      <c r="B277" s="32"/>
      <c r="C277" t="s">
        <v>32</v>
      </c>
      <c r="D277" s="26">
        <f t="shared" ref="D277:N277" si="108">D68*$Q$214/D73</f>
        <v>0.76368876080691639</v>
      </c>
      <c r="E277" s="26">
        <f t="shared" si="108"/>
        <v>1.064931506849315</v>
      </c>
      <c r="F277" s="26">
        <f t="shared" si="108"/>
        <v>1.0295436560274334</v>
      </c>
      <c r="G277" s="26">
        <f t="shared" si="108"/>
        <v>1.1377106333527018</v>
      </c>
      <c r="H277" s="26">
        <f t="shared" si="108"/>
        <v>1.1295709761013533</v>
      </c>
      <c r="I277" s="26">
        <f t="shared" si="108"/>
        <v>1.1266744321490973</v>
      </c>
      <c r="J277" s="26">
        <f t="shared" si="108"/>
        <v>1.1340867440439828</v>
      </c>
      <c r="K277" s="26">
        <f t="shared" si="108"/>
        <v>1.317047817047817</v>
      </c>
      <c r="L277" s="26">
        <f t="shared" si="108"/>
        <v>1.2592993860599495</v>
      </c>
      <c r="M277" s="26">
        <f t="shared" si="108"/>
        <v>1.3734848484848485</v>
      </c>
      <c r="N277" s="26">
        <f t="shared" si="108"/>
        <v>1.5004273504273504</v>
      </c>
      <c r="O277" s="26">
        <f t="shared" ref="O277" si="109">O68*$Q$214/O73</f>
        <v>1.5990121239335429</v>
      </c>
    </row>
    <row r="278" spans="2:15" x14ac:dyDescent="0.25">
      <c r="B278" s="33" t="s">
        <v>53</v>
      </c>
      <c r="C278" s="33"/>
      <c r="D278" s="34">
        <v>1</v>
      </c>
      <c r="E278" s="34">
        <v>1</v>
      </c>
      <c r="F278" s="34">
        <v>1</v>
      </c>
      <c r="G278" s="34">
        <v>1</v>
      </c>
      <c r="H278" s="34">
        <v>1</v>
      </c>
      <c r="I278" s="34">
        <v>1</v>
      </c>
      <c r="J278" s="34">
        <v>1</v>
      </c>
      <c r="K278" s="34">
        <v>1</v>
      </c>
      <c r="L278" s="34">
        <v>1</v>
      </c>
      <c r="M278" s="34">
        <v>1</v>
      </c>
      <c r="N278" s="34">
        <v>1</v>
      </c>
      <c r="O278" s="34">
        <v>1</v>
      </c>
    </row>
    <row r="279" spans="2:15" x14ac:dyDescent="0.25">
      <c r="B279" s="31" t="s">
        <v>54</v>
      </c>
      <c r="C279" t="s">
        <v>28</v>
      </c>
      <c r="D279" s="26">
        <f t="shared" ref="D279:N279" si="110">D70*$Q$214/D75</f>
        <v>1.1493551653875719E-2</v>
      </c>
      <c r="E279" s="26">
        <f t="shared" si="110"/>
        <v>1.0676560784462196E-2</v>
      </c>
      <c r="F279" s="26">
        <f t="shared" si="110"/>
        <v>1.1693681353524592E-2</v>
      </c>
      <c r="G279" s="26">
        <f t="shared" si="110"/>
        <v>1.0380404621361182E-2</v>
      </c>
      <c r="H279" s="26">
        <f t="shared" si="110"/>
        <v>1.1840555452234827E-2</v>
      </c>
      <c r="I279" s="26">
        <f t="shared" si="110"/>
        <v>1.0938606918578822E-2</v>
      </c>
      <c r="J279" s="26">
        <f t="shared" si="110"/>
        <v>9.5692126990707151E-3</v>
      </c>
      <c r="K279" s="26">
        <f t="shared" si="110"/>
        <v>9.4291911574641216E-3</v>
      </c>
      <c r="L279" s="26">
        <f t="shared" si="110"/>
        <v>8.743656160995792E-3</v>
      </c>
      <c r="M279" s="26">
        <f t="shared" si="110"/>
        <v>8.474672030192431E-3</v>
      </c>
      <c r="N279" s="26">
        <f t="shared" si="110"/>
        <v>8.7769063907892544E-3</v>
      </c>
      <c r="O279" s="26">
        <f t="shared" ref="O279" si="111">O70*$Q$214/O75</f>
        <v>8.4318301588496569E-3</v>
      </c>
    </row>
    <row r="280" spans="2:15" x14ac:dyDescent="0.25">
      <c r="B280" s="31"/>
      <c r="C280" t="s">
        <v>29</v>
      </c>
      <c r="D280" s="26">
        <f t="shared" ref="D280:N280" si="112">D71*$Q$214/D75</f>
        <v>0.23218926536438952</v>
      </c>
      <c r="E280" s="26">
        <f t="shared" si="112"/>
        <v>0.24079051981978572</v>
      </c>
      <c r="F280" s="26">
        <f t="shared" si="112"/>
        <v>0.23862973391167591</v>
      </c>
      <c r="G280" s="26">
        <f t="shared" si="112"/>
        <v>0.24540890974219262</v>
      </c>
      <c r="H280" s="26">
        <f t="shared" si="112"/>
        <v>0.24384105139173021</v>
      </c>
      <c r="I280" s="26">
        <f t="shared" si="112"/>
        <v>0.23248442059003638</v>
      </c>
      <c r="J280" s="26">
        <f t="shared" si="112"/>
        <v>0.22244101288561854</v>
      </c>
      <c r="K280" s="26">
        <f t="shared" si="112"/>
        <v>0.21784915541869429</v>
      </c>
      <c r="L280" s="26">
        <f t="shared" si="112"/>
        <v>0.22419390757041222</v>
      </c>
      <c r="M280" s="26">
        <f t="shared" si="112"/>
        <v>0.21953920383281167</v>
      </c>
      <c r="N280" s="26">
        <f t="shared" si="112"/>
        <v>0.21809889315312309</v>
      </c>
      <c r="O280" s="26">
        <f t="shared" ref="O280" si="113">O71*$Q$214/O75</f>
        <v>0.21538809003990061</v>
      </c>
    </row>
    <row r="281" spans="2:15" x14ac:dyDescent="0.25">
      <c r="B281" s="31"/>
      <c r="C281" t="s">
        <v>30</v>
      </c>
      <c r="D281" s="26">
        <f t="shared" ref="D281:N281" si="114">D72*$Q$214/D75</f>
        <v>0.68086482265523007</v>
      </c>
      <c r="E281" s="26">
        <f t="shared" si="114"/>
        <v>0.67740632769217179</v>
      </c>
      <c r="F281" s="26">
        <f t="shared" si="114"/>
        <v>0.6774598584582604</v>
      </c>
      <c r="G281" s="26">
        <f t="shared" si="114"/>
        <v>0.67586146006760506</v>
      </c>
      <c r="H281" s="26">
        <f t="shared" si="114"/>
        <v>0.67705659909491045</v>
      </c>
      <c r="I281" s="26">
        <f t="shared" si="114"/>
        <v>0.6912935412989446</v>
      </c>
      <c r="J281" s="26">
        <f t="shared" si="114"/>
        <v>0.70755749012563185</v>
      </c>
      <c r="K281" s="26">
        <f t="shared" si="114"/>
        <v>0.7078524146146844</v>
      </c>
      <c r="L281" s="26">
        <f t="shared" si="114"/>
        <v>0.71403790480432261</v>
      </c>
      <c r="M281" s="26">
        <f t="shared" si="114"/>
        <v>0.72309291630413908</v>
      </c>
      <c r="N281" s="26">
        <f t="shared" si="114"/>
        <v>0.72899493853940711</v>
      </c>
      <c r="O281" s="26">
        <f t="shared" ref="O281" si="115">O72*$Q$214/O75</f>
        <v>0.73300996977877197</v>
      </c>
    </row>
    <row r="282" spans="2:15" x14ac:dyDescent="0.25">
      <c r="B282" s="31"/>
      <c r="C282" t="s">
        <v>31</v>
      </c>
      <c r="D282" s="26">
        <f t="shared" ref="D282:N282" si="116">D73*$Q$214/D75</f>
        <v>5.5039714979440942E-2</v>
      </c>
      <c r="E282" s="26">
        <f t="shared" si="116"/>
        <v>4.6063175961332171E-2</v>
      </c>
      <c r="F282" s="26">
        <f t="shared" si="116"/>
        <v>4.8081069426476927E-2</v>
      </c>
      <c r="G282" s="26">
        <f t="shared" si="116"/>
        <v>4.3413551283991728E-2</v>
      </c>
      <c r="H282" s="26">
        <f t="shared" si="116"/>
        <v>4.3059946686504244E-2</v>
      </c>
      <c r="I282" s="26">
        <f t="shared" si="116"/>
        <v>4.1232904674423351E-2</v>
      </c>
      <c r="J282" s="26">
        <f t="shared" si="116"/>
        <v>3.770108589260833E-2</v>
      </c>
      <c r="K282" s="26">
        <f t="shared" si="116"/>
        <v>3.2434619404578612E-2</v>
      </c>
      <c r="L282" s="26">
        <f t="shared" si="116"/>
        <v>3.245467012037178E-2</v>
      </c>
      <c r="M282" s="26">
        <f t="shared" si="116"/>
        <v>2.9830845546277358E-2</v>
      </c>
      <c r="N282" s="26">
        <f t="shared" si="116"/>
        <v>2.6030368763557483E-2</v>
      </c>
      <c r="O282" s="26">
        <f t="shared" ref="O282" si="117">O73*$Q$214/O75</f>
        <v>2.3951129800711974E-2</v>
      </c>
    </row>
    <row r="283" spans="2:15" x14ac:dyDescent="0.25">
      <c r="B283" s="32"/>
      <c r="C283" t="s">
        <v>32</v>
      </c>
      <c r="D283" s="26">
        <f t="shared" ref="D283:N283" si="118">D74*$Q$214/D79</f>
        <v>0.35280472374525518</v>
      </c>
      <c r="E283" s="26">
        <f t="shared" si="118"/>
        <v>0.46586910626319494</v>
      </c>
      <c r="F283" s="26">
        <f t="shared" si="118"/>
        <v>0.44245524296675193</v>
      </c>
      <c r="G283" s="26">
        <f t="shared" si="118"/>
        <v>0.49020580213240766</v>
      </c>
      <c r="H283" s="26">
        <f t="shared" si="118"/>
        <v>0.48897795591182364</v>
      </c>
      <c r="I283" s="26">
        <f t="shared" si="118"/>
        <v>0.53484646194926566</v>
      </c>
      <c r="J283" s="26">
        <f t="shared" si="118"/>
        <v>0.53860845839017735</v>
      </c>
      <c r="K283" s="26">
        <f t="shared" si="118"/>
        <v>0.81640735502121642</v>
      </c>
      <c r="L283" s="26">
        <f t="shared" si="118"/>
        <v>0.51151267851938209</v>
      </c>
      <c r="M283" s="26">
        <f t="shared" si="118"/>
        <v>0.50889894419306181</v>
      </c>
      <c r="N283" s="26">
        <f t="shared" si="118"/>
        <v>0.55987611837577422</v>
      </c>
      <c r="O283" s="26">
        <f t="shared" ref="O283" si="119">O74*$Q$214/O79</f>
        <v>0.59825912286575156</v>
      </c>
    </row>
    <row r="284" spans="2:15" x14ac:dyDescent="0.25">
      <c r="B284" s="33" t="s">
        <v>55</v>
      </c>
      <c r="C284" s="33"/>
      <c r="D284" s="34">
        <v>1</v>
      </c>
      <c r="E284" s="34">
        <v>1</v>
      </c>
      <c r="F284" s="34">
        <v>1</v>
      </c>
      <c r="G284" s="34">
        <v>1</v>
      </c>
      <c r="H284" s="34">
        <v>1</v>
      </c>
      <c r="I284" s="34">
        <v>1</v>
      </c>
      <c r="J284" s="34">
        <v>1</v>
      </c>
      <c r="K284" s="34">
        <v>1</v>
      </c>
      <c r="L284" s="34">
        <v>1</v>
      </c>
      <c r="M284" s="34">
        <v>1</v>
      </c>
      <c r="N284" s="34">
        <v>1</v>
      </c>
      <c r="O284" s="34">
        <v>1</v>
      </c>
    </row>
    <row r="285" spans="2:15" x14ac:dyDescent="0.25">
      <c r="B285" s="31" t="s">
        <v>56</v>
      </c>
      <c r="C285" t="s">
        <v>28</v>
      </c>
      <c r="D285" s="26">
        <f t="shared" ref="D285:N285" si="120">D76*$Q$214/D81</f>
        <v>3.3527722789934548E-4</v>
      </c>
      <c r="E285" s="26">
        <f t="shared" si="120"/>
        <v>3.3109415582026737E-4</v>
      </c>
      <c r="F285" s="26">
        <f t="shared" si="120"/>
        <v>3.2016678455753698E-4</v>
      </c>
      <c r="G285" s="26">
        <f t="shared" si="120"/>
        <v>2.9409095034945993E-4</v>
      </c>
      <c r="H285" s="26">
        <f t="shared" si="120"/>
        <v>3.2163546331411767E-4</v>
      </c>
      <c r="I285" s="26">
        <f t="shared" si="120"/>
        <v>4.0648631216133141E-4</v>
      </c>
      <c r="J285" s="26">
        <f t="shared" si="120"/>
        <v>4.792798740541364E-4</v>
      </c>
      <c r="K285" s="26">
        <f t="shared" si="120"/>
        <v>5.5917353533606025E-4</v>
      </c>
      <c r="L285" s="26">
        <f t="shared" si="120"/>
        <v>5.5837298701936209E-4</v>
      </c>
      <c r="M285" s="26">
        <f t="shared" si="120"/>
        <v>5.2904823640898338E-4</v>
      </c>
      <c r="N285" s="26">
        <f t="shared" si="120"/>
        <v>5.206442480067768E-4</v>
      </c>
      <c r="O285" s="26">
        <f t="shared" ref="O285" si="121">O76*$Q$214/O81</f>
        <v>3.4699183468970467E-4</v>
      </c>
    </row>
    <row r="286" spans="2:15" x14ac:dyDescent="0.25">
      <c r="B286" s="31"/>
      <c r="C286" t="s">
        <v>29</v>
      </c>
      <c r="D286" s="26">
        <f t="shared" ref="D286:N286" si="122">D77*$Q$214/D81</f>
        <v>0.21369643143759029</v>
      </c>
      <c r="E286" s="26">
        <f t="shared" si="122"/>
        <v>0.22522496008476012</v>
      </c>
      <c r="F286" s="26">
        <f t="shared" si="122"/>
        <v>0.22259781839842149</v>
      </c>
      <c r="G286" s="26">
        <f t="shared" si="122"/>
        <v>0.22518289915585005</v>
      </c>
      <c r="H286" s="26">
        <f t="shared" si="122"/>
        <v>0.22133468113908436</v>
      </c>
      <c r="I286" s="26">
        <f t="shared" si="122"/>
        <v>0.21053975335351208</v>
      </c>
      <c r="J286" s="26">
        <f t="shared" si="122"/>
        <v>0.20040881621045148</v>
      </c>
      <c r="K286" s="26">
        <f t="shared" si="122"/>
        <v>0.19293649518678249</v>
      </c>
      <c r="L286" s="26">
        <f t="shared" si="122"/>
        <v>0.1897915918845702</v>
      </c>
      <c r="M286" s="26">
        <f t="shared" si="122"/>
        <v>0.18239955350654333</v>
      </c>
      <c r="N286" s="26">
        <f t="shared" si="122"/>
        <v>0.17704718725462881</v>
      </c>
      <c r="O286" s="26">
        <f t="shared" ref="O286" si="123">O77*$Q$214/O81</f>
        <v>0.14050291811669757</v>
      </c>
    </row>
    <row r="287" spans="2:15" x14ac:dyDescent="0.25">
      <c r="B287" s="31"/>
      <c r="C287" t="s">
        <v>30</v>
      </c>
      <c r="D287" s="26">
        <f t="shared" ref="D287:N287" si="124">D78*$Q$214/D81</f>
        <v>0.74885238885024874</v>
      </c>
      <c r="E287" s="26">
        <f t="shared" si="124"/>
        <v>0.73455077880703101</v>
      </c>
      <c r="F287" s="26">
        <f t="shared" si="124"/>
        <v>0.73700160083392274</v>
      </c>
      <c r="G287" s="26">
        <f t="shared" si="124"/>
        <v>0.73602977217028231</v>
      </c>
      <c r="H287" s="26">
        <f t="shared" si="124"/>
        <v>0.74077948884702527</v>
      </c>
      <c r="I287" s="26">
        <f t="shared" si="124"/>
        <v>0.75378015473354987</v>
      </c>
      <c r="J287" s="26">
        <f t="shared" si="124"/>
        <v>0.76625107917322632</v>
      </c>
      <c r="K287" s="26">
        <f t="shared" si="124"/>
        <v>0.78466258047773807</v>
      </c>
      <c r="L287" s="26">
        <f t="shared" si="124"/>
        <v>0.78007467471705527</v>
      </c>
      <c r="M287" s="26">
        <f t="shared" si="124"/>
        <v>0.78940101274948116</v>
      </c>
      <c r="N287" s="26">
        <f t="shared" si="124"/>
        <v>0.79710915799160775</v>
      </c>
      <c r="O287" s="26">
        <f t="shared" ref="O287" si="125">O78*$Q$214/O81</f>
        <v>0.84021449173313112</v>
      </c>
    </row>
    <row r="288" spans="2:15" x14ac:dyDescent="0.25">
      <c r="B288" s="31"/>
      <c r="C288" t="s">
        <v>31</v>
      </c>
      <c r="D288" s="26">
        <f t="shared" ref="D288:N288" si="126">D79*$Q$214/D81</f>
        <v>1.6913666113815919E-2</v>
      </c>
      <c r="E288" s="26">
        <f t="shared" si="126"/>
        <v>1.5682826514019997E-2</v>
      </c>
      <c r="F288" s="26">
        <f t="shared" si="126"/>
        <v>1.6012062097464724E-2</v>
      </c>
      <c r="G288" s="26">
        <f t="shared" si="126"/>
        <v>1.4642824725424344E-2</v>
      </c>
      <c r="H288" s="26">
        <f t="shared" si="126"/>
        <v>1.4109546918131405E-2</v>
      </c>
      <c r="I288" s="26">
        <f t="shared" si="126"/>
        <v>1.2580919330943687E-2</v>
      </c>
      <c r="J288" s="26">
        <f t="shared" si="126"/>
        <v>1.1632852572241125E-2</v>
      </c>
      <c r="K288" s="26">
        <f t="shared" si="126"/>
        <v>1.0920875400071674E-2</v>
      </c>
      <c r="L288" s="26">
        <f t="shared" si="126"/>
        <v>1.0526251200348523E-2</v>
      </c>
      <c r="M288" s="26">
        <f t="shared" si="126"/>
        <v>9.636235734592196E-3</v>
      </c>
      <c r="N288" s="26">
        <f t="shared" si="126"/>
        <v>8.1783361335550989E-3</v>
      </c>
      <c r="O288" s="26">
        <f t="shared" ref="O288" si="127">O79*$Q$214/O81</f>
        <v>5.0559249278934043E-3</v>
      </c>
    </row>
    <row r="289" spans="2:15" x14ac:dyDescent="0.25">
      <c r="B289" s="32"/>
      <c r="C289" t="s">
        <v>32</v>
      </c>
      <c r="D289" s="26">
        <f t="shared" ref="D289:N289" si="128">D80*$Q$214/D85</f>
        <v>0.88721804511278191</v>
      </c>
      <c r="E289" s="26">
        <f t="shared" si="128"/>
        <v>1.3975366319813123</v>
      </c>
      <c r="F289" s="26">
        <f t="shared" si="128"/>
        <v>1.3010666130006037</v>
      </c>
      <c r="G289" s="26">
        <f t="shared" si="128"/>
        <v>1.4708911777877296</v>
      </c>
      <c r="H289" s="26">
        <f t="shared" si="128"/>
        <v>1.4310976924735821</v>
      </c>
      <c r="I289" s="26">
        <f t="shared" si="128"/>
        <v>1.5478918423464711</v>
      </c>
      <c r="J289" s="26">
        <f t="shared" si="128"/>
        <v>1.425708804092944</v>
      </c>
      <c r="K289" s="26">
        <f t="shared" si="128"/>
        <v>0.74093481450429677</v>
      </c>
      <c r="L289" s="26">
        <f t="shared" si="128"/>
        <v>1.3915284625728372</v>
      </c>
      <c r="M289" s="26">
        <f t="shared" si="128"/>
        <v>1.3614219881500988</v>
      </c>
      <c r="N289" s="26">
        <f t="shared" si="128"/>
        <v>1.3723811669294885</v>
      </c>
      <c r="O289" s="39"/>
    </row>
    <row r="290" spans="2:15" x14ac:dyDescent="0.25">
      <c r="B290" s="33" t="s">
        <v>57</v>
      </c>
      <c r="C290" s="33"/>
      <c r="D290" s="34">
        <v>1</v>
      </c>
      <c r="E290" s="34">
        <v>1</v>
      </c>
      <c r="F290" s="34">
        <v>1</v>
      </c>
      <c r="G290" s="34">
        <v>1</v>
      </c>
      <c r="H290" s="34">
        <v>1</v>
      </c>
      <c r="I290" s="34">
        <v>1</v>
      </c>
      <c r="J290" s="34">
        <v>1</v>
      </c>
      <c r="K290" s="34">
        <v>1</v>
      </c>
      <c r="L290" s="34">
        <v>1</v>
      </c>
      <c r="M290" s="34">
        <v>1</v>
      </c>
      <c r="N290" s="34">
        <v>1</v>
      </c>
      <c r="O290" s="34">
        <v>1</v>
      </c>
    </row>
    <row r="291" spans="2:15" x14ac:dyDescent="0.25">
      <c r="B291" s="31" t="s">
        <v>58</v>
      </c>
      <c r="C291" t="s">
        <v>28</v>
      </c>
      <c r="D291" s="26">
        <f t="shared" ref="D291:N291" si="129">D82*$Q$214/D87</f>
        <v>0</v>
      </c>
      <c r="E291" s="26">
        <f t="shared" si="129"/>
        <v>0</v>
      </c>
      <c r="F291" s="26">
        <f t="shared" si="129"/>
        <v>0</v>
      </c>
      <c r="G291" s="26">
        <f t="shared" si="129"/>
        <v>0</v>
      </c>
      <c r="H291" s="26">
        <f t="shared" si="129"/>
        <v>0</v>
      </c>
      <c r="I291" s="26">
        <f t="shared" si="129"/>
        <v>3.9624439561832949E-5</v>
      </c>
      <c r="J291" s="26">
        <f t="shared" si="129"/>
        <v>3.7589180330333716E-5</v>
      </c>
      <c r="K291" s="26">
        <f t="shared" si="129"/>
        <v>3.8388199465084524E-5</v>
      </c>
      <c r="L291" s="26">
        <f t="shared" si="129"/>
        <v>4.8574779974237378E-5</v>
      </c>
      <c r="M291" s="26">
        <f t="shared" si="129"/>
        <v>5.2206598914102741E-5</v>
      </c>
      <c r="N291" s="26">
        <f t="shared" si="129"/>
        <v>4.6803880041655454E-5</v>
      </c>
      <c r="O291" s="26" t="e">
        <f t="shared" ref="O291" si="130">O82*$Q$214/O87</f>
        <v>#DIV/0!</v>
      </c>
    </row>
    <row r="292" spans="2:15" x14ac:dyDescent="0.25">
      <c r="B292" s="31"/>
      <c r="C292" t="s">
        <v>29</v>
      </c>
      <c r="D292" s="26">
        <f t="shared" ref="D292:N292" si="131">D83*$Q$214/D87</f>
        <v>0.18634370729112207</v>
      </c>
      <c r="E292" s="26">
        <f t="shared" si="131"/>
        <v>0.18836568262646394</v>
      </c>
      <c r="F292" s="26">
        <f t="shared" si="131"/>
        <v>0.18739494423131323</v>
      </c>
      <c r="G292" s="26">
        <f t="shared" si="131"/>
        <v>0.18361167527672051</v>
      </c>
      <c r="H292" s="26">
        <f t="shared" si="131"/>
        <v>0.17663815887897072</v>
      </c>
      <c r="I292" s="26">
        <f t="shared" si="131"/>
        <v>0.16965798164992205</v>
      </c>
      <c r="J292" s="26">
        <f t="shared" si="131"/>
        <v>0.16431546343700429</v>
      </c>
      <c r="K292" s="26">
        <f t="shared" si="131"/>
        <v>0.15608581921917242</v>
      </c>
      <c r="L292" s="26">
        <f t="shared" si="131"/>
        <v>0.15459013680097294</v>
      </c>
      <c r="M292" s="26">
        <f t="shared" si="131"/>
        <v>0.15117638869553113</v>
      </c>
      <c r="N292" s="26">
        <f t="shared" si="131"/>
        <v>0.1455349934223833</v>
      </c>
      <c r="O292" s="26" t="e">
        <f t="shared" ref="O292" si="132">O83*$Q$214/O87</f>
        <v>#DIV/0!</v>
      </c>
    </row>
    <row r="293" spans="2:15" x14ac:dyDescent="0.25">
      <c r="B293" s="31"/>
      <c r="C293" t="s">
        <v>30</v>
      </c>
      <c r="D293" s="26">
        <f t="shared" ref="D293:N293" si="133">D84*$Q$214/D87</f>
        <v>0.78682709153114483</v>
      </c>
      <c r="E293" s="26">
        <f t="shared" si="133"/>
        <v>0.78803975168908114</v>
      </c>
      <c r="F293" s="26">
        <f t="shared" si="133"/>
        <v>0.78781949227233727</v>
      </c>
      <c r="G293" s="26">
        <f t="shared" si="133"/>
        <v>0.7945348931267503</v>
      </c>
      <c r="H293" s="26">
        <f t="shared" si="133"/>
        <v>0.80235916487973535</v>
      </c>
      <c r="I293" s="26">
        <f t="shared" si="133"/>
        <v>0.81069225877136497</v>
      </c>
      <c r="J293" s="26">
        <f t="shared" si="133"/>
        <v>0.81627348384041143</v>
      </c>
      <c r="K293" s="26">
        <f t="shared" si="133"/>
        <v>0.82670547073829703</v>
      </c>
      <c r="L293" s="26">
        <f t="shared" si="133"/>
        <v>0.82757392361885707</v>
      </c>
      <c r="M293" s="26">
        <f t="shared" si="133"/>
        <v>0.83103508283447025</v>
      </c>
      <c r="N293" s="26">
        <f t="shared" si="133"/>
        <v>0.83778109490991093</v>
      </c>
      <c r="O293" s="26" t="e">
        <f t="shared" ref="O293" si="134">O84*$Q$214/O87</f>
        <v>#DIV/0!</v>
      </c>
    </row>
    <row r="294" spans="2:15" x14ac:dyDescent="0.25">
      <c r="B294" s="31"/>
      <c r="C294" t="s">
        <v>31</v>
      </c>
      <c r="D294" s="26">
        <f t="shared" ref="D294:N294" si="135">D85*$Q$214/D87</f>
        <v>1.4639112847747724E-2</v>
      </c>
      <c r="E294" s="26">
        <f t="shared" si="135"/>
        <v>1.0763034951864618E-2</v>
      </c>
      <c r="F294" s="26">
        <f t="shared" si="135"/>
        <v>1.1616625637932526E-2</v>
      </c>
      <c r="G294" s="26">
        <f t="shared" si="135"/>
        <v>9.7636480102140082E-3</v>
      </c>
      <c r="H294" s="26">
        <f t="shared" si="135"/>
        <v>9.6348842234744592E-3</v>
      </c>
      <c r="I294" s="26">
        <f t="shared" si="135"/>
        <v>8.6460527123919488E-3</v>
      </c>
      <c r="J294" s="26">
        <f t="shared" si="135"/>
        <v>8.8165422464797725E-3</v>
      </c>
      <c r="K294" s="26">
        <f t="shared" si="135"/>
        <v>8.5851609215327421E-3</v>
      </c>
      <c r="L294" s="26">
        <f t="shared" si="135"/>
        <v>8.0274321572239692E-3</v>
      </c>
      <c r="M294" s="26">
        <f t="shared" si="135"/>
        <v>7.9301823750522072E-3</v>
      </c>
      <c r="N294" s="26">
        <f t="shared" si="135"/>
        <v>7.4200865537467344E-3</v>
      </c>
      <c r="O294" s="26" t="e">
        <f t="shared" ref="O294" si="136">O85*$Q$214/O87</f>
        <v>#DIV/0!</v>
      </c>
    </row>
    <row r="295" spans="2:15" x14ac:dyDescent="0.25">
      <c r="B295" s="32"/>
      <c r="C295" t="s">
        <v>32</v>
      </c>
      <c r="D295" s="26">
        <f t="shared" ref="D295:N295" si="137">D86*$Q$214/D91</f>
        <v>0.32444308819041806</v>
      </c>
      <c r="E295" s="26">
        <f t="shared" si="137"/>
        <v>0.43138158905793761</v>
      </c>
      <c r="F295" s="26">
        <f t="shared" si="137"/>
        <v>0.41119789765676329</v>
      </c>
      <c r="G295" s="26">
        <f t="shared" si="137"/>
        <v>0.46824724809483487</v>
      </c>
      <c r="H295" s="26">
        <f t="shared" si="137"/>
        <v>0.44483291324497926</v>
      </c>
      <c r="I295" s="26">
        <f t="shared" si="137"/>
        <v>0.48480070083223831</v>
      </c>
      <c r="J295" s="26">
        <f t="shared" si="137"/>
        <v>0.45083875110361987</v>
      </c>
      <c r="K295" s="26">
        <f t="shared" si="137"/>
        <v>0.34988266353769432</v>
      </c>
      <c r="L295" s="26">
        <f t="shared" si="137"/>
        <v>0.41494569374330731</v>
      </c>
      <c r="M295" s="26">
        <f t="shared" si="137"/>
        <v>0.42362050819425651</v>
      </c>
      <c r="N295" s="26">
        <f t="shared" si="137"/>
        <v>0.4497919895586916</v>
      </c>
      <c r="O295" s="26">
        <f t="shared" ref="O295" si="138">O86*$Q$214/O91</f>
        <v>0</v>
      </c>
    </row>
    <row r="296" spans="2:15" x14ac:dyDescent="0.25">
      <c r="B296" s="33" t="s">
        <v>59</v>
      </c>
      <c r="C296" s="33"/>
      <c r="D296" s="34">
        <v>1</v>
      </c>
      <c r="E296" s="34">
        <v>1</v>
      </c>
      <c r="F296" s="34">
        <v>1</v>
      </c>
      <c r="G296" s="34">
        <v>1</v>
      </c>
      <c r="H296" s="34">
        <v>1</v>
      </c>
      <c r="I296" s="34">
        <v>1</v>
      </c>
      <c r="J296" s="34">
        <v>1</v>
      </c>
      <c r="K296" s="34">
        <v>1</v>
      </c>
      <c r="L296" s="34">
        <v>1</v>
      </c>
      <c r="M296" s="34">
        <v>1</v>
      </c>
      <c r="N296" s="34">
        <v>1</v>
      </c>
      <c r="O296" s="34">
        <v>1</v>
      </c>
    </row>
    <row r="297" spans="2:15" x14ac:dyDescent="0.25">
      <c r="B297" s="31" t="s">
        <v>60</v>
      </c>
      <c r="C297" t="s">
        <v>28</v>
      </c>
      <c r="D297" s="26">
        <f t="shared" ref="D297:N297" si="139">D88*$Q$214/D93</f>
        <v>4.8258871314935904E-3</v>
      </c>
      <c r="E297" s="26">
        <f t="shared" si="139"/>
        <v>4.8981433409973057E-3</v>
      </c>
      <c r="F297" s="26">
        <f t="shared" si="139"/>
        <v>4.9792686173732569E-3</v>
      </c>
      <c r="G297" s="26">
        <f t="shared" si="139"/>
        <v>4.8133507820105033E-3</v>
      </c>
      <c r="H297" s="26">
        <f t="shared" si="139"/>
        <v>6.6066538598550167E-3</v>
      </c>
      <c r="I297" s="26">
        <f t="shared" si="139"/>
        <v>6.4332400148787465E-3</v>
      </c>
      <c r="J297" s="26">
        <f t="shared" si="139"/>
        <v>6.3088126559250179E-3</v>
      </c>
      <c r="K297" s="26">
        <f t="shared" si="139"/>
        <v>6.5988981184703895E-3</v>
      </c>
      <c r="L297" s="26">
        <f t="shared" si="139"/>
        <v>6.9558775107013502E-3</v>
      </c>
      <c r="M297" s="26">
        <f t="shared" si="139"/>
        <v>7.0187133946002572E-3</v>
      </c>
      <c r="N297" s="26">
        <f t="shared" si="139"/>
        <v>7.1471731519081845E-3</v>
      </c>
      <c r="O297" s="26">
        <f t="shared" ref="O297" si="140">O88*$Q$214/O93</f>
        <v>6.8185796605857458E-3</v>
      </c>
    </row>
    <row r="298" spans="2:15" x14ac:dyDescent="0.25">
      <c r="B298" s="31"/>
      <c r="C298" t="s">
        <v>29</v>
      </c>
      <c r="D298" s="26">
        <f t="shared" ref="D298:N298" si="141">D89*$Q$214/D93</f>
        <v>0.14928693629423259</v>
      </c>
      <c r="E298" s="26">
        <f t="shared" si="141"/>
        <v>0.1550942235902</v>
      </c>
      <c r="F298" s="26">
        <f t="shared" si="141"/>
        <v>0.15302220429948479</v>
      </c>
      <c r="G298" s="26">
        <f t="shared" si="141"/>
        <v>0.15359624569114194</v>
      </c>
      <c r="H298" s="26">
        <f t="shared" si="141"/>
        <v>0.15154508573206082</v>
      </c>
      <c r="I298" s="26">
        <f t="shared" si="141"/>
        <v>0.14687798029405102</v>
      </c>
      <c r="J298" s="26">
        <f t="shared" si="141"/>
        <v>0.14439122085631759</v>
      </c>
      <c r="K298" s="26">
        <f t="shared" si="141"/>
        <v>0.14517048581520317</v>
      </c>
      <c r="L298" s="26">
        <f t="shared" si="141"/>
        <v>0.1467386108957269</v>
      </c>
      <c r="M298" s="26">
        <f t="shared" si="141"/>
        <v>0.14376394774851992</v>
      </c>
      <c r="N298" s="26">
        <f t="shared" si="141"/>
        <v>0.13859256409359588</v>
      </c>
      <c r="O298" s="26">
        <f t="shared" ref="O298" si="142">O89*$Q$214/O93</f>
        <v>0.13420588763680003</v>
      </c>
    </row>
    <row r="299" spans="2:15" x14ac:dyDescent="0.25">
      <c r="B299" s="31"/>
      <c r="C299" t="s">
        <v>30</v>
      </c>
      <c r="D299" s="26">
        <f t="shared" ref="D299:N299" si="143">D90*$Q$214/D93</f>
        <v>0.80488404121276058</v>
      </c>
      <c r="E299" s="26">
        <f t="shared" si="143"/>
        <v>0.79559058938416283</v>
      </c>
      <c r="F299" s="26">
        <f t="shared" si="143"/>
        <v>0.79705354348607971</v>
      </c>
      <c r="G299" s="26">
        <f t="shared" si="143"/>
        <v>0.79936565229395484</v>
      </c>
      <c r="H299" s="26">
        <f t="shared" si="143"/>
        <v>0.80054884254250902</v>
      </c>
      <c r="I299" s="26">
        <f t="shared" si="143"/>
        <v>0.80787398932198218</v>
      </c>
      <c r="J299" s="26">
        <f t="shared" si="143"/>
        <v>0.8119570883712518</v>
      </c>
      <c r="K299" s="26">
        <f t="shared" si="143"/>
        <v>0.83025567105165166</v>
      </c>
      <c r="L299" s="26">
        <f t="shared" si="143"/>
        <v>0.81050511434246442</v>
      </c>
      <c r="M299" s="26">
        <f t="shared" si="143"/>
        <v>0.81423360792343225</v>
      </c>
      <c r="N299" s="26">
        <f t="shared" si="143"/>
        <v>0.82206602270548124</v>
      </c>
      <c r="O299" s="26">
        <f t="shared" ref="O299" si="144">O90*$Q$214/O93</f>
        <v>0.82775222303984097</v>
      </c>
    </row>
    <row r="300" spans="2:15" x14ac:dyDescent="0.25">
      <c r="B300" s="31"/>
      <c r="C300" t="s">
        <v>31</v>
      </c>
      <c r="D300" s="26">
        <f t="shared" ref="D300:N300" si="145">D91*$Q$214/D93</f>
        <v>1.2310783224275647E-2</v>
      </c>
      <c r="E300" s="26">
        <f t="shared" si="145"/>
        <v>1.0054327671883112E-2</v>
      </c>
      <c r="F300" s="26">
        <f t="shared" si="145"/>
        <v>1.0664634269761764E-2</v>
      </c>
      <c r="G300" s="26">
        <f t="shared" si="145"/>
        <v>8.836572786498376E-3</v>
      </c>
      <c r="H300" s="26">
        <f t="shared" si="145"/>
        <v>8.9596687421277816E-3</v>
      </c>
      <c r="I300" s="26">
        <f t="shared" si="145"/>
        <v>7.9812449483578837E-3</v>
      </c>
      <c r="J300" s="26">
        <f t="shared" si="145"/>
        <v>8.2843061635929378E-3</v>
      </c>
      <c r="K300" s="26">
        <f t="shared" si="145"/>
        <v>8.9874725073374184E-3</v>
      </c>
      <c r="L300" s="26">
        <f t="shared" si="145"/>
        <v>8.6792462850648448E-3</v>
      </c>
      <c r="M300" s="26">
        <f t="shared" si="145"/>
        <v>8.4453121279939054E-3</v>
      </c>
      <c r="N300" s="26">
        <f t="shared" si="145"/>
        <v>7.3926084769863681E-3</v>
      </c>
      <c r="O300" s="26">
        <f t="shared" ref="O300" si="146">O91*$Q$214/O93</f>
        <v>7.2148014187154224E-3</v>
      </c>
    </row>
    <row r="301" spans="2:15" x14ac:dyDescent="0.25">
      <c r="B301" s="32"/>
      <c r="C301" t="s">
        <v>32</v>
      </c>
      <c r="D301" s="26">
        <f t="shared" ref="D301:N301" si="147">D92*$Q$214/D97</f>
        <v>7.7100747022006866</v>
      </c>
      <c r="E301" s="26">
        <f t="shared" si="147"/>
        <v>10.455571227080394</v>
      </c>
      <c r="F301" s="26">
        <f t="shared" si="147"/>
        <v>10.38048090523338</v>
      </c>
      <c r="G301" s="26">
        <f t="shared" si="147"/>
        <v>10.807217243884718</v>
      </c>
      <c r="H301" s="26">
        <f t="shared" si="147"/>
        <v>10.93962543124692</v>
      </c>
      <c r="I301" s="26">
        <f t="shared" si="147"/>
        <v>11.565434041437189</v>
      </c>
      <c r="J301" s="26">
        <f t="shared" si="147"/>
        <v>11.220025673940951</v>
      </c>
      <c r="K301" s="26">
        <f t="shared" si="147"/>
        <v>3.724665391969407</v>
      </c>
      <c r="L301" s="26">
        <f t="shared" si="147"/>
        <v>11.872711421098519</v>
      </c>
      <c r="M301" s="26">
        <f t="shared" si="147"/>
        <v>12.488795936659695</v>
      </c>
      <c r="N301" s="26">
        <f t="shared" si="147"/>
        <v>13.440522875816994</v>
      </c>
      <c r="O301" s="26">
        <f t="shared" ref="O301" si="148">O92*$Q$214/O97</f>
        <v>5.8718706047819973</v>
      </c>
    </row>
    <row r="302" spans="2:15" x14ac:dyDescent="0.25">
      <c r="B302" s="33" t="s">
        <v>61</v>
      </c>
      <c r="C302" s="33"/>
      <c r="D302" s="34">
        <v>1</v>
      </c>
      <c r="E302" s="34">
        <v>1</v>
      </c>
      <c r="F302" s="34">
        <v>1</v>
      </c>
      <c r="G302" s="34">
        <v>1</v>
      </c>
      <c r="H302" s="34">
        <v>1</v>
      </c>
      <c r="I302" s="34">
        <v>1</v>
      </c>
      <c r="J302" s="34">
        <v>1</v>
      </c>
      <c r="K302" s="34">
        <v>1</v>
      </c>
      <c r="L302" s="34">
        <v>1</v>
      </c>
      <c r="M302" s="34">
        <v>1</v>
      </c>
      <c r="N302" s="34">
        <v>1</v>
      </c>
      <c r="O302" s="34">
        <v>1</v>
      </c>
    </row>
    <row r="303" spans="2:15" x14ac:dyDescent="0.25">
      <c r="B303" s="31" t="s">
        <v>62</v>
      </c>
      <c r="C303" t="s">
        <v>28</v>
      </c>
      <c r="D303" s="26">
        <f t="shared" ref="D303:N303" si="149">D94*$Q$214/D99</f>
        <v>1.336305021166117E-4</v>
      </c>
      <c r="E303" s="26">
        <f t="shared" si="149"/>
        <v>1.2296167379213801E-4</v>
      </c>
      <c r="F303" s="26">
        <f t="shared" si="149"/>
        <v>1.4699469349156496E-4</v>
      </c>
      <c r="G303" s="26">
        <f t="shared" si="149"/>
        <v>1.0749702143669769E-4</v>
      </c>
      <c r="H303" s="26">
        <f t="shared" si="149"/>
        <v>1.359521108689464E-4</v>
      </c>
      <c r="I303" s="26">
        <f t="shared" si="149"/>
        <v>1.3294760800131955E-4</v>
      </c>
      <c r="J303" s="26">
        <f t="shared" si="149"/>
        <v>1.3937702237942946E-4</v>
      </c>
      <c r="K303" s="26">
        <f t="shared" si="149"/>
        <v>2.2678757204105216E-4</v>
      </c>
      <c r="L303" s="26">
        <f t="shared" si="149"/>
        <v>2.1728082257363611E-4</v>
      </c>
      <c r="M303" s="26">
        <f t="shared" si="149"/>
        <v>1.789638707737682E-4</v>
      </c>
      <c r="N303" s="26">
        <f t="shared" si="149"/>
        <v>1.6309703926821481E-4</v>
      </c>
      <c r="O303" s="26">
        <f t="shared" ref="O303" si="150">O94*$Q$214/O99</f>
        <v>6.9840937265378098E-5</v>
      </c>
    </row>
    <row r="304" spans="2:15" x14ac:dyDescent="0.25">
      <c r="B304" s="31"/>
      <c r="C304" t="s">
        <v>29</v>
      </c>
      <c r="D304" s="26">
        <f t="shared" ref="D304:N304" si="151">D95*$Q$214/D99</f>
        <v>0.19811676442374232</v>
      </c>
      <c r="E304" s="26">
        <f t="shared" si="151"/>
        <v>0.19720214899171429</v>
      </c>
      <c r="F304" s="26">
        <f t="shared" si="151"/>
        <v>0.20160322212368134</v>
      </c>
      <c r="G304" s="26">
        <f t="shared" si="151"/>
        <v>0.18861248219580581</v>
      </c>
      <c r="H304" s="26">
        <f t="shared" si="151"/>
        <v>0.18102023562200215</v>
      </c>
      <c r="I304" s="26">
        <f t="shared" si="151"/>
        <v>0.17028993214354177</v>
      </c>
      <c r="J304" s="26">
        <f t="shared" si="151"/>
        <v>0.16264168427714179</v>
      </c>
      <c r="K304" s="26">
        <f t="shared" si="151"/>
        <v>0.15593985449597361</v>
      </c>
      <c r="L304" s="26">
        <f t="shared" si="151"/>
        <v>0.15911216846260928</v>
      </c>
      <c r="M304" s="26">
        <f t="shared" si="151"/>
        <v>0.1566470760882793</v>
      </c>
      <c r="N304" s="26">
        <f t="shared" si="151"/>
        <v>0.15319670196965701</v>
      </c>
      <c r="O304" s="26">
        <f t="shared" ref="O304" si="152">O95*$Q$214/O99</f>
        <v>0.16354273974356737</v>
      </c>
    </row>
    <row r="305" spans="2:15" x14ac:dyDescent="0.25">
      <c r="B305" s="31"/>
      <c r="C305" t="s">
        <v>30</v>
      </c>
      <c r="D305" s="26">
        <f t="shared" ref="D305:N305" si="153">D96*$Q$214/D99</f>
        <v>0.76796017811036921</v>
      </c>
      <c r="E305" s="26">
        <f t="shared" si="153"/>
        <v>0.77190609511558395</v>
      </c>
      <c r="F305" s="26">
        <f t="shared" si="153"/>
        <v>0.76672432125200285</v>
      </c>
      <c r="G305" s="26">
        <f t="shared" si="153"/>
        <v>0.78297247180442708</v>
      </c>
      <c r="H305" s="26">
        <f t="shared" si="153"/>
        <v>0.79225667758532059</v>
      </c>
      <c r="I305" s="26">
        <f t="shared" si="153"/>
        <v>0.80601348620536051</v>
      </c>
      <c r="J305" s="26">
        <f t="shared" si="153"/>
        <v>0.81448164931987777</v>
      </c>
      <c r="K305" s="26">
        <f t="shared" si="153"/>
        <v>0.8174756023369919</v>
      </c>
      <c r="L305" s="26">
        <f t="shared" si="153"/>
        <v>0.82029402882837765</v>
      </c>
      <c r="M305" s="26">
        <f t="shared" si="153"/>
        <v>0.82316937856585515</v>
      </c>
      <c r="N305" s="26">
        <f t="shared" si="153"/>
        <v>0.8283663922934914</v>
      </c>
      <c r="O305" s="26">
        <f t="shared" ref="O305" si="154">O96*$Q$214/O99</f>
        <v>0.81728737799661266</v>
      </c>
    </row>
    <row r="306" spans="2:15" x14ac:dyDescent="0.25">
      <c r="B306" s="31"/>
      <c r="C306" t="s">
        <v>31</v>
      </c>
      <c r="D306" s="26">
        <f t="shared" ref="D306:N306" si="155">D97*$Q$214/D99</f>
        <v>2.3638281320842062E-2</v>
      </c>
      <c r="E306" s="26">
        <f t="shared" si="155"/>
        <v>2.0118421550452122E-2</v>
      </c>
      <c r="F306" s="26">
        <f t="shared" si="155"/>
        <v>2.0785049659707285E-2</v>
      </c>
      <c r="G306" s="26">
        <f t="shared" si="155"/>
        <v>1.8493966729671865E-2</v>
      </c>
      <c r="H306" s="26">
        <f t="shared" si="155"/>
        <v>1.7240427059568266E-2</v>
      </c>
      <c r="I306" s="26">
        <f t="shared" si="155"/>
        <v>1.5207876879879258E-2</v>
      </c>
      <c r="J306" s="26">
        <f t="shared" si="155"/>
        <v>1.4672256815348048E-2</v>
      </c>
      <c r="K306" s="26">
        <f t="shared" si="155"/>
        <v>1.3178877797496697E-2</v>
      </c>
      <c r="L306" s="26">
        <f t="shared" si="155"/>
        <v>1.2672259499591217E-2</v>
      </c>
      <c r="M306" s="26">
        <f t="shared" si="155"/>
        <v>1.1979841509596042E-2</v>
      </c>
      <c r="N306" s="26">
        <f t="shared" si="155"/>
        <v>1.0618658301292284E-2</v>
      </c>
      <c r="O306" s="26">
        <f t="shared" ref="O306" si="156">O97*$Q$214/O99</f>
        <v>1.0345188832434132E-2</v>
      </c>
    </row>
    <row r="307" spans="2:15" x14ac:dyDescent="0.25">
      <c r="B307" s="32"/>
      <c r="C307" t="s">
        <v>32</v>
      </c>
      <c r="D307" s="26">
        <f t="shared" ref="D307:N307" si="157">D98*$Q$214/D103</f>
        <v>0.72867420349434742</v>
      </c>
      <c r="E307" s="26">
        <f t="shared" si="157"/>
        <v>0.68637610484608347</v>
      </c>
      <c r="F307" s="26">
        <f t="shared" si="157"/>
        <v>0.54786303424143967</v>
      </c>
      <c r="G307" s="26">
        <f t="shared" si="157"/>
        <v>0.67665225447807287</v>
      </c>
      <c r="H307" s="26">
        <f t="shared" si="157"/>
        <v>0.54808171400099648</v>
      </c>
      <c r="I307" s="26">
        <f t="shared" si="157"/>
        <v>0.58914510686164234</v>
      </c>
      <c r="J307" s="26">
        <f t="shared" si="157"/>
        <v>0.53970254600453749</v>
      </c>
      <c r="K307" s="26">
        <f t="shared" si="157"/>
        <v>0.96013637555730391</v>
      </c>
      <c r="L307" s="26">
        <f t="shared" si="157"/>
        <v>0.54707112970711302</v>
      </c>
      <c r="M307" s="26">
        <f t="shared" si="157"/>
        <v>0.62451253481894153</v>
      </c>
      <c r="N307" s="26">
        <f t="shared" si="157"/>
        <v>0.72998014559894109</v>
      </c>
      <c r="O307" s="26">
        <f t="shared" ref="O307" si="158">O98*$Q$214/O103</f>
        <v>2.1299115044247787</v>
      </c>
    </row>
    <row r="308" spans="2:15" x14ac:dyDescent="0.25">
      <c r="B308" s="33" t="s">
        <v>63</v>
      </c>
      <c r="C308" s="33"/>
      <c r="D308" s="34">
        <v>1</v>
      </c>
      <c r="E308" s="34">
        <v>1</v>
      </c>
      <c r="F308" s="34">
        <v>1</v>
      </c>
      <c r="G308" s="34">
        <v>1</v>
      </c>
      <c r="H308" s="34">
        <v>1</v>
      </c>
      <c r="I308" s="34">
        <v>1</v>
      </c>
      <c r="J308" s="34">
        <v>1</v>
      </c>
      <c r="K308" s="34">
        <v>1</v>
      </c>
      <c r="L308" s="34">
        <v>1</v>
      </c>
      <c r="M308" s="34">
        <v>1</v>
      </c>
      <c r="N308" s="34">
        <v>1</v>
      </c>
      <c r="O308" s="34">
        <v>1</v>
      </c>
    </row>
    <row r="309" spans="2:15" x14ac:dyDescent="0.25">
      <c r="B309" s="31" t="s">
        <v>64</v>
      </c>
      <c r="C309" t="s">
        <v>28</v>
      </c>
      <c r="D309" s="26">
        <f t="shared" ref="D309:N309" si="159">D100*$Q$214/D105</f>
        <v>0</v>
      </c>
      <c r="E309" s="26">
        <f t="shared" si="159"/>
        <v>0</v>
      </c>
      <c r="F309" s="26">
        <f t="shared" si="159"/>
        <v>0</v>
      </c>
      <c r="G309" s="26">
        <f t="shared" si="159"/>
        <v>0</v>
      </c>
      <c r="H309" s="26">
        <f t="shared" si="159"/>
        <v>0</v>
      </c>
      <c r="I309" s="26">
        <f t="shared" si="159"/>
        <v>0</v>
      </c>
      <c r="J309" s="26">
        <f t="shared" si="159"/>
        <v>0</v>
      </c>
      <c r="K309" s="26">
        <f t="shared" si="159"/>
        <v>0</v>
      </c>
      <c r="L309" s="26">
        <f t="shared" si="159"/>
        <v>0</v>
      </c>
      <c r="M309" s="26">
        <f t="shared" si="159"/>
        <v>0</v>
      </c>
      <c r="N309" s="26">
        <f t="shared" si="159"/>
        <v>0</v>
      </c>
      <c r="O309" s="26">
        <f t="shared" ref="O309" si="160">O100*$Q$214/O105</f>
        <v>0</v>
      </c>
    </row>
    <row r="310" spans="2:15" x14ac:dyDescent="0.25">
      <c r="B310" s="31"/>
      <c r="C310" t="s">
        <v>29</v>
      </c>
      <c r="D310" s="26">
        <f t="shared" ref="D310:N310" si="161">D101*$Q$214/D105</f>
        <v>0.38316625884705446</v>
      </c>
      <c r="E310" s="26">
        <f t="shared" si="161"/>
        <v>0.37378255346178274</v>
      </c>
      <c r="F310" s="26">
        <f t="shared" si="161"/>
        <v>0.37471083070452155</v>
      </c>
      <c r="G310" s="26">
        <f t="shared" si="161"/>
        <v>0.3593733923243132</v>
      </c>
      <c r="H310" s="26">
        <f t="shared" si="161"/>
        <v>0.34752507769664198</v>
      </c>
      <c r="I310" s="26">
        <f t="shared" si="161"/>
        <v>0.33833792018871633</v>
      </c>
      <c r="J310" s="26">
        <f t="shared" si="161"/>
        <v>0.32371529339361377</v>
      </c>
      <c r="K310" s="26">
        <f t="shared" si="161"/>
        <v>0.29712047612795939</v>
      </c>
      <c r="L310" s="26">
        <f t="shared" si="161"/>
        <v>0.32663804186982998</v>
      </c>
      <c r="M310" s="26">
        <f t="shared" si="161"/>
        <v>0.32102373993013472</v>
      </c>
      <c r="N310" s="26">
        <f t="shared" si="161"/>
        <v>0.31261880735021474</v>
      </c>
      <c r="O310" s="26">
        <f t="shared" ref="O310" si="162">O101*$Q$214/O105</f>
        <v>0.30802002095215925</v>
      </c>
    </row>
    <row r="311" spans="2:15" x14ac:dyDescent="0.25">
      <c r="B311" s="31"/>
      <c r="C311" t="s">
        <v>30</v>
      </c>
      <c r="D311" s="26">
        <f t="shared" ref="D311:N311" si="163">D102*$Q$214/D105</f>
        <v>0.52769226721393425</v>
      </c>
      <c r="E311" s="26">
        <f t="shared" si="163"/>
        <v>0.52297268685157738</v>
      </c>
      <c r="F311" s="26">
        <f t="shared" si="163"/>
        <v>0.50486330178759198</v>
      </c>
      <c r="G311" s="26">
        <f t="shared" si="163"/>
        <v>0.54172239942380906</v>
      </c>
      <c r="H311" s="26">
        <f t="shared" si="163"/>
        <v>0.53495717209490357</v>
      </c>
      <c r="I311" s="26">
        <f t="shared" si="163"/>
        <v>0.55811381954000394</v>
      </c>
      <c r="J311" s="26">
        <f t="shared" si="163"/>
        <v>0.56714086207304659</v>
      </c>
      <c r="K311" s="26">
        <f t="shared" si="163"/>
        <v>0.53601592928099429</v>
      </c>
      <c r="L311" s="26">
        <f t="shared" si="163"/>
        <v>0.56633432792373195</v>
      </c>
      <c r="M311" s="26">
        <f t="shared" si="163"/>
        <v>0.57852712625650526</v>
      </c>
      <c r="N311" s="26">
        <f t="shared" si="163"/>
        <v>0.60277862523761472</v>
      </c>
      <c r="O311" s="26">
        <f t="shared" ref="O311" si="164">O102*$Q$214/O105</f>
        <v>0.61322314049586779</v>
      </c>
    </row>
    <row r="312" spans="2:15" x14ac:dyDescent="0.25">
      <c r="B312" s="31"/>
      <c r="C312" t="s">
        <v>31</v>
      </c>
      <c r="D312" s="26">
        <f t="shared" ref="D312:N312" si="165">D103*$Q$214/D105</f>
        <v>7.6801641802825796E-2</v>
      </c>
      <c r="E312" s="26">
        <f t="shared" si="165"/>
        <v>8.6835697649798857E-2</v>
      </c>
      <c r="F312" s="26">
        <f t="shared" si="165"/>
        <v>0.10517875920084122</v>
      </c>
      <c r="G312" s="26">
        <f t="shared" si="165"/>
        <v>8.3290461981685354E-2</v>
      </c>
      <c r="H312" s="26">
        <f t="shared" si="165"/>
        <v>0.10142254339641711</v>
      </c>
      <c r="I312" s="26">
        <f t="shared" si="165"/>
        <v>8.737959504619619E-2</v>
      </c>
      <c r="J312" s="26">
        <f t="shared" si="165"/>
        <v>9.3900158591142563E-2</v>
      </c>
      <c r="K312" s="26">
        <f t="shared" si="165"/>
        <v>8.3431797295523177E-2</v>
      </c>
      <c r="L312" s="26">
        <f t="shared" si="165"/>
        <v>9.2763748392887466E-2</v>
      </c>
      <c r="M312" s="26">
        <f t="shared" si="165"/>
        <v>8.5311660844561682E-2</v>
      </c>
      <c r="N312" s="26">
        <f t="shared" si="165"/>
        <v>7.0920654291145482E-2</v>
      </c>
      <c r="O312" s="26">
        <f t="shared" ref="O312" si="166">O103*$Q$214/O105</f>
        <v>6.5766499825398672E-2</v>
      </c>
    </row>
    <row r="313" spans="2:15" x14ac:dyDescent="0.25">
      <c r="B313" s="32"/>
      <c r="C313" t="s">
        <v>32</v>
      </c>
      <c r="D313" s="26">
        <f t="shared" ref="D313:N313" si="167">D104*$Q$214/D109</f>
        <v>0.23160493827160494</v>
      </c>
      <c r="E313" s="26">
        <f t="shared" si="167"/>
        <v>0.33824331696672122</v>
      </c>
      <c r="F313" s="26">
        <f t="shared" si="167"/>
        <v>0.29087261785356067</v>
      </c>
      <c r="G313" s="26">
        <f t="shared" si="167"/>
        <v>0.30687563195146611</v>
      </c>
      <c r="H313" s="26">
        <f t="shared" si="167"/>
        <v>0.3092233009708738</v>
      </c>
      <c r="I313" s="26">
        <f t="shared" si="167"/>
        <v>0.33115249119275292</v>
      </c>
      <c r="J313" s="26">
        <f t="shared" si="167"/>
        <v>0.30079402148528722</v>
      </c>
      <c r="K313" s="26">
        <f t="shared" si="167"/>
        <v>1.9084084084084083</v>
      </c>
      <c r="L313" s="26">
        <f t="shared" si="167"/>
        <v>0.32684824902723736</v>
      </c>
      <c r="M313" s="26">
        <f t="shared" si="167"/>
        <v>0.36029411764705882</v>
      </c>
      <c r="N313" s="26">
        <f t="shared" si="167"/>
        <v>0.42307692307692307</v>
      </c>
      <c r="O313" s="26">
        <f t="shared" ref="O313" si="168">O104*$Q$214/O109</f>
        <v>0.42272727272727273</v>
      </c>
    </row>
    <row r="314" spans="2:15" x14ac:dyDescent="0.25">
      <c r="B314" s="33" t="s">
        <v>65</v>
      </c>
      <c r="C314" s="33"/>
      <c r="D314" s="34">
        <v>1</v>
      </c>
      <c r="E314" s="34">
        <v>1</v>
      </c>
      <c r="F314" s="34">
        <v>1</v>
      </c>
      <c r="G314" s="34">
        <v>1</v>
      </c>
      <c r="H314" s="34">
        <v>1</v>
      </c>
      <c r="I314" s="34">
        <v>1</v>
      </c>
      <c r="J314" s="34">
        <v>1</v>
      </c>
      <c r="K314" s="34">
        <v>1</v>
      </c>
      <c r="L314" s="34">
        <v>1</v>
      </c>
      <c r="M314" s="34">
        <v>1</v>
      </c>
      <c r="N314" s="34">
        <v>1</v>
      </c>
      <c r="O314" s="34">
        <v>1</v>
      </c>
    </row>
    <row r="315" spans="2:15" x14ac:dyDescent="0.25">
      <c r="B315" s="31" t="s">
        <v>66</v>
      </c>
      <c r="C315" t="s">
        <v>28</v>
      </c>
      <c r="D315" s="26">
        <f t="shared" ref="D315:N315" si="169">D106*$Q$214/D111</f>
        <v>0</v>
      </c>
      <c r="E315" s="26">
        <f t="shared" si="169"/>
        <v>0</v>
      </c>
      <c r="F315" s="26">
        <f t="shared" si="169"/>
        <v>0</v>
      </c>
      <c r="G315" s="26">
        <f t="shared" si="169"/>
        <v>0</v>
      </c>
      <c r="H315" s="26">
        <f t="shared" si="169"/>
        <v>0</v>
      </c>
      <c r="I315" s="26">
        <f t="shared" si="169"/>
        <v>0</v>
      </c>
      <c r="J315" s="26">
        <f t="shared" si="169"/>
        <v>0</v>
      </c>
      <c r="K315" s="26">
        <f t="shared" si="169"/>
        <v>0</v>
      </c>
      <c r="L315" s="26">
        <f t="shared" si="169"/>
        <v>0</v>
      </c>
      <c r="M315" s="26">
        <f t="shared" si="169"/>
        <v>0</v>
      </c>
      <c r="N315" s="26">
        <f t="shared" si="169"/>
        <v>0</v>
      </c>
      <c r="O315" s="26">
        <f t="shared" ref="O315" si="170">O106*$Q$214/O111</f>
        <v>0</v>
      </c>
    </row>
    <row r="316" spans="2:15" x14ac:dyDescent="0.25">
      <c r="B316" s="31"/>
      <c r="C316" t="s">
        <v>29</v>
      </c>
      <c r="D316" s="26">
        <f t="shared" ref="D316:N316" si="171">D107*$Q$214/D111</f>
        <v>0.2552407756140968</v>
      </c>
      <c r="E316" s="26">
        <f t="shared" si="171"/>
        <v>0.26416766922054075</v>
      </c>
      <c r="F316" s="26">
        <f t="shared" si="171"/>
        <v>0.26559803244735936</v>
      </c>
      <c r="G316" s="26">
        <f t="shared" si="171"/>
        <v>0.25240727711327771</v>
      </c>
      <c r="H316" s="26">
        <f t="shared" si="171"/>
        <v>0.23540406003071856</v>
      </c>
      <c r="I316" s="26">
        <f t="shared" si="171"/>
        <v>0.22062599764036367</v>
      </c>
      <c r="J316" s="26">
        <f t="shared" si="171"/>
        <v>0.21177443360343973</v>
      </c>
      <c r="K316" s="26">
        <f t="shared" si="171"/>
        <v>0.1918039842597147</v>
      </c>
      <c r="L316" s="26">
        <f t="shared" si="171"/>
        <v>0.19467577651485335</v>
      </c>
      <c r="M316" s="26">
        <f t="shared" si="171"/>
        <v>0.18346969106676478</v>
      </c>
      <c r="N316" s="26">
        <f t="shared" si="171"/>
        <v>0.17408857518323331</v>
      </c>
      <c r="O316" s="26">
        <f t="shared" ref="O316" si="172">O107*$Q$214/O111</f>
        <v>0.17364016736401675</v>
      </c>
    </row>
    <row r="317" spans="2:15" x14ac:dyDescent="0.25">
      <c r="B317" s="31"/>
      <c r="C317" t="s">
        <v>30</v>
      </c>
      <c r="D317" s="26">
        <f t="shared" ref="D317:N317" si="173">D108*$Q$214/D111</f>
        <v>0.69219626264925604</v>
      </c>
      <c r="E317" s="26">
        <f t="shared" si="173"/>
        <v>0.68433272124781019</v>
      </c>
      <c r="F317" s="26">
        <f t="shared" si="173"/>
        <v>0.67805056955471177</v>
      </c>
      <c r="G317" s="26">
        <f t="shared" si="173"/>
        <v>0.6954869836164439</v>
      </c>
      <c r="H317" s="26">
        <f t="shared" si="173"/>
        <v>0.71526120024426798</v>
      </c>
      <c r="I317" s="26">
        <f t="shared" si="173"/>
        <v>0.73384690124227914</v>
      </c>
      <c r="J317" s="26">
        <f t="shared" si="173"/>
        <v>0.74223581941458572</v>
      </c>
      <c r="K317" s="26">
        <f t="shared" si="173"/>
        <v>0.74677201180521402</v>
      </c>
      <c r="L317" s="26">
        <f t="shared" si="173"/>
        <v>0.76724232930841774</v>
      </c>
      <c r="M317" s="26">
        <f t="shared" si="173"/>
        <v>0.78146689176514728</v>
      </c>
      <c r="N317" s="26">
        <f t="shared" si="173"/>
        <v>0.79827401677211329</v>
      </c>
      <c r="O317" s="26">
        <f t="shared" ref="O317" si="174">O108*$Q$214/O111</f>
        <v>0.80029581856461374</v>
      </c>
    </row>
    <row r="318" spans="2:15" x14ac:dyDescent="0.25">
      <c r="B318" s="31"/>
      <c r="C318" t="s">
        <v>31</v>
      </c>
      <c r="D318" s="26">
        <f t="shared" ref="D318:N318" si="175">D109*$Q$214/D111</f>
        <v>4.1905510833350576E-2</v>
      </c>
      <c r="E318" s="26">
        <f t="shared" si="175"/>
        <v>3.8688026340783895E-2</v>
      </c>
      <c r="F318" s="26">
        <f t="shared" si="175"/>
        <v>4.3018639972385225E-2</v>
      </c>
      <c r="G318" s="26">
        <f t="shared" si="175"/>
        <v>3.9762790230173886E-2</v>
      </c>
      <c r="H318" s="26">
        <f t="shared" si="175"/>
        <v>3.8120616591720793E-2</v>
      </c>
      <c r="I318" s="26">
        <f t="shared" si="175"/>
        <v>3.4474980914706084E-2</v>
      </c>
      <c r="J318" s="26">
        <f t="shared" si="175"/>
        <v>3.5405986439556808E-2</v>
      </c>
      <c r="K318" s="26">
        <f t="shared" si="175"/>
        <v>3.0712001967535662E-2</v>
      </c>
      <c r="L318" s="26">
        <f t="shared" si="175"/>
        <v>2.8321342548133687E-2</v>
      </c>
      <c r="M318" s="26">
        <f t="shared" si="175"/>
        <v>2.5511161132995685E-2</v>
      </c>
      <c r="N318" s="26">
        <f t="shared" si="175"/>
        <v>1.866879817918253E-2</v>
      </c>
      <c r="O318" s="26">
        <f t="shared" ref="O318" si="176">O109*$Q$214/O111</f>
        <v>1.7589211950003996E-2</v>
      </c>
    </row>
    <row r="319" spans="2:15" x14ac:dyDescent="0.25">
      <c r="B319" s="32"/>
      <c r="C319" t="s">
        <v>32</v>
      </c>
      <c r="D319" s="26">
        <f t="shared" ref="D319:N319" si="177">D110*$Q$214/D115</f>
        <v>1.6666666666666667</v>
      </c>
      <c r="E319" s="26">
        <f t="shared" si="177"/>
        <v>2.1448763250883394</v>
      </c>
      <c r="F319" s="26">
        <f t="shared" si="177"/>
        <v>2.1914893617021276</v>
      </c>
      <c r="G319" s="26">
        <f t="shared" si="177"/>
        <v>2.0466666666666669</v>
      </c>
      <c r="H319" s="26">
        <f t="shared" si="177"/>
        <v>1.8878504672897196</v>
      </c>
      <c r="I319" s="26">
        <f t="shared" si="177"/>
        <v>1.8680351906158357</v>
      </c>
      <c r="J319" s="26">
        <f t="shared" si="177"/>
        <v>2.0125786163522013</v>
      </c>
      <c r="K319" s="26">
        <f t="shared" si="177"/>
        <v>7.4</v>
      </c>
      <c r="L319" s="26">
        <f t="shared" si="177"/>
        <v>2.3938223938223939</v>
      </c>
      <c r="M319" s="26">
        <f t="shared" si="177"/>
        <v>2.616600790513834</v>
      </c>
      <c r="N319" s="26">
        <f t="shared" si="177"/>
        <v>2.995475113122172</v>
      </c>
      <c r="O319" s="26">
        <f t="shared" ref="O319" si="178">O110*$Q$214/O115</f>
        <v>2.8778280542986425</v>
      </c>
    </row>
    <row r="320" spans="2:15" x14ac:dyDescent="0.25">
      <c r="B320" s="33" t="s">
        <v>67</v>
      </c>
      <c r="C320" s="33"/>
      <c r="D320" s="34">
        <v>1</v>
      </c>
      <c r="E320" s="34">
        <v>1</v>
      </c>
      <c r="F320" s="34">
        <v>1</v>
      </c>
      <c r="G320" s="34">
        <v>1</v>
      </c>
      <c r="H320" s="34">
        <v>1</v>
      </c>
      <c r="I320" s="34">
        <v>1</v>
      </c>
      <c r="J320" s="34">
        <v>1</v>
      </c>
      <c r="K320" s="34">
        <v>1</v>
      </c>
      <c r="L320" s="34">
        <v>1</v>
      </c>
      <c r="M320" s="34">
        <v>1</v>
      </c>
      <c r="N320" s="34">
        <v>1</v>
      </c>
      <c r="O320" s="34">
        <v>1</v>
      </c>
    </row>
    <row r="321" spans="2:15" x14ac:dyDescent="0.25">
      <c r="B321" s="31" t="s">
        <v>68</v>
      </c>
      <c r="C321" t="s">
        <v>28</v>
      </c>
      <c r="D321" s="26">
        <f t="shared" ref="D321:N321" si="179">D112*$Q$214/D117</f>
        <v>0</v>
      </c>
      <c r="E321" s="26">
        <f t="shared" si="179"/>
        <v>0</v>
      </c>
      <c r="F321" s="26">
        <f t="shared" si="179"/>
        <v>0</v>
      </c>
      <c r="G321" s="26">
        <f t="shared" si="179"/>
        <v>0</v>
      </c>
      <c r="H321" s="26">
        <f t="shared" si="179"/>
        <v>0</v>
      </c>
      <c r="I321" s="26">
        <f t="shared" si="179"/>
        <v>0</v>
      </c>
      <c r="J321" s="26">
        <f t="shared" si="179"/>
        <v>0</v>
      </c>
      <c r="K321" s="26">
        <f t="shared" si="179"/>
        <v>0</v>
      </c>
      <c r="L321" s="26">
        <f t="shared" si="179"/>
        <v>0</v>
      </c>
      <c r="M321" s="26">
        <f t="shared" si="179"/>
        <v>0</v>
      </c>
      <c r="N321" s="26">
        <f t="shared" si="179"/>
        <v>0</v>
      </c>
      <c r="O321" s="26">
        <f t="shared" ref="O321" si="180">O112*$Q$214/O117</f>
        <v>0</v>
      </c>
    </row>
    <row r="322" spans="2:15" x14ac:dyDescent="0.25">
      <c r="B322" s="31"/>
      <c r="C322" t="s">
        <v>29</v>
      </c>
      <c r="D322" s="26">
        <f t="shared" ref="D322:N322" si="181">D113*$Q$214/D117</f>
        <v>0.3049755894878986</v>
      </c>
      <c r="E322" s="26">
        <f t="shared" si="181"/>
        <v>0.26810392482034273</v>
      </c>
      <c r="F322" s="26">
        <f t="shared" si="181"/>
        <v>0.25987883172077042</v>
      </c>
      <c r="G322" s="26">
        <f t="shared" si="181"/>
        <v>0.25184486013385959</v>
      </c>
      <c r="H322" s="26">
        <f t="shared" si="181"/>
        <v>0.25260597637248089</v>
      </c>
      <c r="I322" s="26">
        <f t="shared" si="181"/>
        <v>0.24484665661136248</v>
      </c>
      <c r="J322" s="26">
        <f t="shared" si="181"/>
        <v>0.24257549288744698</v>
      </c>
      <c r="K322" s="26">
        <f t="shared" si="181"/>
        <v>0.23652473541717942</v>
      </c>
      <c r="L322" s="26">
        <f t="shared" si="181"/>
        <v>0.2501531192580278</v>
      </c>
      <c r="M322" s="26">
        <f t="shared" si="181"/>
        <v>0.24622192535693413</v>
      </c>
      <c r="N322" s="26">
        <f t="shared" si="181"/>
        <v>0.23716914138153647</v>
      </c>
      <c r="O322" s="26">
        <f t="shared" ref="O322" si="182">O113*$Q$214/O117</f>
        <v>0.2279184191730815</v>
      </c>
    </row>
    <row r="323" spans="2:15" x14ac:dyDescent="0.25">
      <c r="B323" s="31"/>
      <c r="C323" t="s">
        <v>30</v>
      </c>
      <c r="D323" s="26">
        <f t="shared" ref="D323:N323" si="183">D114*$Q$214/D117</f>
        <v>0.65295523008206091</v>
      </c>
      <c r="E323" s="26">
        <f t="shared" si="183"/>
        <v>0.69320066334991703</v>
      </c>
      <c r="F323" s="26">
        <f t="shared" si="183"/>
        <v>0.70395153268830812</v>
      </c>
      <c r="G323" s="26">
        <f t="shared" si="183"/>
        <v>0.70954178822721814</v>
      </c>
      <c r="H323" s="26">
        <f t="shared" si="183"/>
        <v>0.70682765809589998</v>
      </c>
      <c r="I323" s="26">
        <f t="shared" si="183"/>
        <v>0.71468074409250881</v>
      </c>
      <c r="J323" s="26">
        <f t="shared" si="183"/>
        <v>0.71782713584560354</v>
      </c>
      <c r="K323" s="26">
        <f t="shared" si="183"/>
        <v>0.719173024858479</v>
      </c>
      <c r="L323" s="26">
        <f t="shared" si="183"/>
        <v>0.71301076209642134</v>
      </c>
      <c r="M323" s="26">
        <f t="shared" si="183"/>
        <v>0.71954579610920932</v>
      </c>
      <c r="N323" s="26">
        <f t="shared" si="183"/>
        <v>0.73265009683666882</v>
      </c>
      <c r="O323" s="26">
        <f t="shared" ref="O323" si="184">O114*$Q$214/O117</f>
        <v>0.74311562574398859</v>
      </c>
    </row>
    <row r="324" spans="2:15" x14ac:dyDescent="0.25">
      <c r="B324" s="31"/>
      <c r="C324" t="s">
        <v>31</v>
      </c>
      <c r="D324" s="26">
        <f t="shared" ref="D324:N324" si="185">D115*$Q$214/D117</f>
        <v>3.2097226550327207E-2</v>
      </c>
      <c r="E324" s="26">
        <f t="shared" si="185"/>
        <v>2.607333701861065E-2</v>
      </c>
      <c r="F324" s="26">
        <f t="shared" si="185"/>
        <v>2.5499593091599604E-2</v>
      </c>
      <c r="G324" s="26">
        <f t="shared" si="185"/>
        <v>2.5742234425948172E-2</v>
      </c>
      <c r="H324" s="26">
        <f t="shared" si="185"/>
        <v>2.7883947185545519E-2</v>
      </c>
      <c r="I324" s="26">
        <f t="shared" si="185"/>
        <v>2.8573822691469752E-2</v>
      </c>
      <c r="J324" s="26">
        <f t="shared" si="185"/>
        <v>2.6453706014474668E-2</v>
      </c>
      <c r="K324" s="26">
        <f t="shared" si="185"/>
        <v>2.2151119862170811E-2</v>
      </c>
      <c r="L324" s="26">
        <f t="shared" si="185"/>
        <v>2.2661650188117947E-2</v>
      </c>
      <c r="M324" s="26">
        <f t="shared" si="185"/>
        <v>2.1123820656257827E-2</v>
      </c>
      <c r="N324" s="26">
        <f t="shared" si="185"/>
        <v>1.7834086507424143E-2</v>
      </c>
      <c r="O324" s="26">
        <f t="shared" ref="O324" si="186">O115*$Q$214/O117</f>
        <v>1.7538290611856203E-2</v>
      </c>
    </row>
    <row r="325" spans="2:15" x14ac:dyDescent="0.25">
      <c r="B325" s="32"/>
      <c r="C325" t="s">
        <v>32</v>
      </c>
      <c r="D325" s="26">
        <f t="shared" ref="D325:N325" si="187">D116*$Q$214/D121</f>
        <v>2.7094916880697692E-3</v>
      </c>
      <c r="E325" s="26">
        <f t="shared" si="187"/>
        <v>4.7040241725037771E-3</v>
      </c>
      <c r="F325" s="26">
        <f t="shared" si="187"/>
        <v>3.9119480175043098E-3</v>
      </c>
      <c r="G325" s="26">
        <f t="shared" si="187"/>
        <v>5.4401044500054403E-3</v>
      </c>
      <c r="H325" s="26">
        <f t="shared" si="187"/>
        <v>5.0265096743097159E-3</v>
      </c>
      <c r="I325" s="26">
        <f t="shared" si="187"/>
        <v>5.0837748818559356E-3</v>
      </c>
      <c r="J325" s="26">
        <f t="shared" si="187"/>
        <v>6.0128629600030448E-3</v>
      </c>
      <c r="K325" s="26">
        <f t="shared" si="187"/>
        <v>1.0209869540555871E-2</v>
      </c>
      <c r="L325" s="26">
        <f t="shared" si="187"/>
        <v>6.7050204875626013E-3</v>
      </c>
      <c r="M325" s="26">
        <f t="shared" si="187"/>
        <v>6.8139403671715641E-3</v>
      </c>
      <c r="N325" s="26">
        <f t="shared" si="187"/>
        <v>8.4409136047666339E-3</v>
      </c>
      <c r="O325" s="26">
        <f t="shared" ref="O325" si="188">O116*$Q$214/O121</f>
        <v>8.6419012182680187E-3</v>
      </c>
    </row>
    <row r="326" spans="2:15" x14ac:dyDescent="0.25">
      <c r="B326" s="33" t="s">
        <v>69</v>
      </c>
      <c r="C326" s="33"/>
      <c r="D326" s="34">
        <v>1</v>
      </c>
      <c r="E326" s="34">
        <v>1</v>
      </c>
      <c r="F326" s="34">
        <v>1</v>
      </c>
      <c r="G326" s="34">
        <v>1</v>
      </c>
      <c r="H326" s="34">
        <v>1</v>
      </c>
      <c r="I326" s="34">
        <v>1</v>
      </c>
      <c r="J326" s="34">
        <v>1</v>
      </c>
      <c r="K326" s="34">
        <v>1</v>
      </c>
      <c r="L326" s="34">
        <v>1</v>
      </c>
      <c r="M326" s="34">
        <v>1</v>
      </c>
      <c r="N326" s="34">
        <v>1</v>
      </c>
      <c r="O326" s="34">
        <v>1</v>
      </c>
    </row>
    <row r="327" spans="2:15" x14ac:dyDescent="0.25">
      <c r="B327" s="31" t="s">
        <v>70</v>
      </c>
      <c r="C327" t="s">
        <v>28</v>
      </c>
      <c r="D327" s="26">
        <f t="shared" ref="D327:N327" si="189">D118*$Q$214/D123</f>
        <v>0</v>
      </c>
      <c r="E327" s="26">
        <f t="shared" si="189"/>
        <v>0</v>
      </c>
      <c r="F327" s="26">
        <f t="shared" si="189"/>
        <v>0</v>
      </c>
      <c r="G327" s="26">
        <f t="shared" si="189"/>
        <v>0</v>
      </c>
      <c r="H327" s="26">
        <f t="shared" si="189"/>
        <v>1.364933288937996E-4</v>
      </c>
      <c r="I327" s="26">
        <f t="shared" si="189"/>
        <v>7.6484760411488017E-5</v>
      </c>
      <c r="J327" s="26">
        <f t="shared" si="189"/>
        <v>0</v>
      </c>
      <c r="K327" s="26">
        <f t="shared" si="189"/>
        <v>7.1834902868949191E-5</v>
      </c>
      <c r="L327" s="26">
        <f t="shared" si="189"/>
        <v>8.0955740340245407E-5</v>
      </c>
      <c r="M327" s="26">
        <f t="shared" si="189"/>
        <v>8.2286056253740277E-5</v>
      </c>
      <c r="N327" s="26">
        <f t="shared" si="189"/>
        <v>8.1190698498341131E-5</v>
      </c>
      <c r="O327" s="26">
        <f t="shared" ref="O327" si="190">O118*$Q$214/O123</f>
        <v>9.699948266942576E-5</v>
      </c>
    </row>
    <row r="328" spans="2:15" x14ac:dyDescent="0.25">
      <c r="B328" s="31"/>
      <c r="C328" t="s">
        <v>29</v>
      </c>
      <c r="D328" s="26">
        <f t="shared" ref="D328:N328" si="191">D119*$Q$214/D123</f>
        <v>0.23837561332080592</v>
      </c>
      <c r="E328" s="26">
        <f t="shared" si="191"/>
        <v>0.24077714227740227</v>
      </c>
      <c r="F328" s="26">
        <f t="shared" si="191"/>
        <v>0.24336827387399829</v>
      </c>
      <c r="G328" s="26">
        <f t="shared" si="191"/>
        <v>0.23515201896327512</v>
      </c>
      <c r="H328" s="26">
        <f t="shared" si="191"/>
        <v>0.22467458152982656</v>
      </c>
      <c r="I328" s="26">
        <f t="shared" si="191"/>
        <v>0.2172396649967494</v>
      </c>
      <c r="J328" s="26">
        <f t="shared" si="191"/>
        <v>0.21480639613432032</v>
      </c>
      <c r="K328" s="26">
        <f t="shared" si="191"/>
        <v>0.1943955092923578</v>
      </c>
      <c r="L328" s="26">
        <f t="shared" si="191"/>
        <v>0.2184378626142536</v>
      </c>
      <c r="M328" s="26">
        <f t="shared" si="191"/>
        <v>0.21322561340514662</v>
      </c>
      <c r="N328" s="26">
        <f t="shared" si="191"/>
        <v>0.21004771798779925</v>
      </c>
      <c r="O328" s="26">
        <f t="shared" ref="O328" si="192">O119*$Q$214/O123</f>
        <v>0.20379232051503132</v>
      </c>
    </row>
    <row r="329" spans="2:15" x14ac:dyDescent="0.25">
      <c r="B329" s="31"/>
      <c r="C329" t="s">
        <v>30</v>
      </c>
      <c r="D329" s="26">
        <f t="shared" ref="D329:N329" si="193">D120*$Q$214/D123</f>
        <v>0.60281031422904274</v>
      </c>
      <c r="E329" s="26">
        <f t="shared" si="193"/>
        <v>0.62355268664476937</v>
      </c>
      <c r="F329" s="26">
        <f t="shared" si="193"/>
        <v>0.61414509314840304</v>
      </c>
      <c r="G329" s="26">
        <f t="shared" si="193"/>
        <v>0.63923274457192714</v>
      </c>
      <c r="H329" s="26">
        <f t="shared" si="193"/>
        <v>0.6494116350063357</v>
      </c>
      <c r="I329" s="26">
        <f t="shared" si="193"/>
        <v>0.66534475505755475</v>
      </c>
      <c r="J329" s="26">
        <f t="shared" si="193"/>
        <v>0.67606116143502826</v>
      </c>
      <c r="K329" s="26">
        <f t="shared" si="193"/>
        <v>0.62461132186483403</v>
      </c>
      <c r="L329" s="26">
        <f t="shared" si="193"/>
        <v>0.67882544785872068</v>
      </c>
      <c r="M329" s="26">
        <f t="shared" si="193"/>
        <v>0.69121035308198686</v>
      </c>
      <c r="N329" s="26">
        <f t="shared" si="193"/>
        <v>0.71378064487557524</v>
      </c>
      <c r="O329" s="26">
        <f t="shared" ref="O329" si="194">O120*$Q$214/O123</f>
        <v>0.72729493590848993</v>
      </c>
    </row>
    <row r="330" spans="2:15" x14ac:dyDescent="0.25">
      <c r="B330" s="31"/>
      <c r="C330" t="s">
        <v>31</v>
      </c>
      <c r="D330" s="26">
        <f t="shared" ref="D330:N330" si="195">D121*$Q$214/D123</f>
        <v>0.14795281344607997</v>
      </c>
      <c r="E330" s="26">
        <f t="shared" si="195"/>
        <v>0.12311516365896034</v>
      </c>
      <c r="F330" s="26">
        <f t="shared" si="195"/>
        <v>0.1301704160499208</v>
      </c>
      <c r="G330" s="26">
        <f t="shared" si="195"/>
        <v>0.11347100363791997</v>
      </c>
      <c r="H330" s="26">
        <f t="shared" si="195"/>
        <v>0.11436303550663901</v>
      </c>
      <c r="I330" s="26">
        <f t="shared" si="195"/>
        <v>0.10681861639068416</v>
      </c>
      <c r="J330" s="26">
        <f t="shared" si="195"/>
        <v>9.8888692360089264E-2</v>
      </c>
      <c r="K330" s="26">
        <f t="shared" si="195"/>
        <v>9.0460666969969586E-2</v>
      </c>
      <c r="L330" s="26">
        <f t="shared" si="195"/>
        <v>9.3141506779079494E-2</v>
      </c>
      <c r="M330" s="26">
        <f t="shared" si="195"/>
        <v>8.6179682824655893E-2</v>
      </c>
      <c r="N330" s="26">
        <f t="shared" si="195"/>
        <v>6.6893754590042334E-2</v>
      </c>
      <c r="O330" s="26">
        <f t="shared" ref="O330" si="196">O121*$Q$214/O123</f>
        <v>5.9863051100764501E-2</v>
      </c>
    </row>
    <row r="331" spans="2:15" x14ac:dyDescent="0.25">
      <c r="B331" s="32"/>
      <c r="C331" t="s">
        <v>32</v>
      </c>
      <c r="D331" s="26">
        <f t="shared" ref="D331:N331" si="197">D122*$Q$214/D127</f>
        <v>0.39059918906742752</v>
      </c>
      <c r="E331" s="26">
        <f t="shared" si="197"/>
        <v>0.51277624309392267</v>
      </c>
      <c r="F331" s="26">
        <f t="shared" si="197"/>
        <v>0.50629767606883092</v>
      </c>
      <c r="G331" s="26">
        <f t="shared" si="197"/>
        <v>0.559325246398787</v>
      </c>
      <c r="H331" s="26">
        <f t="shared" si="197"/>
        <v>0.53744901742677054</v>
      </c>
      <c r="I331" s="26">
        <f t="shared" si="197"/>
        <v>0.53688524590163933</v>
      </c>
      <c r="J331" s="26">
        <f t="shared" si="197"/>
        <v>0.5416915422885572</v>
      </c>
      <c r="K331" s="26">
        <f t="shared" si="197"/>
        <v>5.3091748644850432</v>
      </c>
      <c r="L331" s="26">
        <f t="shared" si="197"/>
        <v>0.51664224408624659</v>
      </c>
      <c r="M331" s="26">
        <f t="shared" si="197"/>
        <v>0.55242114615726345</v>
      </c>
      <c r="N331" s="26">
        <f t="shared" si="197"/>
        <v>0.60353596512472751</v>
      </c>
      <c r="O331" s="26">
        <f t="shared" ref="O331" si="198">O122*$Q$214/O127</f>
        <v>0.62581617277749879</v>
      </c>
    </row>
    <row r="332" spans="2:15" x14ac:dyDescent="0.25">
      <c r="B332" s="33" t="s">
        <v>71</v>
      </c>
      <c r="C332" s="33"/>
      <c r="D332" s="34">
        <v>1</v>
      </c>
      <c r="E332" s="34">
        <v>1</v>
      </c>
      <c r="F332" s="34">
        <v>1</v>
      </c>
      <c r="G332" s="34">
        <v>1</v>
      </c>
      <c r="H332" s="34">
        <v>1</v>
      </c>
      <c r="I332" s="34">
        <v>1</v>
      </c>
      <c r="J332" s="34">
        <v>1</v>
      </c>
      <c r="K332" s="34">
        <v>1</v>
      </c>
      <c r="L332" s="34">
        <v>1</v>
      </c>
      <c r="M332" s="34">
        <v>1</v>
      </c>
      <c r="N332" s="34">
        <v>1</v>
      </c>
      <c r="O332" s="34">
        <v>1</v>
      </c>
    </row>
    <row r="333" spans="2:15" x14ac:dyDescent="0.25">
      <c r="B333" s="31" t="s">
        <v>72</v>
      </c>
      <c r="C333" t="s">
        <v>28</v>
      </c>
      <c r="D333" s="26">
        <f t="shared" ref="D333:N333" si="199">D124*$Q$214/D129</f>
        <v>3.193310227959773E-3</v>
      </c>
      <c r="E333" s="26">
        <f t="shared" si="199"/>
        <v>3.306615480359004E-3</v>
      </c>
      <c r="F333" s="26">
        <f t="shared" si="199"/>
        <v>3.0977702680316734E-3</v>
      </c>
      <c r="G333" s="26">
        <f t="shared" si="199"/>
        <v>3.2025959367945824E-3</v>
      </c>
      <c r="H333" s="26">
        <f t="shared" si="199"/>
        <v>2.8132529281506345E-3</v>
      </c>
      <c r="I333" s="26">
        <f t="shared" si="199"/>
        <v>2.9709618997876917E-3</v>
      </c>
      <c r="J333" s="26">
        <f t="shared" si="199"/>
        <v>2.5742385959192544E-3</v>
      </c>
      <c r="K333" s="26">
        <f t="shared" si="199"/>
        <v>2.78395321356326E-3</v>
      </c>
      <c r="L333" s="26">
        <f t="shared" si="199"/>
        <v>2.5111607142857145E-3</v>
      </c>
      <c r="M333" s="26">
        <f t="shared" si="199"/>
        <v>2.517638104159958E-3</v>
      </c>
      <c r="N333" s="26">
        <f t="shared" si="199"/>
        <v>1.9510334609573266E-3</v>
      </c>
      <c r="O333" s="26">
        <f t="shared" ref="O333" si="200">O124*$Q$214/O129</f>
        <v>2.1580692374324204E-3</v>
      </c>
    </row>
    <row r="334" spans="2:15" x14ac:dyDescent="0.25">
      <c r="B334" s="31"/>
      <c r="C334" t="s">
        <v>29</v>
      </c>
      <c r="D334" s="26">
        <f t="shared" ref="D334:N334" si="201">D125*$Q$214/D129</f>
        <v>0.18556964396719833</v>
      </c>
      <c r="E334" s="26">
        <f t="shared" si="201"/>
        <v>0.16299889779483989</v>
      </c>
      <c r="F334" s="26">
        <f t="shared" si="201"/>
        <v>0.17675512705827784</v>
      </c>
      <c r="G334" s="26">
        <f t="shared" si="201"/>
        <v>0.15385863431151242</v>
      </c>
      <c r="H334" s="26">
        <f t="shared" si="201"/>
        <v>0.15192262161748116</v>
      </c>
      <c r="I334" s="26">
        <f t="shared" si="201"/>
        <v>0.14669633106554431</v>
      </c>
      <c r="J334" s="26">
        <f t="shared" si="201"/>
        <v>0.14593691417393431</v>
      </c>
      <c r="K334" s="26">
        <f t="shared" si="201"/>
        <v>0.14266258086482805</v>
      </c>
      <c r="L334" s="26">
        <f t="shared" si="201"/>
        <v>0.15279447115384615</v>
      </c>
      <c r="M334" s="26">
        <f t="shared" si="201"/>
        <v>0.15798910975145641</v>
      </c>
      <c r="N334" s="26">
        <f t="shared" si="201"/>
        <v>0.15721955727676803</v>
      </c>
      <c r="O334" s="26">
        <f t="shared" ref="O334" si="202">O125*$Q$214/O129</f>
        <v>0.16006302458257415</v>
      </c>
    </row>
    <row r="335" spans="2:15" x14ac:dyDescent="0.25">
      <c r="B335" s="31"/>
      <c r="C335" t="s">
        <v>30</v>
      </c>
      <c r="D335" s="26">
        <f t="shared" ref="D335:N335" si="203">D126*$Q$214/D129</f>
        <v>0.7458380523362258</v>
      </c>
      <c r="E335" s="26">
        <f t="shared" si="203"/>
        <v>0.7821157840277726</v>
      </c>
      <c r="F335" s="26">
        <f t="shared" si="203"/>
        <v>0.76451147997216973</v>
      </c>
      <c r="G335" s="26">
        <f t="shared" si="203"/>
        <v>0.79807420993227995</v>
      </c>
      <c r="H335" s="26">
        <f t="shared" si="203"/>
        <v>0.80041920254028387</v>
      </c>
      <c r="I335" s="26">
        <f t="shared" si="203"/>
        <v>0.80877315552782059</v>
      </c>
      <c r="J335" s="26">
        <f t="shared" si="203"/>
        <v>0.81083082022441388</v>
      </c>
      <c r="K335" s="26">
        <f t="shared" si="203"/>
        <v>0.78804569154866577</v>
      </c>
      <c r="L335" s="26">
        <f t="shared" si="203"/>
        <v>0.80395060668498164</v>
      </c>
      <c r="M335" s="26">
        <f t="shared" si="203"/>
        <v>0.80023566263649404</v>
      </c>
      <c r="N335" s="26">
        <f t="shared" si="203"/>
        <v>0.80422919508867663</v>
      </c>
      <c r="O335" s="26">
        <f t="shared" ref="O335" si="204">O126*$Q$214/O129</f>
        <v>0.80115893545207439</v>
      </c>
    </row>
    <row r="336" spans="2:15" x14ac:dyDescent="0.25">
      <c r="B336" s="31"/>
      <c r="C336" t="s">
        <v>31</v>
      </c>
      <c r="D336" s="26">
        <f t="shared" ref="D336:N336" si="205">D127*$Q$214/D129</f>
        <v>5.6704674154624338E-2</v>
      </c>
      <c r="E336" s="26">
        <f t="shared" si="205"/>
        <v>4.3428382907572227E-2</v>
      </c>
      <c r="F336" s="26">
        <f t="shared" si="205"/>
        <v>4.6690189841964019E-2</v>
      </c>
      <c r="G336" s="26">
        <f t="shared" si="205"/>
        <v>3.7217832957110612E-2</v>
      </c>
      <c r="H336" s="26">
        <f t="shared" si="205"/>
        <v>3.756110468921911E-2</v>
      </c>
      <c r="I336" s="26">
        <f t="shared" si="205"/>
        <v>3.4756184416694362E-2</v>
      </c>
      <c r="J336" s="26">
        <f t="shared" si="205"/>
        <v>3.4130736001304098E-2</v>
      </c>
      <c r="K336" s="26">
        <f t="shared" si="205"/>
        <v>3.3253887186471459E-2</v>
      </c>
      <c r="L336" s="26">
        <f t="shared" si="205"/>
        <v>3.4176110347985345E-2</v>
      </c>
      <c r="M336" s="26">
        <f t="shared" si="205"/>
        <v>3.2948856816651544E-2</v>
      </c>
      <c r="N336" s="26">
        <f t="shared" si="205"/>
        <v>3.0285026918393992E-2</v>
      </c>
      <c r="O336" s="26">
        <f t="shared" ref="O336" si="206">O127*$Q$214/O129</f>
        <v>2.9735057797425253E-2</v>
      </c>
    </row>
    <row r="337" spans="2:15" x14ac:dyDescent="0.25">
      <c r="B337" s="32"/>
      <c r="C337" t="s">
        <v>32</v>
      </c>
      <c r="D337" s="26">
        <f t="shared" ref="D337:N337" si="207">D128*$Q$214/D133</f>
        <v>0.78417818740399381</v>
      </c>
      <c r="E337" s="26">
        <f t="shared" si="207"/>
        <v>0.8830219333874898</v>
      </c>
      <c r="F337" s="26">
        <f t="shared" si="207"/>
        <v>0.8517350157728707</v>
      </c>
      <c r="G337" s="26">
        <f t="shared" si="207"/>
        <v>0.94838145231846016</v>
      </c>
      <c r="H337" s="26">
        <f t="shared" si="207"/>
        <v>0.89785407725321886</v>
      </c>
      <c r="I337" s="26">
        <f t="shared" si="207"/>
        <v>0.93738317757009348</v>
      </c>
      <c r="J337" s="26">
        <f t="shared" si="207"/>
        <v>0.96485943775100402</v>
      </c>
      <c r="K337" s="26">
        <f t="shared" si="207"/>
        <v>5.4377729257641922</v>
      </c>
      <c r="L337" s="26">
        <f t="shared" si="207"/>
        <v>1.0749414519906324</v>
      </c>
      <c r="M337" s="26">
        <f t="shared" si="207"/>
        <v>1.1387054161162484</v>
      </c>
      <c r="N337" s="26">
        <f t="shared" si="207"/>
        <v>1.4543918918918919</v>
      </c>
      <c r="O337" s="26">
        <f t="shared" ref="O337" si="208">O128*$Q$214/O133</f>
        <v>1.6147110332749561</v>
      </c>
    </row>
    <row r="338" spans="2:15" x14ac:dyDescent="0.25">
      <c r="B338" s="33" t="s">
        <v>73</v>
      </c>
      <c r="C338" s="33"/>
      <c r="D338" s="34">
        <v>1</v>
      </c>
      <c r="E338" s="34">
        <v>1</v>
      </c>
      <c r="F338" s="34">
        <v>1</v>
      </c>
      <c r="G338" s="34">
        <v>1</v>
      </c>
      <c r="H338" s="34">
        <v>1</v>
      </c>
      <c r="I338" s="34">
        <v>1</v>
      </c>
      <c r="J338" s="34">
        <v>1</v>
      </c>
      <c r="K338" s="34">
        <v>1</v>
      </c>
      <c r="L338" s="34">
        <v>1</v>
      </c>
      <c r="M338" s="34">
        <v>1</v>
      </c>
      <c r="N338" s="34">
        <v>1</v>
      </c>
      <c r="O338" s="34">
        <v>1</v>
      </c>
    </row>
    <row r="339" spans="2:15" x14ac:dyDescent="0.25">
      <c r="B339" s="31" t="s">
        <v>74</v>
      </c>
      <c r="C339" t="s">
        <v>28</v>
      </c>
      <c r="D339" s="26">
        <f t="shared" ref="D339:N339" si="209">D130*$Q$214/D135</f>
        <v>0</v>
      </c>
      <c r="E339" s="26">
        <f t="shared" si="209"/>
        <v>0</v>
      </c>
      <c r="F339" s="26">
        <f t="shared" si="209"/>
        <v>0</v>
      </c>
      <c r="G339" s="26">
        <f t="shared" si="209"/>
        <v>0</v>
      </c>
      <c r="H339" s="26">
        <f t="shared" si="209"/>
        <v>0</v>
      </c>
      <c r="I339" s="26">
        <f t="shared" si="209"/>
        <v>0</v>
      </c>
      <c r="J339" s="26">
        <f t="shared" si="209"/>
        <v>0</v>
      </c>
      <c r="K339" s="26">
        <f t="shared" si="209"/>
        <v>0</v>
      </c>
      <c r="L339" s="26">
        <f t="shared" si="209"/>
        <v>0</v>
      </c>
      <c r="M339" s="26">
        <f t="shared" si="209"/>
        <v>0</v>
      </c>
      <c r="N339" s="26">
        <f t="shared" si="209"/>
        <v>0</v>
      </c>
      <c r="O339" s="26">
        <f t="shared" ref="O339" si="210">O130*$Q$214/O135</f>
        <v>0</v>
      </c>
    </row>
    <row r="340" spans="2:15" x14ac:dyDescent="0.25">
      <c r="B340" s="31"/>
      <c r="C340" t="s">
        <v>29</v>
      </c>
      <c r="D340" s="26">
        <f t="shared" ref="D340:N340" si="211">D131*$Q$214/D135</f>
        <v>0.32704567860663819</v>
      </c>
      <c r="E340" s="26">
        <f t="shared" si="211"/>
        <v>0.31651406363217177</v>
      </c>
      <c r="F340" s="26">
        <f t="shared" si="211"/>
        <v>0.32373717179794748</v>
      </c>
      <c r="G340" s="26">
        <f t="shared" si="211"/>
        <v>0.31161473087818697</v>
      </c>
      <c r="H340" s="26">
        <f t="shared" si="211"/>
        <v>0.2970003157562362</v>
      </c>
      <c r="I340" s="26">
        <f t="shared" si="211"/>
        <v>0.28111077204760454</v>
      </c>
      <c r="J340" s="26">
        <f t="shared" si="211"/>
        <v>0.2759677807165184</v>
      </c>
      <c r="K340" s="26">
        <f t="shared" si="211"/>
        <v>0.25594740654075437</v>
      </c>
      <c r="L340" s="26">
        <f t="shared" si="211"/>
        <v>0.27854484331852564</v>
      </c>
      <c r="M340" s="26">
        <f t="shared" si="211"/>
        <v>0.30143912874367951</v>
      </c>
      <c r="N340" s="26">
        <f t="shared" si="211"/>
        <v>0.29030392597828181</v>
      </c>
      <c r="O340" s="26">
        <f t="shared" ref="O340" si="212">O131*$Q$214/O135</f>
        <v>0.28413120567375888</v>
      </c>
    </row>
    <row r="341" spans="2:15" x14ac:dyDescent="0.25">
      <c r="B341" s="31"/>
      <c r="C341" t="s">
        <v>30</v>
      </c>
      <c r="D341" s="26">
        <f t="shared" ref="D341:N341" si="213">D132*$Q$214/D135</f>
        <v>0.57509037134406837</v>
      </c>
      <c r="E341" s="26">
        <f t="shared" si="213"/>
        <v>0.58665437059482251</v>
      </c>
      <c r="F341" s="26">
        <f t="shared" si="213"/>
        <v>0.57670265227242434</v>
      </c>
      <c r="G341" s="26">
        <f t="shared" si="213"/>
        <v>0.59979397373165078</v>
      </c>
      <c r="H341" s="26">
        <f t="shared" si="213"/>
        <v>0.61496684559520054</v>
      </c>
      <c r="I341" s="26">
        <f t="shared" si="213"/>
        <v>0.63783948733597806</v>
      </c>
      <c r="J341" s="26">
        <f t="shared" si="213"/>
        <v>0.64961529213753311</v>
      </c>
      <c r="K341" s="26">
        <f t="shared" si="213"/>
        <v>0.64198562594016384</v>
      </c>
      <c r="L341" s="26">
        <f t="shared" si="213"/>
        <v>0.65938287909713056</v>
      </c>
      <c r="M341" s="26">
        <f t="shared" si="213"/>
        <v>0.63710618436406063</v>
      </c>
      <c r="N341" s="26">
        <f t="shared" si="213"/>
        <v>0.66086230161279957</v>
      </c>
      <c r="O341" s="26">
        <f t="shared" ref="O341" si="214">O132*$Q$214/O135</f>
        <v>0.67027608915906789</v>
      </c>
    </row>
    <row r="342" spans="2:15" x14ac:dyDescent="0.25">
      <c r="B342" s="31"/>
      <c r="C342" t="s">
        <v>31</v>
      </c>
      <c r="D342" s="26">
        <f t="shared" ref="D342:N342" si="215">D133*$Q$214/D135</f>
        <v>8.5573447255997373E-2</v>
      </c>
      <c r="E342" s="26">
        <f t="shared" si="215"/>
        <v>8.1088202358210917E-2</v>
      </c>
      <c r="F342" s="26">
        <f t="shared" si="215"/>
        <v>8.4499533519925368E-2</v>
      </c>
      <c r="G342" s="26">
        <f t="shared" si="215"/>
        <v>7.3590007725985063E-2</v>
      </c>
      <c r="H342" s="26">
        <f t="shared" si="215"/>
        <v>7.3571203031259871E-2</v>
      </c>
      <c r="I342" s="26">
        <f t="shared" si="215"/>
        <v>6.5303631370155629E-2</v>
      </c>
      <c r="J342" s="26">
        <f t="shared" si="215"/>
        <v>5.9870161096417407E-2</v>
      </c>
      <c r="K342" s="26">
        <f t="shared" si="215"/>
        <v>5.1033483759540921E-2</v>
      </c>
      <c r="L342" s="26">
        <f t="shared" si="215"/>
        <v>5.1266658662504502E-2</v>
      </c>
      <c r="M342" s="26">
        <f t="shared" si="215"/>
        <v>4.9072993647089329E-2</v>
      </c>
      <c r="N342" s="26">
        <f t="shared" si="215"/>
        <v>3.8038938507999741E-2</v>
      </c>
      <c r="O342" s="26">
        <f t="shared" ref="O342" si="216">O133*$Q$214/O135</f>
        <v>3.6157548125633231E-2</v>
      </c>
    </row>
    <row r="343" spans="2:15" x14ac:dyDescent="0.25">
      <c r="B343" s="32"/>
      <c r="C343" t="s">
        <v>32</v>
      </c>
      <c r="D343" s="26">
        <f t="shared" ref="D343:N343" si="217">D134*$Q$214/D139</f>
        <v>2.9800796812749004E-2</v>
      </c>
      <c r="E343" s="26">
        <f t="shared" si="217"/>
        <v>4.0276373441186383E-2</v>
      </c>
      <c r="F343" s="26">
        <f t="shared" si="217"/>
        <v>3.6634786837412871E-2</v>
      </c>
      <c r="G343" s="26">
        <f t="shared" si="217"/>
        <v>4.1173352182364377E-2</v>
      </c>
      <c r="H343" s="26">
        <f t="shared" si="217"/>
        <v>3.9902422024742985E-2</v>
      </c>
      <c r="I343" s="26">
        <f t="shared" si="217"/>
        <v>4.8405253283302065E-2</v>
      </c>
      <c r="J343" s="26">
        <f t="shared" si="217"/>
        <v>4.7228727556596406E-2</v>
      </c>
      <c r="K343" s="26">
        <f t="shared" si="217"/>
        <v>0.18415761962203459</v>
      </c>
      <c r="L343" s="26">
        <f t="shared" si="217"/>
        <v>3.8200339558573854E-2</v>
      </c>
      <c r="M343" s="26">
        <f t="shared" si="217"/>
        <v>4.3242019470228661E-2</v>
      </c>
      <c r="N343" s="26">
        <f t="shared" si="217"/>
        <v>4.4776119402985072E-2</v>
      </c>
      <c r="O343" s="26">
        <f t="shared" ref="O343" si="218">O134*$Q$214/O139</f>
        <v>4.0754923413566742E-2</v>
      </c>
    </row>
    <row r="344" spans="2:15" x14ac:dyDescent="0.25">
      <c r="B344" s="33" t="s">
        <v>75</v>
      </c>
      <c r="C344" s="33"/>
      <c r="D344" s="34">
        <v>1</v>
      </c>
      <c r="E344" s="34">
        <v>1</v>
      </c>
      <c r="F344" s="34">
        <v>1</v>
      </c>
      <c r="G344" s="34">
        <v>1</v>
      </c>
      <c r="H344" s="34">
        <v>1</v>
      </c>
      <c r="I344" s="34">
        <v>1</v>
      </c>
      <c r="J344" s="34">
        <v>1</v>
      </c>
      <c r="K344" s="34">
        <v>1</v>
      </c>
      <c r="L344" s="34">
        <v>1</v>
      </c>
      <c r="M344" s="34">
        <v>1</v>
      </c>
      <c r="N344" s="34">
        <v>1</v>
      </c>
      <c r="O344" s="34">
        <v>1</v>
      </c>
    </row>
    <row r="345" spans="2:15" x14ac:dyDescent="0.25">
      <c r="B345" s="31" t="s">
        <v>76</v>
      </c>
      <c r="C345" t="s">
        <v>28</v>
      </c>
      <c r="D345" s="26">
        <f t="shared" ref="D345:N345" si="219">D136*$Q$214/D141</f>
        <v>0</v>
      </c>
      <c r="E345" s="26">
        <f t="shared" si="219"/>
        <v>0</v>
      </c>
      <c r="F345" s="26">
        <f t="shared" si="219"/>
        <v>0</v>
      </c>
      <c r="G345" s="26">
        <f t="shared" si="219"/>
        <v>0</v>
      </c>
      <c r="H345" s="26">
        <f t="shared" si="219"/>
        <v>0</v>
      </c>
      <c r="I345" s="26">
        <f t="shared" si="219"/>
        <v>0</v>
      </c>
      <c r="J345" s="26">
        <f t="shared" si="219"/>
        <v>0</v>
      </c>
      <c r="K345" s="26">
        <f t="shared" si="219"/>
        <v>0</v>
      </c>
      <c r="L345" s="26">
        <f t="shared" si="219"/>
        <v>0</v>
      </c>
      <c r="M345" s="26">
        <f t="shared" si="219"/>
        <v>0</v>
      </c>
      <c r="N345" s="26">
        <f t="shared" si="219"/>
        <v>0</v>
      </c>
      <c r="O345" s="26">
        <f t="shared" ref="O345" si="220">O136*$Q$214/O141</f>
        <v>0</v>
      </c>
    </row>
    <row r="346" spans="2:15" x14ac:dyDescent="0.25">
      <c r="B346" s="31"/>
      <c r="C346" t="s">
        <v>29</v>
      </c>
      <c r="D346" s="26">
        <f t="shared" ref="D346:N346" si="221">D137*$Q$214/D141</f>
        <v>0.29317984299534117</v>
      </c>
      <c r="E346" s="26">
        <f t="shared" si="221"/>
        <v>0.30020064146687953</v>
      </c>
      <c r="F346" s="26">
        <f t="shared" si="221"/>
        <v>0.30035450516986706</v>
      </c>
      <c r="G346" s="26">
        <f t="shared" si="221"/>
        <v>0.28820319059613769</v>
      </c>
      <c r="H346" s="26">
        <f t="shared" si="221"/>
        <v>0.27401141268759438</v>
      </c>
      <c r="I346" s="26">
        <f t="shared" si="221"/>
        <v>0.26391784418191644</v>
      </c>
      <c r="J346" s="26">
        <f t="shared" si="221"/>
        <v>0.25534855842741983</v>
      </c>
      <c r="K346" s="26">
        <f t="shared" si="221"/>
        <v>0.24275286997898043</v>
      </c>
      <c r="L346" s="26">
        <f t="shared" si="221"/>
        <v>0.25739725687641063</v>
      </c>
      <c r="M346" s="26">
        <f t="shared" si="221"/>
        <v>0.25197706006640508</v>
      </c>
      <c r="N346" s="26">
        <f t="shared" si="221"/>
        <v>0.2508943304867326</v>
      </c>
      <c r="O346" s="26">
        <f t="shared" ref="O346" si="222">O137*$Q$214/O141</f>
        <v>0.24133840989692679</v>
      </c>
    </row>
    <row r="347" spans="2:15" x14ac:dyDescent="0.25">
      <c r="B347" s="31"/>
      <c r="C347" t="s">
        <v>30</v>
      </c>
      <c r="D347" s="26">
        <f t="shared" ref="D347:N347" si="223">D138*$Q$214/D141</f>
        <v>0.60342788756072885</v>
      </c>
      <c r="E347" s="26">
        <f t="shared" si="223"/>
        <v>0.59772118158785026</v>
      </c>
      <c r="F347" s="26">
        <f t="shared" si="223"/>
        <v>0.59367799113737074</v>
      </c>
      <c r="G347" s="26">
        <f t="shared" si="223"/>
        <v>0.61849986006157287</v>
      </c>
      <c r="H347" s="26">
        <f t="shared" si="223"/>
        <v>0.63603683064052707</v>
      </c>
      <c r="I347" s="26">
        <f t="shared" si="223"/>
        <v>0.65444109849947241</v>
      </c>
      <c r="J347" s="26">
        <f t="shared" si="223"/>
        <v>0.66937407493486323</v>
      </c>
      <c r="K347" s="26">
        <f t="shared" si="223"/>
        <v>0.64235557711408309</v>
      </c>
      <c r="L347" s="26">
        <f t="shared" si="223"/>
        <v>0.67355341154294501</v>
      </c>
      <c r="M347" s="26">
        <f t="shared" si="223"/>
        <v>0.68443102927859945</v>
      </c>
      <c r="N347" s="26">
        <f t="shared" si="223"/>
        <v>0.69347048408272405</v>
      </c>
      <c r="O347" s="26">
        <f t="shared" ref="O347" si="224">O138*$Q$214/O141</f>
        <v>0.70417155938274678</v>
      </c>
    </row>
    <row r="348" spans="2:15" x14ac:dyDescent="0.25">
      <c r="B348" s="31"/>
      <c r="C348" t="s">
        <v>31</v>
      </c>
      <c r="D348" s="26">
        <f t="shared" ref="D348:N348" si="225">D139*$Q$214/D141</f>
        <v>8.9401473165310802E-2</v>
      </c>
      <c r="E348" s="26">
        <f t="shared" si="225"/>
        <v>8.6905581347666266E-2</v>
      </c>
      <c r="F348" s="26">
        <f t="shared" si="225"/>
        <v>9.1122599704579019E-2</v>
      </c>
      <c r="G348" s="26">
        <f t="shared" si="225"/>
        <v>7.919115589140778E-2</v>
      </c>
      <c r="H348" s="26">
        <f t="shared" si="225"/>
        <v>7.6694864290582532E-2</v>
      </c>
      <c r="I348" s="26">
        <f t="shared" si="225"/>
        <v>6.8591871927521683E-2</v>
      </c>
      <c r="J348" s="26">
        <f t="shared" si="225"/>
        <v>6.2678132377585599E-2</v>
      </c>
      <c r="K348" s="26">
        <f t="shared" si="225"/>
        <v>5.7445776453468225E-2</v>
      </c>
      <c r="L348" s="26">
        <f t="shared" si="225"/>
        <v>5.8433988938217711E-2</v>
      </c>
      <c r="M348" s="26">
        <f t="shared" si="225"/>
        <v>5.3329308783579839E-2</v>
      </c>
      <c r="N348" s="26">
        <f t="shared" si="225"/>
        <v>4.5192296110716311E-2</v>
      </c>
      <c r="O348" s="26">
        <f t="shared" ref="O348" si="226">O139*$Q$214/O141</f>
        <v>4.336429088234945E-2</v>
      </c>
    </row>
    <row r="349" spans="2:15" x14ac:dyDescent="0.25">
      <c r="B349" s="32"/>
      <c r="C349" t="s">
        <v>32</v>
      </c>
      <c r="D349" s="26">
        <f t="shared" ref="D349:N349" si="227">D140*$Q$214/D145</f>
        <v>0.15238981998758536</v>
      </c>
      <c r="E349" s="26">
        <f t="shared" si="227"/>
        <v>0.18287731685789937</v>
      </c>
      <c r="F349" s="26">
        <f t="shared" si="227"/>
        <v>0.17740511915269197</v>
      </c>
      <c r="G349" s="26">
        <f t="shared" si="227"/>
        <v>0.17391304347826086</v>
      </c>
      <c r="H349" s="26">
        <f t="shared" si="227"/>
        <v>0.1683353130833192</v>
      </c>
      <c r="I349" s="26">
        <f t="shared" si="227"/>
        <v>0.18643132928847214</v>
      </c>
      <c r="J349" s="26">
        <f t="shared" si="227"/>
        <v>0.20176297747306562</v>
      </c>
      <c r="K349" s="26">
        <f t="shared" si="227"/>
        <v>1.0475989890480202</v>
      </c>
      <c r="L349" s="26">
        <f t="shared" si="227"/>
        <v>0.19547841973053209</v>
      </c>
      <c r="M349" s="26">
        <f t="shared" si="227"/>
        <v>0.20869138227350847</v>
      </c>
      <c r="N349" s="26">
        <f t="shared" si="227"/>
        <v>0.25849731663685149</v>
      </c>
      <c r="O349" s="26">
        <f t="shared" ref="O349" si="228">O140*$Q$214/O145</f>
        <v>0.28968499073502163</v>
      </c>
    </row>
    <row r="350" spans="2:15" x14ac:dyDescent="0.25">
      <c r="B350" s="33" t="s">
        <v>77</v>
      </c>
      <c r="C350" s="33"/>
      <c r="D350" s="34">
        <v>1</v>
      </c>
      <c r="E350" s="34">
        <v>1</v>
      </c>
      <c r="F350" s="34">
        <v>1</v>
      </c>
      <c r="G350" s="34">
        <v>1</v>
      </c>
      <c r="H350" s="34">
        <v>1</v>
      </c>
      <c r="I350" s="34">
        <v>1</v>
      </c>
      <c r="J350" s="34">
        <v>1</v>
      </c>
      <c r="K350" s="34">
        <v>1</v>
      </c>
      <c r="L350" s="34">
        <v>1</v>
      </c>
      <c r="M350" s="34">
        <v>1</v>
      </c>
      <c r="N350" s="34">
        <v>1</v>
      </c>
      <c r="O350" s="34">
        <v>1</v>
      </c>
    </row>
    <row r="351" spans="2:15" x14ac:dyDescent="0.25">
      <c r="B351" s="31" t="s">
        <v>78</v>
      </c>
      <c r="C351" t="s">
        <v>28</v>
      </c>
      <c r="D351" s="26">
        <f t="shared" ref="D351:N351" si="229">D142*$Q$214/D147</f>
        <v>0</v>
      </c>
      <c r="E351" s="26">
        <f t="shared" si="229"/>
        <v>0</v>
      </c>
      <c r="F351" s="26">
        <f t="shared" si="229"/>
        <v>0</v>
      </c>
      <c r="G351" s="26">
        <f t="shared" si="229"/>
        <v>0</v>
      </c>
      <c r="H351" s="26">
        <f t="shared" si="229"/>
        <v>0</v>
      </c>
      <c r="I351" s="26">
        <f t="shared" si="229"/>
        <v>0</v>
      </c>
      <c r="J351" s="26">
        <f t="shared" si="229"/>
        <v>0</v>
      </c>
      <c r="K351" s="26">
        <f t="shared" si="229"/>
        <v>0</v>
      </c>
      <c r="L351" s="26">
        <f t="shared" si="229"/>
        <v>0</v>
      </c>
      <c r="M351" s="26">
        <f t="shared" si="229"/>
        <v>0</v>
      </c>
      <c r="N351" s="26">
        <f t="shared" si="229"/>
        <v>0</v>
      </c>
      <c r="O351" s="26">
        <f t="shared" ref="O351" si="230">O142*$Q$214/O147</f>
        <v>0</v>
      </c>
    </row>
    <row r="352" spans="2:15" x14ac:dyDescent="0.25">
      <c r="B352" s="31"/>
      <c r="C352" t="s">
        <v>29</v>
      </c>
      <c r="D352" s="26">
        <f t="shared" ref="D352:N352" si="231">D143*$Q$214/D147</f>
        <v>0.25421577338814411</v>
      </c>
      <c r="E352" s="26">
        <f t="shared" si="231"/>
        <v>0.25748124215381918</v>
      </c>
      <c r="F352" s="26">
        <f t="shared" si="231"/>
        <v>0.25768356704079709</v>
      </c>
      <c r="G352" s="26">
        <f t="shared" si="231"/>
        <v>0.25009616557366282</v>
      </c>
      <c r="H352" s="26">
        <f t="shared" si="231"/>
        <v>0.24204826816858488</v>
      </c>
      <c r="I352" s="26">
        <f t="shared" si="231"/>
        <v>0.23191939599244119</v>
      </c>
      <c r="J352" s="26">
        <f t="shared" si="231"/>
        <v>0.22655117791783222</v>
      </c>
      <c r="K352" s="26">
        <f t="shared" si="231"/>
        <v>0.21420481097478872</v>
      </c>
      <c r="L352" s="26">
        <f t="shared" si="231"/>
        <v>0.22457377035553081</v>
      </c>
      <c r="M352" s="26">
        <f t="shared" si="231"/>
        <v>0.22026186948399148</v>
      </c>
      <c r="N352" s="26">
        <f t="shared" si="231"/>
        <v>0.21751202221208701</v>
      </c>
      <c r="O352" s="26">
        <f t="shared" ref="O352" si="232">O143*$Q$214/O147</f>
        <v>0.21531922373225315</v>
      </c>
    </row>
    <row r="353" spans="2:15" x14ac:dyDescent="0.25">
      <c r="B353" s="31"/>
      <c r="C353" t="s">
        <v>30</v>
      </c>
      <c r="D353" s="26">
        <f t="shared" ref="D353:N353" si="233">D144*$Q$214/D147</f>
        <v>0.67474832296681087</v>
      </c>
      <c r="E353" s="26">
        <f t="shared" si="233"/>
        <v>0.67904862929046195</v>
      </c>
      <c r="F353" s="26">
        <f t="shared" si="233"/>
        <v>0.67743408060178434</v>
      </c>
      <c r="G353" s="26">
        <f t="shared" si="233"/>
        <v>0.68725079043410542</v>
      </c>
      <c r="H353" s="26">
        <f t="shared" si="233"/>
        <v>0.69642387469503619</v>
      </c>
      <c r="I353" s="26">
        <f t="shared" si="233"/>
        <v>0.71281774402828457</v>
      </c>
      <c r="J353" s="26">
        <f t="shared" si="233"/>
        <v>0.72247312190354218</v>
      </c>
      <c r="K353" s="26">
        <f t="shared" si="233"/>
        <v>0.71058113470570994</v>
      </c>
      <c r="L353" s="26">
        <f t="shared" si="233"/>
        <v>0.73154390310808903</v>
      </c>
      <c r="M353" s="26">
        <f t="shared" si="233"/>
        <v>0.74003092185788832</v>
      </c>
      <c r="N353" s="26">
        <f t="shared" si="233"/>
        <v>0.74895380750058016</v>
      </c>
      <c r="O353" s="26">
        <f t="shared" ref="O353" si="234">O144*$Q$214/O147</f>
        <v>0.7515879293401404</v>
      </c>
    </row>
    <row r="354" spans="2:15" x14ac:dyDescent="0.25">
      <c r="B354" s="31"/>
      <c r="C354" t="s">
        <v>31</v>
      </c>
      <c r="D354" s="26">
        <f t="shared" ref="D354:N354" si="235">D145*$Q$214/D147</f>
        <v>6.2921699393631667E-2</v>
      </c>
      <c r="E354" s="26">
        <f t="shared" si="235"/>
        <v>5.5130064131883962E-2</v>
      </c>
      <c r="F354" s="26">
        <f t="shared" si="235"/>
        <v>5.6218801790268641E-2</v>
      </c>
      <c r="G354" s="26">
        <f t="shared" si="235"/>
        <v>5.4378113653635061E-2</v>
      </c>
      <c r="H354" s="26">
        <f t="shared" si="235"/>
        <v>5.3446884154581487E-2</v>
      </c>
      <c r="I354" s="26">
        <f t="shared" si="235"/>
        <v>4.7364433568747658E-2</v>
      </c>
      <c r="J354" s="26">
        <f t="shared" si="235"/>
        <v>4.3013380068079941E-2</v>
      </c>
      <c r="K354" s="26">
        <f t="shared" si="235"/>
        <v>3.7607027159750658E-2</v>
      </c>
      <c r="L354" s="26">
        <f t="shared" si="235"/>
        <v>3.6400967589090519E-2</v>
      </c>
      <c r="M354" s="26">
        <f t="shared" si="235"/>
        <v>3.2798106036204339E-2</v>
      </c>
      <c r="N354" s="26">
        <f t="shared" si="235"/>
        <v>2.6836937996591374E-2</v>
      </c>
      <c r="O354" s="26">
        <f t="shared" ref="O354" si="236">O145*$Q$214/O147</f>
        <v>2.5870265174212828E-2</v>
      </c>
    </row>
    <row r="355" spans="2:15" x14ac:dyDescent="0.25">
      <c r="B355" s="32"/>
      <c r="C355" t="s">
        <v>32</v>
      </c>
      <c r="D355" s="26">
        <f t="shared" ref="D355:N355" si="237">D146*$Q$214/D151</f>
        <v>4.4723104246273078E-2</v>
      </c>
      <c r="E355" s="26">
        <f t="shared" si="237"/>
        <v>5.9613244296048973E-2</v>
      </c>
      <c r="F355" s="26">
        <f t="shared" si="237"/>
        <v>5.9142334530180883E-2</v>
      </c>
      <c r="G355" s="26">
        <f t="shared" si="237"/>
        <v>6.4563355537661959E-2</v>
      </c>
      <c r="H355" s="26">
        <f t="shared" si="237"/>
        <v>6.3213905640297982E-2</v>
      </c>
      <c r="I355" s="26">
        <f t="shared" si="237"/>
        <v>7.0038610038610033E-2</v>
      </c>
      <c r="J355" s="26">
        <f t="shared" si="237"/>
        <v>7.4697652359497269E-2</v>
      </c>
      <c r="K355" s="26">
        <f t="shared" si="237"/>
        <v>0.38570268074735986</v>
      </c>
      <c r="L355" s="26">
        <f t="shared" si="237"/>
        <v>7.8023407022106639E-2</v>
      </c>
      <c r="M355" s="26">
        <f t="shared" si="237"/>
        <v>8.0164439876670088E-2</v>
      </c>
      <c r="N355" s="26">
        <f t="shared" si="237"/>
        <v>8.5890200102616721E-2</v>
      </c>
      <c r="O355" s="26">
        <f t="shared" ref="O355" si="238">O146*$Q$214/O151</f>
        <v>9.9735216240070604E-2</v>
      </c>
    </row>
    <row r="356" spans="2:15" x14ac:dyDescent="0.25">
      <c r="B356" s="33" t="s">
        <v>79</v>
      </c>
      <c r="C356" s="33"/>
      <c r="D356" s="34">
        <v>1</v>
      </c>
      <c r="E356" s="34">
        <v>1</v>
      </c>
      <c r="F356" s="34">
        <v>1</v>
      </c>
      <c r="G356" s="34">
        <v>1</v>
      </c>
      <c r="H356" s="34">
        <v>1</v>
      </c>
      <c r="I356" s="34">
        <v>1</v>
      </c>
      <c r="J356" s="34">
        <v>1</v>
      </c>
      <c r="K356" s="34">
        <v>1</v>
      </c>
      <c r="L356" s="34">
        <v>1</v>
      </c>
      <c r="M356" s="34">
        <v>1</v>
      </c>
      <c r="N356" s="34">
        <v>1</v>
      </c>
      <c r="O356" s="34">
        <v>1</v>
      </c>
    </row>
    <row r="357" spans="2:15" x14ac:dyDescent="0.25">
      <c r="B357" s="31" t="s">
        <v>80</v>
      </c>
      <c r="C357" t="s">
        <v>28</v>
      </c>
      <c r="D357" s="26">
        <f t="shared" ref="D357:N357" si="239">D148*$Q$214/D153</f>
        <v>2.6236439141118779E-3</v>
      </c>
      <c r="E357" s="26">
        <f t="shared" si="239"/>
        <v>2.8327826684701866E-3</v>
      </c>
      <c r="F357" s="26">
        <f t="shared" si="239"/>
        <v>2.9493572415954512E-3</v>
      </c>
      <c r="G357" s="26">
        <f t="shared" si="239"/>
        <v>2.7526733727238025E-3</v>
      </c>
      <c r="H357" s="26">
        <f t="shared" si="239"/>
        <v>3.4814384361273841E-3</v>
      </c>
      <c r="I357" s="26">
        <f t="shared" si="239"/>
        <v>2.9353511756640091E-3</v>
      </c>
      <c r="J357" s="26">
        <f t="shared" si="239"/>
        <v>2.8266006304355331E-3</v>
      </c>
      <c r="K357" s="26">
        <f t="shared" si="239"/>
        <v>2.7168890696041103E-3</v>
      </c>
      <c r="L357" s="26">
        <f t="shared" si="239"/>
        <v>2.9134413088997388E-3</v>
      </c>
      <c r="M357" s="26">
        <f t="shared" si="239"/>
        <v>2.4883523930537906E-3</v>
      </c>
      <c r="N357" s="26">
        <f t="shared" si="239"/>
        <v>2.0933999879316186E-3</v>
      </c>
      <c r="O357" s="26">
        <f t="shared" ref="O357" si="240">O148*$Q$214/O153</f>
        <v>2.0935259984070998E-3</v>
      </c>
    </row>
    <row r="358" spans="2:15" x14ac:dyDescent="0.25">
      <c r="B358" s="31"/>
      <c r="C358" t="s">
        <v>29</v>
      </c>
      <c r="D358" s="26">
        <f t="shared" ref="D358:N358" si="241">D149*$Q$214/D153</f>
        <v>0.23105772016611045</v>
      </c>
      <c r="E358" s="26">
        <f t="shared" si="241"/>
        <v>0.23781515400137482</v>
      </c>
      <c r="F358" s="26">
        <f t="shared" si="241"/>
        <v>0.23810882960326388</v>
      </c>
      <c r="G358" s="26">
        <f t="shared" si="241"/>
        <v>0.23446648136300344</v>
      </c>
      <c r="H358" s="26">
        <f t="shared" si="241"/>
        <v>0.22868600566453592</v>
      </c>
      <c r="I358" s="26">
        <f t="shared" si="241"/>
        <v>0.22331522015133817</v>
      </c>
      <c r="J358" s="26">
        <f t="shared" si="241"/>
        <v>0.2206376376919548</v>
      </c>
      <c r="K358" s="26">
        <f t="shared" si="241"/>
        <v>0.20823476139430008</v>
      </c>
      <c r="L358" s="26">
        <f t="shared" si="241"/>
        <v>0.22621397552309513</v>
      </c>
      <c r="M358" s="26">
        <f t="shared" si="241"/>
        <v>0.22018790189057025</v>
      </c>
      <c r="N358" s="26">
        <f t="shared" si="241"/>
        <v>0.2125056280432048</v>
      </c>
      <c r="O358" s="26">
        <f t="shared" ref="O358" si="242">O149*$Q$214/O153</f>
        <v>0.21057230629195586</v>
      </c>
    </row>
    <row r="359" spans="2:15" x14ac:dyDescent="0.25">
      <c r="B359" s="31"/>
      <c r="C359" t="s">
        <v>30</v>
      </c>
      <c r="D359" s="26">
        <f t="shared" ref="D359:N359" si="243">D150*$Q$214/D153</f>
        <v>0.64999839040250673</v>
      </c>
      <c r="E359" s="26">
        <f t="shared" si="243"/>
        <v>0.66022130075171293</v>
      </c>
      <c r="F359" s="26">
        <f t="shared" si="243"/>
        <v>0.65704627748582689</v>
      </c>
      <c r="G359" s="26">
        <f t="shared" si="243"/>
        <v>0.6697007005338681</v>
      </c>
      <c r="H359" s="26">
        <f t="shared" si="243"/>
        <v>0.6757341123379037</v>
      </c>
      <c r="I359" s="26">
        <f t="shared" si="243"/>
        <v>0.69019856787364786</v>
      </c>
      <c r="J359" s="26">
        <f t="shared" si="243"/>
        <v>0.69717389266810381</v>
      </c>
      <c r="K359" s="26">
        <f t="shared" si="243"/>
        <v>0.67529017114552914</v>
      </c>
      <c r="L359" s="26">
        <f t="shared" si="243"/>
        <v>0.69848630982424398</v>
      </c>
      <c r="M359" s="26">
        <f t="shared" si="243"/>
        <v>0.7117072888991568</v>
      </c>
      <c r="N359" s="26">
        <f t="shared" si="243"/>
        <v>0.72702249824776388</v>
      </c>
      <c r="O359" s="26">
        <f t="shared" ref="O359" si="244">O150*$Q$214/O153</f>
        <v>0.73312094663784277</v>
      </c>
    </row>
    <row r="360" spans="2:15" x14ac:dyDescent="0.25">
      <c r="B360" s="31"/>
      <c r="C360" t="s">
        <v>31</v>
      </c>
      <c r="D360" s="26">
        <f t="shared" ref="D360:N360" si="245">D151*$Q$214/D153</f>
        <v>9.9693103411273618E-2</v>
      </c>
      <c r="E360" s="26">
        <f t="shared" si="245"/>
        <v>7.9694879925493942E-2</v>
      </c>
      <c r="F360" s="26">
        <f t="shared" si="245"/>
        <v>8.2609985281196313E-2</v>
      </c>
      <c r="G360" s="26">
        <f t="shared" si="245"/>
        <v>7.3445841689023184E-2</v>
      </c>
      <c r="H360" s="26">
        <f t="shared" si="245"/>
        <v>7.3790789108594698E-2</v>
      </c>
      <c r="I360" s="26">
        <f t="shared" si="245"/>
        <v>6.5766086029150378E-2</v>
      </c>
      <c r="J360" s="26">
        <f t="shared" si="245"/>
        <v>6.2407198212286095E-2</v>
      </c>
      <c r="K360" s="26">
        <f t="shared" si="245"/>
        <v>5.6879089195283332E-2</v>
      </c>
      <c r="L360" s="26">
        <f t="shared" si="245"/>
        <v>5.7644160374199803E-2</v>
      </c>
      <c r="M360" s="26">
        <f t="shared" si="245"/>
        <v>5.1514188903007199E-2</v>
      </c>
      <c r="N360" s="26">
        <f t="shared" si="245"/>
        <v>4.5233221468722003E-2</v>
      </c>
      <c r="O360" s="26">
        <f t="shared" ref="O360" si="246">O151*$Q$214/O153</f>
        <v>4.1251564455569462E-2</v>
      </c>
    </row>
    <row r="361" spans="2:15" x14ac:dyDescent="0.25">
      <c r="B361" s="32"/>
      <c r="C361" t="s">
        <v>32</v>
      </c>
      <c r="D361" s="26">
        <f t="shared" ref="D361:N361" si="247">D152*$Q$214/D157</f>
        <v>7.2237762237762242</v>
      </c>
      <c r="E361" s="26">
        <f t="shared" si="247"/>
        <v>8.2688679245283012</v>
      </c>
      <c r="F361" s="26">
        <f t="shared" si="247"/>
        <v>7.5404814004376366</v>
      </c>
      <c r="G361" s="26">
        <f t="shared" si="247"/>
        <v>8.7368421052631575</v>
      </c>
      <c r="H361" s="26">
        <f t="shared" si="247"/>
        <v>8.00228832951945</v>
      </c>
      <c r="I361" s="26">
        <f t="shared" si="247"/>
        <v>7.3571428571428568</v>
      </c>
      <c r="J361" s="26">
        <f t="shared" si="247"/>
        <v>6.971602434077079</v>
      </c>
      <c r="K361" s="26">
        <f t="shared" si="247"/>
        <v>27.477678571428573</v>
      </c>
      <c r="L361" s="26">
        <f t="shared" si="247"/>
        <v>7.9514824797843664</v>
      </c>
      <c r="M361" s="26">
        <f t="shared" si="247"/>
        <v>7.6103896103896105</v>
      </c>
      <c r="N361" s="26">
        <f t="shared" si="247"/>
        <v>10.042553191489361</v>
      </c>
      <c r="O361" s="26">
        <f t="shared" ref="O361" si="248">O152*$Q$214/O157</f>
        <v>10.028169014084508</v>
      </c>
    </row>
    <row r="362" spans="2:15" x14ac:dyDescent="0.25">
      <c r="B362" s="33" t="s">
        <v>81</v>
      </c>
      <c r="C362" s="33"/>
      <c r="D362" s="34">
        <v>1</v>
      </c>
      <c r="E362" s="34">
        <v>1</v>
      </c>
      <c r="F362" s="34">
        <v>1</v>
      </c>
      <c r="G362" s="34">
        <v>1</v>
      </c>
      <c r="H362" s="34">
        <v>1</v>
      </c>
      <c r="I362" s="34">
        <v>1</v>
      </c>
      <c r="J362" s="34">
        <v>1</v>
      </c>
      <c r="K362" s="34">
        <v>1</v>
      </c>
      <c r="L362" s="34">
        <v>1</v>
      </c>
      <c r="M362" s="34">
        <v>1</v>
      </c>
      <c r="N362" s="34">
        <v>1</v>
      </c>
      <c r="O362" s="34">
        <v>1</v>
      </c>
    </row>
    <row r="363" spans="2:15" x14ac:dyDescent="0.25">
      <c r="B363" s="31" t="s">
        <v>82</v>
      </c>
      <c r="C363" t="s">
        <v>28</v>
      </c>
      <c r="D363" s="26">
        <f t="shared" ref="D363:N363" si="249">D154*$Q$214/D159</f>
        <v>0</v>
      </c>
      <c r="E363" s="26">
        <f t="shared" si="249"/>
        <v>0</v>
      </c>
      <c r="F363" s="26">
        <f t="shared" si="249"/>
        <v>0</v>
      </c>
      <c r="G363" s="26">
        <f t="shared" si="249"/>
        <v>0</v>
      </c>
      <c r="H363" s="26">
        <f t="shared" si="249"/>
        <v>0</v>
      </c>
      <c r="I363" s="26">
        <f t="shared" si="249"/>
        <v>0</v>
      </c>
      <c r="J363" s="26">
        <f t="shared" si="249"/>
        <v>0</v>
      </c>
      <c r="K363" s="26">
        <f t="shared" si="249"/>
        <v>0</v>
      </c>
      <c r="L363" s="26">
        <f t="shared" si="249"/>
        <v>0</v>
      </c>
      <c r="M363" s="26">
        <f t="shared" si="249"/>
        <v>0</v>
      </c>
      <c r="N363" s="26">
        <f t="shared" si="249"/>
        <v>0</v>
      </c>
      <c r="O363" s="26">
        <f t="shared" ref="O363" si="250">O154*$Q$214/O159</f>
        <v>0</v>
      </c>
    </row>
    <row r="364" spans="2:15" x14ac:dyDescent="0.25">
      <c r="B364" s="31"/>
      <c r="C364" t="s">
        <v>29</v>
      </c>
      <c r="D364" s="26">
        <f t="shared" ref="D364:N364" si="251">D155*$Q$214/D159</f>
        <v>0.26541665346973681</v>
      </c>
      <c r="E364" s="26">
        <f t="shared" si="251"/>
        <v>0.26667907900453053</v>
      </c>
      <c r="F364" s="26">
        <f t="shared" si="251"/>
        <v>0.27014796032994193</v>
      </c>
      <c r="G364" s="26">
        <f t="shared" si="251"/>
        <v>0.25641397724634318</v>
      </c>
      <c r="H364" s="26">
        <f t="shared" si="251"/>
        <v>0.24740182357342794</v>
      </c>
      <c r="I364" s="26">
        <f t="shared" si="251"/>
        <v>0.2358617416752353</v>
      </c>
      <c r="J364" s="26">
        <f t="shared" si="251"/>
        <v>0.22992021615559124</v>
      </c>
      <c r="K364" s="26">
        <f t="shared" si="251"/>
        <v>0.22677698382850695</v>
      </c>
      <c r="L364" s="26">
        <f t="shared" si="251"/>
        <v>0.23154197763603027</v>
      </c>
      <c r="M364" s="26">
        <f t="shared" si="251"/>
        <v>0.22456298748526571</v>
      </c>
      <c r="N364" s="26">
        <f t="shared" si="251"/>
        <v>0.22087849961900549</v>
      </c>
      <c r="O364" s="26">
        <f t="shared" ref="O364" si="252">O155*$Q$214/O159</f>
        <v>0.22294992155788529</v>
      </c>
    </row>
    <row r="365" spans="2:15" x14ac:dyDescent="0.25">
      <c r="B365" s="31"/>
      <c r="C365" t="s">
        <v>30</v>
      </c>
      <c r="D365" s="26">
        <f t="shared" ref="D365:N365" si="253">D156*$Q$214/D159</f>
        <v>0.71063883698096475</v>
      </c>
      <c r="E365" s="26">
        <f t="shared" si="253"/>
        <v>0.70896170793769009</v>
      </c>
      <c r="F365" s="26">
        <f t="shared" si="253"/>
        <v>0.70369419392110921</v>
      </c>
      <c r="G365" s="26">
        <f t="shared" si="253"/>
        <v>0.72054214070118416</v>
      </c>
      <c r="H365" s="26">
        <f t="shared" si="253"/>
        <v>0.73009450433722256</v>
      </c>
      <c r="I365" s="26">
        <f t="shared" si="253"/>
        <v>0.74083155369242537</v>
      </c>
      <c r="J365" s="26">
        <f t="shared" si="253"/>
        <v>0.74680737172134282</v>
      </c>
      <c r="K365" s="26">
        <f t="shared" si="253"/>
        <v>0.75075843048765201</v>
      </c>
      <c r="L365" s="26">
        <f t="shared" si="253"/>
        <v>0.74844407716344297</v>
      </c>
      <c r="M365" s="26">
        <f t="shared" si="253"/>
        <v>0.75625109723371708</v>
      </c>
      <c r="N365" s="26">
        <f t="shared" si="253"/>
        <v>0.76307057001696044</v>
      </c>
      <c r="O365" s="26">
        <f t="shared" ref="O365" si="254">O156*$Q$214/O159</f>
        <v>0.7607640012949175</v>
      </c>
    </row>
    <row r="366" spans="2:15" x14ac:dyDescent="0.25">
      <c r="B366" s="31"/>
      <c r="C366" t="s">
        <v>31</v>
      </c>
      <c r="D366" s="26">
        <f t="shared" ref="D366:N366" si="255">D157*$Q$214/D159</f>
        <v>1.3587558990276503E-2</v>
      </c>
      <c r="E366" s="26">
        <f t="shared" si="255"/>
        <v>1.3157078135666854E-2</v>
      </c>
      <c r="F366" s="26">
        <f t="shared" si="255"/>
        <v>1.4667650929165195E-2</v>
      </c>
      <c r="G366" s="26">
        <f t="shared" si="255"/>
        <v>1.2131413977246343E-2</v>
      </c>
      <c r="H366" s="26">
        <f t="shared" si="255"/>
        <v>1.2110966383061276E-2</v>
      </c>
      <c r="I366" s="26">
        <f t="shared" si="255"/>
        <v>1.2549764032798123E-2</v>
      </c>
      <c r="J366" s="26">
        <f t="shared" si="255"/>
        <v>1.256659274553287E-2</v>
      </c>
      <c r="K366" s="26">
        <f t="shared" si="255"/>
        <v>1.1232292841920521E-2</v>
      </c>
      <c r="L366" s="26">
        <f t="shared" si="255"/>
        <v>9.5808692508328377E-3</v>
      </c>
      <c r="M366" s="26">
        <f t="shared" si="255"/>
        <v>9.6556567100544236E-3</v>
      </c>
      <c r="N366" s="26">
        <f t="shared" si="255"/>
        <v>6.9316422092766021E-3</v>
      </c>
      <c r="O366" s="26">
        <f t="shared" ref="O366" si="256">O157*$Q$214/O159</f>
        <v>7.0722414522997237E-3</v>
      </c>
    </row>
    <row r="367" spans="2:15" x14ac:dyDescent="0.25">
      <c r="B367" s="32"/>
      <c r="C367" t="s">
        <v>32</v>
      </c>
      <c r="D367" s="26">
        <f t="shared" ref="D367:N367" si="257">D158*$Q$214/D163</f>
        <v>0.30390334572490707</v>
      </c>
      <c r="E367" s="26">
        <f t="shared" si="257"/>
        <v>0.45465994962216627</v>
      </c>
      <c r="F367" s="26">
        <f t="shared" si="257"/>
        <v>0.3812566560170394</v>
      </c>
      <c r="G367" s="26">
        <f t="shared" si="257"/>
        <v>0.49150326797385618</v>
      </c>
      <c r="H367" s="26">
        <f t="shared" si="257"/>
        <v>0.4143646408839779</v>
      </c>
      <c r="I367" s="26">
        <f t="shared" si="257"/>
        <v>0.47719298245614034</v>
      </c>
      <c r="J367" s="26">
        <f t="shared" si="257"/>
        <v>0.50359712230215825</v>
      </c>
      <c r="K367" s="26">
        <f t="shared" si="257"/>
        <v>0.63817663817663817</v>
      </c>
      <c r="L367" s="26">
        <f t="shared" si="257"/>
        <v>0.60751879699248124</v>
      </c>
      <c r="M367" s="26">
        <f t="shared" si="257"/>
        <v>0.55636896046852125</v>
      </c>
      <c r="N367" s="26">
        <f t="shared" si="257"/>
        <v>0.67454545454545456</v>
      </c>
      <c r="O367" s="26">
        <f t="shared" ref="O367" si="258">O158*$Q$214/O163</f>
        <v>0.66787003610108309</v>
      </c>
    </row>
    <row r="368" spans="2:15" x14ac:dyDescent="0.25">
      <c r="B368" s="33" t="s">
        <v>83</v>
      </c>
      <c r="C368" s="33"/>
      <c r="D368" s="34">
        <v>1</v>
      </c>
      <c r="E368" s="34">
        <v>1</v>
      </c>
      <c r="F368" s="34">
        <v>1</v>
      </c>
      <c r="G368" s="34">
        <v>1</v>
      </c>
      <c r="H368" s="34">
        <v>1</v>
      </c>
      <c r="I368" s="34">
        <v>1</v>
      </c>
      <c r="J368" s="34">
        <v>1</v>
      </c>
      <c r="K368" s="34">
        <v>1</v>
      </c>
      <c r="L368" s="34">
        <v>1</v>
      </c>
      <c r="M368" s="34">
        <v>1</v>
      </c>
      <c r="N368" s="34">
        <v>1</v>
      </c>
      <c r="O368" s="34">
        <v>1</v>
      </c>
    </row>
    <row r="369" spans="2:15" x14ac:dyDescent="0.25">
      <c r="B369" s="31" t="s">
        <v>84</v>
      </c>
      <c r="C369" t="s">
        <v>28</v>
      </c>
      <c r="D369" s="26">
        <f t="shared" ref="D369:N369" si="259">D160*$Q$214/D165</f>
        <v>0</v>
      </c>
      <c r="E369" s="26">
        <f t="shared" si="259"/>
        <v>0</v>
      </c>
      <c r="F369" s="26">
        <f t="shared" si="259"/>
        <v>0</v>
      </c>
      <c r="G369" s="26">
        <f t="shared" si="259"/>
        <v>0</v>
      </c>
      <c r="H369" s="26">
        <f t="shared" si="259"/>
        <v>0</v>
      </c>
      <c r="I369" s="26">
        <f t="shared" si="259"/>
        <v>0</v>
      </c>
      <c r="J369" s="26">
        <f t="shared" si="259"/>
        <v>0</v>
      </c>
      <c r="K369" s="26">
        <f t="shared" si="259"/>
        <v>0</v>
      </c>
      <c r="L369" s="26">
        <f t="shared" si="259"/>
        <v>0</v>
      </c>
      <c r="M369" s="26">
        <f t="shared" si="259"/>
        <v>0</v>
      </c>
      <c r="N369" s="26">
        <f t="shared" si="259"/>
        <v>0</v>
      </c>
      <c r="O369" s="26">
        <f t="shared" ref="O369" si="260">O160*$Q$214/O165</f>
        <v>0</v>
      </c>
    </row>
    <row r="370" spans="2:15" x14ac:dyDescent="0.25">
      <c r="B370" s="31"/>
      <c r="C370" t="s">
        <v>29</v>
      </c>
      <c r="D370" s="26">
        <f t="shared" ref="D370:N370" si="261">D161*$Q$214/D165</f>
        <v>0.24734655808209477</v>
      </c>
      <c r="E370" s="26">
        <f t="shared" si="261"/>
        <v>0.24308739463633414</v>
      </c>
      <c r="F370" s="26">
        <f t="shared" si="261"/>
        <v>0.2479284172411392</v>
      </c>
      <c r="G370" s="26">
        <f t="shared" si="261"/>
        <v>0.23788704128440366</v>
      </c>
      <c r="H370" s="26">
        <f t="shared" si="261"/>
        <v>0.22733250666967272</v>
      </c>
      <c r="I370" s="26">
        <f t="shared" si="261"/>
        <v>0.21784467776453184</v>
      </c>
      <c r="J370" s="26">
        <f t="shared" si="261"/>
        <v>0.21436512458483303</v>
      </c>
      <c r="K370" s="26">
        <f t="shared" si="261"/>
        <v>0.21358721851112183</v>
      </c>
      <c r="L370" s="26">
        <f t="shared" si="261"/>
        <v>0.21666818971031709</v>
      </c>
      <c r="M370" s="26">
        <f t="shared" si="261"/>
        <v>0.20803469252544721</v>
      </c>
      <c r="N370" s="26">
        <f t="shared" si="261"/>
        <v>0.20329067881740409</v>
      </c>
      <c r="O370" s="26">
        <f t="shared" ref="O370" si="262">O161*$Q$214/O165</f>
        <v>0.19923498116577998</v>
      </c>
    </row>
    <row r="371" spans="2:15" x14ac:dyDescent="0.25">
      <c r="B371" s="31"/>
      <c r="C371" t="s">
        <v>30</v>
      </c>
      <c r="D371" s="26">
        <f t="shared" ref="D371:N371" si="263">D162*$Q$214/D165</f>
        <v>0.73176271449914931</v>
      </c>
      <c r="E371" s="26">
        <f t="shared" si="263"/>
        <v>0.73854001115003454</v>
      </c>
      <c r="F371" s="26">
        <f t="shared" si="263"/>
        <v>0.73133834691177491</v>
      </c>
      <c r="G371" s="26">
        <f t="shared" si="263"/>
        <v>0.74414659785932724</v>
      </c>
      <c r="H371" s="26">
        <f t="shared" si="263"/>
        <v>0.75475143726750082</v>
      </c>
      <c r="I371" s="26">
        <f t="shared" si="263"/>
        <v>0.76486218634646597</v>
      </c>
      <c r="J371" s="26">
        <f t="shared" si="263"/>
        <v>0.76878500257090843</v>
      </c>
      <c r="K371" s="26">
        <f t="shared" si="263"/>
        <v>0.77674402589353353</v>
      </c>
      <c r="L371" s="26">
        <f t="shared" si="263"/>
        <v>0.76777567675858815</v>
      </c>
      <c r="M371" s="26">
        <f t="shared" si="263"/>
        <v>0.77725578376063231</v>
      </c>
      <c r="N371" s="26">
        <f t="shared" si="263"/>
        <v>0.78345993999041419</v>
      </c>
      <c r="O371" s="26">
        <f t="shared" ref="O371" si="264">O162*$Q$214/O165</f>
        <v>0.78761989825637835</v>
      </c>
    </row>
    <row r="372" spans="2:15" x14ac:dyDescent="0.25">
      <c r="B372" s="31"/>
      <c r="C372" t="s">
        <v>31</v>
      </c>
      <c r="D372" s="26">
        <f t="shared" ref="D372:N372" si="265">D163*$Q$214/D165</f>
        <v>9.2924442755606997E-3</v>
      </c>
      <c r="E372" s="26">
        <f t="shared" si="265"/>
        <v>6.6068115061699633E-3</v>
      </c>
      <c r="F372" s="26">
        <f t="shared" si="265"/>
        <v>8.1731773553373726E-3</v>
      </c>
      <c r="G372" s="26">
        <f t="shared" si="265"/>
        <v>6.0923165137614678E-3</v>
      </c>
      <c r="H372" s="26">
        <f t="shared" si="265"/>
        <v>6.8011873896216138E-3</v>
      </c>
      <c r="I372" s="26">
        <f t="shared" si="265"/>
        <v>6.1402122861698005E-3</v>
      </c>
      <c r="J372" s="26">
        <f t="shared" si="265"/>
        <v>5.7949665781903588E-3</v>
      </c>
      <c r="K372" s="26">
        <f t="shared" si="265"/>
        <v>4.834377797672337E-3</v>
      </c>
      <c r="L372" s="26">
        <f t="shared" si="265"/>
        <v>4.6745724347844421E-3</v>
      </c>
      <c r="M372" s="26">
        <f t="shared" si="265"/>
        <v>4.5707937655176103E-3</v>
      </c>
      <c r="N372" s="26">
        <f t="shared" si="265"/>
        <v>3.6110801068879711E-3</v>
      </c>
      <c r="O372" s="26">
        <f t="shared" ref="O372" si="266">O163*$Q$214/O165</f>
        <v>3.585621270371377E-3</v>
      </c>
    </row>
    <row r="373" spans="2:15" x14ac:dyDescent="0.25">
      <c r="B373" s="32"/>
      <c r="C373" t="s">
        <v>32</v>
      </c>
      <c r="D373" s="26">
        <f t="shared" ref="D373:N373" si="267">D164*$Q$214/D169</f>
        <v>0.3472078593588418</v>
      </c>
      <c r="E373" s="26">
        <f t="shared" si="267"/>
        <v>0.44242803504380473</v>
      </c>
      <c r="F373" s="26">
        <f t="shared" si="267"/>
        <v>0.40296006702038539</v>
      </c>
      <c r="G373" s="26">
        <f t="shared" si="267"/>
        <v>0.49949748743718592</v>
      </c>
      <c r="H373" s="26">
        <f t="shared" si="267"/>
        <v>0.49071001990710023</v>
      </c>
      <c r="I373" s="26">
        <f t="shared" si="267"/>
        <v>0.52769283044512405</v>
      </c>
      <c r="J373" s="26">
        <f t="shared" si="267"/>
        <v>0.4790725685034628</v>
      </c>
      <c r="K373" s="26">
        <f t="shared" si="267"/>
        <v>0.21195652173913043</v>
      </c>
      <c r="L373" s="26">
        <f t="shared" si="267"/>
        <v>0.47572218807621391</v>
      </c>
      <c r="M373" s="26">
        <f t="shared" si="267"/>
        <v>0.47078931013051584</v>
      </c>
      <c r="N373" s="26">
        <f t="shared" si="267"/>
        <v>0.53911127432978334</v>
      </c>
      <c r="O373" s="26">
        <f t="shared" ref="O373" si="268">O164*$Q$214/O169</f>
        <v>0.59821790198460911</v>
      </c>
    </row>
    <row r="374" spans="2:15" x14ac:dyDescent="0.25">
      <c r="B374" s="33" t="s">
        <v>85</v>
      </c>
      <c r="C374" s="33"/>
      <c r="D374" s="34">
        <v>1</v>
      </c>
      <c r="E374" s="34">
        <v>1</v>
      </c>
      <c r="F374" s="34">
        <v>1</v>
      </c>
      <c r="G374" s="34">
        <v>1</v>
      </c>
      <c r="H374" s="34">
        <v>1</v>
      </c>
      <c r="I374" s="34">
        <v>1</v>
      </c>
      <c r="J374" s="34">
        <v>1</v>
      </c>
      <c r="K374" s="34">
        <v>1</v>
      </c>
      <c r="L374" s="34">
        <v>1</v>
      </c>
      <c r="M374" s="34">
        <v>1</v>
      </c>
      <c r="N374" s="34">
        <v>1</v>
      </c>
      <c r="O374" s="34">
        <v>1</v>
      </c>
    </row>
    <row r="375" spans="2:15" x14ac:dyDescent="0.25">
      <c r="B375" s="31" t="s">
        <v>86</v>
      </c>
      <c r="C375" t="s">
        <v>28</v>
      </c>
      <c r="D375" s="26">
        <f t="shared" ref="D375:N375" si="269">D166*$Q$214/D171</f>
        <v>0</v>
      </c>
      <c r="E375" s="26">
        <f t="shared" si="269"/>
        <v>0</v>
      </c>
      <c r="F375" s="26">
        <f t="shared" si="269"/>
        <v>0</v>
      </c>
      <c r="G375" s="26">
        <f t="shared" si="269"/>
        <v>0</v>
      </c>
      <c r="H375" s="26">
        <f t="shared" si="269"/>
        <v>0</v>
      </c>
      <c r="I375" s="26">
        <f t="shared" si="269"/>
        <v>0</v>
      </c>
      <c r="J375" s="26">
        <f t="shared" si="269"/>
        <v>0</v>
      </c>
      <c r="K375" s="26">
        <f t="shared" si="269"/>
        <v>0</v>
      </c>
      <c r="L375" s="26">
        <f t="shared" si="269"/>
        <v>0</v>
      </c>
      <c r="M375" s="26">
        <f t="shared" si="269"/>
        <v>0</v>
      </c>
      <c r="N375" s="26">
        <f t="shared" si="269"/>
        <v>0</v>
      </c>
      <c r="O375" s="26">
        <f t="shared" ref="O375" si="270">O166*$Q$214/O171</f>
        <v>0</v>
      </c>
    </row>
    <row r="376" spans="2:15" x14ac:dyDescent="0.25">
      <c r="B376" s="31"/>
      <c r="C376" t="s">
        <v>29</v>
      </c>
      <c r="D376" s="26">
        <f t="shared" ref="D376:N376" si="271">D167*$Q$214/D171</f>
        <v>0.21339344262295082</v>
      </c>
      <c r="E376" s="26">
        <f t="shared" si="271"/>
        <v>0.22027188404848763</v>
      </c>
      <c r="F376" s="26">
        <f t="shared" si="271"/>
        <v>0.21849890894328197</v>
      </c>
      <c r="G376" s="26">
        <f t="shared" si="271"/>
        <v>0.21610062893081761</v>
      </c>
      <c r="H376" s="26">
        <f t="shared" si="271"/>
        <v>0.2076313105946456</v>
      </c>
      <c r="I376" s="26">
        <f t="shared" si="271"/>
        <v>0.20214018664076069</v>
      </c>
      <c r="J376" s="26">
        <f t="shared" si="271"/>
        <v>0.19894093335629412</v>
      </c>
      <c r="K376" s="26">
        <f t="shared" si="271"/>
        <v>0.19012271283006466</v>
      </c>
      <c r="L376" s="26">
        <f t="shared" si="271"/>
        <v>0.21184745136665845</v>
      </c>
      <c r="M376" s="26">
        <f t="shared" si="271"/>
        <v>0.20804864011333618</v>
      </c>
      <c r="N376" s="26">
        <f t="shared" si="271"/>
        <v>0.20213806796926706</v>
      </c>
      <c r="O376" s="26">
        <f t="shared" ref="O376" si="272">O167*$Q$214/O171</f>
        <v>0.19558653384880209</v>
      </c>
    </row>
    <row r="377" spans="2:15" x14ac:dyDescent="0.25">
      <c r="B377" s="31"/>
      <c r="C377" t="s">
        <v>30</v>
      </c>
      <c r="D377" s="26">
        <f t="shared" ref="D377:N377" si="273">D168*$Q$214/D171</f>
        <v>0.71583606557377044</v>
      </c>
      <c r="E377" s="26">
        <f t="shared" si="273"/>
        <v>0.71890592026697642</v>
      </c>
      <c r="F377" s="26">
        <f t="shared" si="273"/>
        <v>0.71280680684067188</v>
      </c>
      <c r="G377" s="26">
        <f t="shared" si="273"/>
        <v>0.72880503144654085</v>
      </c>
      <c r="H377" s="26">
        <f t="shared" si="273"/>
        <v>0.73807893094683652</v>
      </c>
      <c r="I377" s="26">
        <f t="shared" si="273"/>
        <v>0.74540021784568278</v>
      </c>
      <c r="J377" s="26">
        <f t="shared" si="273"/>
        <v>0.74446070834050859</v>
      </c>
      <c r="K377" s="26">
        <f t="shared" si="273"/>
        <v>0.71915744494357403</v>
      </c>
      <c r="L377" s="26">
        <f t="shared" si="273"/>
        <v>0.72896146269391771</v>
      </c>
      <c r="M377" s="26">
        <f t="shared" si="273"/>
        <v>0.73519472278382003</v>
      </c>
      <c r="N377" s="26">
        <f t="shared" si="273"/>
        <v>0.75016546286437802</v>
      </c>
      <c r="O377" s="26">
        <f t="shared" ref="O377" si="274">O168*$Q$214/O171</f>
        <v>0.76129469198859945</v>
      </c>
    </row>
    <row r="378" spans="2:15" x14ac:dyDescent="0.25">
      <c r="B378" s="31"/>
      <c r="C378" t="s">
        <v>31</v>
      </c>
      <c r="D378" s="26">
        <f t="shared" ref="D378:N378" si="275">D169*$Q$214/D171</f>
        <v>6.3409836065573766E-2</v>
      </c>
      <c r="E378" s="26">
        <f t="shared" si="275"/>
        <v>5.2282877194130446E-2</v>
      </c>
      <c r="F378" s="26">
        <f t="shared" si="275"/>
        <v>6.0574792360911414E-2</v>
      </c>
      <c r="G378" s="26">
        <f t="shared" si="275"/>
        <v>4.6933962264150947E-2</v>
      </c>
      <c r="H378" s="26">
        <f t="shared" si="275"/>
        <v>4.5873095596852501E-2</v>
      </c>
      <c r="I378" s="26">
        <f t="shared" si="275"/>
        <v>4.3318908416497395E-2</v>
      </c>
      <c r="J378" s="26">
        <f t="shared" si="275"/>
        <v>4.7657998966764252E-2</v>
      </c>
      <c r="K378" s="26">
        <f t="shared" si="275"/>
        <v>4.5359921113180671E-2</v>
      </c>
      <c r="L378" s="26">
        <f t="shared" si="275"/>
        <v>5.0080029549372074E-2</v>
      </c>
      <c r="M378" s="26">
        <f t="shared" si="275"/>
        <v>4.7489042692915012E-2</v>
      </c>
      <c r="N378" s="26">
        <f t="shared" si="275"/>
        <v>3.9178728669678572E-2</v>
      </c>
      <c r="O378" s="26">
        <f t="shared" ref="O378" si="276">O169*$Q$214/O171</f>
        <v>3.4836470355842766E-2</v>
      </c>
    </row>
    <row r="379" spans="2:15" x14ac:dyDescent="0.25">
      <c r="B379" s="32"/>
      <c r="C379" t="s">
        <v>32</v>
      </c>
      <c r="D379" s="26">
        <f t="shared" ref="D379:N379" si="277">D170*$Q$214/D175</f>
        <v>4.2563276139918477E-2</v>
      </c>
      <c r="E379" s="26">
        <f t="shared" si="277"/>
        <v>5.5226407109606433E-2</v>
      </c>
      <c r="F379" s="26">
        <f t="shared" si="277"/>
        <v>4.5497630331753552E-2</v>
      </c>
      <c r="G379" s="26">
        <f t="shared" si="277"/>
        <v>5.0565081839438815E-2</v>
      </c>
      <c r="H379" s="26">
        <f t="shared" si="277"/>
        <v>5.1754796443612541E-2</v>
      </c>
      <c r="I379" s="26">
        <f t="shared" si="277"/>
        <v>5.9058487874465049E-2</v>
      </c>
      <c r="J379" s="26">
        <f t="shared" si="277"/>
        <v>5.621728929796066E-2</v>
      </c>
      <c r="K379" s="26">
        <f t="shared" si="277"/>
        <v>0.29835149986487702</v>
      </c>
      <c r="L379" s="26">
        <f t="shared" si="277"/>
        <v>5.7331009103234555E-2</v>
      </c>
      <c r="M379" s="26">
        <f t="shared" si="277"/>
        <v>6.1424100156494521E-2</v>
      </c>
      <c r="N379" s="26">
        <f t="shared" si="277"/>
        <v>5.7818146303349936E-2</v>
      </c>
      <c r="O379" s="26">
        <f t="shared" ref="O379" si="278">O170*$Q$214/O175</f>
        <v>6.2874892887746364E-2</v>
      </c>
    </row>
    <row r="380" spans="2:15" x14ac:dyDescent="0.25">
      <c r="B380" s="33" t="s">
        <v>87</v>
      </c>
      <c r="C380" s="33"/>
      <c r="D380" s="34">
        <v>1</v>
      </c>
      <c r="E380" s="34">
        <v>1</v>
      </c>
      <c r="F380" s="34">
        <v>1</v>
      </c>
      <c r="G380" s="34">
        <v>1</v>
      </c>
      <c r="H380" s="34">
        <v>1</v>
      </c>
      <c r="I380" s="34">
        <v>1</v>
      </c>
      <c r="J380" s="34">
        <v>1</v>
      </c>
      <c r="K380" s="34">
        <v>1</v>
      </c>
      <c r="L380" s="34">
        <v>1</v>
      </c>
      <c r="M380" s="34">
        <v>1</v>
      </c>
      <c r="N380" s="34">
        <v>1</v>
      </c>
      <c r="O380" s="34">
        <v>1</v>
      </c>
    </row>
    <row r="381" spans="2:15" x14ac:dyDescent="0.25">
      <c r="B381" s="31" t="s">
        <v>88</v>
      </c>
      <c r="C381" t="s">
        <v>28</v>
      </c>
      <c r="D381" s="26">
        <f t="shared" ref="D381:N381" si="279">D172*$Q$214/D177</f>
        <v>0</v>
      </c>
      <c r="E381" s="26">
        <f t="shared" si="279"/>
        <v>0</v>
      </c>
      <c r="F381" s="26">
        <f t="shared" si="279"/>
        <v>0</v>
      </c>
      <c r="G381" s="26">
        <f t="shared" si="279"/>
        <v>0</v>
      </c>
      <c r="H381" s="26">
        <f t="shared" si="279"/>
        <v>0</v>
      </c>
      <c r="I381" s="26">
        <f t="shared" si="279"/>
        <v>0</v>
      </c>
      <c r="J381" s="26">
        <f t="shared" si="279"/>
        <v>0</v>
      </c>
      <c r="K381" s="26">
        <f t="shared" si="279"/>
        <v>0</v>
      </c>
      <c r="L381" s="26">
        <f t="shared" si="279"/>
        <v>0</v>
      </c>
      <c r="M381" s="26">
        <f t="shared" si="279"/>
        <v>1.3328890369876707E-4</v>
      </c>
      <c r="N381" s="26">
        <f t="shared" si="279"/>
        <v>1.2692704339318297E-4</v>
      </c>
      <c r="O381" s="26">
        <f t="shared" ref="O381" si="280">O172*$Q$214/O177</f>
        <v>2.654857858910234E-5</v>
      </c>
    </row>
    <row r="382" spans="2:15" x14ac:dyDescent="0.25">
      <c r="B382" s="31"/>
      <c r="C382" t="s">
        <v>29</v>
      </c>
      <c r="D382" s="26">
        <f t="shared" ref="D382:N382" si="281">D173*$Q$214/D177</f>
        <v>0.25282103084655561</v>
      </c>
      <c r="E382" s="26">
        <f t="shared" si="281"/>
        <v>0.25135741089853764</v>
      </c>
      <c r="F382" s="26">
        <f t="shared" si="281"/>
        <v>0.25096676774248988</v>
      </c>
      <c r="G382" s="26">
        <f t="shared" si="281"/>
        <v>0.24504013842793521</v>
      </c>
      <c r="H382" s="26">
        <f t="shared" si="281"/>
        <v>0.24157748490698686</v>
      </c>
      <c r="I382" s="26">
        <f t="shared" si="281"/>
        <v>0.23858471778923535</v>
      </c>
      <c r="J382" s="26">
        <f t="shared" si="281"/>
        <v>0.23882870412433393</v>
      </c>
      <c r="K382" s="26">
        <f t="shared" si="281"/>
        <v>0.23041571027799032</v>
      </c>
      <c r="L382" s="26">
        <f t="shared" si="281"/>
        <v>0.26560302803037406</v>
      </c>
      <c r="M382" s="26">
        <f t="shared" si="281"/>
        <v>0.25678107297567476</v>
      </c>
      <c r="N382" s="26">
        <f t="shared" si="281"/>
        <v>0.24177486315678134</v>
      </c>
      <c r="O382" s="26">
        <f t="shared" ref="O382" si="282">O173*$Q$214/O177</f>
        <v>0.24108764216763834</v>
      </c>
    </row>
    <row r="383" spans="2:15" x14ac:dyDescent="0.25">
      <c r="B383" s="31"/>
      <c r="C383" t="s">
        <v>30</v>
      </c>
      <c r="D383" s="26">
        <f t="shared" ref="D383:N383" si="283">D174*$Q$214/D177</f>
        <v>0.67283433527150882</v>
      </c>
      <c r="E383" s="26">
        <f t="shared" si="283"/>
        <v>0.68222609440324467</v>
      </c>
      <c r="F383" s="26">
        <f t="shared" si="283"/>
        <v>0.67431896583473494</v>
      </c>
      <c r="G383" s="26">
        <f t="shared" si="283"/>
        <v>0.68661957847559074</v>
      </c>
      <c r="H383" s="26">
        <f t="shared" si="283"/>
        <v>0.68908950910044531</v>
      </c>
      <c r="I383" s="26">
        <f t="shared" si="283"/>
        <v>0.69468314373789453</v>
      </c>
      <c r="J383" s="26">
        <f t="shared" si="283"/>
        <v>0.69251612696342768</v>
      </c>
      <c r="K383" s="26">
        <f t="shared" si="283"/>
        <v>0.65633766896199952</v>
      </c>
      <c r="L383" s="26">
        <f t="shared" si="283"/>
        <v>0.66464915158901283</v>
      </c>
      <c r="M383" s="26">
        <f t="shared" si="283"/>
        <v>0.67771298456070195</v>
      </c>
      <c r="N383" s="26">
        <f t="shared" si="283"/>
        <v>0.69581405188142897</v>
      </c>
      <c r="O383" s="26">
        <f t="shared" ref="O383" si="284">O174*$Q$214/O177</f>
        <v>0.70131787144116309</v>
      </c>
    </row>
    <row r="384" spans="2:15" x14ac:dyDescent="0.25">
      <c r="B384" s="31"/>
      <c r="C384" t="s">
        <v>31</v>
      </c>
      <c r="D384" s="26">
        <f t="shared" ref="D384:N384" si="285">D175*$Q$214/D177</f>
        <v>6.497610131073224E-2</v>
      </c>
      <c r="E384" s="26">
        <f t="shared" si="285"/>
        <v>5.6211381436922767E-2</v>
      </c>
      <c r="F384" s="26">
        <f t="shared" si="285"/>
        <v>6.475809322710141E-2</v>
      </c>
      <c r="G384" s="26">
        <f t="shared" si="285"/>
        <v>5.8230505205230758E-2</v>
      </c>
      <c r="H384" s="26">
        <f t="shared" si="285"/>
        <v>5.9618796799500058E-2</v>
      </c>
      <c r="I384" s="26">
        <f t="shared" si="285"/>
        <v>5.7369670185776253E-2</v>
      </c>
      <c r="J384" s="26">
        <f t="shared" si="285"/>
        <v>5.9227509098974396E-2</v>
      </c>
      <c r="K384" s="26">
        <f t="shared" si="285"/>
        <v>5.66233103800051E-2</v>
      </c>
      <c r="L384" s="26">
        <f t="shared" si="285"/>
        <v>6.0502015562013685E-2</v>
      </c>
      <c r="M384" s="26">
        <f t="shared" si="285"/>
        <v>5.6781072975674772E-2</v>
      </c>
      <c r="N384" s="26">
        <f t="shared" si="285"/>
        <v>5.4150249887616679E-2</v>
      </c>
      <c r="O384" s="26">
        <f t="shared" ref="O384" si="286">O175*$Q$214/O177</f>
        <v>4.9571505941571885E-2</v>
      </c>
    </row>
    <row r="385" spans="2:15" x14ac:dyDescent="0.25">
      <c r="B385" s="32"/>
      <c r="C385" t="s">
        <v>32</v>
      </c>
      <c r="D385" s="26">
        <f t="shared" ref="D385:N385" si="287">D176*$Q$214/D181</f>
        <v>0.43271692745376955</v>
      </c>
      <c r="E385" s="26">
        <f t="shared" si="287"/>
        <v>0.62742230347349182</v>
      </c>
      <c r="F385" s="26">
        <f t="shared" si="287"/>
        <v>0.54356568364611257</v>
      </c>
      <c r="G385" s="26">
        <f t="shared" si="287"/>
        <v>0.69257675864749324</v>
      </c>
      <c r="H385" s="26">
        <f t="shared" si="287"/>
        <v>0.70657467532467533</v>
      </c>
      <c r="I385" s="26">
        <f t="shared" si="287"/>
        <v>0.76300578034682076</v>
      </c>
      <c r="J385" s="26">
        <f t="shared" si="287"/>
        <v>0.81553398058252424</v>
      </c>
      <c r="K385" s="26">
        <f t="shared" si="287"/>
        <v>5.6436197254702591</v>
      </c>
      <c r="L385" s="26">
        <f t="shared" si="287"/>
        <v>0.81089414182939368</v>
      </c>
      <c r="M385" s="26">
        <f t="shared" si="287"/>
        <v>0.85611510791366907</v>
      </c>
      <c r="N385" s="26">
        <f t="shared" si="287"/>
        <v>0.92483463619963924</v>
      </c>
      <c r="O385" s="26">
        <f t="shared" ref="O385" si="288">O176*$Q$214/O181</f>
        <v>0.97286821705426352</v>
      </c>
    </row>
    <row r="386" spans="2:15" x14ac:dyDescent="0.25">
      <c r="B386" s="33" t="s">
        <v>89</v>
      </c>
      <c r="C386" s="33"/>
      <c r="D386" s="34">
        <v>1</v>
      </c>
      <c r="E386" s="34">
        <v>1</v>
      </c>
      <c r="F386" s="34">
        <v>1</v>
      </c>
      <c r="G386" s="34">
        <v>1</v>
      </c>
      <c r="H386" s="34">
        <v>1</v>
      </c>
      <c r="I386" s="34">
        <v>1</v>
      </c>
      <c r="J386" s="34">
        <v>1</v>
      </c>
      <c r="K386" s="34">
        <v>1</v>
      </c>
      <c r="L386" s="34">
        <v>1</v>
      </c>
      <c r="M386" s="34">
        <v>1</v>
      </c>
      <c r="N386" s="34">
        <v>1</v>
      </c>
      <c r="O386" s="34">
        <v>1</v>
      </c>
    </row>
    <row r="387" spans="2:15" x14ac:dyDescent="0.25">
      <c r="B387" s="31" t="s">
        <v>90</v>
      </c>
      <c r="C387" t="s">
        <v>28</v>
      </c>
      <c r="D387" s="26">
        <f t="shared" ref="D387:N387" si="289">D178*$Q$214/D183</f>
        <v>2.0073864364521805E-2</v>
      </c>
      <c r="E387" s="26">
        <f t="shared" si="289"/>
        <v>2.0622449669725183E-2</v>
      </c>
      <c r="F387" s="26">
        <f t="shared" si="289"/>
        <v>1.9850682767905536E-2</v>
      </c>
      <c r="G387" s="26">
        <f t="shared" si="289"/>
        <v>2.1200320085356095E-2</v>
      </c>
      <c r="H387" s="26">
        <f t="shared" si="289"/>
        <v>2.0470834263902705E-2</v>
      </c>
      <c r="I387" s="26">
        <f t="shared" si="289"/>
        <v>2.2554647185017686E-2</v>
      </c>
      <c r="J387" s="26">
        <f t="shared" si="289"/>
        <v>2.2441725905108283E-2</v>
      </c>
      <c r="K387" s="26">
        <f t="shared" si="289"/>
        <v>2.1862815490743183E-2</v>
      </c>
      <c r="L387" s="26">
        <f t="shared" si="289"/>
        <v>2.116412105650688E-2</v>
      </c>
      <c r="M387" s="26">
        <f t="shared" si="289"/>
        <v>2.1656507708856222E-2</v>
      </c>
      <c r="N387" s="26">
        <f t="shared" si="289"/>
        <v>2.2860647508307044E-2</v>
      </c>
      <c r="O387" s="26">
        <f t="shared" ref="O387" si="290">O178*$Q$214/O183</f>
        <v>2.3598938812645683E-2</v>
      </c>
    </row>
    <row r="388" spans="2:15" x14ac:dyDescent="0.25">
      <c r="B388" s="31"/>
      <c r="C388" t="s">
        <v>29</v>
      </c>
      <c r="D388" s="26">
        <f t="shared" ref="D388:N388" si="291">D179*$Q$214/D183</f>
        <v>0.32034881688860928</v>
      </c>
      <c r="E388" s="26">
        <f t="shared" si="291"/>
        <v>0.32408075388326535</v>
      </c>
      <c r="F388" s="26">
        <f t="shared" si="291"/>
        <v>0.32197038133592881</v>
      </c>
      <c r="G388" s="26">
        <f t="shared" si="291"/>
        <v>0.31688450253400907</v>
      </c>
      <c r="H388" s="26">
        <f t="shared" si="291"/>
        <v>0.31089984366434531</v>
      </c>
      <c r="I388" s="26">
        <f t="shared" si="291"/>
        <v>0.30307686360913011</v>
      </c>
      <c r="J388" s="26">
        <f t="shared" si="291"/>
        <v>0.29913116952296981</v>
      </c>
      <c r="K388" s="26">
        <f t="shared" si="291"/>
        <v>0.30353004262590094</v>
      </c>
      <c r="L388" s="26">
        <f t="shared" si="291"/>
        <v>0.32034568693714954</v>
      </c>
      <c r="M388" s="26">
        <f t="shared" si="291"/>
        <v>0.31234313373969164</v>
      </c>
      <c r="N388" s="26">
        <f t="shared" si="291"/>
        <v>0.29969208278898218</v>
      </c>
      <c r="O388" s="26">
        <f t="shared" ref="O388" si="292">O179*$Q$214/O183</f>
        <v>0.29309060752573463</v>
      </c>
    </row>
    <row r="389" spans="2:15" x14ac:dyDescent="0.25">
      <c r="B389" s="31"/>
      <c r="C389" t="s">
        <v>30</v>
      </c>
      <c r="D389" s="26">
        <f t="shared" ref="D389:N389" si="293">D180*$Q$214/D183</f>
        <v>0.62076357578087682</v>
      </c>
      <c r="E389" s="26">
        <f t="shared" si="293"/>
        <v>0.62113082489798677</v>
      </c>
      <c r="F389" s="26">
        <f t="shared" si="293"/>
        <v>0.62157814676450185</v>
      </c>
      <c r="G389" s="26">
        <f t="shared" si="293"/>
        <v>0.63021072285942914</v>
      </c>
      <c r="H389" s="26">
        <f t="shared" si="293"/>
        <v>0.63861592187277927</v>
      </c>
      <c r="I389" s="26">
        <f t="shared" si="293"/>
        <v>0.64694826153340679</v>
      </c>
      <c r="J389" s="26">
        <f t="shared" si="293"/>
        <v>0.65245862493341411</v>
      </c>
      <c r="K389" s="26">
        <f t="shared" si="293"/>
        <v>0.6567297117980132</v>
      </c>
      <c r="L389" s="26">
        <f t="shared" si="293"/>
        <v>0.63429116242188532</v>
      </c>
      <c r="M389" s="26">
        <f t="shared" si="293"/>
        <v>0.64331749731086407</v>
      </c>
      <c r="N389" s="26">
        <f t="shared" si="293"/>
        <v>0.65664920542236749</v>
      </c>
      <c r="O389" s="26">
        <f t="shared" ref="O389" si="294">O180*$Q$214/O183</f>
        <v>0.66450215578842275</v>
      </c>
    </row>
    <row r="390" spans="2:15" x14ac:dyDescent="0.25">
      <c r="B390" s="31"/>
      <c r="C390" t="s">
        <v>31</v>
      </c>
      <c r="D390" s="26">
        <f t="shared" ref="D390:N390" si="295">D181*$Q$214/D183</f>
        <v>2.0475807673039508E-2</v>
      </c>
      <c r="E390" s="26">
        <f t="shared" si="295"/>
        <v>1.541470342899655E-2</v>
      </c>
      <c r="F390" s="26">
        <f t="shared" si="295"/>
        <v>1.7391202988675903E-2</v>
      </c>
      <c r="G390" s="26">
        <f t="shared" si="295"/>
        <v>1.372632702053881E-2</v>
      </c>
      <c r="H390" s="26">
        <f t="shared" si="295"/>
        <v>1.2506852374474652E-2</v>
      </c>
      <c r="I390" s="26">
        <f t="shared" si="295"/>
        <v>1.0866624147194682E-2</v>
      </c>
      <c r="J390" s="26">
        <f t="shared" si="295"/>
        <v>9.9327712569570736E-3</v>
      </c>
      <c r="K390" s="26">
        <f t="shared" si="295"/>
        <v>8.9387150426713437E-3</v>
      </c>
      <c r="L390" s="26">
        <f t="shared" si="295"/>
        <v>9.1849642230067783E-3</v>
      </c>
      <c r="M390" s="26">
        <f t="shared" si="295"/>
        <v>8.0987809250627468E-3</v>
      </c>
      <c r="N390" s="26">
        <f t="shared" si="295"/>
        <v>6.9858979798446555E-3</v>
      </c>
      <c r="O390" s="26">
        <f t="shared" ref="O390" si="296">O181*$Q$214/O183</f>
        <v>6.2318589699719403E-3</v>
      </c>
    </row>
    <row r="391" spans="2:15" x14ac:dyDescent="0.25">
      <c r="B391" s="32"/>
      <c r="C391" t="s">
        <v>32</v>
      </c>
      <c r="D391" s="26">
        <f t="shared" ref="D391:N391" si="297">D182*$Q$214/D187</f>
        <v>0.96861538461538466</v>
      </c>
      <c r="E391" s="26">
        <f t="shared" si="297"/>
        <v>2.1017056222362602</v>
      </c>
      <c r="F391" s="26">
        <f t="shared" si="297"/>
        <v>1.5915016900048287</v>
      </c>
      <c r="G391" s="26">
        <f t="shared" si="297"/>
        <v>2.1478648820905035</v>
      </c>
      <c r="H391" s="26">
        <f t="shared" si="297"/>
        <v>2.1224615384615384</v>
      </c>
      <c r="I391" s="26">
        <f t="shared" si="297"/>
        <v>2.0738498789346247</v>
      </c>
      <c r="J391" s="26">
        <f t="shared" si="297"/>
        <v>2.2808621815806664</v>
      </c>
      <c r="K391" s="26">
        <f t="shared" si="297"/>
        <v>1.3299526707234619</v>
      </c>
      <c r="L391" s="26">
        <f t="shared" si="297"/>
        <v>1.9013747758517634</v>
      </c>
      <c r="M391" s="26">
        <f t="shared" si="297"/>
        <v>2.3045325779036827</v>
      </c>
      <c r="N391" s="26">
        <f t="shared" si="297"/>
        <v>2.5910165484633572</v>
      </c>
      <c r="O391" s="26">
        <f t="shared" ref="O391" si="298">O182*$Q$214/O187</f>
        <v>2.4872611464968153</v>
      </c>
    </row>
    <row r="392" spans="2:15" x14ac:dyDescent="0.25">
      <c r="B392" s="33" t="s">
        <v>91</v>
      </c>
      <c r="C392" s="33"/>
      <c r="D392" s="34">
        <v>1</v>
      </c>
      <c r="E392" s="34">
        <v>1</v>
      </c>
      <c r="F392" s="34">
        <v>1</v>
      </c>
      <c r="G392" s="34">
        <v>1</v>
      </c>
      <c r="H392" s="34">
        <v>1</v>
      </c>
      <c r="I392" s="34">
        <v>1</v>
      </c>
      <c r="J392" s="34">
        <v>1</v>
      </c>
      <c r="K392" s="34">
        <v>1</v>
      </c>
      <c r="L392" s="34">
        <v>1</v>
      </c>
      <c r="M392" s="34">
        <v>1</v>
      </c>
      <c r="N392" s="34">
        <v>1</v>
      </c>
      <c r="O392" s="34">
        <v>1</v>
      </c>
    </row>
    <row r="393" spans="2:15" x14ac:dyDescent="0.25">
      <c r="B393" s="31" t="s">
        <v>92</v>
      </c>
      <c r="C393" t="s">
        <v>28</v>
      </c>
      <c r="D393" s="26">
        <f t="shared" ref="D393:N393" si="299">D184*$Q$214/D189</f>
        <v>6.965174129353234E-3</v>
      </c>
      <c r="E393" s="26">
        <f t="shared" si="299"/>
        <v>7.2769366738395331E-3</v>
      </c>
      <c r="F393" s="26">
        <f t="shared" si="299"/>
        <v>7.227176556660669E-3</v>
      </c>
      <c r="G393" s="26">
        <f t="shared" si="299"/>
        <v>7.0475988940974059E-3</v>
      </c>
      <c r="H393" s="26">
        <f t="shared" si="299"/>
        <v>6.6919797436720977E-3</v>
      </c>
      <c r="I393" s="26">
        <f t="shared" si="299"/>
        <v>6.5215468030518139E-3</v>
      </c>
      <c r="J393" s="26">
        <f t="shared" si="299"/>
        <v>6.1042883027984697E-3</v>
      </c>
      <c r="K393" s="26">
        <f t="shared" si="299"/>
        <v>6.0543783153275748E-3</v>
      </c>
      <c r="L393" s="26">
        <f t="shared" si="299"/>
        <v>6.5988501458669529E-3</v>
      </c>
      <c r="M393" s="26">
        <f t="shared" si="299"/>
        <v>5.830269541192595E-3</v>
      </c>
      <c r="N393" s="26">
        <f t="shared" si="299"/>
        <v>5.3640114421893859E-3</v>
      </c>
      <c r="O393" s="26">
        <f t="shared" ref="O393" si="300">O184*$Q$214/O189</f>
        <v>5.2466707355633829E-3</v>
      </c>
    </row>
    <row r="394" spans="2:15" x14ac:dyDescent="0.25">
      <c r="B394" s="31"/>
      <c r="C394" t="s">
        <v>29</v>
      </c>
      <c r="D394" s="26">
        <f t="shared" ref="D394:N394" si="301">D185*$Q$214/D189</f>
        <v>0.23701888567114676</v>
      </c>
      <c r="E394" s="26">
        <f t="shared" si="301"/>
        <v>0.24023977866584692</v>
      </c>
      <c r="F394" s="26">
        <f t="shared" si="301"/>
        <v>0.23935202578450951</v>
      </c>
      <c r="G394" s="26">
        <f t="shared" si="301"/>
        <v>0.23647638456336628</v>
      </c>
      <c r="H394" s="26">
        <f t="shared" si="301"/>
        <v>0.23132867255936326</v>
      </c>
      <c r="I394" s="26">
        <f t="shared" si="301"/>
        <v>0.22574325832992792</v>
      </c>
      <c r="J394" s="26">
        <f t="shared" si="301"/>
        <v>0.22272196496879404</v>
      </c>
      <c r="K394" s="26">
        <f t="shared" si="301"/>
        <v>0.22478168927470452</v>
      </c>
      <c r="L394" s="26">
        <f t="shared" si="301"/>
        <v>0.25299488004746856</v>
      </c>
      <c r="M394" s="26">
        <f t="shared" si="301"/>
        <v>0.24890899993473578</v>
      </c>
      <c r="N394" s="26">
        <f t="shared" si="301"/>
        <v>0.2287234661915907</v>
      </c>
      <c r="O394" s="26">
        <f t="shared" ref="O394" si="302">O185*$Q$214/O189</f>
        <v>0.22117640137950306</v>
      </c>
    </row>
    <row r="395" spans="2:15" x14ac:dyDescent="0.25">
      <c r="B395" s="31"/>
      <c r="C395" t="s">
        <v>30</v>
      </c>
      <c r="D395" s="26">
        <f t="shared" ref="D395:N395" si="303">D186*$Q$214/D189</f>
        <v>0.7265018192618995</v>
      </c>
      <c r="E395" s="26">
        <f t="shared" si="303"/>
        <v>0.73557581463264676</v>
      </c>
      <c r="F395" s="26">
        <f t="shared" si="303"/>
        <v>0.73242639353014449</v>
      </c>
      <c r="G395" s="26">
        <f t="shared" si="303"/>
        <v>0.74150216902276667</v>
      </c>
      <c r="H395" s="26">
        <f t="shared" si="303"/>
        <v>0.74823021114274024</v>
      </c>
      <c r="I395" s="26">
        <f t="shared" si="303"/>
        <v>0.75380739529926233</v>
      </c>
      <c r="J395" s="26">
        <f t="shared" si="303"/>
        <v>0.75701228105496277</v>
      </c>
      <c r="K395" s="26">
        <f t="shared" si="303"/>
        <v>0.75742811913556496</v>
      </c>
      <c r="L395" s="26">
        <f t="shared" si="303"/>
        <v>0.72368888309516644</v>
      </c>
      <c r="M395" s="26">
        <f t="shared" si="303"/>
        <v>0.72927099875998003</v>
      </c>
      <c r="N395" s="26">
        <f t="shared" si="303"/>
        <v>0.75165248037012455</v>
      </c>
      <c r="O395" s="26">
        <f t="shared" ref="O395" si="304">O186*$Q$214/O189</f>
        <v>0.75995102617084953</v>
      </c>
    </row>
    <row r="396" spans="2:15" x14ac:dyDescent="0.25">
      <c r="B396" s="31"/>
      <c r="C396" t="s">
        <v>31</v>
      </c>
      <c r="D396" s="26">
        <f t="shared" ref="D396:N396" si="305">D187*$Q$214/D189</f>
        <v>1.6088710675478329E-2</v>
      </c>
      <c r="E396" s="26">
        <f t="shared" si="305"/>
        <v>7.6035582539194591E-3</v>
      </c>
      <c r="F396" s="26">
        <f t="shared" si="305"/>
        <v>1.0237676230399621E-2</v>
      </c>
      <c r="G396" s="26">
        <f t="shared" si="305"/>
        <v>7.2178085279626823E-3</v>
      </c>
      <c r="H396" s="26">
        <f t="shared" si="305"/>
        <v>7.1495510081966852E-3</v>
      </c>
      <c r="I396" s="26">
        <f t="shared" si="305"/>
        <v>6.9596868983472851E-3</v>
      </c>
      <c r="J396" s="26">
        <f t="shared" si="305"/>
        <v>6.1646869337628344E-3</v>
      </c>
      <c r="K396" s="26">
        <f t="shared" si="305"/>
        <v>5.8679066372014964E-3</v>
      </c>
      <c r="L396" s="26">
        <f t="shared" si="305"/>
        <v>7.5203516989342046E-3</v>
      </c>
      <c r="M396" s="26">
        <f t="shared" si="305"/>
        <v>6.1435377553462267E-3</v>
      </c>
      <c r="N396" s="26">
        <f t="shared" si="305"/>
        <v>4.9254200579872147E-3</v>
      </c>
      <c r="O396" s="26">
        <f t="shared" ref="O396" si="306">O187*$Q$214/O189</f>
        <v>4.6179526586318216E-3</v>
      </c>
    </row>
    <row r="397" spans="2:15" x14ac:dyDescent="0.25">
      <c r="B397" s="32"/>
      <c r="C397" t="s">
        <v>32</v>
      </c>
      <c r="D397" s="26">
        <f t="shared" ref="D397:N397" si="307">D188*$Q$214/D193</f>
        <v>0.41028744326777611</v>
      </c>
      <c r="E397" s="26">
        <f t="shared" si="307"/>
        <v>0.39668236739709195</v>
      </c>
      <c r="F397" s="26">
        <f t="shared" si="307"/>
        <v>0.38982443568613401</v>
      </c>
      <c r="G397" s="26">
        <f t="shared" si="307"/>
        <v>0.33052342677906293</v>
      </c>
      <c r="H397" s="26">
        <f t="shared" si="307"/>
        <v>0.28724626579854462</v>
      </c>
      <c r="I397" s="26">
        <f t="shared" si="307"/>
        <v>0.31582967347718161</v>
      </c>
      <c r="J397" s="26">
        <f t="shared" si="307"/>
        <v>0.36709796672828099</v>
      </c>
      <c r="K397" s="26">
        <f t="shared" si="307"/>
        <v>0.30159053833605221</v>
      </c>
      <c r="L397" s="26">
        <f t="shared" si="307"/>
        <v>0.44478260869565217</v>
      </c>
      <c r="M397" s="26">
        <f t="shared" si="307"/>
        <v>0.47742616033755275</v>
      </c>
      <c r="N397" s="26">
        <f t="shared" si="307"/>
        <v>0.53231518370960607</v>
      </c>
      <c r="O397" s="26">
        <f t="shared" ref="O397" si="308">O188*$Q$214/O193</f>
        <v>0.5672609400324149</v>
      </c>
    </row>
    <row r="398" spans="2:15" x14ac:dyDescent="0.25">
      <c r="B398" s="33" t="s">
        <v>93</v>
      </c>
      <c r="C398" s="33"/>
      <c r="D398" s="34">
        <v>1</v>
      </c>
      <c r="E398" s="34">
        <v>1</v>
      </c>
      <c r="F398" s="34">
        <v>1</v>
      </c>
      <c r="G398" s="34">
        <v>1</v>
      </c>
      <c r="H398" s="34">
        <v>1</v>
      </c>
      <c r="I398" s="34">
        <v>1</v>
      </c>
      <c r="J398" s="34">
        <v>1</v>
      </c>
      <c r="K398" s="34">
        <v>1</v>
      </c>
      <c r="L398" s="34">
        <v>1</v>
      </c>
      <c r="M398" s="34">
        <v>1</v>
      </c>
      <c r="N398" s="34">
        <v>1</v>
      </c>
      <c r="O398" s="34">
        <v>1</v>
      </c>
    </row>
    <row r="399" spans="2:15" x14ac:dyDescent="0.25">
      <c r="B399" s="31" t="s">
        <v>94</v>
      </c>
      <c r="C399" t="s">
        <v>28</v>
      </c>
      <c r="D399" s="26">
        <f t="shared" ref="D399:N399" si="309">D190*$Q$214/D195</f>
        <v>1.6574835515376287E-3</v>
      </c>
      <c r="E399" s="26">
        <f t="shared" si="309"/>
        <v>1.6788025889967638E-3</v>
      </c>
      <c r="F399" s="26">
        <f t="shared" si="309"/>
        <v>1.6247209005517765E-3</v>
      </c>
      <c r="G399" s="26">
        <f t="shared" si="309"/>
        <v>1.4970118139398523E-3</v>
      </c>
      <c r="H399" s="26">
        <f t="shared" si="309"/>
        <v>1.6766854259946391E-3</v>
      </c>
      <c r="I399" s="26">
        <f t="shared" si="309"/>
        <v>1.7210588472506266E-3</v>
      </c>
      <c r="J399" s="26">
        <f t="shared" si="309"/>
        <v>1.6023388848827216E-3</v>
      </c>
      <c r="K399" s="26">
        <f t="shared" si="309"/>
        <v>1.7204847772278632E-3</v>
      </c>
      <c r="L399" s="26">
        <f t="shared" si="309"/>
        <v>1.480329611006047E-3</v>
      </c>
      <c r="M399" s="26">
        <f t="shared" si="309"/>
        <v>1.4048881049213134E-3</v>
      </c>
      <c r="N399" s="26">
        <f t="shared" si="309"/>
        <v>1.228784820677088E-3</v>
      </c>
      <c r="O399" s="26">
        <f t="shared" ref="O399" si="310">O190*$Q$214/O195</f>
        <v>1.294199800262156E-3</v>
      </c>
    </row>
    <row r="400" spans="2:15" x14ac:dyDescent="0.25">
      <c r="B400" s="31"/>
      <c r="C400" t="s">
        <v>29</v>
      </c>
      <c r="D400" s="26">
        <f t="shared" ref="D400:N400" si="311">D191*$Q$214/D195</f>
        <v>0.13398479797590129</v>
      </c>
      <c r="E400" s="26">
        <f t="shared" si="311"/>
        <v>0.14105852211434736</v>
      </c>
      <c r="F400" s="26">
        <f t="shared" si="311"/>
        <v>0.13769953731665524</v>
      </c>
      <c r="G400" s="26">
        <f t="shared" si="311"/>
        <v>0.14100839442239863</v>
      </c>
      <c r="H400" s="26">
        <f t="shared" si="311"/>
        <v>0.13799321556435251</v>
      </c>
      <c r="I400" s="26">
        <f t="shared" si="311"/>
        <v>0.13392094170963312</v>
      </c>
      <c r="J400" s="26">
        <f t="shared" si="311"/>
        <v>0.13253565808783721</v>
      </c>
      <c r="K400" s="26">
        <f t="shared" si="311"/>
        <v>0.13439528251245253</v>
      </c>
      <c r="L400" s="26">
        <f t="shared" si="311"/>
        <v>0.13530869059866205</v>
      </c>
      <c r="M400" s="26">
        <f t="shared" si="311"/>
        <v>0.13223630584511081</v>
      </c>
      <c r="N400" s="26">
        <f t="shared" si="311"/>
        <v>0.12757503452446128</v>
      </c>
      <c r="O400" s="26">
        <f t="shared" ref="O400" si="312">O191*$Q$214/O195</f>
        <v>0.12389890612321328</v>
      </c>
    </row>
    <row r="401" spans="2:15" x14ac:dyDescent="0.25">
      <c r="B401" s="31"/>
      <c r="C401" t="s">
        <v>30</v>
      </c>
      <c r="D401" s="26">
        <f t="shared" ref="D401:N401" si="313">D192*$Q$214/D195</f>
        <v>0.83415054633105512</v>
      </c>
      <c r="E401" s="26">
        <f t="shared" si="313"/>
        <v>0.82539104638619198</v>
      </c>
      <c r="F401" s="26">
        <f t="shared" si="313"/>
        <v>0.82756368386675372</v>
      </c>
      <c r="G401" s="26">
        <f t="shared" si="313"/>
        <v>0.82679158196788305</v>
      </c>
      <c r="H401" s="26">
        <f t="shared" si="313"/>
        <v>0.83093547267366163</v>
      </c>
      <c r="I401" s="26">
        <f t="shared" si="313"/>
        <v>0.836333784601204</v>
      </c>
      <c r="J401" s="26">
        <f t="shared" si="313"/>
        <v>0.83920281624594228</v>
      </c>
      <c r="K401" s="26">
        <f t="shared" si="313"/>
        <v>0.85275328634155256</v>
      </c>
      <c r="L401" s="26">
        <f t="shared" si="313"/>
        <v>0.83989012966465104</v>
      </c>
      <c r="M401" s="26">
        <f t="shared" si="313"/>
        <v>0.84409300078923877</v>
      </c>
      <c r="N401" s="26">
        <f t="shared" si="313"/>
        <v>0.85054381133709767</v>
      </c>
      <c r="O401" s="26">
        <f t="shared" ref="O401" si="314">O192*$Q$214/O195</f>
        <v>0.85558407714874229</v>
      </c>
    </row>
    <row r="402" spans="2:15" x14ac:dyDescent="0.25">
      <c r="B402" s="31"/>
      <c r="C402" t="s">
        <v>31</v>
      </c>
      <c r="D402" s="26">
        <f t="shared" ref="D402:N402" si="315">D193*$Q$214/D195</f>
        <v>8.7929103335984953E-3</v>
      </c>
      <c r="E402" s="26">
        <f t="shared" si="315"/>
        <v>6.5844120819848976E-3</v>
      </c>
      <c r="F402" s="26">
        <f t="shared" si="315"/>
        <v>7.6275795348023688E-3</v>
      </c>
      <c r="G402" s="26">
        <f t="shared" si="315"/>
        <v>6.6172073335417558E-3</v>
      </c>
      <c r="H402" s="26">
        <f t="shared" si="315"/>
        <v>6.5438350482391675E-3</v>
      </c>
      <c r="I402" s="26">
        <f t="shared" si="315"/>
        <v>6.2853453159355168E-3</v>
      </c>
      <c r="J402" s="26">
        <f t="shared" si="315"/>
        <v>6.2319578484655103E-3</v>
      </c>
      <c r="K402" s="26">
        <f t="shared" si="315"/>
        <v>5.5654731843835367E-3</v>
      </c>
      <c r="L402" s="26">
        <f t="shared" si="315"/>
        <v>5.2060521487980243E-3</v>
      </c>
      <c r="M402" s="26">
        <f t="shared" si="315"/>
        <v>5.1106443724689369E-3</v>
      </c>
      <c r="N402" s="26">
        <f t="shared" si="315"/>
        <v>4.6148377554605848E-3</v>
      </c>
      <c r="O402" s="26">
        <f t="shared" ref="O402" si="316">O193*$Q$214/O195</f>
        <v>4.2122448661132267E-3</v>
      </c>
    </row>
    <row r="403" spans="2:15" x14ac:dyDescent="0.25">
      <c r="B403" s="32"/>
      <c r="C403" t="s">
        <v>32</v>
      </c>
      <c r="D403" s="26">
        <f t="shared" ref="D403:N403" si="317">D194*$Q$214/D199</f>
        <v>2.1198314458783249</v>
      </c>
      <c r="E403" s="26">
        <f t="shared" si="317"/>
        <v>3.2188465499485068</v>
      </c>
      <c r="F403" s="26">
        <f t="shared" si="317"/>
        <v>3.0980066445182723</v>
      </c>
      <c r="G403" s="26">
        <f t="shared" si="317"/>
        <v>2.8701499458958106</v>
      </c>
      <c r="H403" s="26">
        <f t="shared" si="317"/>
        <v>2.6079805491990848</v>
      </c>
      <c r="I403" s="26">
        <f t="shared" si="317"/>
        <v>2.4778385772913816</v>
      </c>
      <c r="J403" s="26">
        <f t="shared" si="317"/>
        <v>2.3443945002644102</v>
      </c>
      <c r="K403" s="26">
        <f t="shared" si="317"/>
        <v>0.67669380433282733</v>
      </c>
      <c r="L403" s="26">
        <f t="shared" si="317"/>
        <v>2.2470869015864103</v>
      </c>
      <c r="M403" s="26">
        <f t="shared" si="317"/>
        <v>2.0330948121645798</v>
      </c>
      <c r="N403" s="26">
        <f t="shared" si="317"/>
        <v>2.0945837780149414</v>
      </c>
      <c r="O403" s="26">
        <f t="shared" ref="O403" si="318">O194*$Q$214/O199</f>
        <v>2.0428723121847625</v>
      </c>
    </row>
    <row r="404" spans="2:15" x14ac:dyDescent="0.25">
      <c r="B404" s="33" t="s">
        <v>95</v>
      </c>
      <c r="C404" s="33"/>
      <c r="D404" s="34">
        <v>1</v>
      </c>
      <c r="E404" s="34">
        <v>1</v>
      </c>
      <c r="F404" s="34">
        <v>1</v>
      </c>
      <c r="G404" s="34">
        <v>1</v>
      </c>
      <c r="H404" s="34">
        <v>1</v>
      </c>
      <c r="I404" s="34">
        <v>1</v>
      </c>
      <c r="J404" s="34">
        <v>1</v>
      </c>
      <c r="K404" s="34">
        <v>1</v>
      </c>
      <c r="L404" s="34">
        <v>1</v>
      </c>
      <c r="M404" s="34">
        <v>1</v>
      </c>
      <c r="N404" s="34">
        <v>1</v>
      </c>
      <c r="O404" s="34">
        <v>1</v>
      </c>
    </row>
    <row r="405" spans="2:15" x14ac:dyDescent="0.25">
      <c r="B405" s="31" t="s">
        <v>96</v>
      </c>
      <c r="C405" t="s">
        <v>28</v>
      </c>
      <c r="D405" s="26">
        <f t="shared" ref="D405:N405" si="319">D196*$Q$214/D201</f>
        <v>4.2007517134645149E-3</v>
      </c>
      <c r="E405" s="26">
        <f t="shared" si="319"/>
        <v>4.3758827928102586E-3</v>
      </c>
      <c r="F405" s="26">
        <f t="shared" si="319"/>
        <v>3.9999606238494785E-3</v>
      </c>
      <c r="G405" s="26">
        <f t="shared" si="319"/>
        <v>4.1538514904146335E-3</v>
      </c>
      <c r="H405" s="26">
        <f t="shared" si="319"/>
        <v>3.9589134951155906E-3</v>
      </c>
      <c r="I405" s="26">
        <f t="shared" si="319"/>
        <v>3.6420149151686633E-3</v>
      </c>
      <c r="J405" s="26">
        <f t="shared" si="319"/>
        <v>3.9247755558416055E-3</v>
      </c>
      <c r="K405" s="26">
        <f t="shared" si="319"/>
        <v>3.8916739373684498E-3</v>
      </c>
      <c r="L405" s="26">
        <f t="shared" si="319"/>
        <v>4.2143016073150318E-3</v>
      </c>
      <c r="M405" s="26">
        <f t="shared" si="319"/>
        <v>4.0534374366254311E-3</v>
      </c>
      <c r="N405" s="26">
        <f t="shared" si="319"/>
        <v>3.4700884714053003E-3</v>
      </c>
      <c r="O405" s="26">
        <f t="shared" ref="O405" si="320">O196*$Q$214/O201</f>
        <v>3.5839020063601641E-3</v>
      </c>
    </row>
    <row r="406" spans="2:15" x14ac:dyDescent="0.25">
      <c r="B406" s="31"/>
      <c r="C406" t="s">
        <v>29</v>
      </c>
      <c r="D406" s="26">
        <f t="shared" ref="D406:N406" si="321">D197*$Q$214/D201</f>
        <v>0.21794665648302614</v>
      </c>
      <c r="E406" s="26">
        <f t="shared" si="321"/>
        <v>0.20657120964540579</v>
      </c>
      <c r="F406" s="26">
        <f t="shared" si="321"/>
        <v>0.21123335947472216</v>
      </c>
      <c r="G406" s="26">
        <f t="shared" si="321"/>
        <v>0.2009140207663668</v>
      </c>
      <c r="H406" s="26">
        <f t="shared" si="321"/>
        <v>0.19762244176280777</v>
      </c>
      <c r="I406" s="26">
        <f t="shared" si="321"/>
        <v>0.19268494072850817</v>
      </c>
      <c r="J406" s="26">
        <f t="shared" si="321"/>
        <v>0.1916527217245792</v>
      </c>
      <c r="K406" s="26">
        <f t="shared" si="321"/>
        <v>0.19174196156140169</v>
      </c>
      <c r="L406" s="26">
        <f t="shared" si="321"/>
        <v>0.20801326538180354</v>
      </c>
      <c r="M406" s="26">
        <f t="shared" si="321"/>
        <v>0.20406864733319813</v>
      </c>
      <c r="N406" s="26">
        <f t="shared" si="321"/>
        <v>0.19707810259561642</v>
      </c>
      <c r="O406" s="26">
        <f t="shared" ref="O406" si="322">O197*$Q$214/O201</f>
        <v>0.19528059476908952</v>
      </c>
    </row>
    <row r="407" spans="2:15" x14ac:dyDescent="0.25">
      <c r="B407" s="31"/>
      <c r="C407" t="s">
        <v>30</v>
      </c>
      <c r="D407" s="26">
        <f t="shared" ref="D407:N407" si="323">D198*$Q$214/D201</f>
        <v>0.74170401784816997</v>
      </c>
      <c r="E407" s="26">
        <f t="shared" si="323"/>
        <v>0.75922489637281787</v>
      </c>
      <c r="F407" s="26">
        <f t="shared" si="323"/>
        <v>0.75296387566324208</v>
      </c>
      <c r="G407" s="26">
        <f t="shared" si="323"/>
        <v>0.76512961635409205</v>
      </c>
      <c r="H407" s="26">
        <f t="shared" si="323"/>
        <v>0.7679325244220484</v>
      </c>
      <c r="I407" s="26">
        <f t="shared" si="323"/>
        <v>0.77365074523251043</v>
      </c>
      <c r="J407" s="26">
        <f t="shared" si="323"/>
        <v>0.77508638292179977</v>
      </c>
      <c r="K407" s="26">
        <f t="shared" si="323"/>
        <v>0.76864380462268755</v>
      </c>
      <c r="L407" s="26">
        <f t="shared" si="323"/>
        <v>0.75818226126021127</v>
      </c>
      <c r="M407" s="26">
        <f t="shared" si="323"/>
        <v>0.76167359561954984</v>
      </c>
      <c r="N407" s="26">
        <f t="shared" si="323"/>
        <v>0.77133263102449301</v>
      </c>
      <c r="O407" s="26">
        <f t="shared" ref="O407" si="324">O198*$Q$214/O201</f>
        <v>0.7732551012314105</v>
      </c>
    </row>
    <row r="408" spans="2:15" x14ac:dyDescent="0.25">
      <c r="B408" s="31"/>
      <c r="C408" t="s">
        <v>31</v>
      </c>
      <c r="D408" s="26">
        <f t="shared" ref="D408:N408" si="325">D199*$Q$214/D201</f>
        <v>2.5439002003229287E-2</v>
      </c>
      <c r="E408" s="26">
        <f t="shared" si="325"/>
        <v>1.7928194902188863E-2</v>
      </c>
      <c r="F408" s="26">
        <f t="shared" si="325"/>
        <v>1.9753702178485526E-2</v>
      </c>
      <c r="G408" s="26">
        <f t="shared" si="325"/>
        <v>1.8699558310015494E-2</v>
      </c>
      <c r="H408" s="26">
        <f t="shared" si="325"/>
        <v>1.9316624674004333E-2</v>
      </c>
      <c r="I408" s="26">
        <f t="shared" si="325"/>
        <v>1.9222475833850491E-2</v>
      </c>
      <c r="J408" s="26">
        <f t="shared" si="325"/>
        <v>1.9091319809894473E-2</v>
      </c>
      <c r="K408" s="26">
        <f t="shared" si="325"/>
        <v>1.7861279939271155E-2</v>
      </c>
      <c r="L408" s="26">
        <f t="shared" si="325"/>
        <v>1.8867674637903814E-2</v>
      </c>
      <c r="M408" s="26">
        <f t="shared" si="325"/>
        <v>1.9838775096329343E-2</v>
      </c>
      <c r="N408" s="26">
        <f t="shared" si="325"/>
        <v>1.8279538427023283E-2</v>
      </c>
      <c r="O408" s="26">
        <f t="shared" ref="O408" si="326">O199*$Q$214/O201</f>
        <v>1.810940155326457E-2</v>
      </c>
    </row>
    <row r="409" spans="2:15" x14ac:dyDescent="0.25">
      <c r="B409" s="32"/>
      <c r="C409" t="s">
        <v>32</v>
      </c>
      <c r="D409" s="26">
        <f t="shared" ref="D409:N409" si="327">D200*$Q$214/D205</f>
        <v>9.6460791117279662E-2</v>
      </c>
      <c r="E409" s="26">
        <f t="shared" si="327"/>
        <v>0.1535437760571769</v>
      </c>
      <c r="F409" s="26">
        <f t="shared" si="327"/>
        <v>0.13844065751771981</v>
      </c>
      <c r="G409" s="26">
        <f t="shared" si="327"/>
        <v>0.15672433491104945</v>
      </c>
      <c r="H409" s="26">
        <f t="shared" si="327"/>
        <v>0.16609835257384659</v>
      </c>
      <c r="I409" s="26">
        <f t="shared" si="327"/>
        <v>0.16755058746736293</v>
      </c>
      <c r="J409" s="26">
        <f t="shared" si="327"/>
        <v>0.17340966377579356</v>
      </c>
      <c r="K409" s="26">
        <f t="shared" si="327"/>
        <v>0.31149795830646893</v>
      </c>
      <c r="L409" s="26">
        <f t="shared" si="327"/>
        <v>0.17293971888751228</v>
      </c>
      <c r="M409" s="26">
        <f t="shared" si="327"/>
        <v>0.17360845752133486</v>
      </c>
      <c r="N409" s="26">
        <f t="shared" si="327"/>
        <v>0.18337574986366115</v>
      </c>
      <c r="O409" s="26">
        <f t="shared" ref="O409" si="328">O200*$Q$214/O205</f>
        <v>0.18489879463270412</v>
      </c>
    </row>
    <row r="410" spans="2:15" x14ac:dyDescent="0.25">
      <c r="B410" s="33" t="s">
        <v>97</v>
      </c>
      <c r="C410" s="33"/>
      <c r="D410" s="34">
        <v>1</v>
      </c>
      <c r="E410" s="34">
        <v>1</v>
      </c>
      <c r="F410" s="34">
        <v>1</v>
      </c>
      <c r="G410" s="34">
        <v>1</v>
      </c>
      <c r="H410" s="34">
        <v>1</v>
      </c>
      <c r="I410" s="34">
        <v>1</v>
      </c>
      <c r="J410" s="34">
        <v>1</v>
      </c>
      <c r="K410" s="34">
        <v>1</v>
      </c>
      <c r="L410" s="34">
        <v>1</v>
      </c>
      <c r="M410" s="34">
        <v>1</v>
      </c>
      <c r="N410" s="34">
        <v>1</v>
      </c>
      <c r="O410" s="34">
        <v>1</v>
      </c>
    </row>
    <row r="411" spans="2:15" x14ac:dyDescent="0.25">
      <c r="B411" s="31" t="s">
        <v>98</v>
      </c>
      <c r="C411" t="s">
        <v>28</v>
      </c>
      <c r="D411" s="26">
        <f t="shared" ref="D411:N411" si="329">D202*$Q$214/D207</f>
        <v>1.8615842048981509E-3</v>
      </c>
      <c r="E411" s="26">
        <f t="shared" si="329"/>
        <v>1.7063049671745324E-3</v>
      </c>
      <c r="F411" s="26">
        <f t="shared" si="329"/>
        <v>1.8178073189630652E-3</v>
      </c>
      <c r="G411" s="26">
        <f t="shared" si="329"/>
        <v>1.7692643398874747E-3</v>
      </c>
      <c r="H411" s="26">
        <f t="shared" si="329"/>
        <v>1.761694834992615E-3</v>
      </c>
      <c r="I411" s="26">
        <f t="shared" si="329"/>
        <v>1.6603371310547005E-3</v>
      </c>
      <c r="J411" s="26">
        <f t="shared" si="329"/>
        <v>1.7834744932617229E-3</v>
      </c>
      <c r="K411" s="26">
        <f t="shared" si="329"/>
        <v>1.7602694309416249E-3</v>
      </c>
      <c r="L411" s="26">
        <f t="shared" si="329"/>
        <v>1.863932898415657E-3</v>
      </c>
      <c r="M411" s="26">
        <f t="shared" si="329"/>
        <v>1.8436671296880919E-3</v>
      </c>
      <c r="N411" s="26">
        <f t="shared" si="329"/>
        <v>1.5413337964571032E-3</v>
      </c>
      <c r="O411" s="26">
        <f t="shared" ref="O411" si="330">O202*$Q$214/O207</f>
        <v>1.3637810422818589E-3</v>
      </c>
    </row>
    <row r="412" spans="2:15" x14ac:dyDescent="0.25">
      <c r="B412" s="31"/>
      <c r="C412" t="s">
        <v>29</v>
      </c>
      <c r="D412" s="26">
        <f>D203*$Q$214/D207</f>
        <v>0.25487728541248272</v>
      </c>
      <c r="E412" s="26">
        <f t="shared" ref="E412:N412" si="331">E203*$Q$214/E207</f>
        <v>0.25815372228415706</v>
      </c>
      <c r="F412" s="26">
        <f t="shared" si="331"/>
        <v>0.25775265396599129</v>
      </c>
      <c r="G412" s="26">
        <f t="shared" si="331"/>
        <v>0.25600075488611834</v>
      </c>
      <c r="H412" s="26">
        <f t="shared" si="331"/>
        <v>0.25180961293450443</v>
      </c>
      <c r="I412" s="26">
        <f t="shared" si="331"/>
        <v>0.24434406023052835</v>
      </c>
      <c r="J412" s="26">
        <f t="shared" si="331"/>
        <v>0.24115577288559048</v>
      </c>
      <c r="K412" s="26">
        <f t="shared" si="331"/>
        <v>0.23161615631574178</v>
      </c>
      <c r="L412" s="26">
        <f t="shared" si="331"/>
        <v>0.25740547850081319</v>
      </c>
      <c r="M412" s="26">
        <f t="shared" si="331"/>
        <v>0.25583785831544387</v>
      </c>
      <c r="N412" s="26">
        <f t="shared" si="331"/>
        <v>0.24858891976380687</v>
      </c>
      <c r="O412" s="26">
        <f t="shared" ref="O412" si="332">O203*$Q$214/O207</f>
        <v>0.2461799029322454</v>
      </c>
    </row>
    <row r="413" spans="2:15" x14ac:dyDescent="0.25">
      <c r="B413" s="31"/>
      <c r="C413" t="s">
        <v>30</v>
      </c>
      <c r="D413" s="26">
        <f t="shared" ref="D413:N413" si="333">D204*$Q$214/D207</f>
        <v>0.62209840640567537</v>
      </c>
      <c r="E413" s="26">
        <f t="shared" si="333"/>
        <v>0.64727486684008428</v>
      </c>
      <c r="F413" s="26">
        <f t="shared" si="333"/>
        <v>0.63882849511055606</v>
      </c>
      <c r="G413" s="26">
        <f t="shared" si="333"/>
        <v>0.65567167171889928</v>
      </c>
      <c r="H413" s="26">
        <f t="shared" si="333"/>
        <v>0.66379815769000938</v>
      </c>
      <c r="I413" s="26">
        <f t="shared" si="333"/>
        <v>0.67542141381837562</v>
      </c>
      <c r="J413" s="26">
        <f t="shared" si="333"/>
        <v>0.68476515889714618</v>
      </c>
      <c r="K413" s="26">
        <f t="shared" si="333"/>
        <v>0.65564073330248485</v>
      </c>
      <c r="L413" s="26">
        <f t="shared" si="333"/>
        <v>0.66712090241502009</v>
      </c>
      <c r="M413" s="26">
        <f t="shared" si="333"/>
        <v>0.6707942922086122</v>
      </c>
      <c r="N413" s="26">
        <f t="shared" si="333"/>
        <v>0.68551483925745826</v>
      </c>
      <c r="O413" s="26">
        <f t="shared" ref="O413" si="334">O204*$Q$214/O207</f>
        <v>0.69055645519154507</v>
      </c>
    </row>
    <row r="414" spans="2:15" x14ac:dyDescent="0.25">
      <c r="B414" s="31"/>
      <c r="C414" t="s">
        <v>31</v>
      </c>
      <c r="D414" s="26">
        <f t="shared" ref="D414:N414" si="335">D205*$Q$214/D207</f>
        <v>0.10805338932213557</v>
      </c>
      <c r="E414" s="26">
        <f t="shared" si="335"/>
        <v>7.7991452991452992E-2</v>
      </c>
      <c r="F414" s="26">
        <f t="shared" si="335"/>
        <v>8.671856353988551E-2</v>
      </c>
      <c r="G414" s="26">
        <f t="shared" si="335"/>
        <v>7.2268550736603723E-2</v>
      </c>
      <c r="H414" s="26">
        <f t="shared" si="335"/>
        <v>6.8610262365688388E-2</v>
      </c>
      <c r="I414" s="26">
        <f t="shared" si="335"/>
        <v>6.5326137650742883E-2</v>
      </c>
      <c r="J414" s="26">
        <f t="shared" si="335"/>
        <v>5.955176528356227E-2</v>
      </c>
      <c r="K414" s="26">
        <f t="shared" si="335"/>
        <v>5.5491420475415859E-2</v>
      </c>
      <c r="L414" s="26">
        <f t="shared" si="335"/>
        <v>6.1105150354643256E-2</v>
      </c>
      <c r="M414" s="26">
        <f t="shared" si="335"/>
        <v>5.9484783432251546E-2</v>
      </c>
      <c r="N414" s="26">
        <f t="shared" si="335"/>
        <v>5.3075913704604225E-2</v>
      </c>
      <c r="O414" s="26">
        <f t="shared" ref="O414" si="336">O205*$Q$214/O207</f>
        <v>5.1077898150880187E-2</v>
      </c>
    </row>
    <row r="415" spans="2:15" x14ac:dyDescent="0.25">
      <c r="B415" s="32"/>
      <c r="C415" t="s">
        <v>32</v>
      </c>
      <c r="D415" s="26">
        <f>D206*$Q$214/D207</f>
        <v>1.3109334654808168E-2</v>
      </c>
      <c r="E415" s="26">
        <f t="shared" ref="E415:N415" si="337">E206*$Q$214/E207</f>
        <v>1.4873652917131178E-2</v>
      </c>
      <c r="F415" s="26">
        <f t="shared" si="337"/>
        <v>1.4882480064604088E-2</v>
      </c>
      <c r="G415" s="26">
        <f t="shared" si="337"/>
        <v>1.4289758318491171E-2</v>
      </c>
      <c r="H415" s="26">
        <f t="shared" si="337"/>
        <v>1.4020272174805228E-2</v>
      </c>
      <c r="I415" s="26">
        <f t="shared" si="337"/>
        <v>1.3248051169298421E-2</v>
      </c>
      <c r="J415" s="26">
        <f t="shared" si="337"/>
        <v>1.274382844043933E-2</v>
      </c>
      <c r="K415" s="26">
        <f t="shared" si="337"/>
        <v>5.5491420475415859E-2</v>
      </c>
      <c r="L415" s="26">
        <f t="shared" si="337"/>
        <v>1.2504535831107839E-2</v>
      </c>
      <c r="M415" s="26">
        <f t="shared" si="337"/>
        <v>1.2039398914004294E-2</v>
      </c>
      <c r="N415" s="26">
        <f t="shared" si="337"/>
        <v>1.1278993477673575E-2</v>
      </c>
      <c r="O415" s="26">
        <f t="shared" ref="O415" si="338">O206*$Q$214/O207</f>
        <v>1.0821962683047527E-2</v>
      </c>
    </row>
    <row r="416" spans="2:15" x14ac:dyDescent="0.25">
      <c r="B416" s="33" t="s">
        <v>99</v>
      </c>
      <c r="C416" s="33"/>
      <c r="D416" s="34">
        <v>1</v>
      </c>
      <c r="E416" s="34">
        <v>1</v>
      </c>
      <c r="F416" s="34">
        <v>1</v>
      </c>
      <c r="G416" s="34">
        <v>1</v>
      </c>
      <c r="H416" s="34">
        <v>1</v>
      </c>
      <c r="I416" s="34">
        <v>1</v>
      </c>
      <c r="J416" s="34">
        <v>1</v>
      </c>
      <c r="K416" s="34">
        <v>1</v>
      </c>
      <c r="L416" s="34">
        <v>1</v>
      </c>
      <c r="M416" s="34">
        <v>1</v>
      </c>
      <c r="N416" s="34">
        <v>1</v>
      </c>
      <c r="O416" s="34">
        <v>1</v>
      </c>
    </row>
    <row r="417" spans="2:14" x14ac:dyDescent="0.25">
      <c r="B417" s="35" t="s">
        <v>100</v>
      </c>
      <c r="C417" s="35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5"/>
  <sheetViews>
    <sheetView workbookViewId="0">
      <selection activeCell="A210" sqref="A210:Q414"/>
    </sheetView>
  </sheetViews>
  <sheetFormatPr baseColWidth="10" defaultColWidth="9" defaultRowHeight="15" x14ac:dyDescent="0.25"/>
  <cols>
    <col min="1" max="1" width="28.42578125" bestFit="1" customWidth="1"/>
    <col min="2" max="2" width="35.42578125" bestFit="1" customWidth="1"/>
    <col min="3" max="3" width="12" bestFit="1" customWidth="1"/>
    <col min="4" max="5" width="12.5703125" bestFit="1" customWidth="1"/>
    <col min="6" max="12" width="12" bestFit="1" customWidth="1"/>
    <col min="13" max="14" width="12.5703125" bestFit="1" customWidth="1"/>
  </cols>
  <sheetData>
    <row r="1" spans="1:14" x14ac:dyDescent="0.25">
      <c r="A1" s="11" t="s">
        <v>13</v>
      </c>
      <c r="B1" s="11" t="s">
        <v>14</v>
      </c>
      <c r="C1" t="s">
        <v>15</v>
      </c>
      <c r="D1" t="s">
        <v>17</v>
      </c>
      <c r="E1" t="s">
        <v>16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26</v>
      </c>
      <c r="M1" t="s">
        <v>104</v>
      </c>
      <c r="N1" t="s">
        <v>105</v>
      </c>
    </row>
    <row r="2" spans="1:14" x14ac:dyDescent="0.25">
      <c r="A2" t="s">
        <v>27</v>
      </c>
      <c r="B2" t="s">
        <v>28</v>
      </c>
      <c r="C2" s="15"/>
      <c r="D2" s="15"/>
      <c r="E2" s="15"/>
      <c r="F2" s="15"/>
      <c r="G2" s="15"/>
      <c r="H2" s="15"/>
      <c r="I2" s="15"/>
      <c r="J2" s="15"/>
      <c r="K2" s="15"/>
      <c r="L2" s="15">
        <v>0</v>
      </c>
      <c r="M2" s="15">
        <v>0</v>
      </c>
      <c r="N2" s="15"/>
    </row>
    <row r="3" spans="1:14" x14ac:dyDescent="0.25">
      <c r="B3" t="s">
        <v>29</v>
      </c>
      <c r="C3" s="15">
        <v>312</v>
      </c>
      <c r="D3" s="15">
        <v>303.25</v>
      </c>
      <c r="E3" s="15">
        <v>292</v>
      </c>
      <c r="F3" s="15">
        <v>280.5</v>
      </c>
      <c r="G3" s="15">
        <v>273.25</v>
      </c>
      <c r="H3" s="15">
        <v>267.75</v>
      </c>
      <c r="I3" s="15">
        <v>259.25</v>
      </c>
      <c r="J3" s="15">
        <v>261.75</v>
      </c>
      <c r="K3" s="15">
        <v>258.25</v>
      </c>
      <c r="L3" s="15">
        <v>299.25</v>
      </c>
      <c r="M3" s="15">
        <v>247.75</v>
      </c>
      <c r="N3" s="15">
        <v>251</v>
      </c>
    </row>
    <row r="4" spans="1:14" x14ac:dyDescent="0.25">
      <c r="B4" t="s">
        <v>30</v>
      </c>
      <c r="C4" s="15">
        <v>363.25</v>
      </c>
      <c r="D4" s="15">
        <v>368.75</v>
      </c>
      <c r="E4" s="15">
        <v>399</v>
      </c>
      <c r="F4" s="15">
        <v>411.25</v>
      </c>
      <c r="G4" s="15">
        <v>422</v>
      </c>
      <c r="H4" s="15">
        <v>455.25</v>
      </c>
      <c r="I4" s="15">
        <v>482.25</v>
      </c>
      <c r="J4" s="15">
        <v>473.5</v>
      </c>
      <c r="K4" s="15">
        <v>484.5</v>
      </c>
      <c r="L4" s="15">
        <v>812.5</v>
      </c>
      <c r="M4" s="15">
        <v>539.25</v>
      </c>
      <c r="N4" s="15">
        <v>508.5</v>
      </c>
    </row>
    <row r="5" spans="1:14" x14ac:dyDescent="0.25">
      <c r="B5" t="s">
        <v>31</v>
      </c>
      <c r="C5" s="15"/>
      <c r="D5" s="15"/>
      <c r="E5" s="15"/>
      <c r="F5" s="15"/>
      <c r="G5" s="15"/>
      <c r="H5" s="15"/>
      <c r="I5" s="15"/>
      <c r="J5" s="15"/>
      <c r="K5" s="15"/>
      <c r="L5" s="15">
        <v>0</v>
      </c>
      <c r="M5" s="15">
        <v>0</v>
      </c>
      <c r="N5" s="15"/>
    </row>
    <row r="6" spans="1:14" x14ac:dyDescent="0.25">
      <c r="B6" t="s">
        <v>32</v>
      </c>
      <c r="C6" s="15">
        <v>31.25</v>
      </c>
      <c r="D6" s="15">
        <v>31</v>
      </c>
      <c r="E6" s="15">
        <v>29.75</v>
      </c>
      <c r="F6" s="15">
        <v>27.75</v>
      </c>
      <c r="G6" s="15">
        <v>24</v>
      </c>
      <c r="H6" s="15">
        <v>27.25</v>
      </c>
      <c r="I6" s="15">
        <v>25</v>
      </c>
      <c r="J6" s="15">
        <v>25.5</v>
      </c>
      <c r="K6" s="15">
        <v>23.25</v>
      </c>
      <c r="L6" s="15">
        <v>24.5</v>
      </c>
      <c r="M6" s="15">
        <v>24.75</v>
      </c>
      <c r="N6" s="15">
        <v>23.25</v>
      </c>
    </row>
    <row r="7" spans="1:14" x14ac:dyDescent="0.25">
      <c r="A7" t="s">
        <v>33</v>
      </c>
      <c r="C7" s="15">
        <v>706.5</v>
      </c>
      <c r="D7" s="15">
        <v>703</v>
      </c>
      <c r="E7" s="15">
        <v>720.75</v>
      </c>
      <c r="F7" s="15">
        <v>719.5</v>
      </c>
      <c r="G7" s="15">
        <v>719.25</v>
      </c>
      <c r="H7" s="15">
        <v>750.25</v>
      </c>
      <c r="I7" s="15">
        <v>766.5</v>
      </c>
      <c r="J7" s="15">
        <v>760.75</v>
      </c>
      <c r="K7" s="15">
        <v>766</v>
      </c>
      <c r="L7" s="15">
        <v>1136.25</v>
      </c>
      <c r="M7" s="15">
        <v>811.75</v>
      </c>
      <c r="N7" s="15">
        <v>782.75</v>
      </c>
    </row>
    <row r="8" spans="1:14" x14ac:dyDescent="0.25">
      <c r="A8" t="s">
        <v>34</v>
      </c>
      <c r="B8" t="s">
        <v>28</v>
      </c>
      <c r="C8" s="15"/>
      <c r="D8" s="15"/>
      <c r="E8" s="15"/>
      <c r="F8" s="15"/>
      <c r="G8" s="15"/>
      <c r="H8" s="15"/>
      <c r="I8" s="15"/>
      <c r="J8" s="15"/>
      <c r="K8" s="15"/>
      <c r="L8" s="15">
        <v>0</v>
      </c>
      <c r="M8" s="15">
        <v>0</v>
      </c>
      <c r="N8" s="15"/>
    </row>
    <row r="9" spans="1:14" x14ac:dyDescent="0.25">
      <c r="B9" t="s">
        <v>29</v>
      </c>
      <c r="C9" s="15">
        <v>389.75</v>
      </c>
      <c r="D9" s="15">
        <v>380.75</v>
      </c>
      <c r="E9" s="15">
        <v>367</v>
      </c>
      <c r="F9" s="15">
        <v>357.25</v>
      </c>
      <c r="G9" s="15">
        <v>347.25</v>
      </c>
      <c r="H9" s="15">
        <v>343</v>
      </c>
      <c r="I9" s="15">
        <v>333.5</v>
      </c>
      <c r="J9" s="15">
        <v>335.5</v>
      </c>
      <c r="K9" s="15">
        <v>325.5</v>
      </c>
      <c r="L9" s="15">
        <v>331.5</v>
      </c>
      <c r="M9" s="15">
        <v>315.25</v>
      </c>
      <c r="N9" s="15">
        <v>322.5</v>
      </c>
    </row>
    <row r="10" spans="1:14" x14ac:dyDescent="0.25">
      <c r="B10" t="s">
        <v>30</v>
      </c>
      <c r="C10" s="15">
        <v>425.5</v>
      </c>
      <c r="D10" s="15">
        <v>417.75</v>
      </c>
      <c r="E10" s="15">
        <v>419.5</v>
      </c>
      <c r="F10" s="15">
        <v>433</v>
      </c>
      <c r="G10" s="15">
        <v>449.75</v>
      </c>
      <c r="H10" s="15">
        <v>485</v>
      </c>
      <c r="I10" s="15">
        <v>548.25</v>
      </c>
      <c r="J10" s="15">
        <v>570</v>
      </c>
      <c r="K10" s="15">
        <v>580.75</v>
      </c>
      <c r="L10" s="15">
        <v>664</v>
      </c>
      <c r="M10" s="15">
        <v>853.75</v>
      </c>
      <c r="N10" s="15">
        <v>622.75</v>
      </c>
    </row>
    <row r="11" spans="1:14" x14ac:dyDescent="0.25">
      <c r="B11" t="s">
        <v>31</v>
      </c>
      <c r="C11" s="15">
        <v>8.25</v>
      </c>
      <c r="D11" s="15">
        <v>5.75</v>
      </c>
      <c r="E11" s="15">
        <v>5</v>
      </c>
      <c r="F11" s="15">
        <v>5</v>
      </c>
      <c r="G11" s="15">
        <v>5</v>
      </c>
      <c r="H11" s="15">
        <v>5</v>
      </c>
      <c r="I11" s="15"/>
      <c r="J11" s="15"/>
      <c r="K11" s="15"/>
      <c r="L11" s="15">
        <v>2.5</v>
      </c>
      <c r="M11" s="15">
        <v>0</v>
      </c>
      <c r="N11" s="15">
        <v>6</v>
      </c>
    </row>
    <row r="12" spans="1:14" x14ac:dyDescent="0.25">
      <c r="B12" t="s">
        <v>32</v>
      </c>
      <c r="C12" s="15">
        <v>14.5</v>
      </c>
      <c r="D12" s="15">
        <v>20.5</v>
      </c>
      <c r="E12" s="15">
        <v>21</v>
      </c>
      <c r="F12" s="15">
        <v>19</v>
      </c>
      <c r="G12" s="15">
        <v>18.75</v>
      </c>
      <c r="H12" s="15">
        <v>22.75</v>
      </c>
      <c r="I12" s="15">
        <v>21</v>
      </c>
      <c r="J12" s="15">
        <v>19.25</v>
      </c>
      <c r="K12" s="15">
        <v>20.25</v>
      </c>
      <c r="L12" s="15">
        <v>33.75</v>
      </c>
      <c r="M12" s="15">
        <v>19</v>
      </c>
      <c r="N12" s="15">
        <v>22.5</v>
      </c>
    </row>
    <row r="13" spans="1:14" x14ac:dyDescent="0.25">
      <c r="A13" t="s">
        <v>35</v>
      </c>
      <c r="C13" s="15">
        <v>838</v>
      </c>
      <c r="D13" s="15">
        <v>824.75</v>
      </c>
      <c r="E13" s="15">
        <v>812.5</v>
      </c>
      <c r="F13" s="15">
        <v>814.25</v>
      </c>
      <c r="G13" s="15">
        <v>820.75</v>
      </c>
      <c r="H13" s="15">
        <v>855.75</v>
      </c>
      <c r="I13" s="15">
        <v>902.75</v>
      </c>
      <c r="J13" s="15">
        <v>924.75</v>
      </c>
      <c r="K13" s="15">
        <v>926.5</v>
      </c>
      <c r="L13" s="15">
        <v>1031.75</v>
      </c>
      <c r="M13" s="15">
        <v>1188</v>
      </c>
      <c r="N13" s="15">
        <v>973.75</v>
      </c>
    </row>
    <row r="14" spans="1:14" x14ac:dyDescent="0.25">
      <c r="A14" t="s">
        <v>36</v>
      </c>
      <c r="B14" t="s">
        <v>28</v>
      </c>
      <c r="C14" s="15">
        <v>20</v>
      </c>
      <c r="D14" s="15">
        <v>17.25</v>
      </c>
      <c r="E14" s="15">
        <v>19.25</v>
      </c>
      <c r="F14" s="15">
        <v>18.5</v>
      </c>
      <c r="G14" s="15">
        <v>16.75</v>
      </c>
      <c r="H14" s="15">
        <v>16</v>
      </c>
      <c r="I14" s="15">
        <v>15</v>
      </c>
      <c r="J14" s="15">
        <v>14.75</v>
      </c>
      <c r="K14" s="15">
        <v>12</v>
      </c>
      <c r="L14" s="15">
        <v>11.25</v>
      </c>
      <c r="M14" s="15">
        <v>9.75</v>
      </c>
      <c r="N14" s="15">
        <v>10.75</v>
      </c>
    </row>
    <row r="15" spans="1:14" x14ac:dyDescent="0.25">
      <c r="B15" t="s">
        <v>29</v>
      </c>
      <c r="C15" s="15">
        <v>2589.25</v>
      </c>
      <c r="D15" s="15">
        <v>2576</v>
      </c>
      <c r="E15" s="15">
        <v>2574</v>
      </c>
      <c r="F15" s="15">
        <v>2639</v>
      </c>
      <c r="G15" s="15">
        <v>2653.25</v>
      </c>
      <c r="H15" s="15">
        <v>2579.5</v>
      </c>
      <c r="I15" s="15">
        <v>2603.25</v>
      </c>
      <c r="J15" s="15">
        <v>2589.5</v>
      </c>
      <c r="K15" s="15">
        <v>2549.25</v>
      </c>
      <c r="L15" s="15">
        <v>2623.25</v>
      </c>
      <c r="M15" s="15">
        <v>2616.5</v>
      </c>
      <c r="N15" s="15">
        <v>2597.75</v>
      </c>
    </row>
    <row r="16" spans="1:14" x14ac:dyDescent="0.25">
      <c r="B16" t="s">
        <v>30</v>
      </c>
      <c r="C16" s="15">
        <v>6937.25</v>
      </c>
      <c r="D16" s="15">
        <v>6640.25</v>
      </c>
      <c r="E16" s="15">
        <v>6721.75</v>
      </c>
      <c r="F16" s="15">
        <v>7096</v>
      </c>
      <c r="G16" s="15">
        <v>7214</v>
      </c>
      <c r="H16" s="15">
        <v>7550.75</v>
      </c>
      <c r="I16" s="15">
        <v>8025.25</v>
      </c>
      <c r="J16" s="15">
        <v>7865.75</v>
      </c>
      <c r="K16" s="15">
        <v>6919.75</v>
      </c>
      <c r="L16" s="15">
        <v>8873</v>
      </c>
      <c r="M16" s="15">
        <v>8427.75</v>
      </c>
      <c r="N16" s="15">
        <v>7722</v>
      </c>
    </row>
    <row r="17" spans="1:14" x14ac:dyDescent="0.25">
      <c r="B17" t="s">
        <v>31</v>
      </c>
      <c r="C17" s="15">
        <v>307.5</v>
      </c>
      <c r="D17" s="15">
        <v>231.25</v>
      </c>
      <c r="E17" s="15">
        <v>214.75</v>
      </c>
      <c r="F17" s="15">
        <v>223.5</v>
      </c>
      <c r="G17" s="15">
        <v>194.75</v>
      </c>
      <c r="H17" s="15">
        <v>210.75</v>
      </c>
      <c r="I17" s="15">
        <v>221.25</v>
      </c>
      <c r="J17" s="15">
        <v>227.75</v>
      </c>
      <c r="K17" s="15">
        <v>229.5</v>
      </c>
      <c r="L17" s="15">
        <v>208.25</v>
      </c>
      <c r="M17" s="15">
        <v>189</v>
      </c>
      <c r="N17" s="15">
        <v>200.75</v>
      </c>
    </row>
    <row r="18" spans="1:14" x14ac:dyDescent="0.25">
      <c r="B18" t="s">
        <v>32</v>
      </c>
      <c r="C18" s="15">
        <v>324.75</v>
      </c>
      <c r="D18" s="15">
        <v>404.75</v>
      </c>
      <c r="E18" s="15">
        <v>404.75</v>
      </c>
      <c r="F18" s="15">
        <v>398.5</v>
      </c>
      <c r="G18" s="15">
        <v>389</v>
      </c>
      <c r="H18" s="15">
        <v>376</v>
      </c>
      <c r="I18" s="15">
        <v>376.25</v>
      </c>
      <c r="J18" s="15">
        <v>361.75</v>
      </c>
      <c r="K18" s="15">
        <v>352.25</v>
      </c>
      <c r="L18" s="15">
        <v>327.75</v>
      </c>
      <c r="M18" s="15">
        <v>328.75</v>
      </c>
      <c r="N18" s="15">
        <v>354.25</v>
      </c>
    </row>
    <row r="19" spans="1:14" x14ac:dyDescent="0.25">
      <c r="A19" t="s">
        <v>37</v>
      </c>
      <c r="C19" s="15">
        <v>10178.75</v>
      </c>
      <c r="D19" s="15">
        <v>9869.5</v>
      </c>
      <c r="E19" s="15">
        <v>9934.5</v>
      </c>
      <c r="F19" s="15">
        <v>10375.5</v>
      </c>
      <c r="G19" s="15">
        <v>10467.75</v>
      </c>
      <c r="H19" s="15">
        <v>10733</v>
      </c>
      <c r="I19" s="15">
        <v>11241</v>
      </c>
      <c r="J19" s="15">
        <v>11059.5</v>
      </c>
      <c r="K19" s="15">
        <v>10062.75</v>
      </c>
      <c r="L19" s="15">
        <v>12043.5</v>
      </c>
      <c r="M19" s="15">
        <v>11571.75</v>
      </c>
      <c r="N19" s="15">
        <v>10885.5</v>
      </c>
    </row>
    <row r="20" spans="1:14" x14ac:dyDescent="0.25">
      <c r="A20" t="s">
        <v>38</v>
      </c>
      <c r="B20" t="s">
        <v>28</v>
      </c>
      <c r="C20" s="15"/>
      <c r="D20" s="15"/>
      <c r="E20" s="15"/>
      <c r="F20" s="15"/>
      <c r="G20" s="15"/>
      <c r="H20" s="15"/>
      <c r="I20" s="15"/>
      <c r="J20" s="15"/>
      <c r="K20" s="15"/>
      <c r="L20" s="15">
        <v>0</v>
      </c>
      <c r="M20" s="15">
        <v>0</v>
      </c>
      <c r="N20" s="15"/>
    </row>
    <row r="21" spans="1:14" x14ac:dyDescent="0.25">
      <c r="B21" t="s">
        <v>29</v>
      </c>
      <c r="C21" s="15">
        <v>431.25</v>
      </c>
      <c r="D21" s="15">
        <v>439.5</v>
      </c>
      <c r="E21" s="15">
        <v>446.25</v>
      </c>
      <c r="F21" s="15">
        <v>439.75</v>
      </c>
      <c r="G21" s="15">
        <v>434.75</v>
      </c>
      <c r="H21" s="15">
        <v>450</v>
      </c>
      <c r="I21" s="15">
        <v>461.5</v>
      </c>
      <c r="J21" s="15">
        <v>465.75</v>
      </c>
      <c r="K21" s="15">
        <v>457.75</v>
      </c>
      <c r="L21" s="15">
        <v>373</v>
      </c>
      <c r="M21" s="15">
        <v>450.5</v>
      </c>
      <c r="N21" s="15">
        <v>450.5</v>
      </c>
    </row>
    <row r="22" spans="1:14" x14ac:dyDescent="0.25">
      <c r="B22" t="s">
        <v>30</v>
      </c>
      <c r="C22" s="15">
        <v>1527.25</v>
      </c>
      <c r="D22" s="15">
        <v>1532.75</v>
      </c>
      <c r="E22" s="15">
        <v>1567</v>
      </c>
      <c r="F22" s="15">
        <v>1618.75</v>
      </c>
      <c r="G22" s="15">
        <v>1700.5</v>
      </c>
      <c r="H22" s="15">
        <v>1814.5</v>
      </c>
      <c r="I22" s="15">
        <v>1898</v>
      </c>
      <c r="J22" s="15">
        <v>1871.25</v>
      </c>
      <c r="K22" s="15">
        <v>1912.75</v>
      </c>
      <c r="L22" s="15">
        <v>1942</v>
      </c>
      <c r="M22" s="15">
        <v>2134.5</v>
      </c>
      <c r="N22" s="15">
        <v>2055</v>
      </c>
    </row>
    <row r="23" spans="1:14" x14ac:dyDescent="0.25">
      <c r="B23" t="s">
        <v>31</v>
      </c>
      <c r="C23" s="15">
        <v>11.5</v>
      </c>
      <c r="D23" s="15">
        <v>11.5</v>
      </c>
      <c r="E23" s="15">
        <v>11</v>
      </c>
      <c r="F23" s="15">
        <v>13.75</v>
      </c>
      <c r="G23" s="15">
        <v>12.25</v>
      </c>
      <c r="H23" s="15">
        <v>12.5</v>
      </c>
      <c r="I23" s="15">
        <v>12.75</v>
      </c>
      <c r="J23" s="15">
        <v>11.25</v>
      </c>
      <c r="K23" s="15">
        <v>8.75</v>
      </c>
      <c r="L23" s="15">
        <v>5</v>
      </c>
      <c r="M23" s="15">
        <v>6.25</v>
      </c>
      <c r="N23" s="15">
        <v>8.5</v>
      </c>
    </row>
    <row r="24" spans="1:14" x14ac:dyDescent="0.25">
      <c r="B24" t="s">
        <v>32</v>
      </c>
      <c r="C24" s="15">
        <v>49.75</v>
      </c>
      <c r="D24" s="15">
        <v>64.25</v>
      </c>
      <c r="E24" s="15">
        <v>69.5</v>
      </c>
      <c r="F24" s="15">
        <v>69.25</v>
      </c>
      <c r="G24" s="15">
        <v>71.25</v>
      </c>
      <c r="H24" s="15">
        <v>75.5</v>
      </c>
      <c r="I24" s="15">
        <v>73.25</v>
      </c>
      <c r="J24" s="15">
        <v>67.25</v>
      </c>
      <c r="K24" s="15">
        <v>63.5</v>
      </c>
      <c r="L24" s="15">
        <v>49.75</v>
      </c>
      <c r="M24" s="15">
        <v>63</v>
      </c>
      <c r="N24" s="15">
        <v>63</v>
      </c>
    </row>
    <row r="25" spans="1:14" x14ac:dyDescent="0.25">
      <c r="A25" t="s">
        <v>39</v>
      </c>
      <c r="C25" s="15">
        <v>2019.75</v>
      </c>
      <c r="D25" s="15">
        <v>2048</v>
      </c>
      <c r="E25" s="15">
        <v>2093.75</v>
      </c>
      <c r="F25" s="15">
        <v>2141.5</v>
      </c>
      <c r="G25" s="15">
        <v>2218.75</v>
      </c>
      <c r="H25" s="15">
        <v>2352.5</v>
      </c>
      <c r="I25" s="15">
        <v>2445.5</v>
      </c>
      <c r="J25" s="15">
        <v>2415.5</v>
      </c>
      <c r="K25" s="15">
        <v>2442.75</v>
      </c>
      <c r="L25" s="15">
        <v>2369.75</v>
      </c>
      <c r="M25" s="15">
        <v>2654.25</v>
      </c>
      <c r="N25" s="15">
        <v>2577</v>
      </c>
    </row>
    <row r="26" spans="1:14" x14ac:dyDescent="0.25">
      <c r="A26" t="s">
        <v>40</v>
      </c>
      <c r="B26" t="s">
        <v>28</v>
      </c>
      <c r="C26" s="15">
        <v>15.25</v>
      </c>
      <c r="D26" s="15">
        <v>17.5</v>
      </c>
      <c r="E26" s="15">
        <v>18.25</v>
      </c>
      <c r="F26" s="15">
        <v>17</v>
      </c>
      <c r="G26" s="15">
        <v>41.25</v>
      </c>
      <c r="H26" s="15">
        <v>45.75</v>
      </c>
      <c r="I26" s="15">
        <v>48</v>
      </c>
      <c r="J26" s="15">
        <v>47</v>
      </c>
      <c r="K26" s="15">
        <v>44.25</v>
      </c>
      <c r="L26" s="15">
        <v>55.25</v>
      </c>
      <c r="M26" s="15">
        <v>55.25</v>
      </c>
      <c r="N26" s="15">
        <v>44.5</v>
      </c>
    </row>
    <row r="27" spans="1:14" x14ac:dyDescent="0.25">
      <c r="B27" t="s">
        <v>29</v>
      </c>
      <c r="C27" s="15">
        <v>6095.75</v>
      </c>
      <c r="D27" s="15">
        <v>6094.75</v>
      </c>
      <c r="E27" s="15">
        <v>6231.25</v>
      </c>
      <c r="F27" s="15">
        <v>6307.5</v>
      </c>
      <c r="G27" s="15">
        <v>6351.25</v>
      </c>
      <c r="H27" s="15">
        <v>6306.5</v>
      </c>
      <c r="I27" s="15">
        <v>6419.75</v>
      </c>
      <c r="J27" s="15">
        <v>6453.75</v>
      </c>
      <c r="K27" s="15">
        <v>6398</v>
      </c>
      <c r="L27" s="15">
        <v>6577.75</v>
      </c>
      <c r="M27" s="15">
        <v>6524.5</v>
      </c>
      <c r="N27" s="15">
        <v>6506.25</v>
      </c>
    </row>
    <row r="28" spans="1:14" x14ac:dyDescent="0.25">
      <c r="B28" t="s">
        <v>30</v>
      </c>
      <c r="C28" s="15">
        <v>41109</v>
      </c>
      <c r="D28" s="15">
        <v>40261</v>
      </c>
      <c r="E28" s="15">
        <v>40717.25</v>
      </c>
      <c r="F28" s="15">
        <v>42474.75</v>
      </c>
      <c r="G28" s="15">
        <v>44392.75</v>
      </c>
      <c r="H28" s="15">
        <v>46668</v>
      </c>
      <c r="I28" s="15">
        <v>48966</v>
      </c>
      <c r="J28" s="15">
        <v>50309.75</v>
      </c>
      <c r="K28" s="15">
        <v>50075.75</v>
      </c>
      <c r="L28" s="15">
        <v>56537.25</v>
      </c>
      <c r="M28" s="15">
        <v>54880.75</v>
      </c>
      <c r="N28" s="15">
        <v>53400.25</v>
      </c>
    </row>
    <row r="29" spans="1:14" x14ac:dyDescent="0.25">
      <c r="B29" t="s">
        <v>31</v>
      </c>
      <c r="C29" s="15">
        <v>321</v>
      </c>
      <c r="D29" s="15">
        <v>249.75</v>
      </c>
      <c r="E29" s="15">
        <v>231.5</v>
      </c>
      <c r="F29" s="15">
        <v>216</v>
      </c>
      <c r="G29" s="15">
        <v>200.75</v>
      </c>
      <c r="H29" s="15">
        <v>184</v>
      </c>
      <c r="I29" s="15">
        <v>185.25</v>
      </c>
      <c r="J29" s="15">
        <v>173.25</v>
      </c>
      <c r="K29" s="15">
        <v>167.25</v>
      </c>
      <c r="L29" s="15">
        <v>144.25</v>
      </c>
      <c r="M29" s="15">
        <v>148.25</v>
      </c>
      <c r="N29" s="15">
        <v>159.75</v>
      </c>
    </row>
    <row r="30" spans="1:14" x14ac:dyDescent="0.25">
      <c r="B30" t="s">
        <v>32</v>
      </c>
      <c r="C30" s="15">
        <v>2018</v>
      </c>
      <c r="D30" s="15">
        <v>2407.5</v>
      </c>
      <c r="E30" s="15">
        <v>2435.25</v>
      </c>
      <c r="F30" s="15">
        <v>2469.75</v>
      </c>
      <c r="G30" s="15">
        <v>2493</v>
      </c>
      <c r="H30" s="15">
        <v>2447.5</v>
      </c>
      <c r="I30" s="15">
        <v>2461.25</v>
      </c>
      <c r="J30" s="15">
        <v>2378.25</v>
      </c>
      <c r="K30" s="15">
        <v>2276.5</v>
      </c>
      <c r="L30" s="15">
        <v>2099.5</v>
      </c>
      <c r="M30" s="15">
        <v>2097.5</v>
      </c>
      <c r="N30" s="15">
        <v>2211.25</v>
      </c>
    </row>
    <row r="31" spans="1:14" x14ac:dyDescent="0.25">
      <c r="A31" t="s">
        <v>41</v>
      </c>
      <c r="C31" s="15">
        <v>49559</v>
      </c>
      <c r="D31" s="15">
        <v>49030.5</v>
      </c>
      <c r="E31" s="15">
        <v>49633.5</v>
      </c>
      <c r="F31" s="15">
        <v>51485</v>
      </c>
      <c r="G31" s="15">
        <v>53479</v>
      </c>
      <c r="H31" s="15">
        <v>55651.75</v>
      </c>
      <c r="I31" s="15">
        <v>58080.25</v>
      </c>
      <c r="J31" s="15">
        <v>59362</v>
      </c>
      <c r="K31" s="15">
        <v>58961.75</v>
      </c>
      <c r="L31" s="15">
        <v>65414</v>
      </c>
      <c r="M31" s="15">
        <v>63706.25</v>
      </c>
      <c r="N31" s="15">
        <v>62322</v>
      </c>
    </row>
    <row r="32" spans="1:14" x14ac:dyDescent="0.25">
      <c r="A32" t="s">
        <v>42</v>
      </c>
      <c r="B32" t="s">
        <v>28</v>
      </c>
      <c r="C32" s="15">
        <v>6.5</v>
      </c>
      <c r="D32" s="15">
        <v>8.25</v>
      </c>
      <c r="E32" s="15">
        <v>7.5</v>
      </c>
      <c r="F32" s="15">
        <v>7.25</v>
      </c>
      <c r="G32" s="15">
        <v>7.5</v>
      </c>
      <c r="H32" s="15">
        <v>8.5</v>
      </c>
      <c r="I32" s="15">
        <v>10.25</v>
      </c>
      <c r="J32" s="15">
        <v>12.25</v>
      </c>
      <c r="K32" s="15">
        <v>8.75</v>
      </c>
      <c r="L32" s="15">
        <v>8.5</v>
      </c>
      <c r="M32" s="15">
        <v>7.5</v>
      </c>
      <c r="N32" s="15">
        <v>7.75</v>
      </c>
    </row>
    <row r="33" spans="1:14" x14ac:dyDescent="0.25">
      <c r="B33" t="s">
        <v>29</v>
      </c>
      <c r="C33" s="15">
        <v>4319.75</v>
      </c>
      <c r="D33" s="15">
        <v>4318.25</v>
      </c>
      <c r="E33" s="15">
        <v>4438.25</v>
      </c>
      <c r="F33" s="15">
        <v>4518.75</v>
      </c>
      <c r="G33" s="15">
        <v>4532.75</v>
      </c>
      <c r="H33" s="15">
        <v>4518.75</v>
      </c>
      <c r="I33" s="15">
        <v>4517.5</v>
      </c>
      <c r="J33" s="15">
        <v>4498.75</v>
      </c>
      <c r="K33" s="15">
        <v>4384.75</v>
      </c>
      <c r="L33" s="15">
        <v>4515.75</v>
      </c>
      <c r="M33" s="15">
        <v>4473.25</v>
      </c>
      <c r="N33" s="15">
        <v>4458.5</v>
      </c>
    </row>
    <row r="34" spans="1:14" x14ac:dyDescent="0.25">
      <c r="B34" t="s">
        <v>30</v>
      </c>
      <c r="C34" s="15">
        <v>15486</v>
      </c>
      <c r="D34" s="15">
        <v>15294</v>
      </c>
      <c r="E34" s="15">
        <v>16000</v>
      </c>
      <c r="F34" s="15">
        <v>16397.5</v>
      </c>
      <c r="G34" s="15">
        <v>16657.5</v>
      </c>
      <c r="H34" s="15">
        <v>17626.5</v>
      </c>
      <c r="I34" s="15">
        <v>18747.5</v>
      </c>
      <c r="J34" s="15">
        <v>19276.25</v>
      </c>
      <c r="K34" s="15">
        <v>18673.5</v>
      </c>
      <c r="L34" s="15">
        <v>20349.25</v>
      </c>
      <c r="M34" s="15">
        <v>20119.5</v>
      </c>
      <c r="N34" s="15">
        <v>19036.5</v>
      </c>
    </row>
    <row r="35" spans="1:14" x14ac:dyDescent="0.25">
      <c r="B35" t="s">
        <v>31</v>
      </c>
      <c r="C35" s="15">
        <v>458.5</v>
      </c>
      <c r="D35" s="15">
        <v>283.75</v>
      </c>
      <c r="E35" s="15">
        <v>262</v>
      </c>
      <c r="F35" s="15">
        <v>253.25</v>
      </c>
      <c r="G35" s="15">
        <v>254.5</v>
      </c>
      <c r="H35" s="15">
        <v>255</v>
      </c>
      <c r="I35" s="15">
        <v>262.25</v>
      </c>
      <c r="J35" s="15">
        <v>235.25</v>
      </c>
      <c r="K35" s="15">
        <v>213.75</v>
      </c>
      <c r="L35" s="15">
        <v>150.75</v>
      </c>
      <c r="M35" s="15">
        <v>177.75</v>
      </c>
      <c r="N35" s="15">
        <v>199.75</v>
      </c>
    </row>
    <row r="36" spans="1:14" x14ac:dyDescent="0.25">
      <c r="B36" t="s">
        <v>32</v>
      </c>
      <c r="C36" s="15">
        <v>669.5</v>
      </c>
      <c r="D36" s="15">
        <v>808.25</v>
      </c>
      <c r="E36" s="15">
        <v>821</v>
      </c>
      <c r="F36" s="15">
        <v>831</v>
      </c>
      <c r="G36" s="15">
        <v>863.75</v>
      </c>
      <c r="H36" s="15">
        <v>857.25</v>
      </c>
      <c r="I36" s="15">
        <v>842.5</v>
      </c>
      <c r="J36" s="15">
        <v>798.5</v>
      </c>
      <c r="K36" s="15">
        <v>762.5</v>
      </c>
      <c r="L36" s="15">
        <v>793</v>
      </c>
      <c r="M36" s="15">
        <v>743.25</v>
      </c>
      <c r="N36" s="15">
        <v>758.25</v>
      </c>
    </row>
    <row r="37" spans="1:14" x14ac:dyDescent="0.25">
      <c r="A37" t="s">
        <v>43</v>
      </c>
      <c r="C37" s="15">
        <v>20940.25</v>
      </c>
      <c r="D37" s="15">
        <v>20712.5</v>
      </c>
      <c r="E37" s="15">
        <v>21528.75</v>
      </c>
      <c r="F37" s="15">
        <v>22007.75</v>
      </c>
      <c r="G37" s="15">
        <v>22316</v>
      </c>
      <c r="H37" s="15">
        <v>23266</v>
      </c>
      <c r="I37" s="15">
        <v>24380</v>
      </c>
      <c r="J37" s="15">
        <v>24821</v>
      </c>
      <c r="K37" s="15">
        <v>24043.25</v>
      </c>
      <c r="L37" s="15">
        <v>25817.25</v>
      </c>
      <c r="M37" s="15">
        <v>25521.25</v>
      </c>
      <c r="N37" s="15">
        <v>24460.75</v>
      </c>
    </row>
    <row r="38" spans="1:14" x14ac:dyDescent="0.25">
      <c r="A38" t="s">
        <v>44</v>
      </c>
      <c r="B38" t="s">
        <v>28</v>
      </c>
      <c r="C38" s="15"/>
      <c r="D38" s="15"/>
      <c r="E38" s="15"/>
      <c r="F38" s="15"/>
      <c r="G38" s="15"/>
      <c r="H38" s="15"/>
      <c r="I38" s="15"/>
      <c r="J38" s="15"/>
      <c r="K38" s="15"/>
      <c r="L38" s="15">
        <v>0</v>
      </c>
      <c r="M38" s="15">
        <v>0</v>
      </c>
      <c r="N38" s="15"/>
    </row>
    <row r="39" spans="1:14" x14ac:dyDescent="0.25">
      <c r="B39" t="s">
        <v>29</v>
      </c>
      <c r="C39" s="15">
        <v>768.5</v>
      </c>
      <c r="D39" s="15">
        <v>765.75</v>
      </c>
      <c r="E39" s="15">
        <v>768</v>
      </c>
      <c r="F39" s="15">
        <v>761.5</v>
      </c>
      <c r="G39" s="15">
        <v>745.25</v>
      </c>
      <c r="H39" s="15">
        <v>745.25</v>
      </c>
      <c r="I39" s="15">
        <v>736</v>
      </c>
      <c r="J39" s="15">
        <v>728.75</v>
      </c>
      <c r="K39" s="15">
        <v>724.25</v>
      </c>
      <c r="L39" s="15">
        <v>714.25</v>
      </c>
      <c r="M39" s="15">
        <v>707.25</v>
      </c>
      <c r="N39" s="15">
        <v>726</v>
      </c>
    </row>
    <row r="40" spans="1:14" x14ac:dyDescent="0.25">
      <c r="B40" t="s">
        <v>30</v>
      </c>
      <c r="C40" s="15">
        <v>1493.5</v>
      </c>
      <c r="D40" s="15">
        <v>1422</v>
      </c>
      <c r="E40" s="15">
        <v>1414.5</v>
      </c>
      <c r="F40" s="15">
        <v>1453</v>
      </c>
      <c r="G40" s="15">
        <v>1557</v>
      </c>
      <c r="H40" s="15">
        <v>1676.25</v>
      </c>
      <c r="I40" s="15">
        <v>1754.75</v>
      </c>
      <c r="J40" s="15">
        <v>1753</v>
      </c>
      <c r="K40" s="15">
        <v>1754.75</v>
      </c>
      <c r="L40" s="15">
        <v>2137.5</v>
      </c>
      <c r="M40" s="15">
        <v>2012.5</v>
      </c>
      <c r="N40" s="15">
        <v>1899</v>
      </c>
    </row>
    <row r="41" spans="1:14" x14ac:dyDescent="0.25">
      <c r="B41" t="s">
        <v>31</v>
      </c>
      <c r="C41" s="15">
        <v>28.75</v>
      </c>
      <c r="D41" s="15">
        <v>26</v>
      </c>
      <c r="E41" s="15">
        <v>25.5</v>
      </c>
      <c r="F41" s="15">
        <v>27.5</v>
      </c>
      <c r="G41" s="15">
        <v>26.75</v>
      </c>
      <c r="H41" s="15">
        <v>27.5</v>
      </c>
      <c r="I41" s="15">
        <v>29.5</v>
      </c>
      <c r="J41" s="15">
        <v>33.5</v>
      </c>
      <c r="K41" s="15">
        <v>37.5</v>
      </c>
      <c r="L41" s="15">
        <v>47.5</v>
      </c>
      <c r="M41" s="15">
        <v>43.25</v>
      </c>
      <c r="N41" s="15">
        <v>43</v>
      </c>
    </row>
    <row r="42" spans="1:14" x14ac:dyDescent="0.25">
      <c r="B42" t="s">
        <v>32</v>
      </c>
      <c r="C42" s="15">
        <v>71.5</v>
      </c>
      <c r="D42" s="15">
        <v>74.75</v>
      </c>
      <c r="E42" s="15">
        <v>80</v>
      </c>
      <c r="F42" s="15">
        <v>79</v>
      </c>
      <c r="G42" s="15">
        <v>86</v>
      </c>
      <c r="H42" s="15">
        <v>84</v>
      </c>
      <c r="I42" s="15">
        <v>81.75</v>
      </c>
      <c r="J42" s="15">
        <v>75.75</v>
      </c>
      <c r="K42" s="15">
        <v>72.5</v>
      </c>
      <c r="L42" s="15">
        <v>75.5</v>
      </c>
      <c r="M42" s="15">
        <v>67.5</v>
      </c>
      <c r="N42" s="15">
        <v>67.5</v>
      </c>
    </row>
    <row r="43" spans="1:14" x14ac:dyDescent="0.25">
      <c r="A43" t="s">
        <v>45</v>
      </c>
      <c r="C43" s="15">
        <v>2362.25</v>
      </c>
      <c r="D43" s="15">
        <v>2288.5</v>
      </c>
      <c r="E43" s="15">
        <v>2288</v>
      </c>
      <c r="F43" s="15">
        <v>2321</v>
      </c>
      <c r="G43" s="15">
        <v>2415</v>
      </c>
      <c r="H43" s="15">
        <v>2533</v>
      </c>
      <c r="I43" s="15">
        <v>2602</v>
      </c>
      <c r="J43" s="15">
        <v>2591</v>
      </c>
      <c r="K43" s="15">
        <v>2589</v>
      </c>
      <c r="L43" s="15">
        <v>2974.75</v>
      </c>
      <c r="M43" s="15">
        <v>2830.5</v>
      </c>
      <c r="N43" s="15">
        <v>2735.5</v>
      </c>
    </row>
    <row r="44" spans="1:14" x14ac:dyDescent="0.25">
      <c r="A44" t="s">
        <v>46</v>
      </c>
      <c r="B44" t="s">
        <v>28</v>
      </c>
      <c r="C44" s="15"/>
      <c r="D44" s="15"/>
      <c r="E44" s="15"/>
      <c r="F44" s="15"/>
      <c r="G44" s="15"/>
      <c r="H44" s="15"/>
      <c r="I44" s="15"/>
      <c r="J44" s="15"/>
      <c r="K44" s="15"/>
      <c r="L44" s="15">
        <v>0</v>
      </c>
      <c r="M44" s="15">
        <v>0</v>
      </c>
      <c r="N44" s="15"/>
    </row>
    <row r="45" spans="1:14" x14ac:dyDescent="0.25">
      <c r="B45" t="s">
        <v>29</v>
      </c>
      <c r="C45" s="15">
        <v>108</v>
      </c>
      <c r="D45" s="15">
        <v>108</v>
      </c>
      <c r="E45" s="15">
        <v>108.5</v>
      </c>
      <c r="F45" s="15">
        <v>110.5</v>
      </c>
      <c r="G45" s="15">
        <v>108.25</v>
      </c>
      <c r="H45" s="15">
        <v>101.75</v>
      </c>
      <c r="I45" s="15">
        <v>94.25</v>
      </c>
      <c r="J45" s="15">
        <v>95.75</v>
      </c>
      <c r="K45" s="15">
        <v>96</v>
      </c>
      <c r="L45" s="15">
        <v>94</v>
      </c>
      <c r="M45" s="15">
        <v>98</v>
      </c>
      <c r="N45" s="15">
        <v>98.75</v>
      </c>
    </row>
    <row r="46" spans="1:14" x14ac:dyDescent="0.25">
      <c r="B46" t="s">
        <v>30</v>
      </c>
      <c r="C46" s="15">
        <v>404.25</v>
      </c>
      <c r="D46" s="15">
        <v>403</v>
      </c>
      <c r="E46" s="15">
        <v>439.5</v>
      </c>
      <c r="F46" s="15">
        <v>454.25</v>
      </c>
      <c r="G46" s="15">
        <v>498</v>
      </c>
      <c r="H46" s="15">
        <v>543</v>
      </c>
      <c r="I46" s="15">
        <v>596</v>
      </c>
      <c r="J46" s="15">
        <v>613.5</v>
      </c>
      <c r="K46" s="15">
        <v>581.75</v>
      </c>
      <c r="L46" s="15">
        <v>719.25</v>
      </c>
      <c r="M46" s="15">
        <v>678</v>
      </c>
      <c r="N46" s="15">
        <v>621</v>
      </c>
    </row>
    <row r="47" spans="1:14" x14ac:dyDescent="0.25">
      <c r="B47" t="s">
        <v>31</v>
      </c>
      <c r="C47" s="15">
        <v>5</v>
      </c>
      <c r="D47" s="15">
        <v>5</v>
      </c>
      <c r="E47" s="15"/>
      <c r="F47" s="15"/>
      <c r="G47" s="15"/>
      <c r="H47" s="15"/>
      <c r="I47" s="15"/>
      <c r="J47" s="15"/>
      <c r="K47" s="15"/>
      <c r="L47" s="15">
        <v>0</v>
      </c>
      <c r="M47" s="15">
        <v>0</v>
      </c>
      <c r="N47" s="15"/>
    </row>
    <row r="48" spans="1:14" x14ac:dyDescent="0.25">
      <c r="B48" t="s">
        <v>32</v>
      </c>
      <c r="C48" s="15">
        <v>17.25</v>
      </c>
      <c r="D48" s="15">
        <v>15.75</v>
      </c>
      <c r="E48" s="15">
        <v>16.25</v>
      </c>
      <c r="F48" s="15">
        <v>19.25</v>
      </c>
      <c r="G48" s="15">
        <v>17.25</v>
      </c>
      <c r="H48" s="15">
        <v>15.5</v>
      </c>
      <c r="I48" s="15">
        <v>16</v>
      </c>
      <c r="J48" s="15">
        <v>16.75</v>
      </c>
      <c r="K48" s="15">
        <v>12.5</v>
      </c>
      <c r="L48" s="15">
        <v>10.75</v>
      </c>
      <c r="M48" s="15">
        <v>11.25</v>
      </c>
      <c r="N48" s="15">
        <v>13.25</v>
      </c>
    </row>
    <row r="49" spans="1:14" x14ac:dyDescent="0.25">
      <c r="A49" t="s">
        <v>47</v>
      </c>
      <c r="C49" s="15">
        <v>534.5</v>
      </c>
      <c r="D49" s="15">
        <v>531.75</v>
      </c>
      <c r="E49" s="15">
        <v>564.25</v>
      </c>
      <c r="F49" s="15">
        <v>584</v>
      </c>
      <c r="G49" s="15">
        <v>623.5</v>
      </c>
      <c r="H49" s="15">
        <v>660.25</v>
      </c>
      <c r="I49" s="15">
        <v>706.25</v>
      </c>
      <c r="J49" s="15">
        <v>726</v>
      </c>
      <c r="K49" s="15">
        <v>690.25</v>
      </c>
      <c r="L49" s="15">
        <v>824</v>
      </c>
      <c r="M49" s="15">
        <v>787.25</v>
      </c>
      <c r="N49" s="15">
        <v>733</v>
      </c>
    </row>
    <row r="50" spans="1:14" x14ac:dyDescent="0.25">
      <c r="A50" t="s">
        <v>48</v>
      </c>
      <c r="B50" t="s">
        <v>28</v>
      </c>
      <c r="C50" s="15"/>
      <c r="D50" s="15"/>
      <c r="E50" s="15"/>
      <c r="F50" s="15"/>
      <c r="G50" s="15"/>
      <c r="H50" s="15"/>
      <c r="I50" s="15"/>
      <c r="J50" s="15"/>
      <c r="K50" s="15"/>
      <c r="L50" s="15">
        <v>0</v>
      </c>
      <c r="M50" s="15">
        <v>0</v>
      </c>
      <c r="N50" s="15"/>
    </row>
    <row r="51" spans="1:14" x14ac:dyDescent="0.25">
      <c r="B51" t="s">
        <v>29</v>
      </c>
      <c r="C51" s="15">
        <v>65.25</v>
      </c>
      <c r="D51" s="15">
        <v>64.75</v>
      </c>
      <c r="E51" s="15">
        <v>70.5</v>
      </c>
      <c r="F51" s="15">
        <v>68</v>
      </c>
      <c r="G51" s="15">
        <v>64.75</v>
      </c>
      <c r="H51" s="15">
        <v>66.75</v>
      </c>
      <c r="I51" s="15">
        <v>64.25</v>
      </c>
      <c r="J51" s="15">
        <v>67.25</v>
      </c>
      <c r="K51" s="15">
        <v>63.25</v>
      </c>
      <c r="L51" s="15">
        <v>64.75</v>
      </c>
      <c r="M51" s="15">
        <v>60.75</v>
      </c>
      <c r="N51" s="15">
        <v>59.25</v>
      </c>
    </row>
    <row r="52" spans="1:14" x14ac:dyDescent="0.25">
      <c r="B52" t="s">
        <v>30</v>
      </c>
      <c r="C52" s="15">
        <v>64.25</v>
      </c>
      <c r="D52" s="15">
        <v>60</v>
      </c>
      <c r="E52" s="15">
        <v>64</v>
      </c>
      <c r="F52" s="15">
        <v>66</v>
      </c>
      <c r="G52" s="15">
        <v>69.75</v>
      </c>
      <c r="H52" s="15">
        <v>81</v>
      </c>
      <c r="I52" s="15">
        <v>101</v>
      </c>
      <c r="J52" s="15">
        <v>93.5</v>
      </c>
      <c r="K52" s="15">
        <v>92.75</v>
      </c>
      <c r="L52" s="15">
        <v>119.25</v>
      </c>
      <c r="M52" s="15">
        <v>115.75</v>
      </c>
      <c r="N52" s="15">
        <v>103</v>
      </c>
    </row>
    <row r="53" spans="1:14" x14ac:dyDescent="0.25">
      <c r="B53" t="s">
        <v>31</v>
      </c>
      <c r="C53" s="15"/>
      <c r="D53" s="15"/>
      <c r="E53" s="15"/>
      <c r="F53" s="15"/>
      <c r="G53" s="15"/>
      <c r="H53" s="15"/>
      <c r="I53" s="15"/>
      <c r="J53" s="15">
        <v>6</v>
      </c>
      <c r="K53" s="15"/>
      <c r="L53" s="15">
        <v>0</v>
      </c>
      <c r="M53" s="15">
        <v>0</v>
      </c>
      <c r="N53" s="15">
        <v>5</v>
      </c>
    </row>
    <row r="54" spans="1:14" x14ac:dyDescent="0.25">
      <c r="B54" t="s">
        <v>32</v>
      </c>
      <c r="C54" s="15">
        <v>6.75</v>
      </c>
      <c r="D54" s="15">
        <v>8.75</v>
      </c>
      <c r="E54" s="15">
        <v>9.5</v>
      </c>
      <c r="F54" s="15">
        <v>7.25</v>
      </c>
      <c r="G54" s="15">
        <v>8.75</v>
      </c>
      <c r="H54" s="15">
        <v>10.75</v>
      </c>
      <c r="I54" s="15">
        <v>9.25</v>
      </c>
      <c r="J54" s="15">
        <v>9</v>
      </c>
      <c r="K54" s="15">
        <v>9.25</v>
      </c>
      <c r="L54" s="15">
        <v>5.5</v>
      </c>
      <c r="M54" s="15">
        <v>5.333333333333333</v>
      </c>
      <c r="N54" s="15">
        <v>6.5</v>
      </c>
    </row>
    <row r="55" spans="1:14" x14ac:dyDescent="0.25">
      <c r="A55" t="s">
        <v>49</v>
      </c>
      <c r="C55" s="15">
        <v>136.25</v>
      </c>
      <c r="D55" s="15">
        <v>133.5</v>
      </c>
      <c r="E55" s="15">
        <v>144</v>
      </c>
      <c r="F55" s="15">
        <v>141.25</v>
      </c>
      <c r="G55" s="15">
        <v>143.25</v>
      </c>
      <c r="H55" s="15">
        <v>158.5</v>
      </c>
      <c r="I55" s="15">
        <v>174.5</v>
      </c>
      <c r="J55" s="15">
        <v>175.75</v>
      </c>
      <c r="K55" s="15">
        <v>165.25</v>
      </c>
      <c r="L55" s="15">
        <v>189.5</v>
      </c>
      <c r="M55" s="15">
        <v>181.83333333333334</v>
      </c>
      <c r="N55" s="15">
        <v>173.75</v>
      </c>
    </row>
    <row r="56" spans="1:14" x14ac:dyDescent="0.25">
      <c r="A56" t="s">
        <v>50</v>
      </c>
      <c r="B56" t="s">
        <v>28</v>
      </c>
      <c r="C56" s="15"/>
      <c r="D56" s="15"/>
      <c r="E56" s="15"/>
      <c r="F56" s="15"/>
      <c r="G56" s="15"/>
      <c r="H56" s="15"/>
      <c r="I56" s="15"/>
      <c r="J56" s="15"/>
      <c r="K56" s="15"/>
      <c r="L56" s="15">
        <v>0</v>
      </c>
      <c r="M56" s="15">
        <v>0</v>
      </c>
      <c r="N56" s="15"/>
    </row>
    <row r="57" spans="1:14" x14ac:dyDescent="0.25">
      <c r="B57" t="s">
        <v>29</v>
      </c>
      <c r="C57" s="15">
        <v>488</v>
      </c>
      <c r="D57" s="15">
        <v>491.25</v>
      </c>
      <c r="E57" s="15">
        <v>514.5</v>
      </c>
      <c r="F57" s="15">
        <v>502.75</v>
      </c>
      <c r="G57" s="15">
        <v>492.75</v>
      </c>
      <c r="H57" s="15">
        <v>476.25</v>
      </c>
      <c r="I57" s="15">
        <v>472.25</v>
      </c>
      <c r="J57" s="15">
        <v>482.25</v>
      </c>
      <c r="K57" s="15">
        <v>484.5</v>
      </c>
      <c r="L57" s="15">
        <v>508.25</v>
      </c>
      <c r="M57" s="15">
        <v>485.25</v>
      </c>
      <c r="N57" s="15">
        <v>490.25</v>
      </c>
    </row>
    <row r="58" spans="1:14" x14ac:dyDescent="0.25">
      <c r="B58" t="s">
        <v>30</v>
      </c>
      <c r="C58" s="15">
        <v>737</v>
      </c>
      <c r="D58" s="15">
        <v>748.25</v>
      </c>
      <c r="E58" s="15">
        <v>736</v>
      </c>
      <c r="F58" s="15">
        <v>820.25</v>
      </c>
      <c r="G58" s="15">
        <v>827.5</v>
      </c>
      <c r="H58" s="15">
        <v>880.75</v>
      </c>
      <c r="I58" s="15">
        <v>992.5</v>
      </c>
      <c r="J58" s="15">
        <v>1022</v>
      </c>
      <c r="K58" s="15">
        <v>1031.25</v>
      </c>
      <c r="L58" s="15">
        <v>1138</v>
      </c>
      <c r="M58" s="15">
        <v>1179</v>
      </c>
      <c r="N58" s="15">
        <v>1130.75</v>
      </c>
    </row>
    <row r="59" spans="1:14" x14ac:dyDescent="0.25">
      <c r="B59" t="s">
        <v>31</v>
      </c>
      <c r="C59" s="15">
        <v>102.5</v>
      </c>
      <c r="D59" s="15">
        <v>92</v>
      </c>
      <c r="E59" s="15">
        <v>99.25</v>
      </c>
      <c r="F59" s="15">
        <v>102.75</v>
      </c>
      <c r="G59" s="15">
        <v>97.5</v>
      </c>
      <c r="H59" s="15">
        <v>99.25</v>
      </c>
      <c r="I59" s="15">
        <v>95.5</v>
      </c>
      <c r="J59" s="15">
        <v>69.25</v>
      </c>
      <c r="K59" s="15">
        <v>44.75</v>
      </c>
      <c r="L59" s="15">
        <v>33</v>
      </c>
      <c r="M59" s="15">
        <v>36</v>
      </c>
      <c r="N59" s="15">
        <v>39.5</v>
      </c>
    </row>
    <row r="60" spans="1:14" x14ac:dyDescent="0.25">
      <c r="B60" t="s">
        <v>32</v>
      </c>
      <c r="C60" s="15">
        <v>45.5</v>
      </c>
      <c r="D60" s="15">
        <v>50.5</v>
      </c>
      <c r="E60" s="15">
        <v>50.25</v>
      </c>
      <c r="F60" s="15">
        <v>47.75</v>
      </c>
      <c r="G60" s="15">
        <v>50</v>
      </c>
      <c r="H60" s="15">
        <v>58.25</v>
      </c>
      <c r="I60" s="15">
        <v>56.25</v>
      </c>
      <c r="J60" s="15">
        <v>56</v>
      </c>
      <c r="K60" s="15">
        <v>46.5</v>
      </c>
      <c r="L60" s="15">
        <v>46.5</v>
      </c>
      <c r="M60" s="15">
        <v>46.75</v>
      </c>
      <c r="N60" s="15">
        <v>43.75</v>
      </c>
    </row>
    <row r="61" spans="1:14" x14ac:dyDescent="0.25">
      <c r="A61" t="s">
        <v>51</v>
      </c>
      <c r="C61" s="15">
        <v>1373</v>
      </c>
      <c r="D61" s="15">
        <v>1382</v>
      </c>
      <c r="E61" s="15">
        <v>1400</v>
      </c>
      <c r="F61" s="15">
        <v>1473.5</v>
      </c>
      <c r="G61" s="15">
        <v>1467.75</v>
      </c>
      <c r="H61" s="15">
        <v>1514.5</v>
      </c>
      <c r="I61" s="15">
        <v>1616.5</v>
      </c>
      <c r="J61" s="15">
        <v>1629.5</v>
      </c>
      <c r="K61" s="15">
        <v>1607</v>
      </c>
      <c r="L61" s="15">
        <v>1725.75</v>
      </c>
      <c r="M61" s="15">
        <v>1747</v>
      </c>
      <c r="N61" s="15">
        <v>1704.25</v>
      </c>
    </row>
    <row r="62" spans="1:14" x14ac:dyDescent="0.25">
      <c r="A62" t="s">
        <v>52</v>
      </c>
      <c r="B62" t="s">
        <v>28</v>
      </c>
      <c r="C62" s="15"/>
      <c r="D62" s="15"/>
      <c r="E62" s="15"/>
      <c r="F62" s="15"/>
      <c r="G62" s="15"/>
      <c r="H62" s="15"/>
      <c r="I62" s="15"/>
      <c r="J62" s="15"/>
      <c r="K62" s="15"/>
      <c r="L62" s="15">
        <v>0</v>
      </c>
      <c r="M62" s="15">
        <v>0</v>
      </c>
      <c r="N62" s="15"/>
    </row>
    <row r="63" spans="1:14" x14ac:dyDescent="0.25">
      <c r="B63" t="s">
        <v>29</v>
      </c>
      <c r="C63" s="15">
        <v>3760.25</v>
      </c>
      <c r="D63" s="15">
        <v>3781.5</v>
      </c>
      <c r="E63" s="15">
        <v>3936.25</v>
      </c>
      <c r="F63" s="15">
        <v>4066</v>
      </c>
      <c r="G63" s="15">
        <v>4161.75</v>
      </c>
      <c r="H63" s="15">
        <v>4272.5</v>
      </c>
      <c r="I63" s="15">
        <v>4420</v>
      </c>
      <c r="J63" s="15">
        <v>4565.5</v>
      </c>
      <c r="K63" s="15">
        <v>4579.75</v>
      </c>
      <c r="L63" s="15">
        <v>4934.5</v>
      </c>
      <c r="M63" s="15">
        <v>4857</v>
      </c>
      <c r="N63" s="15">
        <v>4740.75</v>
      </c>
    </row>
    <row r="64" spans="1:14" x14ac:dyDescent="0.25">
      <c r="B64" t="s">
        <v>30</v>
      </c>
      <c r="C64" s="15">
        <v>12029.5</v>
      </c>
      <c r="D64" s="15">
        <v>11863</v>
      </c>
      <c r="E64" s="15">
        <v>12270</v>
      </c>
      <c r="F64" s="15">
        <v>12969.75</v>
      </c>
      <c r="G64" s="15">
        <v>14016.75</v>
      </c>
      <c r="H64" s="15">
        <v>15012.25</v>
      </c>
      <c r="I64" s="15">
        <v>16087</v>
      </c>
      <c r="J64" s="15">
        <v>16865.75</v>
      </c>
      <c r="K64" s="15">
        <v>16803</v>
      </c>
      <c r="L64" s="15">
        <v>19379</v>
      </c>
      <c r="M64" s="15">
        <v>18265.75</v>
      </c>
      <c r="N64" s="15">
        <v>17267.5</v>
      </c>
    </row>
    <row r="65" spans="1:14" x14ac:dyDescent="0.25">
      <c r="B65" t="s">
        <v>31</v>
      </c>
      <c r="C65" s="15">
        <v>183</v>
      </c>
      <c r="D65" s="15">
        <v>149</v>
      </c>
      <c r="E65" s="15">
        <v>148</v>
      </c>
      <c r="F65" s="15">
        <v>130.5</v>
      </c>
      <c r="G65" s="15">
        <v>133.75</v>
      </c>
      <c r="H65" s="15">
        <v>132</v>
      </c>
      <c r="I65" s="15">
        <v>128.5</v>
      </c>
      <c r="J65" s="15">
        <v>102</v>
      </c>
      <c r="K65" s="15">
        <v>71.5</v>
      </c>
      <c r="L65" s="15">
        <v>55.5</v>
      </c>
      <c r="M65" s="15">
        <v>62</v>
      </c>
      <c r="N65" s="15">
        <v>67</v>
      </c>
    </row>
    <row r="66" spans="1:14" x14ac:dyDescent="0.25">
      <c r="B66" t="s">
        <v>32</v>
      </c>
      <c r="C66" s="15">
        <v>800</v>
      </c>
      <c r="D66" s="15">
        <v>904.25</v>
      </c>
      <c r="E66" s="15">
        <v>907</v>
      </c>
      <c r="F66" s="15">
        <v>918</v>
      </c>
      <c r="G66" s="15">
        <v>922</v>
      </c>
      <c r="H66" s="15">
        <v>911.5</v>
      </c>
      <c r="I66" s="15">
        <v>877.25</v>
      </c>
      <c r="J66" s="15">
        <v>864.75</v>
      </c>
      <c r="K66" s="15">
        <v>827</v>
      </c>
      <c r="L66" s="15">
        <v>842</v>
      </c>
      <c r="M66" s="15">
        <v>837</v>
      </c>
      <c r="N66" s="15">
        <v>863.25</v>
      </c>
    </row>
    <row r="67" spans="1:14" x14ac:dyDescent="0.25">
      <c r="A67" t="s">
        <v>53</v>
      </c>
      <c r="C67" s="15">
        <v>16772.75</v>
      </c>
      <c r="D67" s="15">
        <v>16697.75</v>
      </c>
      <c r="E67" s="15">
        <v>17261.25</v>
      </c>
      <c r="F67" s="15">
        <v>18084.25</v>
      </c>
      <c r="G67" s="15">
        <v>19234.25</v>
      </c>
      <c r="H67" s="15">
        <v>20328.25</v>
      </c>
      <c r="I67" s="15">
        <v>21512.75</v>
      </c>
      <c r="J67" s="15">
        <v>22398</v>
      </c>
      <c r="K67" s="15">
        <v>22281.25</v>
      </c>
      <c r="L67" s="15">
        <v>25211</v>
      </c>
      <c r="M67" s="15">
        <v>24021.75</v>
      </c>
      <c r="N67" s="15">
        <v>22938.5</v>
      </c>
    </row>
    <row r="68" spans="1:14" x14ac:dyDescent="0.25">
      <c r="A68" t="s">
        <v>54</v>
      </c>
      <c r="B68" t="s">
        <v>28</v>
      </c>
      <c r="C68" s="15">
        <v>11.25</v>
      </c>
      <c r="D68" s="15">
        <v>9.25</v>
      </c>
      <c r="E68" s="15">
        <v>9</v>
      </c>
      <c r="F68" s="15">
        <v>9</v>
      </c>
      <c r="G68" s="15">
        <v>19.75</v>
      </c>
      <c r="H68" s="15">
        <v>20</v>
      </c>
      <c r="I68" s="15">
        <v>20.5</v>
      </c>
      <c r="J68" s="15">
        <v>22.5</v>
      </c>
      <c r="K68" s="15">
        <v>20.5</v>
      </c>
      <c r="L68" s="15">
        <v>21.75</v>
      </c>
      <c r="M68" s="15">
        <v>21.5</v>
      </c>
      <c r="N68" s="15">
        <v>22.5</v>
      </c>
    </row>
    <row r="69" spans="1:14" x14ac:dyDescent="0.25">
      <c r="B69" t="s">
        <v>29</v>
      </c>
      <c r="C69" s="15">
        <v>1909.5</v>
      </c>
      <c r="D69" s="15">
        <v>1922</v>
      </c>
      <c r="E69" s="15">
        <v>1961.5</v>
      </c>
      <c r="F69" s="15">
        <v>1982</v>
      </c>
      <c r="G69" s="15">
        <v>1996</v>
      </c>
      <c r="H69" s="15">
        <v>1981.5</v>
      </c>
      <c r="I69" s="15">
        <v>2016.75</v>
      </c>
      <c r="J69" s="15">
        <v>2002.5</v>
      </c>
      <c r="K69" s="15">
        <v>1988</v>
      </c>
      <c r="L69" s="15">
        <v>2078.25</v>
      </c>
      <c r="M69" s="15">
        <v>2040</v>
      </c>
      <c r="N69" s="15">
        <v>2009</v>
      </c>
    </row>
    <row r="70" spans="1:14" x14ac:dyDescent="0.25">
      <c r="B70" t="s">
        <v>30</v>
      </c>
      <c r="C70" s="15">
        <v>5552.75</v>
      </c>
      <c r="D70" s="15">
        <v>5380.75</v>
      </c>
      <c r="E70" s="15">
        <v>5446.5</v>
      </c>
      <c r="F70" s="15">
        <v>5508.5</v>
      </c>
      <c r="G70" s="15">
        <v>5818.75</v>
      </c>
      <c r="H70" s="15">
        <v>6057.5</v>
      </c>
      <c r="I70" s="15">
        <v>6484.5</v>
      </c>
      <c r="J70" s="15">
        <v>6607.5</v>
      </c>
      <c r="K70" s="15">
        <v>6377.75</v>
      </c>
      <c r="L70" s="15">
        <v>7191.25</v>
      </c>
      <c r="M70" s="15">
        <v>6866</v>
      </c>
      <c r="N70" s="15">
        <v>6543.75</v>
      </c>
    </row>
    <row r="71" spans="1:14" x14ac:dyDescent="0.25">
      <c r="B71" t="s">
        <v>31</v>
      </c>
      <c r="C71" s="15">
        <v>119</v>
      </c>
      <c r="D71" s="15">
        <v>62.75</v>
      </c>
      <c r="E71" s="15">
        <v>58</v>
      </c>
      <c r="F71" s="15">
        <v>57</v>
      </c>
      <c r="G71" s="15">
        <v>50.25</v>
      </c>
      <c r="H71" s="15">
        <v>68.5</v>
      </c>
      <c r="I71" s="15">
        <v>53.75</v>
      </c>
      <c r="J71" s="15">
        <v>47</v>
      </c>
      <c r="K71" s="15">
        <v>45.75</v>
      </c>
      <c r="L71" s="15">
        <v>35.5</v>
      </c>
      <c r="M71" s="15">
        <v>31.75</v>
      </c>
      <c r="N71" s="15">
        <v>37</v>
      </c>
    </row>
    <row r="72" spans="1:14" x14ac:dyDescent="0.25">
      <c r="B72" t="s">
        <v>32</v>
      </c>
      <c r="C72" s="15">
        <v>395.5</v>
      </c>
      <c r="D72" s="15">
        <v>459.25</v>
      </c>
      <c r="E72" s="15">
        <v>466</v>
      </c>
      <c r="F72" s="15">
        <v>464.5</v>
      </c>
      <c r="G72" s="15">
        <v>457</v>
      </c>
      <c r="H72" s="15">
        <v>470</v>
      </c>
      <c r="I72" s="15">
        <v>466.75</v>
      </c>
      <c r="J72" s="15">
        <v>458</v>
      </c>
      <c r="K72" s="15">
        <v>420.75</v>
      </c>
      <c r="L72" s="15">
        <v>422.75</v>
      </c>
      <c r="M72" s="15">
        <v>388.25</v>
      </c>
      <c r="N72" s="15">
        <v>406.75</v>
      </c>
    </row>
    <row r="73" spans="1:14" x14ac:dyDescent="0.25">
      <c r="A73" t="s">
        <v>55</v>
      </c>
      <c r="C73" s="15">
        <v>7988</v>
      </c>
      <c r="D73" s="15">
        <v>7834</v>
      </c>
      <c r="E73" s="15">
        <v>7941</v>
      </c>
      <c r="F73" s="15">
        <v>8021</v>
      </c>
      <c r="G73" s="15">
        <v>8341.75</v>
      </c>
      <c r="H73" s="15">
        <v>8597.5</v>
      </c>
      <c r="I73" s="15">
        <v>9042.25</v>
      </c>
      <c r="J73" s="15">
        <v>9137.5</v>
      </c>
      <c r="K73" s="15">
        <v>8852.75</v>
      </c>
      <c r="L73" s="15">
        <v>9749.5</v>
      </c>
      <c r="M73" s="15">
        <v>9347.5</v>
      </c>
      <c r="N73" s="15">
        <v>9019</v>
      </c>
    </row>
    <row r="74" spans="1:14" x14ac:dyDescent="0.25">
      <c r="A74" t="s">
        <v>56</v>
      </c>
      <c r="B74" t="s">
        <v>28</v>
      </c>
      <c r="C74" s="15"/>
      <c r="D74" s="15"/>
      <c r="E74" s="15"/>
      <c r="F74" s="15"/>
      <c r="G74" s="15"/>
      <c r="H74" s="15"/>
      <c r="I74" s="15"/>
      <c r="J74" s="15"/>
      <c r="K74" s="15"/>
      <c r="L74" s="15">
        <v>5.75</v>
      </c>
      <c r="M74" s="15">
        <v>0</v>
      </c>
      <c r="N74" s="15"/>
    </row>
    <row r="75" spans="1:14" x14ac:dyDescent="0.25">
      <c r="B75" t="s">
        <v>29</v>
      </c>
      <c r="C75" s="15">
        <v>5056.75</v>
      </c>
      <c r="D75" s="15">
        <v>5088.75</v>
      </c>
      <c r="E75" s="15">
        <v>5264.5</v>
      </c>
      <c r="F75" s="15">
        <v>5387.75</v>
      </c>
      <c r="G75" s="15">
        <v>5515</v>
      </c>
      <c r="H75" s="15">
        <v>5550.75</v>
      </c>
      <c r="I75" s="15">
        <v>5601.75</v>
      </c>
      <c r="J75" s="15">
        <v>5573.5</v>
      </c>
      <c r="K75" s="15">
        <v>5519</v>
      </c>
      <c r="L75" s="15">
        <v>7539.75</v>
      </c>
      <c r="M75" s="15">
        <v>5617.25</v>
      </c>
      <c r="N75" s="15">
        <v>5621.5</v>
      </c>
    </row>
    <row r="76" spans="1:14" x14ac:dyDescent="0.25">
      <c r="B76" t="s">
        <v>30</v>
      </c>
      <c r="C76" s="15">
        <v>24629.75</v>
      </c>
      <c r="D76" s="15">
        <v>23473.25</v>
      </c>
      <c r="E76" s="15">
        <v>23745</v>
      </c>
      <c r="F76" s="15">
        <v>24067.5</v>
      </c>
      <c r="G76" s="15">
        <v>24582.25</v>
      </c>
      <c r="H76" s="15">
        <v>26052.25</v>
      </c>
      <c r="I76" s="15">
        <v>28016.75</v>
      </c>
      <c r="J76" s="15">
        <v>29430</v>
      </c>
      <c r="K76" s="15">
        <v>29426.25</v>
      </c>
      <c r="L76" s="15">
        <v>55531.5</v>
      </c>
      <c r="M76" s="15">
        <v>32694.25</v>
      </c>
      <c r="N76" s="15">
        <v>31257.5</v>
      </c>
    </row>
    <row r="77" spans="1:14" x14ac:dyDescent="0.25">
      <c r="B77" t="s">
        <v>31</v>
      </c>
      <c r="C77" s="15">
        <v>139.75</v>
      </c>
      <c r="D77" s="15">
        <v>106.75</v>
      </c>
      <c r="E77" s="15">
        <v>108.5</v>
      </c>
      <c r="F77" s="15">
        <v>104.5</v>
      </c>
      <c r="G77" s="15">
        <v>113.75</v>
      </c>
      <c r="H77" s="15">
        <v>100.25</v>
      </c>
      <c r="I77" s="15">
        <v>92.75</v>
      </c>
      <c r="J77" s="15">
        <v>94.5</v>
      </c>
      <c r="K77" s="15">
        <v>87</v>
      </c>
      <c r="L77" s="15">
        <v>85.75</v>
      </c>
      <c r="M77" s="15">
        <v>83.25</v>
      </c>
      <c r="N77" s="15">
        <v>99.25</v>
      </c>
    </row>
    <row r="78" spans="1:14" x14ac:dyDescent="0.25">
      <c r="B78" t="s">
        <v>32</v>
      </c>
      <c r="C78" s="15">
        <v>1348.5</v>
      </c>
      <c r="D78" s="15">
        <v>1543.5</v>
      </c>
      <c r="E78" s="15">
        <v>1556</v>
      </c>
      <c r="F78" s="15">
        <v>1552.25</v>
      </c>
      <c r="G78" s="15">
        <v>1580.25</v>
      </c>
      <c r="H78" s="15">
        <v>1612.25</v>
      </c>
      <c r="I78" s="15">
        <v>1610</v>
      </c>
      <c r="J78" s="15">
        <v>1557</v>
      </c>
      <c r="K78" s="15">
        <v>1495.5</v>
      </c>
      <c r="L78" s="15">
        <v>1966</v>
      </c>
      <c r="M78" s="15">
        <v>1467.5</v>
      </c>
      <c r="N78" s="15">
        <v>1499.25</v>
      </c>
    </row>
    <row r="79" spans="1:14" x14ac:dyDescent="0.25">
      <c r="A79" t="s">
        <v>57</v>
      </c>
      <c r="C79" s="15">
        <v>31174.75</v>
      </c>
      <c r="D79" s="15">
        <v>30212.25</v>
      </c>
      <c r="E79" s="15">
        <v>30674</v>
      </c>
      <c r="F79" s="15">
        <v>31112</v>
      </c>
      <c r="G79" s="15">
        <v>31791.25</v>
      </c>
      <c r="H79" s="15">
        <v>33315.5</v>
      </c>
      <c r="I79" s="15">
        <v>35321.25</v>
      </c>
      <c r="J79" s="15">
        <v>36655</v>
      </c>
      <c r="K79" s="15">
        <v>36527.75</v>
      </c>
      <c r="L79" s="15">
        <v>65128.75</v>
      </c>
      <c r="M79" s="15">
        <v>39862.25</v>
      </c>
      <c r="N79" s="15">
        <v>38477.5</v>
      </c>
    </row>
    <row r="80" spans="1:14" x14ac:dyDescent="0.25">
      <c r="A80" t="s">
        <v>58</v>
      </c>
      <c r="B80" t="s">
        <v>28</v>
      </c>
      <c r="C80" s="15"/>
      <c r="D80" s="15"/>
      <c r="E80" s="15"/>
      <c r="F80" s="15"/>
      <c r="G80" s="15"/>
      <c r="H80" s="15"/>
      <c r="I80" s="15"/>
      <c r="J80" s="15"/>
      <c r="K80" s="15"/>
      <c r="L80" s="15">
        <v>0</v>
      </c>
      <c r="M80" s="15">
        <v>0</v>
      </c>
      <c r="N80" s="15"/>
    </row>
    <row r="81" spans="1:14" x14ac:dyDescent="0.25">
      <c r="B81" t="s">
        <v>29</v>
      </c>
      <c r="C81" s="15">
        <v>6818.25</v>
      </c>
      <c r="D81" s="15">
        <v>6807.25</v>
      </c>
      <c r="E81" s="15">
        <v>7146.75</v>
      </c>
      <c r="F81" s="15">
        <v>7306.75</v>
      </c>
      <c r="G81" s="15">
        <v>7425.75</v>
      </c>
      <c r="H81" s="15">
        <v>7570.25</v>
      </c>
      <c r="I81" s="15">
        <v>7811.25</v>
      </c>
      <c r="J81" s="15">
        <v>7811.75</v>
      </c>
      <c r="K81" s="15">
        <v>7703</v>
      </c>
      <c r="L81" s="15">
        <v>0</v>
      </c>
      <c r="M81" s="15">
        <v>7864.75</v>
      </c>
      <c r="N81" s="15">
        <v>7818.5</v>
      </c>
    </row>
    <row r="82" spans="1:14" x14ac:dyDescent="0.25">
      <c r="B82" t="s">
        <v>30</v>
      </c>
      <c r="C82" s="15">
        <v>37296.25</v>
      </c>
      <c r="D82" s="15">
        <v>37079.75</v>
      </c>
      <c r="E82" s="15">
        <v>37647.25</v>
      </c>
      <c r="F82" s="15">
        <v>39318</v>
      </c>
      <c r="G82" s="15">
        <v>41145.75</v>
      </c>
      <c r="H82" s="15">
        <v>43193</v>
      </c>
      <c r="I82" s="15">
        <v>45504</v>
      </c>
      <c r="J82" s="15">
        <v>47906.5</v>
      </c>
      <c r="K82" s="15">
        <v>48766.5</v>
      </c>
      <c r="L82" s="15">
        <v>0</v>
      </c>
      <c r="M82" s="15">
        <v>53009.25</v>
      </c>
      <c r="N82" s="15">
        <v>50485.25</v>
      </c>
    </row>
    <row r="83" spans="1:14" x14ac:dyDescent="0.25">
      <c r="B83" t="s">
        <v>31</v>
      </c>
      <c r="C83" s="15">
        <v>277.5</v>
      </c>
      <c r="D83" s="15">
        <v>186.75</v>
      </c>
      <c r="E83" s="15">
        <v>170.75</v>
      </c>
      <c r="F83" s="15">
        <v>156</v>
      </c>
      <c r="G83" s="15">
        <v>151</v>
      </c>
      <c r="H83" s="15">
        <v>147.75</v>
      </c>
      <c r="I83" s="15">
        <v>173.5</v>
      </c>
      <c r="J83" s="15">
        <v>167.75</v>
      </c>
      <c r="K83" s="15">
        <v>153</v>
      </c>
      <c r="L83" s="15">
        <v>0</v>
      </c>
      <c r="M83" s="15">
        <v>149.5</v>
      </c>
      <c r="N83" s="15">
        <v>161</v>
      </c>
    </row>
    <row r="84" spans="1:14" x14ac:dyDescent="0.25">
      <c r="B84" t="s">
        <v>32</v>
      </c>
      <c r="C84" s="15">
        <v>1249.25</v>
      </c>
      <c r="D84" s="15">
        <v>1332.75</v>
      </c>
      <c r="E84" s="15">
        <v>1326.5</v>
      </c>
      <c r="F84" s="15">
        <v>1309</v>
      </c>
      <c r="G84" s="15">
        <v>1306.25</v>
      </c>
      <c r="H84" s="15">
        <v>1327</v>
      </c>
      <c r="I84" s="15">
        <v>1344</v>
      </c>
      <c r="J84" s="15">
        <v>1356.25</v>
      </c>
      <c r="K84" s="15">
        <v>1313.75</v>
      </c>
      <c r="L84" s="15">
        <v>0</v>
      </c>
      <c r="M84" s="15">
        <v>1328.25</v>
      </c>
      <c r="N84" s="15">
        <v>1359</v>
      </c>
    </row>
    <row r="85" spans="1:14" x14ac:dyDescent="0.25">
      <c r="A85" t="s">
        <v>59</v>
      </c>
      <c r="C85" s="15">
        <v>45641.25</v>
      </c>
      <c r="D85" s="15">
        <v>45406.5</v>
      </c>
      <c r="E85" s="15">
        <v>46291.25</v>
      </c>
      <c r="F85" s="15">
        <v>48089.75</v>
      </c>
      <c r="G85" s="15">
        <v>50028.75</v>
      </c>
      <c r="H85" s="15">
        <v>52238</v>
      </c>
      <c r="I85" s="15">
        <v>54832.75</v>
      </c>
      <c r="J85" s="15">
        <v>57242.25</v>
      </c>
      <c r="K85" s="15">
        <v>57936.25</v>
      </c>
      <c r="L85" s="15">
        <v>0</v>
      </c>
      <c r="M85" s="15">
        <v>62351.75</v>
      </c>
      <c r="N85" s="15">
        <v>59823.75</v>
      </c>
    </row>
    <row r="86" spans="1:14" x14ac:dyDescent="0.25">
      <c r="A86" t="s">
        <v>60</v>
      </c>
      <c r="B86" t="s">
        <v>28</v>
      </c>
      <c r="C86" s="15">
        <v>201.25</v>
      </c>
      <c r="D86" s="15">
        <v>212.5</v>
      </c>
      <c r="E86" s="15">
        <v>210.25</v>
      </c>
      <c r="F86" s="15">
        <v>218.25</v>
      </c>
      <c r="G86" s="15">
        <v>355.5</v>
      </c>
      <c r="H86" s="15">
        <v>381</v>
      </c>
      <c r="I86" s="15">
        <v>388</v>
      </c>
      <c r="J86" s="15">
        <v>429.25</v>
      </c>
      <c r="K86" s="15">
        <v>490.5</v>
      </c>
      <c r="L86" s="15">
        <v>554.25</v>
      </c>
      <c r="M86" s="15">
        <v>551</v>
      </c>
      <c r="N86" s="15">
        <v>528.25</v>
      </c>
    </row>
    <row r="87" spans="1:14" x14ac:dyDescent="0.25">
      <c r="B87" t="s">
        <v>29</v>
      </c>
      <c r="C87" s="15">
        <v>17985</v>
      </c>
      <c r="D87" s="15">
        <v>17964.75</v>
      </c>
      <c r="E87" s="15">
        <v>18559</v>
      </c>
      <c r="F87" s="15">
        <v>19156.5</v>
      </c>
      <c r="G87" s="15">
        <v>19499.25</v>
      </c>
      <c r="H87" s="15">
        <v>19678.75</v>
      </c>
      <c r="I87" s="15">
        <v>20483</v>
      </c>
      <c r="J87" s="15">
        <v>20999</v>
      </c>
      <c r="K87" s="15">
        <v>21042.75</v>
      </c>
      <c r="L87" s="15">
        <v>22556.5</v>
      </c>
      <c r="M87" s="15">
        <v>22069.25</v>
      </c>
      <c r="N87" s="15">
        <v>21617.75</v>
      </c>
    </row>
    <row r="88" spans="1:14" x14ac:dyDescent="0.25">
      <c r="B88" t="s">
        <v>30</v>
      </c>
      <c r="C88" s="15">
        <v>144732.75</v>
      </c>
      <c r="D88" s="15">
        <v>139181.75</v>
      </c>
      <c r="E88" s="15">
        <v>140182.75</v>
      </c>
      <c r="F88" s="15">
        <v>145125.25</v>
      </c>
      <c r="G88" s="15">
        <v>149624</v>
      </c>
      <c r="H88" s="15">
        <v>157863</v>
      </c>
      <c r="I88" s="15">
        <v>167596.25</v>
      </c>
      <c r="J88" s="15">
        <v>173419.5</v>
      </c>
      <c r="K88" s="15">
        <v>170014.5</v>
      </c>
      <c r="L88" s="15">
        <v>201237.5</v>
      </c>
      <c r="M88" s="15">
        <v>189861.75</v>
      </c>
      <c r="N88" s="15">
        <v>178113</v>
      </c>
    </row>
    <row r="89" spans="1:14" x14ac:dyDescent="0.25">
      <c r="B89" t="s">
        <v>31</v>
      </c>
      <c r="C89" s="15">
        <v>495.25</v>
      </c>
      <c r="D89" s="15">
        <v>317.25</v>
      </c>
      <c r="E89" s="15">
        <v>277</v>
      </c>
      <c r="F89" s="15">
        <v>243.5</v>
      </c>
      <c r="G89" s="15">
        <v>249.25</v>
      </c>
      <c r="H89" s="15">
        <v>259.5</v>
      </c>
      <c r="I89" s="15">
        <v>297</v>
      </c>
      <c r="J89" s="15">
        <v>335.5</v>
      </c>
      <c r="K89" s="15">
        <v>318.25</v>
      </c>
      <c r="L89" s="15">
        <v>290.5</v>
      </c>
      <c r="M89" s="15">
        <v>293</v>
      </c>
      <c r="N89" s="15">
        <v>345.25</v>
      </c>
    </row>
    <row r="90" spans="1:14" x14ac:dyDescent="0.25">
      <c r="B90" t="s">
        <v>32</v>
      </c>
      <c r="C90" s="15">
        <v>9090.5</v>
      </c>
      <c r="D90" s="15">
        <v>10559.5</v>
      </c>
      <c r="E90" s="15">
        <v>10655.25</v>
      </c>
      <c r="F90" s="15">
        <v>10684.75</v>
      </c>
      <c r="G90" s="15">
        <v>10635.5</v>
      </c>
      <c r="H90" s="15">
        <v>10612.75</v>
      </c>
      <c r="I90" s="15">
        <v>10544.25</v>
      </c>
      <c r="J90" s="15">
        <v>10244.75</v>
      </c>
      <c r="K90" s="15">
        <v>9882.5</v>
      </c>
      <c r="L90" s="15">
        <v>10080.25</v>
      </c>
      <c r="M90" s="15">
        <v>9950.5</v>
      </c>
      <c r="N90" s="15">
        <v>10099</v>
      </c>
    </row>
    <row r="91" spans="1:14" x14ac:dyDescent="0.25">
      <c r="A91" t="s">
        <v>61</v>
      </c>
      <c r="C91" s="15">
        <v>172504.75</v>
      </c>
      <c r="D91" s="15">
        <v>168235.75</v>
      </c>
      <c r="E91" s="15">
        <v>169884.25</v>
      </c>
      <c r="F91" s="15">
        <v>175428.25</v>
      </c>
      <c r="G91" s="15">
        <v>180363.5</v>
      </c>
      <c r="H91" s="15">
        <v>188795</v>
      </c>
      <c r="I91" s="15">
        <v>199308.5</v>
      </c>
      <c r="J91" s="15">
        <v>205428</v>
      </c>
      <c r="K91" s="15">
        <v>201748.5</v>
      </c>
      <c r="L91" s="15">
        <v>234719</v>
      </c>
      <c r="M91" s="15">
        <v>222725.5</v>
      </c>
      <c r="N91" s="15">
        <v>210703.25</v>
      </c>
    </row>
    <row r="92" spans="1:14" x14ac:dyDescent="0.25">
      <c r="A92" t="s">
        <v>62</v>
      </c>
      <c r="B92" t="s">
        <v>28</v>
      </c>
      <c r="C92" s="15"/>
      <c r="D92" s="15"/>
      <c r="E92" s="15"/>
      <c r="F92" s="15"/>
      <c r="G92" s="15"/>
      <c r="H92" s="15"/>
      <c r="I92" s="15"/>
      <c r="J92" s="15"/>
      <c r="K92" s="15"/>
      <c r="L92" s="15">
        <v>0</v>
      </c>
      <c r="M92" s="15">
        <v>0</v>
      </c>
      <c r="N92" s="15"/>
    </row>
    <row r="93" spans="1:14" x14ac:dyDescent="0.25">
      <c r="B93" t="s">
        <v>29</v>
      </c>
      <c r="C93" s="15">
        <v>3455</v>
      </c>
      <c r="D93" s="15">
        <v>3446</v>
      </c>
      <c r="E93" s="15">
        <v>3553</v>
      </c>
      <c r="F93" s="15">
        <v>3601</v>
      </c>
      <c r="G93" s="15">
        <v>3654</v>
      </c>
      <c r="H93" s="15">
        <v>3691.75</v>
      </c>
      <c r="I93" s="15">
        <v>3764.25</v>
      </c>
      <c r="J93" s="15">
        <v>3846.5</v>
      </c>
      <c r="K93" s="15">
        <v>3826.5</v>
      </c>
      <c r="L93" s="15">
        <v>10147.75</v>
      </c>
      <c r="M93" s="15">
        <v>3967.25</v>
      </c>
      <c r="N93" s="15">
        <v>3895.25</v>
      </c>
    </row>
    <row r="94" spans="1:14" x14ac:dyDescent="0.25">
      <c r="B94" t="s">
        <v>30</v>
      </c>
      <c r="C94" s="15">
        <v>17301.75</v>
      </c>
      <c r="D94" s="15">
        <v>17139.75</v>
      </c>
      <c r="E94" s="15">
        <v>17865</v>
      </c>
      <c r="F94" s="15">
        <v>19013.75</v>
      </c>
      <c r="G94" s="15">
        <v>20268</v>
      </c>
      <c r="H94" s="15">
        <v>21817.25</v>
      </c>
      <c r="I94" s="15">
        <v>23446.75</v>
      </c>
      <c r="J94" s="15">
        <v>24685.5</v>
      </c>
      <c r="K94" s="15">
        <v>24384.75</v>
      </c>
      <c r="L94" s="15">
        <v>61453.75</v>
      </c>
      <c r="M94" s="15">
        <v>26899.75</v>
      </c>
      <c r="N94" s="15">
        <v>25355.75</v>
      </c>
    </row>
    <row r="95" spans="1:14" x14ac:dyDescent="0.25">
      <c r="B95" t="s">
        <v>31</v>
      </c>
      <c r="C95" s="15">
        <v>140.75</v>
      </c>
      <c r="D95" s="15">
        <v>102</v>
      </c>
      <c r="E95" s="15">
        <v>106.5</v>
      </c>
      <c r="F95" s="15">
        <v>99.75</v>
      </c>
      <c r="G95" s="15">
        <v>92</v>
      </c>
      <c r="H95" s="15">
        <v>85.25</v>
      </c>
      <c r="I95" s="15">
        <v>87.75</v>
      </c>
      <c r="J95" s="15">
        <v>81.25</v>
      </c>
      <c r="K95" s="15">
        <v>74.5</v>
      </c>
      <c r="L95" s="15">
        <v>196.25</v>
      </c>
      <c r="M95" s="15">
        <v>64.25</v>
      </c>
      <c r="N95" s="15">
        <v>75.75</v>
      </c>
    </row>
    <row r="96" spans="1:14" x14ac:dyDescent="0.25">
      <c r="B96" t="s">
        <v>32</v>
      </c>
      <c r="C96" s="15">
        <v>501</v>
      </c>
      <c r="D96" s="15">
        <v>521.75</v>
      </c>
      <c r="E96" s="15">
        <v>533.5</v>
      </c>
      <c r="F96" s="15">
        <v>523</v>
      </c>
      <c r="G96" s="15">
        <v>522.75</v>
      </c>
      <c r="H96" s="15">
        <v>507.5</v>
      </c>
      <c r="I96" s="15">
        <v>519.25</v>
      </c>
      <c r="J96" s="15">
        <v>514.25</v>
      </c>
      <c r="K96" s="15">
        <v>505.25</v>
      </c>
      <c r="L96" s="15">
        <v>1456.5</v>
      </c>
      <c r="M96" s="15">
        <v>529.25</v>
      </c>
      <c r="N96" s="15">
        <v>536.75</v>
      </c>
    </row>
    <row r="97" spans="1:14" x14ac:dyDescent="0.25">
      <c r="A97" t="s">
        <v>63</v>
      </c>
      <c r="C97" s="15">
        <v>21398.5</v>
      </c>
      <c r="D97" s="15">
        <v>21209.5</v>
      </c>
      <c r="E97" s="15">
        <v>22058</v>
      </c>
      <c r="F97" s="15">
        <v>23237.5</v>
      </c>
      <c r="G97" s="15">
        <v>24536.75</v>
      </c>
      <c r="H97" s="15">
        <v>26101.75</v>
      </c>
      <c r="I97" s="15">
        <v>27818</v>
      </c>
      <c r="J97" s="15">
        <v>29127.5</v>
      </c>
      <c r="K97" s="15">
        <v>28791</v>
      </c>
      <c r="L97" s="15">
        <v>73254.25</v>
      </c>
      <c r="M97" s="15">
        <v>31460.5</v>
      </c>
      <c r="N97" s="15">
        <v>29863.5</v>
      </c>
    </row>
    <row r="98" spans="1:14" x14ac:dyDescent="0.25">
      <c r="A98" t="s">
        <v>64</v>
      </c>
      <c r="B98" t="s">
        <v>28</v>
      </c>
      <c r="C98" s="15"/>
      <c r="D98" s="15"/>
      <c r="E98" s="15"/>
      <c r="F98" s="15"/>
      <c r="G98" s="15"/>
      <c r="H98" s="15"/>
      <c r="I98" s="15"/>
      <c r="J98" s="15"/>
      <c r="K98" s="15"/>
      <c r="L98" s="15">
        <v>0</v>
      </c>
      <c r="M98" s="15">
        <v>0</v>
      </c>
      <c r="N98" s="15"/>
    </row>
    <row r="99" spans="1:14" x14ac:dyDescent="0.25">
      <c r="B99" t="s">
        <v>29</v>
      </c>
      <c r="C99" s="15">
        <v>1091.5</v>
      </c>
      <c r="D99" s="15">
        <v>1069.25</v>
      </c>
      <c r="E99" s="15">
        <v>1072.5</v>
      </c>
      <c r="F99" s="15">
        <v>1068.5</v>
      </c>
      <c r="G99" s="15">
        <v>1063.75</v>
      </c>
      <c r="H99" s="15">
        <v>1065.75</v>
      </c>
      <c r="I99" s="15">
        <v>1057.75</v>
      </c>
      <c r="J99" s="15">
        <v>1062.5</v>
      </c>
      <c r="K99" s="15">
        <v>1053.5</v>
      </c>
      <c r="L99" s="15">
        <v>1060.25</v>
      </c>
      <c r="M99" s="15">
        <v>1051.5</v>
      </c>
      <c r="N99" s="15">
        <v>1073.75</v>
      </c>
    </row>
    <row r="100" spans="1:14" x14ac:dyDescent="0.25">
      <c r="B100" t="s">
        <v>30</v>
      </c>
      <c r="C100" s="15">
        <v>2289.75</v>
      </c>
      <c r="D100" s="15">
        <v>2166.25</v>
      </c>
      <c r="E100" s="15">
        <v>2149.75</v>
      </c>
      <c r="F100" s="15">
        <v>2324.25</v>
      </c>
      <c r="G100" s="15">
        <v>2346</v>
      </c>
      <c r="H100" s="15">
        <v>2502</v>
      </c>
      <c r="I100" s="15">
        <v>2679</v>
      </c>
      <c r="J100" s="15">
        <v>2748.25</v>
      </c>
      <c r="K100" s="15">
        <v>2609</v>
      </c>
      <c r="L100" s="15">
        <v>2977.5</v>
      </c>
      <c r="M100" s="15">
        <v>2900.25</v>
      </c>
      <c r="N100" s="15">
        <v>2709</v>
      </c>
    </row>
    <row r="101" spans="1:14" x14ac:dyDescent="0.25">
      <c r="B101" t="s">
        <v>31</v>
      </c>
      <c r="C101" s="15">
        <v>94</v>
      </c>
      <c r="D101" s="15">
        <v>144.75</v>
      </c>
      <c r="E101" s="15">
        <v>101.5</v>
      </c>
      <c r="F101" s="15">
        <v>92.5</v>
      </c>
      <c r="G101" s="15">
        <v>135.5</v>
      </c>
      <c r="H101" s="15">
        <v>109.5</v>
      </c>
      <c r="I101" s="15">
        <v>133</v>
      </c>
      <c r="J101" s="15">
        <v>130.5</v>
      </c>
      <c r="K101" s="15">
        <v>130.25</v>
      </c>
      <c r="L101" s="15">
        <v>99.75</v>
      </c>
      <c r="M101" s="15">
        <v>110.25</v>
      </c>
      <c r="N101" s="15">
        <v>121.25</v>
      </c>
    </row>
    <row r="102" spans="1:14" x14ac:dyDescent="0.25">
      <c r="B102" t="s">
        <v>32</v>
      </c>
      <c r="C102" s="15">
        <v>113.75</v>
      </c>
      <c r="D102" s="15">
        <v>139.25</v>
      </c>
      <c r="E102" s="15">
        <v>148.75</v>
      </c>
      <c r="F102" s="15">
        <v>146.25</v>
      </c>
      <c r="G102" s="15">
        <v>152.25</v>
      </c>
      <c r="H102" s="15">
        <v>157</v>
      </c>
      <c r="I102" s="15">
        <v>155.5</v>
      </c>
      <c r="J102" s="15">
        <v>155</v>
      </c>
      <c r="K102" s="15">
        <v>143.75</v>
      </c>
      <c r="L102" s="15">
        <v>130.25</v>
      </c>
      <c r="M102" s="15">
        <v>139.5</v>
      </c>
      <c r="N102" s="15">
        <v>155.25</v>
      </c>
    </row>
    <row r="103" spans="1:14" x14ac:dyDescent="0.25">
      <c r="A103" t="s">
        <v>65</v>
      </c>
      <c r="C103" s="15">
        <v>3589</v>
      </c>
      <c r="D103" s="15">
        <v>3519.5</v>
      </c>
      <c r="E103" s="15">
        <v>3472.5</v>
      </c>
      <c r="F103" s="15">
        <v>3631.5</v>
      </c>
      <c r="G103" s="15">
        <v>3697.5</v>
      </c>
      <c r="H103" s="15">
        <v>3834.25</v>
      </c>
      <c r="I103" s="15">
        <v>4025.25</v>
      </c>
      <c r="J103" s="15">
        <v>4096.25</v>
      </c>
      <c r="K103" s="15">
        <v>3936.5</v>
      </c>
      <c r="L103" s="15">
        <v>4267.75</v>
      </c>
      <c r="M103" s="15">
        <v>4201.5</v>
      </c>
      <c r="N103" s="15">
        <v>4059.25</v>
      </c>
    </row>
    <row r="104" spans="1:14" x14ac:dyDescent="0.25">
      <c r="A104" t="s">
        <v>66</v>
      </c>
      <c r="B104" t="s">
        <v>28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>
        <v>0</v>
      </c>
      <c r="M104" s="15">
        <v>0</v>
      </c>
      <c r="N104" s="15"/>
    </row>
    <row r="105" spans="1:14" x14ac:dyDescent="0.25">
      <c r="B105" t="s">
        <v>29</v>
      </c>
      <c r="C105" s="15">
        <v>1083.25</v>
      </c>
      <c r="D105" s="15">
        <v>1070.5</v>
      </c>
      <c r="E105" s="15">
        <v>1094.25</v>
      </c>
      <c r="F105" s="15">
        <v>1119</v>
      </c>
      <c r="G105" s="15">
        <v>1135.5</v>
      </c>
      <c r="H105" s="15">
        <v>1126.5</v>
      </c>
      <c r="I105" s="15">
        <v>1138.5</v>
      </c>
      <c r="J105" s="15">
        <v>1095.5</v>
      </c>
      <c r="K105" s="15">
        <v>1093.75</v>
      </c>
      <c r="L105" s="15">
        <v>1193.5</v>
      </c>
      <c r="M105" s="15">
        <v>1163.75</v>
      </c>
      <c r="N105" s="15">
        <v>1139.25</v>
      </c>
    </row>
    <row r="106" spans="1:14" x14ac:dyDescent="0.25">
      <c r="B106" t="s">
        <v>30</v>
      </c>
      <c r="C106" s="15">
        <v>3190.75</v>
      </c>
      <c r="D106" s="15">
        <v>3054</v>
      </c>
      <c r="E106" s="15">
        <v>3167.75</v>
      </c>
      <c r="F106" s="15">
        <v>3361.25</v>
      </c>
      <c r="G106" s="15">
        <v>3728</v>
      </c>
      <c r="H106" s="15">
        <v>4056</v>
      </c>
      <c r="I106" s="15">
        <v>4271.25</v>
      </c>
      <c r="J106" s="15">
        <v>4662.25</v>
      </c>
      <c r="K106" s="15">
        <v>4646.75</v>
      </c>
      <c r="L106" s="15">
        <v>6037</v>
      </c>
      <c r="M106" s="15">
        <v>5979.5</v>
      </c>
      <c r="N106" s="15">
        <v>5358.75</v>
      </c>
    </row>
    <row r="107" spans="1:14" x14ac:dyDescent="0.25">
      <c r="B107" t="s">
        <v>31</v>
      </c>
      <c r="C107" s="15">
        <v>153.75</v>
      </c>
      <c r="D107" s="15">
        <v>142</v>
      </c>
      <c r="E107" s="15">
        <v>149.25</v>
      </c>
      <c r="F107" s="15">
        <v>153.5</v>
      </c>
      <c r="G107" s="15">
        <v>165.5</v>
      </c>
      <c r="H107" s="15">
        <v>152</v>
      </c>
      <c r="I107" s="15">
        <v>166.75</v>
      </c>
      <c r="J107" s="15">
        <v>149.5</v>
      </c>
      <c r="K107" s="15">
        <v>128</v>
      </c>
      <c r="L107" s="15">
        <v>49.5</v>
      </c>
      <c r="M107" s="15">
        <v>56</v>
      </c>
      <c r="N107" s="15">
        <v>115.75</v>
      </c>
    </row>
    <row r="108" spans="1:14" x14ac:dyDescent="0.25">
      <c r="B108" t="s">
        <v>32</v>
      </c>
      <c r="C108" s="15">
        <v>112.5</v>
      </c>
      <c r="D108" s="15">
        <v>137.25</v>
      </c>
      <c r="E108" s="15">
        <v>135</v>
      </c>
      <c r="F108" s="15">
        <v>143.5</v>
      </c>
      <c r="G108" s="15">
        <v>140.25</v>
      </c>
      <c r="H108" s="15">
        <v>146.25</v>
      </c>
      <c r="I108" s="15">
        <v>149</v>
      </c>
      <c r="J108" s="15">
        <v>138.75</v>
      </c>
      <c r="K108" s="15">
        <v>143.25</v>
      </c>
      <c r="L108" s="15">
        <v>151.5</v>
      </c>
      <c r="M108" s="15">
        <v>157.75</v>
      </c>
      <c r="N108" s="15">
        <v>154.25</v>
      </c>
    </row>
    <row r="109" spans="1:14" x14ac:dyDescent="0.25">
      <c r="A109" t="s">
        <v>67</v>
      </c>
      <c r="C109" s="15">
        <v>4540.25</v>
      </c>
      <c r="D109" s="15">
        <v>4403.75</v>
      </c>
      <c r="E109" s="15">
        <v>4546.25</v>
      </c>
      <c r="F109" s="15">
        <v>4777.25</v>
      </c>
      <c r="G109" s="15">
        <v>5169.25</v>
      </c>
      <c r="H109" s="15">
        <v>5480.75</v>
      </c>
      <c r="I109" s="15">
        <v>5725.5</v>
      </c>
      <c r="J109" s="15">
        <v>6046</v>
      </c>
      <c r="K109" s="15">
        <v>6011.75</v>
      </c>
      <c r="L109" s="15">
        <v>7431.5</v>
      </c>
      <c r="M109" s="15">
        <v>7357</v>
      </c>
      <c r="N109" s="15">
        <v>6768</v>
      </c>
    </row>
    <row r="110" spans="1:14" x14ac:dyDescent="0.25">
      <c r="A110" t="s">
        <v>68</v>
      </c>
      <c r="B110" t="s">
        <v>28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>
        <v>0</v>
      </c>
      <c r="M110" s="15">
        <v>0</v>
      </c>
      <c r="N110" s="15"/>
    </row>
    <row r="111" spans="1:14" x14ac:dyDescent="0.25">
      <c r="B111" t="s">
        <v>29</v>
      </c>
      <c r="C111" s="15">
        <v>209.25</v>
      </c>
      <c r="D111" s="15">
        <v>210.5</v>
      </c>
      <c r="E111" s="15">
        <v>226.75</v>
      </c>
      <c r="F111" s="15">
        <v>225.5</v>
      </c>
      <c r="G111" s="15">
        <v>223.25</v>
      </c>
      <c r="H111" s="15">
        <v>225.5</v>
      </c>
      <c r="I111" s="15">
        <v>222.75</v>
      </c>
      <c r="J111" s="15">
        <v>222</v>
      </c>
      <c r="K111" s="15">
        <v>228.25</v>
      </c>
      <c r="L111" s="15">
        <v>248.25</v>
      </c>
      <c r="M111" s="15">
        <v>252</v>
      </c>
      <c r="N111" s="15">
        <v>246</v>
      </c>
    </row>
    <row r="112" spans="1:14" x14ac:dyDescent="0.25">
      <c r="B112" t="s">
        <v>30</v>
      </c>
      <c r="C112" s="15">
        <v>634</v>
      </c>
      <c r="D112" s="15">
        <v>673</v>
      </c>
      <c r="E112" s="15">
        <v>676.5</v>
      </c>
      <c r="F112" s="15">
        <v>741.75</v>
      </c>
      <c r="G112" s="15">
        <v>793.25</v>
      </c>
      <c r="H112" s="15">
        <v>837.75</v>
      </c>
      <c r="I112" s="15">
        <v>915.25</v>
      </c>
      <c r="J112" s="15">
        <v>958.25</v>
      </c>
      <c r="K112" s="15">
        <v>878.5</v>
      </c>
      <c r="L112" s="15">
        <v>1051.25</v>
      </c>
      <c r="M112" s="15">
        <v>1016</v>
      </c>
      <c r="N112" s="15">
        <v>940.25</v>
      </c>
    </row>
    <row r="113" spans="1:14" x14ac:dyDescent="0.25">
      <c r="B113" t="s">
        <v>31</v>
      </c>
      <c r="C113" s="15">
        <v>11.75</v>
      </c>
      <c r="D113" s="15">
        <v>9</v>
      </c>
      <c r="E113" s="15">
        <v>10.25</v>
      </c>
      <c r="F113" s="15">
        <v>11.25</v>
      </c>
      <c r="G113" s="15">
        <v>10</v>
      </c>
      <c r="H113" s="15">
        <v>9.5</v>
      </c>
      <c r="I113" s="15">
        <v>8</v>
      </c>
      <c r="J113" s="15">
        <v>7.25</v>
      </c>
      <c r="K113" s="15">
        <v>6</v>
      </c>
      <c r="L113" s="15">
        <v>5.5</v>
      </c>
      <c r="M113" s="15">
        <v>0</v>
      </c>
      <c r="N113" s="15">
        <v>6.666666666666667</v>
      </c>
    </row>
    <row r="114" spans="1:14" x14ac:dyDescent="0.25">
      <c r="B114" t="s">
        <v>32</v>
      </c>
      <c r="C114" s="15">
        <v>23.5</v>
      </c>
      <c r="D114" s="15">
        <v>28.75</v>
      </c>
      <c r="E114" s="15">
        <v>33.25</v>
      </c>
      <c r="F114" s="15">
        <v>36</v>
      </c>
      <c r="G114" s="15">
        <v>35.5</v>
      </c>
      <c r="H114" s="15">
        <v>34.5</v>
      </c>
      <c r="I114" s="15">
        <v>38</v>
      </c>
      <c r="J114" s="15">
        <v>43</v>
      </c>
      <c r="K114" s="15">
        <v>38.25</v>
      </c>
      <c r="L114" s="15">
        <v>32.5</v>
      </c>
      <c r="M114" s="15">
        <v>35.5</v>
      </c>
      <c r="N114" s="15">
        <v>36.5</v>
      </c>
    </row>
    <row r="115" spans="1:14" x14ac:dyDescent="0.25">
      <c r="A115" t="s">
        <v>69</v>
      </c>
      <c r="C115" s="15">
        <v>878.5</v>
      </c>
      <c r="D115" s="15">
        <v>921.25</v>
      </c>
      <c r="E115" s="15">
        <v>946.75</v>
      </c>
      <c r="F115" s="15">
        <v>1014.5</v>
      </c>
      <c r="G115" s="15">
        <v>1062</v>
      </c>
      <c r="H115" s="15">
        <v>1107.25</v>
      </c>
      <c r="I115" s="15">
        <v>1184</v>
      </c>
      <c r="J115" s="15">
        <v>1230.5</v>
      </c>
      <c r="K115" s="15">
        <v>1151</v>
      </c>
      <c r="L115" s="15">
        <v>1337.5</v>
      </c>
      <c r="M115" s="15">
        <v>1303.5</v>
      </c>
      <c r="N115" s="15">
        <v>1229.4166666666667</v>
      </c>
    </row>
    <row r="116" spans="1:14" x14ac:dyDescent="0.25">
      <c r="A116" t="s">
        <v>70</v>
      </c>
      <c r="B116" t="s">
        <v>28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>
        <v>0</v>
      </c>
      <c r="M116" s="15">
        <v>0</v>
      </c>
      <c r="N116" s="15"/>
    </row>
    <row r="117" spans="1:14" x14ac:dyDescent="0.25">
      <c r="B117" t="s">
        <v>29</v>
      </c>
      <c r="C117" s="15">
        <v>4884</v>
      </c>
      <c r="D117" s="15">
        <v>4879.5</v>
      </c>
      <c r="E117" s="15">
        <v>5010.25</v>
      </c>
      <c r="F117" s="15">
        <v>5060.5</v>
      </c>
      <c r="G117" s="15">
        <v>5030</v>
      </c>
      <c r="H117" s="15">
        <v>4996.5</v>
      </c>
      <c r="I117" s="15">
        <v>5047.75</v>
      </c>
      <c r="J117" s="15">
        <v>5054.75</v>
      </c>
      <c r="K117" s="15">
        <v>5040</v>
      </c>
      <c r="L117" s="15">
        <v>5102</v>
      </c>
      <c r="M117" s="15">
        <v>5123.75</v>
      </c>
      <c r="N117" s="15">
        <v>5125.25</v>
      </c>
    </row>
    <row r="118" spans="1:14" x14ac:dyDescent="0.25">
      <c r="B118" t="s">
        <v>30</v>
      </c>
      <c r="C118" s="15">
        <v>16265.75</v>
      </c>
      <c r="D118" s="15">
        <v>16315.25</v>
      </c>
      <c r="E118" s="15">
        <v>16788.5</v>
      </c>
      <c r="F118" s="15">
        <v>17447.5</v>
      </c>
      <c r="G118" s="15">
        <v>18741.5</v>
      </c>
      <c r="H118" s="15">
        <v>19308</v>
      </c>
      <c r="I118" s="15">
        <v>19469.5</v>
      </c>
      <c r="J118" s="15">
        <v>19418.5</v>
      </c>
      <c r="K118" s="15">
        <v>18589.75</v>
      </c>
      <c r="L118" s="15">
        <v>21260.5</v>
      </c>
      <c r="M118" s="15">
        <v>20140</v>
      </c>
      <c r="N118" s="15">
        <v>19124</v>
      </c>
    </row>
    <row r="119" spans="1:14" x14ac:dyDescent="0.25">
      <c r="B119" t="s">
        <v>31</v>
      </c>
      <c r="C119" s="15">
        <v>2074.75</v>
      </c>
      <c r="D119" s="15">
        <v>1639</v>
      </c>
      <c r="E119" s="15">
        <v>1569.5</v>
      </c>
      <c r="F119" s="15">
        <v>1453.5</v>
      </c>
      <c r="G119" s="15">
        <v>1572.75</v>
      </c>
      <c r="H119" s="15">
        <v>1572</v>
      </c>
      <c r="I119" s="15">
        <v>1476.5</v>
      </c>
      <c r="J119" s="15">
        <v>1569</v>
      </c>
      <c r="K119" s="15">
        <v>1388.5</v>
      </c>
      <c r="L119" s="15">
        <v>597</v>
      </c>
      <c r="M119" s="15">
        <v>802</v>
      </c>
      <c r="N119" s="15">
        <v>1345.75</v>
      </c>
    </row>
    <row r="120" spans="1:14" x14ac:dyDescent="0.25">
      <c r="B120" t="s">
        <v>32</v>
      </c>
      <c r="C120" s="15">
        <v>622.25</v>
      </c>
      <c r="D120" s="15">
        <v>689.75</v>
      </c>
      <c r="E120" s="15">
        <v>709.75</v>
      </c>
      <c r="F120" s="15">
        <v>711.25</v>
      </c>
      <c r="G120" s="15">
        <v>701.5</v>
      </c>
      <c r="H120" s="15">
        <v>663.25</v>
      </c>
      <c r="I120" s="15">
        <v>656.75</v>
      </c>
      <c r="J120" s="15">
        <v>618.25</v>
      </c>
      <c r="K120" s="15">
        <v>597.75</v>
      </c>
      <c r="L120" s="15">
        <v>600.75</v>
      </c>
      <c r="M120" s="15">
        <v>603.5</v>
      </c>
      <c r="N120" s="15">
        <v>599.75</v>
      </c>
    </row>
    <row r="121" spans="1:14" x14ac:dyDescent="0.25">
      <c r="A121" t="s">
        <v>71</v>
      </c>
      <c r="C121" s="15">
        <v>23846.75</v>
      </c>
      <c r="D121" s="15">
        <v>23523.5</v>
      </c>
      <c r="E121" s="15">
        <v>24078</v>
      </c>
      <c r="F121" s="15">
        <v>24672.75</v>
      </c>
      <c r="G121" s="15">
        <v>26045.75</v>
      </c>
      <c r="H121" s="15">
        <v>26539.75</v>
      </c>
      <c r="I121" s="15">
        <v>26650.5</v>
      </c>
      <c r="J121" s="15">
        <v>26660.5</v>
      </c>
      <c r="K121" s="15">
        <v>25616</v>
      </c>
      <c r="L121" s="15">
        <v>27560.25</v>
      </c>
      <c r="M121" s="15">
        <v>26669.25</v>
      </c>
      <c r="N121" s="15">
        <v>26194.75</v>
      </c>
    </row>
    <row r="122" spans="1:14" x14ac:dyDescent="0.25">
      <c r="A122" t="s">
        <v>72</v>
      </c>
      <c r="B122" t="s">
        <v>28</v>
      </c>
      <c r="C122" s="15">
        <v>5.5</v>
      </c>
      <c r="D122" s="15">
        <v>6</v>
      </c>
      <c r="E122" s="15">
        <v>6</v>
      </c>
      <c r="F122" s="15">
        <v>6.25</v>
      </c>
      <c r="G122" s="15">
        <v>6.25</v>
      </c>
      <c r="H122" s="15">
        <v>6</v>
      </c>
      <c r="I122" s="15">
        <v>7.25</v>
      </c>
      <c r="J122" s="15">
        <v>10.25</v>
      </c>
      <c r="K122" s="15">
        <v>9</v>
      </c>
      <c r="L122" s="15">
        <v>10.5</v>
      </c>
      <c r="M122" s="15">
        <v>9</v>
      </c>
      <c r="N122" s="15">
        <v>9.5</v>
      </c>
    </row>
    <row r="123" spans="1:14" x14ac:dyDescent="0.25">
      <c r="B123" t="s">
        <v>29</v>
      </c>
      <c r="C123" s="15">
        <v>1872.5</v>
      </c>
      <c r="D123" s="15">
        <v>1840</v>
      </c>
      <c r="E123" s="15">
        <v>1896.5</v>
      </c>
      <c r="F123" s="15">
        <v>1897</v>
      </c>
      <c r="G123" s="15">
        <v>1904.5</v>
      </c>
      <c r="H123" s="15">
        <v>1910.75</v>
      </c>
      <c r="I123" s="15">
        <v>1920.75</v>
      </c>
      <c r="J123" s="15">
        <v>1965</v>
      </c>
      <c r="K123" s="15">
        <v>1980.25</v>
      </c>
      <c r="L123" s="15">
        <v>2034.5</v>
      </c>
      <c r="M123" s="15">
        <v>2020.5</v>
      </c>
      <c r="N123" s="15">
        <v>2004.75</v>
      </c>
    </row>
    <row r="124" spans="1:14" x14ac:dyDescent="0.25">
      <c r="B124" t="s">
        <v>30</v>
      </c>
      <c r="C124" s="15">
        <v>7003</v>
      </c>
      <c r="D124" s="15">
        <v>7047.5</v>
      </c>
      <c r="E124" s="15">
        <v>7461.75</v>
      </c>
      <c r="F124" s="15">
        <v>7910.75</v>
      </c>
      <c r="G124" s="15">
        <v>8165.25</v>
      </c>
      <c r="H124" s="15">
        <v>8661.5</v>
      </c>
      <c r="I124" s="15">
        <v>8820.75</v>
      </c>
      <c r="J124" s="15">
        <v>8836.25</v>
      </c>
      <c r="K124" s="15">
        <v>8441</v>
      </c>
      <c r="L124" s="15">
        <v>8929.5</v>
      </c>
      <c r="M124" s="15">
        <v>8731.75</v>
      </c>
      <c r="N124" s="15">
        <v>8488</v>
      </c>
    </row>
    <row r="125" spans="1:14" x14ac:dyDescent="0.25">
      <c r="B125" t="s">
        <v>31</v>
      </c>
      <c r="C125" s="15">
        <v>257</v>
      </c>
      <c r="D125" s="15">
        <v>209.25</v>
      </c>
      <c r="E125" s="15">
        <v>208</v>
      </c>
      <c r="F125" s="15">
        <v>190.25</v>
      </c>
      <c r="G125" s="15">
        <v>179.5</v>
      </c>
      <c r="H125" s="15">
        <v>177.5</v>
      </c>
      <c r="I125" s="15">
        <v>184</v>
      </c>
      <c r="J125" s="15">
        <v>189.25</v>
      </c>
      <c r="K125" s="15">
        <v>173</v>
      </c>
      <c r="L125" s="15">
        <v>141.75</v>
      </c>
      <c r="M125" s="15">
        <v>147.75</v>
      </c>
      <c r="N125" s="15">
        <v>162.5</v>
      </c>
    </row>
    <row r="126" spans="1:14" x14ac:dyDescent="0.25">
      <c r="B126" t="s">
        <v>32</v>
      </c>
      <c r="C126" s="15">
        <v>244.75</v>
      </c>
      <c r="D126" s="15">
        <v>257.5</v>
      </c>
      <c r="E126" s="15">
        <v>255.25</v>
      </c>
      <c r="F126" s="15">
        <v>256.25</v>
      </c>
      <c r="G126" s="15">
        <v>248.25</v>
      </c>
      <c r="H126" s="15">
        <v>236.75</v>
      </c>
      <c r="I126" s="15">
        <v>227.75</v>
      </c>
      <c r="J126" s="15">
        <v>221.25</v>
      </c>
      <c r="K126" s="15">
        <v>215.5</v>
      </c>
      <c r="L126" s="15">
        <v>223.25</v>
      </c>
      <c r="M126" s="15">
        <v>204.25</v>
      </c>
      <c r="N126" s="15">
        <v>204</v>
      </c>
    </row>
    <row r="127" spans="1:14" x14ac:dyDescent="0.25">
      <c r="A127" t="s">
        <v>73</v>
      </c>
      <c r="C127" s="15">
        <v>9382.75</v>
      </c>
      <c r="D127" s="15">
        <v>9360.25</v>
      </c>
      <c r="E127" s="15">
        <v>9827.5</v>
      </c>
      <c r="F127" s="15">
        <v>10260.5</v>
      </c>
      <c r="G127" s="15">
        <v>10503.75</v>
      </c>
      <c r="H127" s="15">
        <v>10992.5</v>
      </c>
      <c r="I127" s="15">
        <v>11160.5</v>
      </c>
      <c r="J127" s="15">
        <v>11222</v>
      </c>
      <c r="K127" s="15">
        <v>10818.75</v>
      </c>
      <c r="L127" s="15">
        <v>11339.5</v>
      </c>
      <c r="M127" s="15">
        <v>11113.25</v>
      </c>
      <c r="N127" s="15">
        <v>10868.75</v>
      </c>
    </row>
    <row r="128" spans="1:14" x14ac:dyDescent="0.25">
      <c r="A128" t="s">
        <v>74</v>
      </c>
      <c r="B128" t="s">
        <v>28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>
        <v>0</v>
      </c>
      <c r="M128" s="15">
        <v>0</v>
      </c>
      <c r="N128" s="15"/>
    </row>
    <row r="129" spans="1:14" x14ac:dyDescent="0.25">
      <c r="B129" t="s">
        <v>29</v>
      </c>
      <c r="C129" s="15">
        <v>411</v>
      </c>
      <c r="D129" s="15">
        <v>418</v>
      </c>
      <c r="E129" s="15">
        <v>413.75</v>
      </c>
      <c r="F129" s="15">
        <v>409.5</v>
      </c>
      <c r="G129" s="15">
        <v>395.75</v>
      </c>
      <c r="H129" s="15">
        <v>389.25</v>
      </c>
      <c r="I129" s="15">
        <v>393</v>
      </c>
      <c r="J129" s="15">
        <v>394.25</v>
      </c>
      <c r="K129" s="15">
        <v>401.25</v>
      </c>
      <c r="L129" s="15">
        <v>407.25</v>
      </c>
      <c r="M129" s="15">
        <v>400.5</v>
      </c>
      <c r="N129" s="15">
        <v>409.5</v>
      </c>
    </row>
    <row r="130" spans="1:14" x14ac:dyDescent="0.25">
      <c r="B130" t="s">
        <v>30</v>
      </c>
      <c r="C130" s="15">
        <v>1045.75</v>
      </c>
      <c r="D130" s="15">
        <v>1074.5</v>
      </c>
      <c r="E130" s="15">
        <v>1092.5</v>
      </c>
      <c r="F130" s="15">
        <v>1127.5</v>
      </c>
      <c r="G130" s="15">
        <v>1175.75</v>
      </c>
      <c r="H130" s="15">
        <v>1220.5</v>
      </c>
      <c r="I130" s="15">
        <v>1307.25</v>
      </c>
      <c r="J130" s="15">
        <v>1386</v>
      </c>
      <c r="K130" s="15">
        <v>1314.25</v>
      </c>
      <c r="L130" s="15">
        <v>1282.5</v>
      </c>
      <c r="M130" s="15">
        <v>1237.75</v>
      </c>
      <c r="N130" s="15">
        <v>1165.75</v>
      </c>
    </row>
    <row r="131" spans="1:14" x14ac:dyDescent="0.25">
      <c r="B131" t="s">
        <v>31</v>
      </c>
      <c r="C131" s="15">
        <v>70.25</v>
      </c>
      <c r="D131" s="15">
        <v>64</v>
      </c>
      <c r="E131" s="15">
        <v>65.25</v>
      </c>
      <c r="F131" s="15">
        <v>59.75</v>
      </c>
      <c r="G131" s="15">
        <v>61.5</v>
      </c>
      <c r="H131" s="15">
        <v>57.75</v>
      </c>
      <c r="I131" s="15">
        <v>57</v>
      </c>
      <c r="J131" s="15">
        <v>55</v>
      </c>
      <c r="K131" s="15">
        <v>51.75</v>
      </c>
      <c r="L131" s="15">
        <v>35.5</v>
      </c>
      <c r="M131" s="15">
        <v>34.75</v>
      </c>
      <c r="N131" s="15">
        <v>45.75</v>
      </c>
    </row>
    <row r="132" spans="1:14" x14ac:dyDescent="0.25">
      <c r="B132" t="s">
        <v>32</v>
      </c>
      <c r="C132" s="15">
        <v>44.75</v>
      </c>
      <c r="D132" s="15">
        <v>53.5</v>
      </c>
      <c r="E132" s="15">
        <v>56.25</v>
      </c>
      <c r="F132" s="15">
        <v>54</v>
      </c>
      <c r="G132" s="15">
        <v>54.25</v>
      </c>
      <c r="H132" s="15">
        <v>60.25</v>
      </c>
      <c r="I132" s="15">
        <v>57.25</v>
      </c>
      <c r="J132" s="15">
        <v>52</v>
      </c>
      <c r="K132" s="15">
        <v>44</v>
      </c>
      <c r="L132" s="15">
        <v>36.5</v>
      </c>
      <c r="M132" s="15">
        <v>40.5</v>
      </c>
      <c r="N132" s="15">
        <v>46.75</v>
      </c>
    </row>
    <row r="133" spans="1:14" x14ac:dyDescent="0.25">
      <c r="A133" t="s">
        <v>75</v>
      </c>
      <c r="C133" s="15">
        <v>1571.75</v>
      </c>
      <c r="D133" s="15">
        <v>1610</v>
      </c>
      <c r="E133" s="15">
        <v>1627.75</v>
      </c>
      <c r="F133" s="15">
        <v>1650.75</v>
      </c>
      <c r="G133" s="15">
        <v>1687.25</v>
      </c>
      <c r="H133" s="15">
        <v>1727.75</v>
      </c>
      <c r="I133" s="15">
        <v>1814.5</v>
      </c>
      <c r="J133" s="15">
        <v>1887.25</v>
      </c>
      <c r="K133" s="15">
        <v>1811.25</v>
      </c>
      <c r="L133" s="15">
        <v>1761.75</v>
      </c>
      <c r="M133" s="15">
        <v>1713.5</v>
      </c>
      <c r="N133" s="15">
        <v>1667.75</v>
      </c>
    </row>
    <row r="134" spans="1:14" x14ac:dyDescent="0.25">
      <c r="A134" t="s">
        <v>76</v>
      </c>
      <c r="B134" t="s">
        <v>28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>
        <v>0</v>
      </c>
      <c r="M134" s="15">
        <v>0</v>
      </c>
      <c r="N134" s="15"/>
    </row>
    <row r="135" spans="1:14" x14ac:dyDescent="0.25">
      <c r="B135" t="s">
        <v>29</v>
      </c>
      <c r="C135" s="15">
        <v>1623.75</v>
      </c>
      <c r="D135" s="15">
        <v>1621.5</v>
      </c>
      <c r="E135" s="15">
        <v>1683.5</v>
      </c>
      <c r="F135" s="15">
        <v>1708</v>
      </c>
      <c r="G135" s="15">
        <v>1733.5</v>
      </c>
      <c r="H135" s="15">
        <v>1738.25</v>
      </c>
      <c r="I135" s="15">
        <v>1812</v>
      </c>
      <c r="J135" s="15">
        <v>1847.5</v>
      </c>
      <c r="K135" s="15">
        <v>1863.25</v>
      </c>
      <c r="L135" s="15">
        <v>1803.75</v>
      </c>
      <c r="M135" s="15">
        <v>1868.75</v>
      </c>
      <c r="N135" s="15">
        <v>1880</v>
      </c>
    </row>
    <row r="136" spans="1:14" x14ac:dyDescent="0.25">
      <c r="B136" t="s">
        <v>30</v>
      </c>
      <c r="C136" s="15">
        <v>4590.25</v>
      </c>
      <c r="D136" s="15">
        <v>4492.5</v>
      </c>
      <c r="E136" s="15">
        <v>4574.25</v>
      </c>
      <c r="F136" s="15">
        <v>4852.25</v>
      </c>
      <c r="G136" s="15">
        <v>5251</v>
      </c>
      <c r="H136" s="15">
        <v>5547.75</v>
      </c>
      <c r="I136" s="15">
        <v>6034.75</v>
      </c>
      <c r="J136" s="15">
        <v>6246.25</v>
      </c>
      <c r="K136" s="15">
        <v>6157.25</v>
      </c>
      <c r="L136" s="15">
        <v>6878.5</v>
      </c>
      <c r="M136" s="15">
        <v>6610.5</v>
      </c>
      <c r="N136" s="15">
        <v>6410</v>
      </c>
    </row>
    <row r="137" spans="1:14" x14ac:dyDescent="0.25">
      <c r="B137" t="s">
        <v>31</v>
      </c>
      <c r="C137" s="15">
        <v>309.25</v>
      </c>
      <c r="D137" s="15">
        <v>280</v>
      </c>
      <c r="E137" s="15">
        <v>247.25</v>
      </c>
      <c r="F137" s="15">
        <v>240.75</v>
      </c>
      <c r="G137" s="15">
        <v>245</v>
      </c>
      <c r="H137" s="15">
        <v>245.25</v>
      </c>
      <c r="I137" s="15">
        <v>241.75</v>
      </c>
      <c r="J137" s="15">
        <v>249.5</v>
      </c>
      <c r="K137" s="15">
        <v>227.5</v>
      </c>
      <c r="L137" s="15">
        <v>185.75</v>
      </c>
      <c r="M137" s="15">
        <v>192</v>
      </c>
      <c r="N137" s="15">
        <v>231.75</v>
      </c>
    </row>
    <row r="138" spans="1:14" x14ac:dyDescent="0.25">
      <c r="B138" t="s">
        <v>32</v>
      </c>
      <c r="C138" s="15">
        <v>236</v>
      </c>
      <c r="D138" s="15">
        <v>239.75</v>
      </c>
      <c r="E138" s="15">
        <v>249</v>
      </c>
      <c r="F138" s="15">
        <v>240</v>
      </c>
      <c r="G138" s="15">
        <v>232</v>
      </c>
      <c r="H138" s="15">
        <v>243.75</v>
      </c>
      <c r="I138" s="15">
        <v>248.75</v>
      </c>
      <c r="J138" s="15">
        <v>231.75</v>
      </c>
      <c r="K138" s="15">
        <v>207.25</v>
      </c>
      <c r="L138" s="15">
        <v>228.25</v>
      </c>
      <c r="M138" s="15">
        <v>212.25</v>
      </c>
      <c r="N138" s="15">
        <v>206</v>
      </c>
    </row>
    <row r="139" spans="1:14" x14ac:dyDescent="0.25">
      <c r="A139" t="s">
        <v>77</v>
      </c>
      <c r="C139" s="15">
        <v>6759.25</v>
      </c>
      <c r="D139" s="15">
        <v>6633.75</v>
      </c>
      <c r="E139" s="15">
        <v>6754</v>
      </c>
      <c r="F139" s="15">
        <v>7041</v>
      </c>
      <c r="G139" s="15">
        <v>7461.5</v>
      </c>
      <c r="H139" s="15">
        <v>7775</v>
      </c>
      <c r="I139" s="15">
        <v>8337.25</v>
      </c>
      <c r="J139" s="15">
        <v>8575</v>
      </c>
      <c r="K139" s="15">
        <v>8455.25</v>
      </c>
      <c r="L139" s="15">
        <v>9096.25</v>
      </c>
      <c r="M139" s="15">
        <v>8883.5</v>
      </c>
      <c r="N139" s="15">
        <v>8727.75</v>
      </c>
    </row>
    <row r="140" spans="1:14" x14ac:dyDescent="0.25">
      <c r="A140" t="s">
        <v>78</v>
      </c>
      <c r="B140" t="s">
        <v>28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>
        <v>0</v>
      </c>
      <c r="M140" s="15">
        <v>0</v>
      </c>
      <c r="N140" s="15"/>
    </row>
    <row r="141" spans="1:14" x14ac:dyDescent="0.25">
      <c r="B141" t="s">
        <v>29</v>
      </c>
      <c r="C141" s="15">
        <v>1944.75</v>
      </c>
      <c r="D141" s="15">
        <v>1969.25</v>
      </c>
      <c r="E141" s="15">
        <v>2044.5</v>
      </c>
      <c r="F141" s="15">
        <v>2096.75</v>
      </c>
      <c r="G141" s="15">
        <v>2122.25</v>
      </c>
      <c r="H141" s="15">
        <v>2148.75</v>
      </c>
      <c r="I141" s="15">
        <v>2210.75</v>
      </c>
      <c r="J141" s="15">
        <v>2275.75</v>
      </c>
      <c r="K141" s="15">
        <v>2281.25</v>
      </c>
      <c r="L141" s="15">
        <v>2338.75</v>
      </c>
      <c r="M141" s="15">
        <v>2347.5</v>
      </c>
      <c r="N141" s="15">
        <v>2345.25</v>
      </c>
    </row>
    <row r="142" spans="1:14" x14ac:dyDescent="0.25">
      <c r="B142" t="s">
        <v>30</v>
      </c>
      <c r="C142" s="15">
        <v>6846.75</v>
      </c>
      <c r="D142" s="15">
        <v>6901.75</v>
      </c>
      <c r="E142" s="15">
        <v>7055</v>
      </c>
      <c r="F142" s="15">
        <v>7342</v>
      </c>
      <c r="G142" s="15">
        <v>7713.75</v>
      </c>
      <c r="H142" s="15">
        <v>8279</v>
      </c>
      <c r="I142" s="15">
        <v>8684.5</v>
      </c>
      <c r="J142" s="15">
        <v>9292.75</v>
      </c>
      <c r="K142" s="15">
        <v>9084.25</v>
      </c>
      <c r="L142" s="15">
        <v>9801.25</v>
      </c>
      <c r="M142" s="15">
        <v>9677.75</v>
      </c>
      <c r="N142" s="15">
        <v>9395.5</v>
      </c>
    </row>
    <row r="143" spans="1:14" x14ac:dyDescent="0.25">
      <c r="B143" t="s">
        <v>31</v>
      </c>
      <c r="C143" s="15">
        <v>592.75</v>
      </c>
      <c r="D143" s="15">
        <v>511.75</v>
      </c>
      <c r="E143" s="15">
        <v>492.5</v>
      </c>
      <c r="F143" s="15">
        <v>515.75</v>
      </c>
      <c r="G143" s="15">
        <v>502.25</v>
      </c>
      <c r="H143" s="15">
        <v>465.5</v>
      </c>
      <c r="I143" s="15">
        <v>438.75</v>
      </c>
      <c r="J143" s="15">
        <v>416.5</v>
      </c>
      <c r="K143" s="15">
        <v>378.25</v>
      </c>
      <c r="L143" s="15">
        <v>297.5</v>
      </c>
      <c r="M143" s="15">
        <v>301.75</v>
      </c>
      <c r="N143" s="15">
        <v>359.25</v>
      </c>
    </row>
    <row r="144" spans="1:14" x14ac:dyDescent="0.25">
      <c r="B144" t="s">
        <v>32</v>
      </c>
      <c r="C144" s="15">
        <v>197.75</v>
      </c>
      <c r="D144" s="15">
        <v>206.25</v>
      </c>
      <c r="E144" s="15">
        <v>203.5</v>
      </c>
      <c r="F144" s="15">
        <v>209</v>
      </c>
      <c r="G144" s="15">
        <v>211.5</v>
      </c>
      <c r="H144" s="15">
        <v>218</v>
      </c>
      <c r="I144" s="15">
        <v>227.5</v>
      </c>
      <c r="J144" s="15">
        <v>223</v>
      </c>
      <c r="K144" s="15">
        <v>218</v>
      </c>
      <c r="L144" s="15">
        <v>217</v>
      </c>
      <c r="M144" s="15">
        <v>202.25</v>
      </c>
      <c r="N144" s="15">
        <v>207.5</v>
      </c>
    </row>
    <row r="145" spans="1:14" x14ac:dyDescent="0.25">
      <c r="A145" t="s">
        <v>79</v>
      </c>
      <c r="C145" s="15">
        <v>9582</v>
      </c>
      <c r="D145" s="15">
        <v>9589</v>
      </c>
      <c r="E145" s="15">
        <v>9795.5</v>
      </c>
      <c r="F145" s="15">
        <v>10163.5</v>
      </c>
      <c r="G145" s="15">
        <v>10549.75</v>
      </c>
      <c r="H145" s="15">
        <v>11111.25</v>
      </c>
      <c r="I145" s="15">
        <v>11561.5</v>
      </c>
      <c r="J145" s="15">
        <v>12208</v>
      </c>
      <c r="K145" s="15">
        <v>11961.75</v>
      </c>
      <c r="L145" s="15">
        <v>12654.5</v>
      </c>
      <c r="M145" s="15">
        <v>12529.25</v>
      </c>
      <c r="N145" s="15">
        <v>12307.5</v>
      </c>
    </row>
    <row r="146" spans="1:14" x14ac:dyDescent="0.25">
      <c r="A146" t="s">
        <v>80</v>
      </c>
      <c r="B146" t="s">
        <v>28</v>
      </c>
      <c r="C146" s="15">
        <v>5</v>
      </c>
      <c r="D146" s="15">
        <v>5.333333333333333</v>
      </c>
      <c r="E146" s="15">
        <v>5.333333333333333</v>
      </c>
      <c r="F146" s="15">
        <v>5.5</v>
      </c>
      <c r="G146" s="15">
        <v>14</v>
      </c>
      <c r="H146" s="15">
        <v>14.25</v>
      </c>
      <c r="I146" s="15">
        <v>16.5</v>
      </c>
      <c r="J146" s="15">
        <v>16.75</v>
      </c>
      <c r="K146" s="15">
        <v>18.25</v>
      </c>
      <c r="L146" s="15">
        <v>15.75</v>
      </c>
      <c r="M146" s="15">
        <v>16</v>
      </c>
      <c r="N146" s="15">
        <v>18.5</v>
      </c>
    </row>
    <row r="147" spans="1:14" x14ac:dyDescent="0.25">
      <c r="B147" t="s">
        <v>29</v>
      </c>
      <c r="C147" s="15">
        <v>3554.5</v>
      </c>
      <c r="D147" s="15">
        <v>3536</v>
      </c>
      <c r="E147" s="15">
        <v>3647.5</v>
      </c>
      <c r="F147" s="15">
        <v>3754.5</v>
      </c>
      <c r="G147" s="15">
        <v>3776.25</v>
      </c>
      <c r="H147" s="15">
        <v>3773.25</v>
      </c>
      <c r="I147" s="15">
        <v>3872</v>
      </c>
      <c r="J147" s="15">
        <v>3959.75</v>
      </c>
      <c r="K147" s="15">
        <v>3983.5</v>
      </c>
      <c r="L147" s="15">
        <v>4151.25</v>
      </c>
      <c r="M147" s="15">
        <v>4048.25</v>
      </c>
      <c r="N147" s="15">
        <v>4038</v>
      </c>
    </row>
    <row r="148" spans="1:14" x14ac:dyDescent="0.25">
      <c r="B148" t="s">
        <v>30</v>
      </c>
      <c r="C148" s="15">
        <v>14430.5</v>
      </c>
      <c r="D148" s="15">
        <v>14232.75</v>
      </c>
      <c r="E148" s="15">
        <v>14332</v>
      </c>
      <c r="F148" s="15">
        <v>14851</v>
      </c>
      <c r="G148" s="15">
        <v>15350.75</v>
      </c>
      <c r="H148" s="15">
        <v>16074.75</v>
      </c>
      <c r="I148" s="15">
        <v>16828.5</v>
      </c>
      <c r="J148" s="15">
        <v>17426.25</v>
      </c>
      <c r="K148" s="15">
        <v>16618</v>
      </c>
      <c r="L148" s="15">
        <v>19244.75</v>
      </c>
      <c r="M148" s="15">
        <v>18588.5</v>
      </c>
      <c r="N148" s="15">
        <v>17520.25</v>
      </c>
    </row>
    <row r="149" spans="1:14" x14ac:dyDescent="0.25">
      <c r="B149" t="s">
        <v>31</v>
      </c>
      <c r="C149" s="15">
        <v>643.25</v>
      </c>
      <c r="D149" s="15">
        <v>398.25</v>
      </c>
      <c r="E149" s="15">
        <v>357.75</v>
      </c>
      <c r="F149" s="15">
        <v>330.25</v>
      </c>
      <c r="G149" s="15">
        <v>327</v>
      </c>
      <c r="H149" s="15">
        <v>296.75</v>
      </c>
      <c r="I149" s="15">
        <v>280.75</v>
      </c>
      <c r="J149" s="15">
        <v>266.25</v>
      </c>
      <c r="K149" s="15">
        <v>230.75</v>
      </c>
      <c r="L149" s="15">
        <v>172.5</v>
      </c>
      <c r="M149" s="15">
        <v>174.25</v>
      </c>
      <c r="N149" s="15">
        <v>223.25</v>
      </c>
    </row>
    <row r="150" spans="1:14" x14ac:dyDescent="0.25">
      <c r="B150" t="s">
        <v>32</v>
      </c>
      <c r="C150" s="15">
        <v>732.75</v>
      </c>
      <c r="D150" s="15">
        <v>820.25</v>
      </c>
      <c r="E150" s="15">
        <v>831.5</v>
      </c>
      <c r="F150" s="15">
        <v>867.5</v>
      </c>
      <c r="G150" s="15">
        <v>832</v>
      </c>
      <c r="H150" s="15">
        <v>833.5</v>
      </c>
      <c r="I150" s="15">
        <v>817</v>
      </c>
      <c r="J150" s="15">
        <v>761.75</v>
      </c>
      <c r="K150" s="15">
        <v>696.5</v>
      </c>
      <c r="L150" s="15">
        <v>677.75</v>
      </c>
      <c r="M150" s="15">
        <v>680</v>
      </c>
      <c r="N150" s="15">
        <v>699.75</v>
      </c>
    </row>
    <row r="151" spans="1:14" x14ac:dyDescent="0.25">
      <c r="A151" t="s">
        <v>81</v>
      </c>
      <c r="C151" s="15">
        <v>19366</v>
      </c>
      <c r="D151" s="15">
        <v>18992.583333333332</v>
      </c>
      <c r="E151" s="15">
        <v>19174.083333333332</v>
      </c>
      <c r="F151" s="15">
        <v>19808.75</v>
      </c>
      <c r="G151" s="15">
        <v>20300</v>
      </c>
      <c r="H151" s="15">
        <v>20992.5</v>
      </c>
      <c r="I151" s="15">
        <v>21814.75</v>
      </c>
      <c r="J151" s="15">
        <v>22430.75</v>
      </c>
      <c r="K151" s="15">
        <v>21547</v>
      </c>
      <c r="L151" s="15">
        <v>24262</v>
      </c>
      <c r="M151" s="15">
        <v>23507</v>
      </c>
      <c r="N151" s="15">
        <v>22499.75</v>
      </c>
    </row>
    <row r="152" spans="1:14" x14ac:dyDescent="0.25">
      <c r="A152" t="s">
        <v>82</v>
      </c>
      <c r="B152" t="s">
        <v>28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>
        <v>0</v>
      </c>
      <c r="M152" s="15">
        <v>0</v>
      </c>
      <c r="N152" s="15"/>
    </row>
    <row r="153" spans="1:14" x14ac:dyDescent="0.25">
      <c r="B153" t="s">
        <v>29</v>
      </c>
      <c r="C153" s="15">
        <v>678.25</v>
      </c>
      <c r="D153" s="15">
        <v>688.25</v>
      </c>
      <c r="E153" s="15">
        <v>709.75</v>
      </c>
      <c r="F153" s="15">
        <v>758.5</v>
      </c>
      <c r="G153" s="15">
        <v>776.25</v>
      </c>
      <c r="H153" s="15">
        <v>777</v>
      </c>
      <c r="I153" s="15">
        <v>786.75</v>
      </c>
      <c r="J153" s="15">
        <v>776</v>
      </c>
      <c r="K153" s="15">
        <v>756.5</v>
      </c>
      <c r="L153" s="15">
        <v>770.75</v>
      </c>
      <c r="M153" s="15">
        <v>766.75</v>
      </c>
      <c r="N153" s="15">
        <v>769.75</v>
      </c>
    </row>
    <row r="154" spans="1:14" x14ac:dyDescent="0.25">
      <c r="B154" t="s">
        <v>30</v>
      </c>
      <c r="C154" s="15">
        <v>1798</v>
      </c>
      <c r="D154" s="15">
        <v>1762</v>
      </c>
      <c r="E154" s="15">
        <v>1833.75</v>
      </c>
      <c r="F154" s="15">
        <v>1961</v>
      </c>
      <c r="G154" s="15">
        <v>2106</v>
      </c>
      <c r="H154" s="15">
        <v>2323.75</v>
      </c>
      <c r="I154" s="15">
        <v>2465.5</v>
      </c>
      <c r="J154" s="15">
        <v>2567</v>
      </c>
      <c r="K154" s="15">
        <v>2481.75</v>
      </c>
      <c r="L154" s="15">
        <v>2713</v>
      </c>
      <c r="M154" s="15">
        <v>2720</v>
      </c>
      <c r="N154" s="15">
        <v>2597</v>
      </c>
    </row>
    <row r="155" spans="1:14" x14ac:dyDescent="0.25">
      <c r="B155" t="s">
        <v>31</v>
      </c>
      <c r="C155" s="15">
        <v>47.25</v>
      </c>
      <c r="D155" s="15">
        <v>50.75</v>
      </c>
      <c r="E155" s="15">
        <v>43.75</v>
      </c>
      <c r="F155" s="15">
        <v>40.25</v>
      </c>
      <c r="G155" s="15">
        <v>40.75</v>
      </c>
      <c r="H155" s="15">
        <v>40.25</v>
      </c>
      <c r="I155" s="15">
        <v>44.5</v>
      </c>
      <c r="J155" s="15">
        <v>41.75</v>
      </c>
      <c r="K155" s="15">
        <v>35.5</v>
      </c>
      <c r="L155" s="15">
        <v>23.25</v>
      </c>
      <c r="M155" s="15">
        <v>27.25</v>
      </c>
      <c r="N155" s="15">
        <v>36.75</v>
      </c>
    </row>
    <row r="156" spans="1:14" x14ac:dyDescent="0.25">
      <c r="B156" t="s">
        <v>32</v>
      </c>
      <c r="C156" s="15">
        <v>75</v>
      </c>
      <c r="D156" s="15">
        <v>81.75</v>
      </c>
      <c r="E156" s="15">
        <v>81.75</v>
      </c>
      <c r="F156" s="15">
        <v>86.5</v>
      </c>
      <c r="G156" s="15">
        <v>87.25</v>
      </c>
      <c r="H156" s="15">
        <v>95</v>
      </c>
      <c r="I156" s="15">
        <v>98.5</v>
      </c>
      <c r="J156" s="15">
        <v>102.75</v>
      </c>
      <c r="K156" s="15">
        <v>97</v>
      </c>
      <c r="L156" s="15">
        <v>89.25</v>
      </c>
      <c r="M156" s="15">
        <v>87.5</v>
      </c>
      <c r="N156" s="15">
        <v>91.25</v>
      </c>
    </row>
    <row r="157" spans="1:14" x14ac:dyDescent="0.25">
      <c r="A157" t="s">
        <v>83</v>
      </c>
      <c r="C157" s="15">
        <v>2598.5</v>
      </c>
      <c r="D157" s="15">
        <v>2582.75</v>
      </c>
      <c r="E157" s="15">
        <v>2669</v>
      </c>
      <c r="F157" s="15">
        <v>2846.25</v>
      </c>
      <c r="G157" s="15">
        <v>3010.25</v>
      </c>
      <c r="H157" s="15">
        <v>3236</v>
      </c>
      <c r="I157" s="15">
        <v>3395.25</v>
      </c>
      <c r="J157" s="15">
        <v>3487.5</v>
      </c>
      <c r="K157" s="15">
        <v>3370.75</v>
      </c>
      <c r="L157" s="15">
        <v>3596.25</v>
      </c>
      <c r="M157" s="15">
        <v>3601.5</v>
      </c>
      <c r="N157" s="15">
        <v>3494.75</v>
      </c>
    </row>
    <row r="158" spans="1:14" x14ac:dyDescent="0.25">
      <c r="A158" t="s">
        <v>84</v>
      </c>
      <c r="B158" t="s">
        <v>28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>
        <v>0</v>
      </c>
      <c r="M158" s="15">
        <v>0</v>
      </c>
      <c r="N158" s="15"/>
    </row>
    <row r="159" spans="1:14" x14ac:dyDescent="0.25">
      <c r="B159" t="s">
        <v>29</v>
      </c>
      <c r="C159" s="15">
        <v>2365.5</v>
      </c>
      <c r="D159" s="15">
        <v>2376</v>
      </c>
      <c r="E159" s="15">
        <v>2489</v>
      </c>
      <c r="F159" s="15">
        <v>2557.75</v>
      </c>
      <c r="G159" s="15">
        <v>2607</v>
      </c>
      <c r="H159" s="15">
        <v>2638.75</v>
      </c>
      <c r="I159" s="15">
        <v>2703</v>
      </c>
      <c r="J159" s="15">
        <v>2717.25</v>
      </c>
      <c r="K159" s="15">
        <v>2694.5</v>
      </c>
      <c r="L159" s="15">
        <v>2788.75</v>
      </c>
      <c r="M159" s="15">
        <v>2783.5</v>
      </c>
      <c r="N159" s="15">
        <v>2763</v>
      </c>
    </row>
    <row r="160" spans="1:14" x14ac:dyDescent="0.25">
      <c r="B160" t="s">
        <v>30</v>
      </c>
      <c r="C160" s="15">
        <v>8639.25</v>
      </c>
      <c r="D160" s="15">
        <v>8533.25</v>
      </c>
      <c r="E160" s="15">
        <v>8943.75</v>
      </c>
      <c r="F160" s="15">
        <v>9445</v>
      </c>
      <c r="G160" s="15">
        <v>10314.5</v>
      </c>
      <c r="H160" s="15">
        <v>10976.75</v>
      </c>
      <c r="I160" s="15">
        <v>11553.5</v>
      </c>
      <c r="J160" s="15">
        <v>11950</v>
      </c>
      <c r="K160" s="15">
        <v>11598.75</v>
      </c>
      <c r="L160" s="15">
        <v>12991</v>
      </c>
      <c r="M160" s="15">
        <v>12674</v>
      </c>
      <c r="N160" s="15">
        <v>12384.75</v>
      </c>
    </row>
    <row r="161" spans="1:14" x14ac:dyDescent="0.25">
      <c r="B161" t="s">
        <v>31</v>
      </c>
      <c r="C161" s="15">
        <v>74.75</v>
      </c>
      <c r="D161" s="15">
        <v>74.5</v>
      </c>
      <c r="E161" s="15">
        <v>54.75</v>
      </c>
      <c r="F161" s="15">
        <v>49</v>
      </c>
      <c r="G161" s="15">
        <v>59.75</v>
      </c>
      <c r="H161" s="15">
        <v>52.5</v>
      </c>
      <c r="I161" s="15">
        <v>48.25</v>
      </c>
      <c r="J161" s="15">
        <v>42.5</v>
      </c>
      <c r="K161" s="15">
        <v>39</v>
      </c>
      <c r="L161" s="15">
        <v>27</v>
      </c>
      <c r="M161" s="15">
        <v>29.25</v>
      </c>
      <c r="N161" s="15">
        <v>38.75</v>
      </c>
    </row>
    <row r="162" spans="1:14" x14ac:dyDescent="0.25">
      <c r="B162" t="s">
        <v>32</v>
      </c>
      <c r="C162" s="15">
        <v>312.5</v>
      </c>
      <c r="D162" s="15">
        <v>340.25</v>
      </c>
      <c r="E162" s="15">
        <v>333.75</v>
      </c>
      <c r="F162" s="15">
        <v>353.75</v>
      </c>
      <c r="G162" s="15">
        <v>351</v>
      </c>
      <c r="H162" s="15">
        <v>372</v>
      </c>
      <c r="I162" s="15">
        <v>382.75</v>
      </c>
      <c r="J162" s="15">
        <v>386.5</v>
      </c>
      <c r="K162" s="15">
        <v>377</v>
      </c>
      <c r="L162" s="15">
        <v>354.25</v>
      </c>
      <c r="M162" s="15">
        <v>356.75</v>
      </c>
      <c r="N162" s="15">
        <v>365.75</v>
      </c>
    </row>
    <row r="163" spans="1:14" x14ac:dyDescent="0.25">
      <c r="A163" t="s">
        <v>85</v>
      </c>
      <c r="C163" s="15">
        <v>11392</v>
      </c>
      <c r="D163" s="15">
        <v>11324</v>
      </c>
      <c r="E163" s="15">
        <v>11821.25</v>
      </c>
      <c r="F163" s="15">
        <v>12405.5</v>
      </c>
      <c r="G163" s="15">
        <v>13332.25</v>
      </c>
      <c r="H163" s="15">
        <v>14040</v>
      </c>
      <c r="I163" s="15">
        <v>14687.5</v>
      </c>
      <c r="J163" s="15">
        <v>15096.25</v>
      </c>
      <c r="K163" s="15">
        <v>14709.25</v>
      </c>
      <c r="L163" s="15">
        <v>16161</v>
      </c>
      <c r="M163" s="15">
        <v>15843.5</v>
      </c>
      <c r="N163" s="15">
        <v>15552.25</v>
      </c>
    </row>
    <row r="164" spans="1:14" x14ac:dyDescent="0.25">
      <c r="A164" t="s">
        <v>86</v>
      </c>
      <c r="B164" t="s">
        <v>28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>
        <v>0</v>
      </c>
      <c r="M164" s="15">
        <v>0</v>
      </c>
      <c r="N164" s="15"/>
    </row>
    <row r="165" spans="1:14" x14ac:dyDescent="0.25">
      <c r="B165" t="s">
        <v>29</v>
      </c>
      <c r="C165" s="15">
        <v>1092</v>
      </c>
      <c r="D165" s="15">
        <v>1110.25</v>
      </c>
      <c r="E165" s="15">
        <v>1185.25</v>
      </c>
      <c r="F165" s="15">
        <v>1200</v>
      </c>
      <c r="G165" s="15">
        <v>1195.25</v>
      </c>
      <c r="H165" s="15">
        <v>1206</v>
      </c>
      <c r="I165" s="15">
        <v>1247</v>
      </c>
      <c r="J165" s="15">
        <v>1249.5</v>
      </c>
      <c r="K165" s="15">
        <v>1227.5</v>
      </c>
      <c r="L165" s="15">
        <v>1262.5</v>
      </c>
      <c r="M165" s="15">
        <v>1264.5</v>
      </c>
      <c r="N165" s="15">
        <v>1265.75</v>
      </c>
    </row>
    <row r="166" spans="1:14" x14ac:dyDescent="0.25">
      <c r="B166" t="s">
        <v>30</v>
      </c>
      <c r="C166" s="15">
        <v>4125</v>
      </c>
      <c r="D166" s="15">
        <v>4041.75</v>
      </c>
      <c r="E166" s="15">
        <v>4275.5</v>
      </c>
      <c r="F166" s="15">
        <v>4527.5</v>
      </c>
      <c r="G166" s="15">
        <v>4745.75</v>
      </c>
      <c r="H166" s="15">
        <v>4899</v>
      </c>
      <c r="I166" s="15">
        <v>4962.75</v>
      </c>
      <c r="J166" s="15">
        <v>5001.5</v>
      </c>
      <c r="K166" s="15">
        <v>4502</v>
      </c>
      <c r="L166" s="15">
        <v>5299.75</v>
      </c>
      <c r="M166" s="15">
        <v>5068.5</v>
      </c>
      <c r="N166" s="15">
        <v>4762.25</v>
      </c>
    </row>
    <row r="167" spans="1:14" x14ac:dyDescent="0.25">
      <c r="B167" t="s">
        <v>31</v>
      </c>
      <c r="C167" s="15">
        <v>449</v>
      </c>
      <c r="D167" s="15">
        <v>421.75</v>
      </c>
      <c r="E167" s="15">
        <v>379.25</v>
      </c>
      <c r="F167" s="15">
        <v>345.25</v>
      </c>
      <c r="G167" s="15">
        <v>340.25</v>
      </c>
      <c r="H167" s="15">
        <v>325.75</v>
      </c>
      <c r="I167" s="15">
        <v>365</v>
      </c>
      <c r="J167" s="15">
        <v>381.5</v>
      </c>
      <c r="K167" s="15">
        <v>370.75</v>
      </c>
      <c r="L167" s="15">
        <v>290.25</v>
      </c>
      <c r="M167" s="15">
        <v>335</v>
      </c>
      <c r="N167" s="15">
        <v>389.5</v>
      </c>
    </row>
    <row r="168" spans="1:14" x14ac:dyDescent="0.25">
      <c r="B168" t="s">
        <v>32</v>
      </c>
      <c r="C168" s="15">
        <v>110.75</v>
      </c>
      <c r="D168" s="15">
        <v>118.5</v>
      </c>
      <c r="E168" s="15">
        <v>128</v>
      </c>
      <c r="F168" s="15">
        <v>128.25</v>
      </c>
      <c r="G168" s="15">
        <v>135</v>
      </c>
      <c r="H168" s="15">
        <v>149</v>
      </c>
      <c r="I168" s="15">
        <v>150</v>
      </c>
      <c r="J168" s="15">
        <v>143.25</v>
      </c>
      <c r="K168" s="15">
        <v>143.75</v>
      </c>
      <c r="L168" s="15">
        <v>141</v>
      </c>
      <c r="M168" s="15">
        <v>143.75</v>
      </c>
      <c r="N168" s="15">
        <v>150.5</v>
      </c>
    </row>
    <row r="169" spans="1:14" x14ac:dyDescent="0.25">
      <c r="A169" t="s">
        <v>87</v>
      </c>
      <c r="C169" s="15">
        <v>5776.75</v>
      </c>
      <c r="D169" s="15">
        <v>5692.25</v>
      </c>
      <c r="E169" s="15">
        <v>5968</v>
      </c>
      <c r="F169" s="15">
        <v>6201</v>
      </c>
      <c r="G169" s="15">
        <v>6416.25</v>
      </c>
      <c r="H169" s="15">
        <v>6579.75</v>
      </c>
      <c r="I169" s="15">
        <v>6724.75</v>
      </c>
      <c r="J169" s="15">
        <v>6775.75</v>
      </c>
      <c r="K169" s="15">
        <v>6244</v>
      </c>
      <c r="L169" s="15">
        <v>6993.5</v>
      </c>
      <c r="M169" s="15">
        <v>6811.75</v>
      </c>
      <c r="N169" s="15">
        <v>6568</v>
      </c>
    </row>
    <row r="170" spans="1:14" x14ac:dyDescent="0.25">
      <c r="A170" t="s">
        <v>88</v>
      </c>
      <c r="B170" t="s">
        <v>28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>
        <v>0</v>
      </c>
      <c r="M170" s="15">
        <v>0</v>
      </c>
      <c r="N170" s="15"/>
    </row>
    <row r="171" spans="1:14" x14ac:dyDescent="0.25">
      <c r="B171" t="s">
        <v>29</v>
      </c>
      <c r="C171" s="15">
        <v>3420.25</v>
      </c>
      <c r="D171" s="15">
        <v>3412.75</v>
      </c>
      <c r="E171" s="15">
        <v>3540.25</v>
      </c>
      <c r="F171" s="15">
        <v>3661.75</v>
      </c>
      <c r="G171" s="15">
        <v>3701</v>
      </c>
      <c r="H171" s="15">
        <v>3771.25</v>
      </c>
      <c r="I171" s="15">
        <v>3911.25</v>
      </c>
      <c r="J171" s="15">
        <v>4014.75</v>
      </c>
      <c r="K171" s="15">
        <v>4069.25</v>
      </c>
      <c r="L171" s="15">
        <v>4089.75</v>
      </c>
      <c r="M171" s="15">
        <v>4142.75</v>
      </c>
      <c r="N171" s="15">
        <v>4165.25</v>
      </c>
    </row>
    <row r="172" spans="1:14" x14ac:dyDescent="0.25">
      <c r="B172" t="s">
        <v>30</v>
      </c>
      <c r="C172" s="15">
        <v>10711.5</v>
      </c>
      <c r="D172" s="15">
        <v>10826.5</v>
      </c>
      <c r="E172" s="15">
        <v>11302.5</v>
      </c>
      <c r="F172" s="15">
        <v>11974.25</v>
      </c>
      <c r="G172" s="15">
        <v>12262.25</v>
      </c>
      <c r="H172" s="15">
        <v>12823.25</v>
      </c>
      <c r="I172" s="15">
        <v>13237</v>
      </c>
      <c r="J172" s="15">
        <v>13338</v>
      </c>
      <c r="K172" s="15">
        <v>11805.75</v>
      </c>
      <c r="L172" s="15">
        <v>14136</v>
      </c>
      <c r="M172" s="15">
        <v>13946.5</v>
      </c>
      <c r="N172" s="15">
        <v>12786.75</v>
      </c>
    </row>
    <row r="173" spans="1:14" x14ac:dyDescent="0.25">
      <c r="B173" t="s">
        <v>31</v>
      </c>
      <c r="C173" s="15">
        <v>1431.25</v>
      </c>
      <c r="D173" s="15">
        <v>1442.25</v>
      </c>
      <c r="E173" s="15">
        <v>1256.5</v>
      </c>
      <c r="F173" s="15">
        <v>1341.5</v>
      </c>
      <c r="G173" s="15">
        <v>1414.5</v>
      </c>
      <c r="H173" s="15">
        <v>1330.25</v>
      </c>
      <c r="I173" s="15">
        <v>1427.5</v>
      </c>
      <c r="J173" s="15">
        <v>1433.25</v>
      </c>
      <c r="K173" s="15">
        <v>1297.5</v>
      </c>
      <c r="L173" s="15">
        <v>1176.25</v>
      </c>
      <c r="M173" s="15">
        <v>1303</v>
      </c>
      <c r="N173" s="15">
        <v>1258.25</v>
      </c>
    </row>
    <row r="174" spans="1:14" x14ac:dyDescent="0.25">
      <c r="B174" t="s">
        <v>32</v>
      </c>
      <c r="C174" s="15">
        <v>361.5</v>
      </c>
      <c r="D174" s="15">
        <v>382.5</v>
      </c>
      <c r="E174" s="15">
        <v>397</v>
      </c>
      <c r="F174" s="15">
        <v>417.75</v>
      </c>
      <c r="G174" s="15">
        <v>406.5</v>
      </c>
      <c r="H174" s="15">
        <v>399.5</v>
      </c>
      <c r="I174" s="15">
        <v>414.25</v>
      </c>
      <c r="J174" s="15">
        <v>399.75</v>
      </c>
      <c r="K174" s="15">
        <v>374.5</v>
      </c>
      <c r="L174" s="15">
        <v>356.75</v>
      </c>
      <c r="M174" s="15">
        <v>361.5</v>
      </c>
      <c r="N174" s="15">
        <v>366.25</v>
      </c>
    </row>
    <row r="175" spans="1:14" x14ac:dyDescent="0.25">
      <c r="A175" t="s">
        <v>89</v>
      </c>
      <c r="C175" s="15">
        <v>15924.5</v>
      </c>
      <c r="D175" s="15">
        <v>16064</v>
      </c>
      <c r="E175" s="15">
        <v>16496.25</v>
      </c>
      <c r="F175" s="15">
        <v>17395.25</v>
      </c>
      <c r="G175" s="15">
        <v>17784.25</v>
      </c>
      <c r="H175" s="15">
        <v>18324.25</v>
      </c>
      <c r="I175" s="15">
        <v>18990</v>
      </c>
      <c r="J175" s="15">
        <v>19185.75</v>
      </c>
      <c r="K175" s="15">
        <v>17547</v>
      </c>
      <c r="L175" s="15">
        <v>19758.75</v>
      </c>
      <c r="M175" s="15">
        <v>19753.75</v>
      </c>
      <c r="N175" s="15">
        <v>18576.5</v>
      </c>
    </row>
    <row r="176" spans="1:14" x14ac:dyDescent="0.25">
      <c r="A176" t="s">
        <v>90</v>
      </c>
      <c r="B176" t="s">
        <v>28</v>
      </c>
      <c r="C176" s="15">
        <v>192.25</v>
      </c>
      <c r="D176" s="15">
        <v>195.25</v>
      </c>
      <c r="E176" s="15">
        <v>201.75</v>
      </c>
      <c r="F176" s="15">
        <v>224.25</v>
      </c>
      <c r="G176" s="15">
        <v>243.25</v>
      </c>
      <c r="H176" s="15">
        <v>282.75</v>
      </c>
      <c r="I176" s="15">
        <v>313.75</v>
      </c>
      <c r="J176" s="15">
        <v>313.25</v>
      </c>
      <c r="K176" s="15">
        <v>295.25</v>
      </c>
      <c r="L176" s="15">
        <v>437</v>
      </c>
      <c r="M176" s="15">
        <v>400</v>
      </c>
      <c r="N176" s="15">
        <v>334.75</v>
      </c>
    </row>
    <row r="177" spans="1:14" x14ac:dyDescent="0.25">
      <c r="B177" t="s">
        <v>29</v>
      </c>
      <c r="C177" s="15">
        <v>4530</v>
      </c>
      <c r="D177" s="15">
        <v>4605.5</v>
      </c>
      <c r="E177" s="15">
        <v>4888</v>
      </c>
      <c r="F177" s="15">
        <v>5101.5</v>
      </c>
      <c r="G177" s="15">
        <v>5278.5</v>
      </c>
      <c r="H177" s="15">
        <v>5423.75</v>
      </c>
      <c r="I177" s="15">
        <v>5670.5</v>
      </c>
      <c r="J177" s="15">
        <v>5851.25</v>
      </c>
      <c r="K177" s="15">
        <v>5908</v>
      </c>
      <c r="L177" s="15">
        <v>6561.25</v>
      </c>
      <c r="M177" s="15">
        <v>6368.25</v>
      </c>
      <c r="N177" s="15">
        <v>6106.25</v>
      </c>
    </row>
    <row r="178" spans="1:14" x14ac:dyDescent="0.25">
      <c r="B178" t="s">
        <v>30</v>
      </c>
      <c r="C178" s="15">
        <v>13749.75</v>
      </c>
      <c r="D178" s="15">
        <v>13722.5</v>
      </c>
      <c r="E178" s="15">
        <v>14087.75</v>
      </c>
      <c r="F178" s="15">
        <v>14931</v>
      </c>
      <c r="G178" s="15">
        <v>15817.5</v>
      </c>
      <c r="H178" s="15">
        <v>16643.5</v>
      </c>
      <c r="I178" s="15">
        <v>17522.25</v>
      </c>
      <c r="J178" s="15">
        <v>17951.75</v>
      </c>
      <c r="K178" s="15">
        <v>16751.5</v>
      </c>
      <c r="L178" s="15">
        <v>20559</v>
      </c>
      <c r="M178" s="15">
        <v>19311</v>
      </c>
      <c r="N178" s="15">
        <v>17714.25</v>
      </c>
    </row>
    <row r="179" spans="1:14" x14ac:dyDescent="0.25">
      <c r="B179" t="s">
        <v>31</v>
      </c>
      <c r="C179" s="15">
        <v>244</v>
      </c>
      <c r="D179" s="15">
        <v>214.25</v>
      </c>
      <c r="E179" s="15">
        <v>186.25</v>
      </c>
      <c r="F179" s="15">
        <v>162</v>
      </c>
      <c r="G179" s="15">
        <v>154.5</v>
      </c>
      <c r="H179" s="15">
        <v>131</v>
      </c>
      <c r="I179" s="15">
        <v>125.5</v>
      </c>
      <c r="J179" s="15">
        <v>106</v>
      </c>
      <c r="K179" s="15">
        <v>96.25</v>
      </c>
      <c r="L179" s="15">
        <v>67.5</v>
      </c>
      <c r="M179" s="15">
        <v>75</v>
      </c>
      <c r="N179" s="15">
        <v>84.5</v>
      </c>
    </row>
    <row r="180" spans="1:14" x14ac:dyDescent="0.25">
      <c r="B180" t="s">
        <v>32</v>
      </c>
      <c r="C180" s="15">
        <v>668</v>
      </c>
      <c r="D180" s="15">
        <v>726.25</v>
      </c>
      <c r="E180" s="15">
        <v>734</v>
      </c>
      <c r="F180" s="15">
        <v>740.75</v>
      </c>
      <c r="G180" s="15">
        <v>763.75</v>
      </c>
      <c r="H180" s="15">
        <v>765.25</v>
      </c>
      <c r="I180" s="15">
        <v>793.75</v>
      </c>
      <c r="J180" s="15">
        <v>743.75</v>
      </c>
      <c r="K180" s="15">
        <v>710.25</v>
      </c>
      <c r="L180" s="15">
        <v>694.5</v>
      </c>
      <c r="M180" s="15">
        <v>724</v>
      </c>
      <c r="N180" s="15">
        <v>721.5</v>
      </c>
    </row>
    <row r="181" spans="1:14" x14ac:dyDescent="0.25">
      <c r="A181" t="s">
        <v>91</v>
      </c>
      <c r="C181" s="15">
        <v>19384</v>
      </c>
      <c r="D181" s="15">
        <v>19463.75</v>
      </c>
      <c r="E181" s="15">
        <v>20097.75</v>
      </c>
      <c r="F181" s="15">
        <v>21159.5</v>
      </c>
      <c r="G181" s="15">
        <v>22257.5</v>
      </c>
      <c r="H181" s="15">
        <v>23246.25</v>
      </c>
      <c r="I181" s="15">
        <v>24425.75</v>
      </c>
      <c r="J181" s="15">
        <v>24966</v>
      </c>
      <c r="K181" s="15">
        <v>23761.25</v>
      </c>
      <c r="L181" s="15">
        <v>28319.25</v>
      </c>
      <c r="M181" s="15">
        <v>26878.25</v>
      </c>
      <c r="N181" s="15">
        <v>24961.25</v>
      </c>
    </row>
    <row r="182" spans="1:14" x14ac:dyDescent="0.25">
      <c r="A182" t="s">
        <v>92</v>
      </c>
      <c r="B182" t="s">
        <v>28</v>
      </c>
      <c r="C182" s="15">
        <v>12.75</v>
      </c>
      <c r="D182" s="15">
        <v>16.25</v>
      </c>
      <c r="E182" s="15">
        <v>16.5</v>
      </c>
      <c r="F182" s="15">
        <v>19</v>
      </c>
      <c r="G182" s="15">
        <v>19.75</v>
      </c>
      <c r="H182" s="15">
        <v>20.5</v>
      </c>
      <c r="I182" s="15">
        <v>21.5</v>
      </c>
      <c r="J182" s="15">
        <v>21.5</v>
      </c>
      <c r="K182" s="15">
        <v>17.25</v>
      </c>
      <c r="L182" s="15">
        <v>25</v>
      </c>
      <c r="M182" s="15">
        <v>21.5</v>
      </c>
      <c r="N182" s="15">
        <v>19.5</v>
      </c>
    </row>
    <row r="183" spans="1:14" x14ac:dyDescent="0.25">
      <c r="B183" t="s">
        <v>29</v>
      </c>
      <c r="C183" s="15">
        <v>4327.75</v>
      </c>
      <c r="D183" s="15">
        <v>4415</v>
      </c>
      <c r="E183" s="15">
        <v>4597</v>
      </c>
      <c r="F183" s="15">
        <v>4736.5</v>
      </c>
      <c r="G183" s="15">
        <v>4838.5</v>
      </c>
      <c r="H183" s="15">
        <v>4931.75</v>
      </c>
      <c r="I183" s="15">
        <v>5086</v>
      </c>
      <c r="J183" s="15">
        <v>5193.5</v>
      </c>
      <c r="K183" s="15">
        <v>5176.75</v>
      </c>
      <c r="L183" s="15">
        <v>5717.5</v>
      </c>
      <c r="M183" s="15">
        <v>5575</v>
      </c>
      <c r="N183" s="15">
        <v>5316.5</v>
      </c>
    </row>
    <row r="184" spans="1:14" x14ac:dyDescent="0.25">
      <c r="B184" t="s">
        <v>30</v>
      </c>
      <c r="C184" s="15">
        <v>17821.25</v>
      </c>
      <c r="D184" s="15">
        <v>18274.25</v>
      </c>
      <c r="E184" s="15">
        <v>18793</v>
      </c>
      <c r="F184" s="15">
        <v>19633.75</v>
      </c>
      <c r="G184" s="15">
        <v>20539</v>
      </c>
      <c r="H184" s="15">
        <v>21387.75</v>
      </c>
      <c r="I184" s="15">
        <v>22561.5</v>
      </c>
      <c r="J184" s="15">
        <v>22805.5</v>
      </c>
      <c r="K184" s="15">
        <v>19105.25</v>
      </c>
      <c r="L184" s="15">
        <v>25070.25</v>
      </c>
      <c r="M184" s="15">
        <v>23319.25</v>
      </c>
      <c r="N184" s="15">
        <v>19991.25</v>
      </c>
    </row>
    <row r="185" spans="1:14" x14ac:dyDescent="0.25">
      <c r="B185" t="s">
        <v>31</v>
      </c>
      <c r="C185" s="15">
        <v>268.75</v>
      </c>
      <c r="D185" s="15">
        <v>160.5</v>
      </c>
      <c r="E185" s="15">
        <v>115.75</v>
      </c>
      <c r="F185" s="15">
        <v>116.75</v>
      </c>
      <c r="G185" s="15">
        <v>114.5</v>
      </c>
      <c r="H185" s="15">
        <v>109</v>
      </c>
      <c r="I185" s="15">
        <v>99.5</v>
      </c>
      <c r="J185" s="15">
        <v>103</v>
      </c>
      <c r="K185" s="15">
        <v>125.5</v>
      </c>
      <c r="L185" s="15">
        <v>75.25</v>
      </c>
      <c r="M185" s="15">
        <v>70</v>
      </c>
      <c r="N185" s="15">
        <v>92</v>
      </c>
    </row>
    <row r="186" spans="1:14" x14ac:dyDescent="0.25">
      <c r="B186" t="s">
        <v>32</v>
      </c>
      <c r="C186" s="15">
        <v>607</v>
      </c>
      <c r="D186" s="15">
        <v>495.25</v>
      </c>
      <c r="E186" s="15">
        <v>437.75</v>
      </c>
      <c r="F186" s="15">
        <v>383</v>
      </c>
      <c r="G186" s="15">
        <v>343.5</v>
      </c>
      <c r="H186" s="15">
        <v>377.75</v>
      </c>
      <c r="I186" s="15">
        <v>460</v>
      </c>
      <c r="J186" s="15">
        <v>477.75</v>
      </c>
      <c r="K186" s="15">
        <v>464.25</v>
      </c>
      <c r="L186" s="15">
        <v>549.75</v>
      </c>
      <c r="M186" s="15">
        <v>544.25</v>
      </c>
      <c r="N186" s="15">
        <v>516</v>
      </c>
    </row>
    <row r="187" spans="1:14" x14ac:dyDescent="0.25">
      <c r="A187" t="s">
        <v>93</v>
      </c>
      <c r="C187" s="15">
        <v>23037.5</v>
      </c>
      <c r="D187" s="15">
        <v>23361.25</v>
      </c>
      <c r="E187" s="15">
        <v>23960</v>
      </c>
      <c r="F187" s="15">
        <v>24889</v>
      </c>
      <c r="G187" s="15">
        <v>25855.25</v>
      </c>
      <c r="H187" s="15">
        <v>26826.75</v>
      </c>
      <c r="I187" s="15">
        <v>28228.5</v>
      </c>
      <c r="J187" s="15">
        <v>28601.25</v>
      </c>
      <c r="K187" s="15">
        <v>24889</v>
      </c>
      <c r="L187" s="15">
        <v>31437.75</v>
      </c>
      <c r="M187" s="15">
        <v>29530</v>
      </c>
      <c r="N187" s="15">
        <v>25935.25</v>
      </c>
    </row>
    <row r="188" spans="1:14" x14ac:dyDescent="0.25">
      <c r="A188" t="s">
        <v>94</v>
      </c>
      <c r="B188" t="s">
        <v>28</v>
      </c>
      <c r="C188" s="15">
        <v>34.25</v>
      </c>
      <c r="D188" s="15">
        <v>30</v>
      </c>
      <c r="E188" s="15">
        <v>27.5</v>
      </c>
      <c r="F188" s="15">
        <v>25.5</v>
      </c>
      <c r="G188" s="15">
        <v>37</v>
      </c>
      <c r="H188" s="15">
        <v>42.75</v>
      </c>
      <c r="I188" s="15">
        <v>40.75</v>
      </c>
      <c r="J188" s="15">
        <v>52.25</v>
      </c>
      <c r="K188" s="15">
        <v>39.75</v>
      </c>
      <c r="L188" s="15">
        <v>31.25</v>
      </c>
      <c r="M188" s="15">
        <v>31.25</v>
      </c>
      <c r="N188" s="15">
        <v>36.25</v>
      </c>
    </row>
    <row r="189" spans="1:14" x14ac:dyDescent="0.25">
      <c r="B189" t="s">
        <v>29</v>
      </c>
      <c r="C189" s="15">
        <v>8897</v>
      </c>
      <c r="D189" s="15">
        <v>8934</v>
      </c>
      <c r="E189" s="15">
        <v>9278.5</v>
      </c>
      <c r="F189" s="15">
        <v>9675.25</v>
      </c>
      <c r="G189" s="15">
        <v>9761.75</v>
      </c>
      <c r="H189" s="15">
        <v>9927.25</v>
      </c>
      <c r="I189" s="15">
        <v>10386.25</v>
      </c>
      <c r="J189" s="15">
        <v>10809</v>
      </c>
      <c r="K189" s="15">
        <v>10896.5</v>
      </c>
      <c r="L189" s="15">
        <v>11834.5</v>
      </c>
      <c r="M189" s="15">
        <v>11520.75</v>
      </c>
      <c r="N189" s="15">
        <v>11252</v>
      </c>
    </row>
    <row r="190" spans="1:14" x14ac:dyDescent="0.25">
      <c r="B190" t="s">
        <v>30</v>
      </c>
      <c r="C190" s="15">
        <v>80889.25</v>
      </c>
      <c r="D190" s="15">
        <v>78935.25</v>
      </c>
      <c r="E190" s="15">
        <v>80056.5</v>
      </c>
      <c r="F190" s="15">
        <v>83341.75</v>
      </c>
      <c r="G190" s="15">
        <v>86464.25</v>
      </c>
      <c r="H190" s="15">
        <v>90639.5</v>
      </c>
      <c r="I190" s="15">
        <v>94904.75</v>
      </c>
      <c r="J190" s="15">
        <v>97927.75</v>
      </c>
      <c r="K190" s="15">
        <v>97330.25</v>
      </c>
      <c r="L190" s="15">
        <v>117079.8</v>
      </c>
      <c r="M190" s="15">
        <v>110530.25</v>
      </c>
      <c r="N190" s="15">
        <v>103240.75</v>
      </c>
    </row>
    <row r="191" spans="1:14" x14ac:dyDescent="0.25">
      <c r="B191" t="s">
        <v>31</v>
      </c>
      <c r="C191" s="15">
        <v>725</v>
      </c>
      <c r="D191" s="15">
        <v>662</v>
      </c>
      <c r="E191" s="15">
        <v>596</v>
      </c>
      <c r="F191" s="15">
        <v>602.5</v>
      </c>
      <c r="G191" s="15">
        <v>590.75</v>
      </c>
      <c r="H191" s="15">
        <v>560</v>
      </c>
      <c r="I191" s="15">
        <v>575.25</v>
      </c>
      <c r="J191" s="15">
        <v>543.75</v>
      </c>
      <c r="K191" s="15">
        <v>505.5</v>
      </c>
      <c r="L191" s="15">
        <v>476</v>
      </c>
      <c r="M191" s="15">
        <v>498.25</v>
      </c>
      <c r="N191" s="15">
        <v>504.5</v>
      </c>
    </row>
    <row r="192" spans="1:14" x14ac:dyDescent="0.25">
      <c r="B192" t="s">
        <v>32</v>
      </c>
      <c r="C192" s="15">
        <v>3790.75</v>
      </c>
      <c r="D192" s="15">
        <v>4399.75</v>
      </c>
      <c r="E192" s="15">
        <v>4413.25</v>
      </c>
      <c r="F192" s="15">
        <v>4397</v>
      </c>
      <c r="G192" s="15">
        <v>4340</v>
      </c>
      <c r="H192" s="15">
        <v>4314.75</v>
      </c>
      <c r="I192" s="15">
        <v>4236.5</v>
      </c>
      <c r="J192" s="15">
        <v>4071.25</v>
      </c>
      <c r="K192" s="15">
        <v>3829</v>
      </c>
      <c r="L192" s="15">
        <v>3678.25</v>
      </c>
      <c r="M192" s="15">
        <v>3747</v>
      </c>
      <c r="N192" s="15">
        <v>3803.5</v>
      </c>
    </row>
    <row r="193" spans="1:14" x14ac:dyDescent="0.25">
      <c r="A193" t="s">
        <v>95</v>
      </c>
      <c r="C193" s="15">
        <v>94336.25</v>
      </c>
      <c r="D193" s="15">
        <v>92961</v>
      </c>
      <c r="E193" s="15">
        <v>94371.75</v>
      </c>
      <c r="F193" s="15">
        <v>98042</v>
      </c>
      <c r="G193" s="15">
        <v>101193.75</v>
      </c>
      <c r="H193" s="15">
        <v>105484.25</v>
      </c>
      <c r="I193" s="15">
        <v>110143.5</v>
      </c>
      <c r="J193" s="15">
        <v>113404</v>
      </c>
      <c r="K193" s="15">
        <v>112601</v>
      </c>
      <c r="L193" s="15">
        <v>133099.79999999999</v>
      </c>
      <c r="M193" s="15">
        <v>126327.5</v>
      </c>
      <c r="N193" s="15">
        <v>118837</v>
      </c>
    </row>
    <row r="194" spans="1:14" x14ac:dyDescent="0.25">
      <c r="A194" t="s">
        <v>96</v>
      </c>
      <c r="B194" t="s">
        <v>28</v>
      </c>
      <c r="C194" s="15">
        <v>12</v>
      </c>
      <c r="D194" s="15">
        <v>13.25</v>
      </c>
      <c r="E194" s="15">
        <v>16.75</v>
      </c>
      <c r="F194" s="15">
        <v>17.25</v>
      </c>
      <c r="G194" s="15">
        <v>18.75</v>
      </c>
      <c r="H194" s="15">
        <v>25.5</v>
      </c>
      <c r="I194" s="15">
        <v>26.5</v>
      </c>
      <c r="J194" s="15">
        <v>29.75</v>
      </c>
      <c r="K194" s="15">
        <v>27</v>
      </c>
      <c r="L194" s="15">
        <v>40</v>
      </c>
      <c r="M194" s="15">
        <v>30.5</v>
      </c>
      <c r="N194" s="15">
        <v>32</v>
      </c>
    </row>
    <row r="195" spans="1:14" x14ac:dyDescent="0.25">
      <c r="B195" t="s">
        <v>29</v>
      </c>
      <c r="C195" s="15">
        <v>5238.5</v>
      </c>
      <c r="D195" s="15">
        <v>5220</v>
      </c>
      <c r="E195" s="15">
        <v>5478.5</v>
      </c>
      <c r="F195" s="15">
        <v>5667.5</v>
      </c>
      <c r="G195" s="15">
        <v>5847</v>
      </c>
      <c r="H195" s="15">
        <v>6051.5</v>
      </c>
      <c r="I195" s="15">
        <v>6360</v>
      </c>
      <c r="J195" s="15">
        <v>6595.75</v>
      </c>
      <c r="K195" s="15">
        <v>6673</v>
      </c>
      <c r="L195" s="15">
        <v>7038</v>
      </c>
      <c r="M195" s="15">
        <v>6966.25</v>
      </c>
      <c r="N195" s="15">
        <v>6907.75</v>
      </c>
    </row>
    <row r="196" spans="1:14" x14ac:dyDescent="0.25">
      <c r="B196" t="s">
        <v>30</v>
      </c>
      <c r="C196" s="15">
        <v>25299.75</v>
      </c>
      <c r="D196" s="15">
        <v>26610</v>
      </c>
      <c r="E196" s="15">
        <v>28485.75</v>
      </c>
      <c r="F196" s="15">
        <v>30530</v>
      </c>
      <c r="G196" s="15">
        <v>31950</v>
      </c>
      <c r="H196" s="15">
        <v>33878.5</v>
      </c>
      <c r="I196" s="15">
        <v>35665.75</v>
      </c>
      <c r="J196" s="15">
        <v>36614</v>
      </c>
      <c r="K196" s="15">
        <v>34009.5</v>
      </c>
      <c r="L196" s="15">
        <v>37851.5</v>
      </c>
      <c r="M196" s="15">
        <v>37222.75</v>
      </c>
      <c r="N196" s="15">
        <v>35479.75</v>
      </c>
    </row>
    <row r="197" spans="1:14" x14ac:dyDescent="0.25">
      <c r="B197" t="s">
        <v>31</v>
      </c>
      <c r="C197" s="15">
        <v>506.25</v>
      </c>
      <c r="D197" s="15">
        <v>404.25</v>
      </c>
      <c r="E197" s="15">
        <v>370.25</v>
      </c>
      <c r="F197" s="15">
        <v>424.75</v>
      </c>
      <c r="G197" s="15">
        <v>467</v>
      </c>
      <c r="H197" s="15">
        <v>468.75</v>
      </c>
      <c r="I197" s="15">
        <v>502.5</v>
      </c>
      <c r="J197" s="15">
        <v>478.5</v>
      </c>
      <c r="K197" s="15">
        <v>472</v>
      </c>
      <c r="L197" s="15">
        <v>488</v>
      </c>
      <c r="M197" s="15">
        <v>484.5</v>
      </c>
      <c r="N197" s="15">
        <v>480</v>
      </c>
    </row>
    <row r="198" spans="1:14" x14ac:dyDescent="0.25">
      <c r="B198" t="s">
        <v>32</v>
      </c>
      <c r="C198" s="15">
        <v>738.75</v>
      </c>
      <c r="D198" s="15">
        <v>856.75</v>
      </c>
      <c r="E198" s="15">
        <v>904.25</v>
      </c>
      <c r="F198" s="15">
        <v>906</v>
      </c>
      <c r="G198" s="15">
        <v>954.25</v>
      </c>
      <c r="H198" s="15">
        <v>968</v>
      </c>
      <c r="I198" s="15">
        <v>960</v>
      </c>
      <c r="J198" s="15">
        <v>974.5</v>
      </c>
      <c r="K198" s="15">
        <v>963.25</v>
      </c>
      <c r="L198" s="15">
        <v>945.75</v>
      </c>
      <c r="M198" s="15">
        <v>944.25</v>
      </c>
      <c r="N198" s="15">
        <v>961.75</v>
      </c>
    </row>
    <row r="199" spans="1:14" x14ac:dyDescent="0.25">
      <c r="A199" t="s">
        <v>97</v>
      </c>
      <c r="C199" s="15">
        <v>31795.25</v>
      </c>
      <c r="D199" s="15">
        <v>33104.25</v>
      </c>
      <c r="E199" s="15">
        <v>35255.5</v>
      </c>
      <c r="F199" s="15">
        <v>37545.5</v>
      </c>
      <c r="G199" s="15">
        <v>39237</v>
      </c>
      <c r="H199" s="15">
        <v>41392.25</v>
      </c>
      <c r="I199" s="15">
        <v>43514.75</v>
      </c>
      <c r="J199" s="15">
        <v>44692.5</v>
      </c>
      <c r="K199" s="15">
        <v>42144.75</v>
      </c>
      <c r="L199" s="15">
        <v>46363.25</v>
      </c>
      <c r="M199" s="15">
        <v>45648.25</v>
      </c>
      <c r="N199" s="15">
        <v>43861.25</v>
      </c>
    </row>
    <row r="200" spans="1:14" x14ac:dyDescent="0.25">
      <c r="A200" t="s">
        <v>98</v>
      </c>
      <c r="B200" t="s">
        <v>28</v>
      </c>
      <c r="C200" s="15">
        <v>12.75</v>
      </c>
      <c r="D200" s="15">
        <v>13.25</v>
      </c>
      <c r="E200" s="15">
        <v>11.5</v>
      </c>
      <c r="F200" s="15">
        <v>16.25</v>
      </c>
      <c r="G200" s="15">
        <v>17.5</v>
      </c>
      <c r="H200" s="15">
        <v>21</v>
      </c>
      <c r="I200" s="15">
        <v>23.5</v>
      </c>
      <c r="J200" s="15">
        <v>27.5</v>
      </c>
      <c r="K200" s="15">
        <v>24</v>
      </c>
      <c r="L200" s="15">
        <v>15.5</v>
      </c>
      <c r="M200" s="15">
        <v>23.75</v>
      </c>
      <c r="N200" s="15">
        <v>24.25</v>
      </c>
    </row>
    <row r="201" spans="1:14" x14ac:dyDescent="0.25">
      <c r="B201" t="s">
        <v>29</v>
      </c>
      <c r="C201" s="15">
        <v>6823</v>
      </c>
      <c r="D201" s="15">
        <v>6943</v>
      </c>
      <c r="E201" s="15">
        <v>7426.5</v>
      </c>
      <c r="F201" s="15">
        <v>7713</v>
      </c>
      <c r="G201" s="15">
        <v>7898.75</v>
      </c>
      <c r="H201" s="15">
        <v>8115.25</v>
      </c>
      <c r="I201" s="15">
        <v>8458.75</v>
      </c>
      <c r="J201" s="15">
        <v>8737.5</v>
      </c>
      <c r="K201" s="15">
        <v>8778.25</v>
      </c>
      <c r="L201" s="15">
        <v>9802.75</v>
      </c>
      <c r="M201" s="15">
        <v>9399</v>
      </c>
      <c r="N201" s="15">
        <v>9099.5</v>
      </c>
    </row>
    <row r="202" spans="1:14" x14ac:dyDescent="0.25">
      <c r="B202" t="s">
        <v>30</v>
      </c>
      <c r="C202" s="15">
        <v>21327.5</v>
      </c>
      <c r="D202" s="15">
        <v>21900</v>
      </c>
      <c r="E202" s="15">
        <v>23312.25</v>
      </c>
      <c r="F202" s="15">
        <v>24524</v>
      </c>
      <c r="G202" s="15">
        <v>25872.5</v>
      </c>
      <c r="H202" s="15">
        <v>27704.25</v>
      </c>
      <c r="I202" s="15">
        <v>29450.75</v>
      </c>
      <c r="J202" s="15">
        <v>30204.25</v>
      </c>
      <c r="K202" s="15">
        <v>28250</v>
      </c>
      <c r="L202" s="15">
        <v>32750.5</v>
      </c>
      <c r="M202" s="15">
        <v>31366.75</v>
      </c>
      <c r="N202" s="15">
        <v>29246.25</v>
      </c>
    </row>
    <row r="203" spans="1:14" x14ac:dyDescent="0.25">
      <c r="B203" t="s">
        <v>31</v>
      </c>
      <c r="C203" s="15">
        <v>2999.75</v>
      </c>
      <c r="D203" s="15">
        <v>2453.5</v>
      </c>
      <c r="E203" s="15">
        <v>2243.75</v>
      </c>
      <c r="F203" s="15">
        <v>2085.5</v>
      </c>
      <c r="G203" s="15">
        <v>2019</v>
      </c>
      <c r="H203" s="15">
        <v>1951.25</v>
      </c>
      <c r="I203" s="15">
        <v>1869.75</v>
      </c>
      <c r="J203" s="15">
        <v>1818.5</v>
      </c>
      <c r="K203" s="15">
        <v>1766.75</v>
      </c>
      <c r="L203" s="15">
        <v>1681</v>
      </c>
      <c r="M203" s="15">
        <v>1605.25</v>
      </c>
      <c r="N203" s="15">
        <v>1721.25</v>
      </c>
    </row>
    <row r="204" spans="1:14" x14ac:dyDescent="0.25">
      <c r="B204" t="s">
        <v>32</v>
      </c>
      <c r="C204" s="15">
        <v>945</v>
      </c>
      <c r="D204" s="15">
        <v>1078</v>
      </c>
      <c r="E204" s="15">
        <v>1137</v>
      </c>
      <c r="F204" s="15">
        <v>1147.5</v>
      </c>
      <c r="G204" s="15">
        <v>1170</v>
      </c>
      <c r="H204" s="15">
        <v>1179.75</v>
      </c>
      <c r="I204" s="15">
        <v>1190.5</v>
      </c>
      <c r="J204" s="15">
        <v>1193</v>
      </c>
      <c r="K204" s="15">
        <v>1136.75</v>
      </c>
      <c r="L204" s="15">
        <v>1108.25</v>
      </c>
      <c r="M204" s="15">
        <v>1106.5</v>
      </c>
      <c r="N204" s="15">
        <v>1128.5</v>
      </c>
    </row>
    <row r="205" spans="1:14" x14ac:dyDescent="0.25">
      <c r="A205" t="s">
        <v>99</v>
      </c>
      <c r="C205" s="15">
        <v>32108</v>
      </c>
      <c r="D205" s="15">
        <v>32387.75</v>
      </c>
      <c r="E205" s="15">
        <v>34131</v>
      </c>
      <c r="F205" s="15">
        <v>35486.25</v>
      </c>
      <c r="G205" s="15">
        <v>36977.75</v>
      </c>
      <c r="H205" s="15">
        <v>38971.5</v>
      </c>
      <c r="I205" s="15">
        <v>40993.25</v>
      </c>
      <c r="J205" s="15">
        <v>41980.75</v>
      </c>
      <c r="K205" s="15">
        <v>39955.75</v>
      </c>
      <c r="L205" s="15">
        <v>45358</v>
      </c>
      <c r="M205" s="15">
        <v>43501.25</v>
      </c>
      <c r="N205" s="15">
        <v>41219.75</v>
      </c>
    </row>
    <row r="206" spans="1:14" x14ac:dyDescent="0.25">
      <c r="A206" t="s">
        <v>100</v>
      </c>
      <c r="C206" s="15">
        <v>699997.25</v>
      </c>
      <c r="D206" s="15">
        <v>692614.33333333326</v>
      </c>
      <c r="E206" s="15">
        <v>708222.58333333326</v>
      </c>
      <c r="F206" s="15">
        <v>735026.75</v>
      </c>
      <c r="G206" s="15">
        <v>761508.25</v>
      </c>
      <c r="H206" s="15">
        <v>795513.5</v>
      </c>
      <c r="I206" s="15">
        <v>834127.75</v>
      </c>
      <c r="J206" s="15">
        <v>857000</v>
      </c>
      <c r="K206" s="15">
        <v>834924</v>
      </c>
      <c r="L206" s="15">
        <v>952387.55</v>
      </c>
      <c r="M206" s="15">
        <v>915942.58333333326</v>
      </c>
      <c r="N206" s="15">
        <v>871502.66666666674</v>
      </c>
    </row>
    <row r="210" spans="1:17" x14ac:dyDescent="0.25">
      <c r="A210" s="30" t="s">
        <v>13</v>
      </c>
      <c r="B210" s="30" t="s">
        <v>14</v>
      </c>
      <c r="C210" s="30" t="s">
        <v>15</v>
      </c>
      <c r="D210" s="30" t="s">
        <v>17</v>
      </c>
      <c r="E210" s="30" t="s">
        <v>16</v>
      </c>
      <c r="F210" s="30" t="s">
        <v>18</v>
      </c>
      <c r="G210" s="30" t="s">
        <v>19</v>
      </c>
      <c r="H210" s="30" t="s">
        <v>20</v>
      </c>
      <c r="I210" s="30" t="s">
        <v>21</v>
      </c>
      <c r="J210" s="30" t="s">
        <v>22</v>
      </c>
      <c r="K210" s="30" t="s">
        <v>23</v>
      </c>
      <c r="L210" s="30" t="s">
        <v>24</v>
      </c>
      <c r="M210" s="30" t="s">
        <v>25</v>
      </c>
      <c r="N210" s="30" t="s">
        <v>26</v>
      </c>
    </row>
    <row r="211" spans="1:17" x14ac:dyDescent="0.25">
      <c r="A211" s="31" t="s">
        <v>27</v>
      </c>
      <c r="B211" t="s">
        <v>28</v>
      </c>
      <c r="C211" s="26">
        <f>C2*$Q$214/C7</f>
        <v>0</v>
      </c>
      <c r="D211" s="26">
        <f t="shared" ref="D211:M211" si="0">D2*$Q$214/D7</f>
        <v>0</v>
      </c>
      <c r="E211" s="26">
        <f t="shared" si="0"/>
        <v>0</v>
      </c>
      <c r="F211" s="26">
        <f t="shared" si="0"/>
        <v>0</v>
      </c>
      <c r="G211" s="26">
        <f t="shared" si="0"/>
        <v>0</v>
      </c>
      <c r="H211" s="26">
        <f t="shared" si="0"/>
        <v>0</v>
      </c>
      <c r="I211" s="26">
        <f t="shared" si="0"/>
        <v>0</v>
      </c>
      <c r="J211" s="26">
        <f t="shared" si="0"/>
        <v>0</v>
      </c>
      <c r="K211" s="26">
        <f t="shared" si="0"/>
        <v>0</v>
      </c>
      <c r="L211" s="26">
        <f>L2*$Q$214/L7</f>
        <v>0</v>
      </c>
      <c r="M211" s="26">
        <f t="shared" si="0"/>
        <v>0</v>
      </c>
      <c r="N211" s="26">
        <f>N2*$Q$214/N7</f>
        <v>0</v>
      </c>
    </row>
    <row r="212" spans="1:17" x14ac:dyDescent="0.25">
      <c r="A212" s="31"/>
      <c r="B212" t="s">
        <v>29</v>
      </c>
      <c r="C212" s="26">
        <f>C3*$Q$214/C7</f>
        <v>0.44161358811040341</v>
      </c>
      <c r="D212" s="26">
        <f t="shared" ref="D212:N212" si="1">D3*$Q$214/D7</f>
        <v>0.43136557610241821</v>
      </c>
      <c r="E212" s="26">
        <f t="shared" si="1"/>
        <v>0.40513354144987862</v>
      </c>
      <c r="F212" s="26">
        <f t="shared" si="1"/>
        <v>0.3898540653231411</v>
      </c>
      <c r="G212" s="26">
        <f t="shared" si="1"/>
        <v>0.37990962808481055</v>
      </c>
      <c r="H212" s="26">
        <f t="shared" si="1"/>
        <v>0.35688103965344886</v>
      </c>
      <c r="I212" s="26">
        <f t="shared" si="1"/>
        <v>0.33822570123939988</v>
      </c>
      <c r="J212" s="26">
        <f t="shared" si="1"/>
        <v>0.34406835359842258</v>
      </c>
      <c r="K212" s="26">
        <f t="shared" si="1"/>
        <v>0.33714099216710181</v>
      </c>
      <c r="L212" s="26">
        <f t="shared" si="1"/>
        <v>0.26336633663366338</v>
      </c>
      <c r="M212" s="26">
        <f t="shared" si="1"/>
        <v>0.30520480443486298</v>
      </c>
      <c r="N212" s="26">
        <f t="shared" si="1"/>
        <v>0.3206643244969658</v>
      </c>
      <c r="P212" s="27"/>
    </row>
    <row r="213" spans="1:17" x14ac:dyDescent="0.25">
      <c r="A213" s="31"/>
      <c r="B213" t="s">
        <v>30</v>
      </c>
      <c r="C213" s="26">
        <f>C4*$Q$214/C7</f>
        <v>0.51415428167020527</v>
      </c>
      <c r="D213" s="26">
        <f t="shared" ref="D213:N213" si="2">D4*$Q$214/D7</f>
        <v>0.52453769559032715</v>
      </c>
      <c r="E213" s="26">
        <f t="shared" si="2"/>
        <v>0.55359001040582723</v>
      </c>
      <c r="F213" s="26">
        <f t="shared" si="2"/>
        <v>0.5715774843641418</v>
      </c>
      <c r="G213" s="26">
        <f t="shared" si="2"/>
        <v>0.58672228015293704</v>
      </c>
      <c r="H213" s="26">
        <f t="shared" si="2"/>
        <v>0.60679773408863713</v>
      </c>
      <c r="I213" s="26">
        <f t="shared" si="2"/>
        <v>0.62915851272015655</v>
      </c>
      <c r="J213" s="26">
        <f t="shared" si="2"/>
        <v>0.62241209332895164</v>
      </c>
      <c r="K213" s="26">
        <f t="shared" si="2"/>
        <v>0.63250652741514357</v>
      </c>
      <c r="L213" s="26">
        <f t="shared" si="2"/>
        <v>0.7150715071507151</v>
      </c>
      <c r="M213" s="26">
        <f t="shared" si="2"/>
        <v>0.66430551278102867</v>
      </c>
      <c r="N213" s="26">
        <f t="shared" si="2"/>
        <v>0.64963270520600447</v>
      </c>
    </row>
    <row r="214" spans="1:17" x14ac:dyDescent="0.25">
      <c r="A214" s="31"/>
      <c r="B214" t="s">
        <v>31</v>
      </c>
      <c r="C214" s="26">
        <f>C5*$Q$214/C7</f>
        <v>0</v>
      </c>
      <c r="D214" s="26">
        <f t="shared" ref="D214:N214" si="3">D5*$Q$214/D7</f>
        <v>0</v>
      </c>
      <c r="E214" s="26">
        <f t="shared" si="3"/>
        <v>0</v>
      </c>
      <c r="F214" s="26">
        <f t="shared" si="3"/>
        <v>0</v>
      </c>
      <c r="G214" s="26">
        <f t="shared" si="3"/>
        <v>0</v>
      </c>
      <c r="H214" s="26">
        <f t="shared" si="3"/>
        <v>0</v>
      </c>
      <c r="I214" s="26">
        <f t="shared" si="3"/>
        <v>0</v>
      </c>
      <c r="J214" s="26">
        <f t="shared" si="3"/>
        <v>0</v>
      </c>
      <c r="K214" s="26">
        <f t="shared" si="3"/>
        <v>0</v>
      </c>
      <c r="L214" s="26">
        <f t="shared" si="3"/>
        <v>0</v>
      </c>
      <c r="M214" s="26">
        <f t="shared" si="3"/>
        <v>0</v>
      </c>
      <c r="N214" s="26">
        <f t="shared" si="3"/>
        <v>0</v>
      </c>
      <c r="Q214" s="27">
        <v>1</v>
      </c>
    </row>
    <row r="215" spans="1:17" x14ac:dyDescent="0.25">
      <c r="A215" s="32"/>
      <c r="B215" t="s">
        <v>32</v>
      </c>
      <c r="C215" s="26">
        <f t="shared" ref="C215:N215" si="4">C6*$Q$214/C11</f>
        <v>3.7878787878787881</v>
      </c>
      <c r="D215" s="26">
        <f t="shared" si="4"/>
        <v>5.3913043478260869</v>
      </c>
      <c r="E215" s="26">
        <f t="shared" si="4"/>
        <v>5.95</v>
      </c>
      <c r="F215" s="26">
        <f t="shared" si="4"/>
        <v>5.55</v>
      </c>
      <c r="G215" s="26">
        <f t="shared" si="4"/>
        <v>4.8</v>
      </c>
      <c r="H215" s="26">
        <f t="shared" si="4"/>
        <v>5.45</v>
      </c>
      <c r="I215" s="26" t="e">
        <f t="shared" si="4"/>
        <v>#DIV/0!</v>
      </c>
      <c r="J215" s="26" t="e">
        <f t="shared" si="4"/>
        <v>#DIV/0!</v>
      </c>
      <c r="K215" s="26" t="e">
        <f t="shared" si="4"/>
        <v>#DIV/0!</v>
      </c>
      <c r="L215" s="26">
        <f t="shared" si="4"/>
        <v>9.8000000000000007</v>
      </c>
      <c r="M215" s="26" t="e">
        <f t="shared" si="4"/>
        <v>#DIV/0!</v>
      </c>
      <c r="N215" s="26">
        <f t="shared" si="4"/>
        <v>3.875</v>
      </c>
    </row>
    <row r="216" spans="1:17" x14ac:dyDescent="0.25">
      <c r="A216" s="33" t="s">
        <v>33</v>
      </c>
      <c r="B216" s="33"/>
      <c r="C216" s="34">
        <v>1</v>
      </c>
      <c r="D216" s="34">
        <v>1</v>
      </c>
      <c r="E216" s="34">
        <v>1</v>
      </c>
      <c r="F216" s="34">
        <v>1</v>
      </c>
      <c r="G216" s="34">
        <v>1</v>
      </c>
      <c r="H216" s="34">
        <v>1</v>
      </c>
      <c r="I216" s="34">
        <v>1</v>
      </c>
      <c r="J216" s="34">
        <v>1</v>
      </c>
      <c r="K216" s="34">
        <v>1</v>
      </c>
      <c r="L216" s="34">
        <v>1</v>
      </c>
      <c r="M216" s="34">
        <v>1</v>
      </c>
      <c r="N216" s="34">
        <v>1</v>
      </c>
      <c r="O216" s="34"/>
    </row>
    <row r="217" spans="1:17" x14ac:dyDescent="0.25">
      <c r="A217" s="31" t="s">
        <v>34</v>
      </c>
      <c r="B217" t="s">
        <v>28</v>
      </c>
      <c r="C217" s="26">
        <f t="shared" ref="C217:N217" si="5">C8*$Q$214/C13</f>
        <v>0</v>
      </c>
      <c r="D217" s="26">
        <f t="shared" si="5"/>
        <v>0</v>
      </c>
      <c r="E217" s="26">
        <f t="shared" si="5"/>
        <v>0</v>
      </c>
      <c r="F217" s="26">
        <f t="shared" si="5"/>
        <v>0</v>
      </c>
      <c r="G217" s="26">
        <f t="shared" si="5"/>
        <v>0</v>
      </c>
      <c r="H217" s="26">
        <f t="shared" si="5"/>
        <v>0</v>
      </c>
      <c r="I217" s="26">
        <f t="shared" si="5"/>
        <v>0</v>
      </c>
      <c r="J217" s="26">
        <f t="shared" si="5"/>
        <v>0</v>
      </c>
      <c r="K217" s="26">
        <f t="shared" si="5"/>
        <v>0</v>
      </c>
      <c r="L217" s="26">
        <f t="shared" si="5"/>
        <v>0</v>
      </c>
      <c r="M217" s="26">
        <f t="shared" si="5"/>
        <v>0</v>
      </c>
      <c r="N217" s="26">
        <f t="shared" si="5"/>
        <v>0</v>
      </c>
    </row>
    <row r="218" spans="1:17" x14ac:dyDescent="0.25">
      <c r="A218" s="31"/>
      <c r="B218" t="s">
        <v>29</v>
      </c>
      <c r="C218" s="26">
        <f t="shared" ref="C218:N218" si="6">C9*$Q$214/C13</f>
        <v>0.46509546539379476</v>
      </c>
      <c r="D218" s="26">
        <f t="shared" si="6"/>
        <v>0.4616550469839345</v>
      </c>
      <c r="E218" s="26">
        <f t="shared" si="6"/>
        <v>0.45169230769230767</v>
      </c>
      <c r="F218" s="26">
        <f t="shared" si="6"/>
        <v>0.43874731347866136</v>
      </c>
      <c r="G218" s="26">
        <f t="shared" si="6"/>
        <v>0.4230886384404508</v>
      </c>
      <c r="H218" s="26">
        <f t="shared" si="6"/>
        <v>0.40081799591002043</v>
      </c>
      <c r="I218" s="26">
        <f t="shared" si="6"/>
        <v>0.36942675159235666</v>
      </c>
      <c r="J218" s="26">
        <f t="shared" si="6"/>
        <v>0.3628007569613409</v>
      </c>
      <c r="K218" s="26">
        <f t="shared" si="6"/>
        <v>0.35132218024824607</v>
      </c>
      <c r="L218" s="26">
        <f t="shared" si="6"/>
        <v>0.32129876423552217</v>
      </c>
      <c r="M218" s="26">
        <f t="shared" si="6"/>
        <v>0.26536195286195285</v>
      </c>
      <c r="N218" s="26">
        <f t="shared" si="6"/>
        <v>0.33119383825417203</v>
      </c>
    </row>
    <row r="219" spans="1:17" x14ac:dyDescent="0.25">
      <c r="A219" s="31"/>
      <c r="B219" t="s">
        <v>30</v>
      </c>
      <c r="C219" s="26">
        <f t="shared" ref="C219:N219" si="7">C10*$Q$214/C13</f>
        <v>0.50775656324582341</v>
      </c>
      <c r="D219" s="26">
        <f t="shared" si="7"/>
        <v>0.50651712640194002</v>
      </c>
      <c r="E219" s="26">
        <f t="shared" si="7"/>
        <v>0.51630769230769236</v>
      </c>
      <c r="F219" s="26">
        <f t="shared" si="7"/>
        <v>0.53177770954866443</v>
      </c>
      <c r="G219" s="26">
        <f t="shared" si="7"/>
        <v>0.54797441364605548</v>
      </c>
      <c r="H219" s="26">
        <f t="shared" si="7"/>
        <v>0.56675430908559743</v>
      </c>
      <c r="I219" s="26">
        <f t="shared" si="7"/>
        <v>0.60731099418443646</v>
      </c>
      <c r="J219" s="26">
        <f t="shared" si="7"/>
        <v>0.61638280616382801</v>
      </c>
      <c r="K219" s="26">
        <f t="shared" si="7"/>
        <v>0.62682137075013489</v>
      </c>
      <c r="L219" s="26">
        <f t="shared" si="7"/>
        <v>0.64356675551247877</v>
      </c>
      <c r="M219" s="26">
        <f t="shared" si="7"/>
        <v>0.71864478114478114</v>
      </c>
      <c r="N219" s="26">
        <f t="shared" si="7"/>
        <v>0.63953786906290111</v>
      </c>
    </row>
    <row r="220" spans="1:17" x14ac:dyDescent="0.25">
      <c r="A220" s="31"/>
      <c r="B220" t="s">
        <v>31</v>
      </c>
      <c r="C220" s="26">
        <f t="shared" ref="C220:N220" si="8">C11*$Q$214/C13</f>
        <v>9.8448687350835319E-3</v>
      </c>
      <c r="D220" s="26">
        <f t="shared" si="8"/>
        <v>6.971809639284632E-3</v>
      </c>
      <c r="E220" s="26">
        <f t="shared" si="8"/>
        <v>6.1538461538461538E-3</v>
      </c>
      <c r="F220" s="26">
        <f t="shared" si="8"/>
        <v>6.1406202026404663E-3</v>
      </c>
      <c r="G220" s="26">
        <f t="shared" si="8"/>
        <v>6.0919890344197378E-3</v>
      </c>
      <c r="H220" s="26">
        <f t="shared" si="8"/>
        <v>5.8428279287174997E-3</v>
      </c>
      <c r="I220" s="26">
        <f t="shared" si="8"/>
        <v>0</v>
      </c>
      <c r="J220" s="26">
        <f t="shared" si="8"/>
        <v>0</v>
      </c>
      <c r="K220" s="26">
        <f t="shared" si="8"/>
        <v>0</v>
      </c>
      <c r="L220" s="26">
        <f t="shared" si="8"/>
        <v>2.4230676035861399E-3</v>
      </c>
      <c r="M220" s="26">
        <f t="shared" si="8"/>
        <v>0</v>
      </c>
      <c r="N220" s="26">
        <f t="shared" si="8"/>
        <v>6.1617458279845955E-3</v>
      </c>
    </row>
    <row r="221" spans="1:17" x14ac:dyDescent="0.25">
      <c r="A221" s="32"/>
      <c r="B221" t="s">
        <v>32</v>
      </c>
      <c r="C221" s="26">
        <f t="shared" ref="C221:N221" si="9">C12*$Q$214/C17</f>
        <v>4.715447154471545E-2</v>
      </c>
      <c r="D221" s="26">
        <f t="shared" si="9"/>
        <v>8.8648648648648645E-2</v>
      </c>
      <c r="E221" s="26">
        <f t="shared" si="9"/>
        <v>9.7788125727590228E-2</v>
      </c>
      <c r="F221" s="26">
        <f t="shared" si="9"/>
        <v>8.5011185682326629E-2</v>
      </c>
      <c r="G221" s="26">
        <f t="shared" si="9"/>
        <v>9.6277278562259302E-2</v>
      </c>
      <c r="H221" s="26">
        <f t="shared" si="9"/>
        <v>0.10794780545670225</v>
      </c>
      <c r="I221" s="26">
        <f t="shared" si="9"/>
        <v>9.4915254237288138E-2</v>
      </c>
      <c r="J221" s="26">
        <f t="shared" si="9"/>
        <v>8.4522502744237102E-2</v>
      </c>
      <c r="K221" s="26">
        <f t="shared" si="9"/>
        <v>8.8235294117647065E-2</v>
      </c>
      <c r="L221" s="26">
        <f t="shared" si="9"/>
        <v>0.16206482593037214</v>
      </c>
      <c r="M221" s="26">
        <f t="shared" si="9"/>
        <v>0.10052910052910052</v>
      </c>
      <c r="N221" s="26">
        <f t="shared" si="9"/>
        <v>0.11207970112079702</v>
      </c>
    </row>
    <row r="222" spans="1:17" x14ac:dyDescent="0.25">
      <c r="A222" s="33" t="s">
        <v>35</v>
      </c>
      <c r="B222" s="33"/>
      <c r="C222" s="34">
        <v>1</v>
      </c>
      <c r="D222" s="34">
        <v>1</v>
      </c>
      <c r="E222" s="34">
        <v>1</v>
      </c>
      <c r="F222" s="34">
        <v>1</v>
      </c>
      <c r="G222" s="34">
        <v>1</v>
      </c>
      <c r="H222" s="34">
        <v>1</v>
      </c>
      <c r="I222" s="34">
        <v>1</v>
      </c>
      <c r="J222" s="34">
        <v>1</v>
      </c>
      <c r="K222" s="34">
        <v>1</v>
      </c>
      <c r="L222" s="34">
        <v>1</v>
      </c>
      <c r="M222" s="34">
        <v>1</v>
      </c>
      <c r="N222" s="34">
        <v>1</v>
      </c>
    </row>
    <row r="223" spans="1:17" x14ac:dyDescent="0.25">
      <c r="A223" s="31" t="s">
        <v>36</v>
      </c>
      <c r="B223" t="s">
        <v>28</v>
      </c>
      <c r="C223" s="26">
        <f t="shared" ref="C223:N223" si="10">C14*$Q$214/C19</f>
        <v>1.9648778091612426E-3</v>
      </c>
      <c r="D223" s="26">
        <f t="shared" si="10"/>
        <v>1.7478089062262527E-3</v>
      </c>
      <c r="E223" s="26">
        <f t="shared" si="10"/>
        <v>1.93769188182596E-3</v>
      </c>
      <c r="F223" s="26">
        <f t="shared" si="10"/>
        <v>1.7830466001638476E-3</v>
      </c>
      <c r="G223" s="26">
        <f t="shared" si="10"/>
        <v>1.6001528504215328E-3</v>
      </c>
      <c r="H223" s="26">
        <f t="shared" si="10"/>
        <v>1.4907295257616695E-3</v>
      </c>
      <c r="I223" s="26">
        <f t="shared" si="10"/>
        <v>1.3344008540165466E-3</v>
      </c>
      <c r="J223" s="26">
        <f t="shared" si="10"/>
        <v>1.3336950133369502E-3</v>
      </c>
      <c r="K223" s="26">
        <f t="shared" si="10"/>
        <v>1.1925169561004696E-3</v>
      </c>
      <c r="L223" s="26">
        <f t="shared" si="10"/>
        <v>9.3411383733964378E-4</v>
      </c>
      <c r="M223" s="26">
        <f t="shared" si="10"/>
        <v>8.4256918789292891E-4</v>
      </c>
      <c r="N223" s="26">
        <f t="shared" si="10"/>
        <v>9.8755224840383986E-4</v>
      </c>
    </row>
    <row r="224" spans="1:17" x14ac:dyDescent="0.25">
      <c r="A224" s="31"/>
      <c r="B224" t="s">
        <v>29</v>
      </c>
      <c r="C224" s="26">
        <f t="shared" ref="C224:N224" si="11">C15*$Q$214/C19</f>
        <v>0.25437799336853739</v>
      </c>
      <c r="D224" s="26">
        <f t="shared" si="11"/>
        <v>0.26100612999645373</v>
      </c>
      <c r="E224" s="26">
        <f t="shared" si="11"/>
        <v>0.2590970859127284</v>
      </c>
      <c r="F224" s="26">
        <f t="shared" si="11"/>
        <v>0.2543491879909402</v>
      </c>
      <c r="G224" s="26">
        <f t="shared" si="11"/>
        <v>0.25346898808244367</v>
      </c>
      <c r="H224" s="26">
        <f t="shared" si="11"/>
        <v>0.24033355073138918</v>
      </c>
      <c r="I224" s="26">
        <f t="shared" si="11"/>
        <v>0.23158526821457165</v>
      </c>
      <c r="J224" s="26">
        <f t="shared" si="11"/>
        <v>0.23414259234142593</v>
      </c>
      <c r="K224" s="26">
        <f t="shared" si="11"/>
        <v>0.25333532086159349</v>
      </c>
      <c r="L224" s="26">
        <f t="shared" si="11"/>
        <v>0.21781458878233073</v>
      </c>
      <c r="M224" s="26">
        <f t="shared" si="11"/>
        <v>0.22611100308942036</v>
      </c>
      <c r="N224" s="26">
        <f t="shared" si="11"/>
        <v>0.23864314914335585</v>
      </c>
    </row>
    <row r="225" spans="1:14" x14ac:dyDescent="0.25">
      <c r="A225" s="31"/>
      <c r="B225" t="s">
        <v>30</v>
      </c>
      <c r="C225" s="26">
        <f t="shared" ref="C225:N225" si="12">C16*$Q$214/C19</f>
        <v>0.68154242908019158</v>
      </c>
      <c r="D225" s="26">
        <f t="shared" si="12"/>
        <v>0.67280510664167381</v>
      </c>
      <c r="E225" s="26">
        <f t="shared" si="12"/>
        <v>0.67660677437213745</v>
      </c>
      <c r="F225" s="26">
        <f t="shared" si="12"/>
        <v>0.68391884728446817</v>
      </c>
      <c r="G225" s="26">
        <f t="shared" si="12"/>
        <v>0.68916433808602617</v>
      </c>
      <c r="H225" s="26">
        <f t="shared" si="12"/>
        <v>0.70350787291530792</v>
      </c>
      <c r="I225" s="26">
        <f t="shared" si="12"/>
        <v>0.71392669691308608</v>
      </c>
      <c r="J225" s="26">
        <f t="shared" si="12"/>
        <v>0.71122112211221122</v>
      </c>
      <c r="K225" s="26">
        <f t="shared" si="12"/>
        <v>0.68765993391468538</v>
      </c>
      <c r="L225" s="26">
        <f t="shared" si="12"/>
        <v>0.7367459625524142</v>
      </c>
      <c r="M225" s="26">
        <f t="shared" si="12"/>
        <v>0.72830384341175713</v>
      </c>
      <c r="N225" s="26">
        <f t="shared" si="12"/>
        <v>0.70938404299297231</v>
      </c>
    </row>
    <row r="226" spans="1:14" x14ac:dyDescent="0.25">
      <c r="A226" s="31"/>
      <c r="B226" t="s">
        <v>31</v>
      </c>
      <c r="C226" s="26">
        <f t="shared" ref="C226:N226" si="13">C17*$Q$214/C19</f>
        <v>3.0209996315854106E-2</v>
      </c>
      <c r="D226" s="26">
        <f t="shared" si="13"/>
        <v>2.3430771568975127E-2</v>
      </c>
      <c r="E226" s="26">
        <f t="shared" si="13"/>
        <v>2.16165886556948E-2</v>
      </c>
      <c r="F226" s="26">
        <f t="shared" si="13"/>
        <v>2.1541130547925402E-2</v>
      </c>
      <c r="G226" s="26">
        <f t="shared" si="13"/>
        <v>1.8604762245945882E-2</v>
      </c>
      <c r="H226" s="26">
        <f t="shared" si="13"/>
        <v>1.9635702972141993E-2</v>
      </c>
      <c r="I226" s="26">
        <f t="shared" si="13"/>
        <v>1.968241259674406E-2</v>
      </c>
      <c r="J226" s="26">
        <f t="shared" si="13"/>
        <v>2.0593155205931551E-2</v>
      </c>
      <c r="K226" s="26">
        <f t="shared" si="13"/>
        <v>2.280688678542148E-2</v>
      </c>
      <c r="L226" s="26">
        <f t="shared" si="13"/>
        <v>1.7291485033420519E-2</v>
      </c>
      <c r="M226" s="26">
        <f t="shared" si="13"/>
        <v>1.6332879642232161E-2</v>
      </c>
      <c r="N226" s="26">
        <f t="shared" si="13"/>
        <v>1.8441964080657756E-2</v>
      </c>
    </row>
    <row r="227" spans="1:14" x14ac:dyDescent="0.25">
      <c r="A227" s="32"/>
      <c r="B227" t="s">
        <v>32</v>
      </c>
      <c r="C227" s="26">
        <f t="shared" ref="C227:N227" si="14">C18*$Q$214/C23</f>
        <v>28.239130434782609</v>
      </c>
      <c r="D227" s="26">
        <f t="shared" si="14"/>
        <v>35.195652173913047</v>
      </c>
      <c r="E227" s="26">
        <f t="shared" si="14"/>
        <v>36.795454545454547</v>
      </c>
      <c r="F227" s="26">
        <f t="shared" si="14"/>
        <v>28.981818181818181</v>
      </c>
      <c r="G227" s="26">
        <f t="shared" si="14"/>
        <v>31.755102040816325</v>
      </c>
      <c r="H227" s="26">
        <f t="shared" si="14"/>
        <v>30.08</v>
      </c>
      <c r="I227" s="26">
        <f t="shared" si="14"/>
        <v>29.509803921568629</v>
      </c>
      <c r="J227" s="26">
        <f t="shared" si="14"/>
        <v>32.155555555555559</v>
      </c>
      <c r="K227" s="26">
        <f t="shared" si="14"/>
        <v>40.25714285714286</v>
      </c>
      <c r="L227" s="26">
        <f t="shared" si="14"/>
        <v>65.55</v>
      </c>
      <c r="M227" s="26">
        <f t="shared" si="14"/>
        <v>52.6</v>
      </c>
      <c r="N227" s="26">
        <f t="shared" si="14"/>
        <v>41.676470588235297</v>
      </c>
    </row>
    <row r="228" spans="1:14" x14ac:dyDescent="0.25">
      <c r="A228" s="33" t="s">
        <v>37</v>
      </c>
      <c r="B228" s="33"/>
      <c r="C228" s="34">
        <v>1</v>
      </c>
      <c r="D228" s="34">
        <v>1</v>
      </c>
      <c r="E228" s="34">
        <v>1</v>
      </c>
      <c r="F228" s="34">
        <v>1</v>
      </c>
      <c r="G228" s="34">
        <v>1</v>
      </c>
      <c r="H228" s="34">
        <v>1</v>
      </c>
      <c r="I228" s="34">
        <v>1</v>
      </c>
      <c r="J228" s="34">
        <v>1</v>
      </c>
      <c r="K228" s="34">
        <v>1</v>
      </c>
      <c r="L228" s="34">
        <v>1</v>
      </c>
      <c r="M228" s="34">
        <v>1</v>
      </c>
      <c r="N228" s="34">
        <v>1</v>
      </c>
    </row>
    <row r="229" spans="1:14" x14ac:dyDescent="0.25">
      <c r="A229" s="31" t="s">
        <v>38</v>
      </c>
      <c r="B229" t="s">
        <v>28</v>
      </c>
      <c r="C229" s="26">
        <f t="shared" ref="C229:N229" si="15">C20*$Q$214/C25</f>
        <v>0</v>
      </c>
      <c r="D229" s="26">
        <f t="shared" si="15"/>
        <v>0</v>
      </c>
      <c r="E229" s="26">
        <f t="shared" si="15"/>
        <v>0</v>
      </c>
      <c r="F229" s="26">
        <f t="shared" si="15"/>
        <v>0</v>
      </c>
      <c r="G229" s="26">
        <f t="shared" si="15"/>
        <v>0</v>
      </c>
      <c r="H229" s="26">
        <f t="shared" si="15"/>
        <v>0</v>
      </c>
      <c r="I229" s="26">
        <f t="shared" si="15"/>
        <v>0</v>
      </c>
      <c r="J229" s="26">
        <f t="shared" si="15"/>
        <v>0</v>
      </c>
      <c r="K229" s="26">
        <f t="shared" si="15"/>
        <v>0</v>
      </c>
      <c r="L229" s="26">
        <f t="shared" si="15"/>
        <v>0</v>
      </c>
      <c r="M229" s="26">
        <f t="shared" si="15"/>
        <v>0</v>
      </c>
      <c r="N229" s="26">
        <f t="shared" si="15"/>
        <v>0</v>
      </c>
    </row>
    <row r="230" spans="1:14" x14ac:dyDescent="0.25">
      <c r="A230" s="31"/>
      <c r="B230" t="s">
        <v>29</v>
      </c>
      <c r="C230" s="26">
        <f t="shared" ref="C230:N230" si="16">C21*$Q$214/C25</f>
        <v>0.21351652432231713</v>
      </c>
      <c r="D230" s="26">
        <f t="shared" si="16"/>
        <v>0.214599609375</v>
      </c>
      <c r="E230" s="26">
        <f t="shared" si="16"/>
        <v>0.21313432835820895</v>
      </c>
      <c r="F230" s="26">
        <f t="shared" si="16"/>
        <v>0.20534671958907308</v>
      </c>
      <c r="G230" s="26">
        <f t="shared" si="16"/>
        <v>0.195943661971831</v>
      </c>
      <c r="H230" s="26">
        <f t="shared" si="16"/>
        <v>0.19128586609989373</v>
      </c>
      <c r="I230" s="26">
        <f t="shared" si="16"/>
        <v>0.18871396442445307</v>
      </c>
      <c r="J230" s="26">
        <f t="shared" si="16"/>
        <v>0.19281722210722418</v>
      </c>
      <c r="K230" s="26">
        <f t="shared" si="16"/>
        <v>0.18739125985057825</v>
      </c>
      <c r="L230" s="26">
        <f t="shared" si="16"/>
        <v>0.15740056968034602</v>
      </c>
      <c r="M230" s="26">
        <f t="shared" si="16"/>
        <v>0.16972779504568145</v>
      </c>
      <c r="N230" s="26">
        <f t="shared" si="16"/>
        <v>0.17481567714396584</v>
      </c>
    </row>
    <row r="231" spans="1:14" x14ac:dyDescent="0.25">
      <c r="A231" s="31"/>
      <c r="B231" t="s">
        <v>30</v>
      </c>
      <c r="C231" s="26">
        <f t="shared" ref="C231:N231" si="17">C22*$Q$214/C25</f>
        <v>0.75615794033915085</v>
      </c>
      <c r="D231" s="26">
        <f t="shared" si="17"/>
        <v>0.7484130859375</v>
      </c>
      <c r="E231" s="26">
        <f t="shared" si="17"/>
        <v>0.74841791044776118</v>
      </c>
      <c r="F231" s="26">
        <f t="shared" si="17"/>
        <v>0.75589540042026615</v>
      </c>
      <c r="G231" s="26">
        <f t="shared" si="17"/>
        <v>0.76642253521126757</v>
      </c>
      <c r="H231" s="26">
        <f t="shared" si="17"/>
        <v>0.7713071200850159</v>
      </c>
      <c r="I231" s="26">
        <f t="shared" si="17"/>
        <v>0.77611940298507465</v>
      </c>
      <c r="J231" s="26">
        <f t="shared" si="17"/>
        <v>0.77468433036638373</v>
      </c>
      <c r="K231" s="26">
        <f t="shared" si="17"/>
        <v>0.78303141950670352</v>
      </c>
      <c r="L231" s="26">
        <f t="shared" si="17"/>
        <v>0.81949572739740484</v>
      </c>
      <c r="M231" s="26">
        <f t="shared" si="17"/>
        <v>0.8041819723085617</v>
      </c>
      <c r="N231" s="26">
        <f t="shared" si="17"/>
        <v>0.79743888242142025</v>
      </c>
    </row>
    <row r="232" spans="1:14" x14ac:dyDescent="0.25">
      <c r="A232" s="31"/>
      <c r="B232" t="s">
        <v>31</v>
      </c>
      <c r="C232" s="26">
        <f t="shared" ref="C232:N232" si="18">C23*$Q$214/C25</f>
        <v>5.6937739819284561E-3</v>
      </c>
      <c r="D232" s="26">
        <f t="shared" si="18"/>
        <v>5.615234375E-3</v>
      </c>
      <c r="E232" s="26">
        <f t="shared" si="18"/>
        <v>5.2537313432835823E-3</v>
      </c>
      <c r="F232" s="26">
        <f t="shared" si="18"/>
        <v>6.4207331309829559E-3</v>
      </c>
      <c r="G232" s="26">
        <f t="shared" si="18"/>
        <v>5.52112676056338E-3</v>
      </c>
      <c r="H232" s="26">
        <f t="shared" si="18"/>
        <v>5.3134962805526037E-3</v>
      </c>
      <c r="I232" s="26">
        <f t="shared" si="18"/>
        <v>5.2136577387037414E-3</v>
      </c>
      <c r="J232" s="26">
        <f t="shared" si="18"/>
        <v>4.6574208238459947E-3</v>
      </c>
      <c r="K232" s="26">
        <f t="shared" si="18"/>
        <v>3.5820284515402723E-3</v>
      </c>
      <c r="L232" s="26">
        <f t="shared" si="18"/>
        <v>2.1099272075113407E-3</v>
      </c>
      <c r="M232" s="26">
        <f t="shared" si="18"/>
        <v>2.3547141377036826E-3</v>
      </c>
      <c r="N232" s="26">
        <f t="shared" si="18"/>
        <v>3.2984090027163367E-3</v>
      </c>
    </row>
    <row r="233" spans="1:14" x14ac:dyDescent="0.25">
      <c r="A233" s="32"/>
      <c r="B233" t="s">
        <v>32</v>
      </c>
      <c r="C233" s="26">
        <f t="shared" ref="C233:N233" si="19">C24*$Q$214/C29</f>
        <v>0.15498442367601245</v>
      </c>
      <c r="D233" s="26">
        <f t="shared" si="19"/>
        <v>0.25725725725725723</v>
      </c>
      <c r="E233" s="26">
        <f t="shared" si="19"/>
        <v>0.30021598272138228</v>
      </c>
      <c r="F233" s="26">
        <f t="shared" si="19"/>
        <v>0.32060185185185186</v>
      </c>
      <c r="G233" s="26">
        <f t="shared" si="19"/>
        <v>0.35491905354919051</v>
      </c>
      <c r="H233" s="26">
        <f t="shared" si="19"/>
        <v>0.41032608695652173</v>
      </c>
      <c r="I233" s="26">
        <f t="shared" si="19"/>
        <v>0.39541160593792174</v>
      </c>
      <c r="J233" s="26">
        <f t="shared" si="19"/>
        <v>0.38816738816738816</v>
      </c>
      <c r="K233" s="26">
        <f t="shared" si="19"/>
        <v>0.37967115097159942</v>
      </c>
      <c r="L233" s="26">
        <f t="shared" si="19"/>
        <v>0.34488734835355284</v>
      </c>
      <c r="M233" s="26">
        <f t="shared" si="19"/>
        <v>0.42495784148397975</v>
      </c>
      <c r="N233" s="26">
        <f t="shared" si="19"/>
        <v>0.39436619718309857</v>
      </c>
    </row>
    <row r="234" spans="1:14" x14ac:dyDescent="0.25">
      <c r="A234" s="33" t="s">
        <v>39</v>
      </c>
      <c r="B234" s="33"/>
      <c r="C234" s="34">
        <v>1</v>
      </c>
      <c r="D234" s="34">
        <v>1</v>
      </c>
      <c r="E234" s="34">
        <v>1</v>
      </c>
      <c r="F234" s="34">
        <v>1</v>
      </c>
      <c r="G234" s="34">
        <v>1</v>
      </c>
      <c r="H234" s="34">
        <v>1</v>
      </c>
      <c r="I234" s="34">
        <v>1</v>
      </c>
      <c r="J234" s="34">
        <v>1</v>
      </c>
      <c r="K234" s="34">
        <v>1</v>
      </c>
      <c r="L234" s="34">
        <v>1</v>
      </c>
      <c r="M234" s="34">
        <v>1</v>
      </c>
      <c r="N234" s="34">
        <v>1</v>
      </c>
    </row>
    <row r="235" spans="1:14" x14ac:dyDescent="0.25">
      <c r="A235" s="31" t="s">
        <v>40</v>
      </c>
      <c r="B235" t="s">
        <v>28</v>
      </c>
      <c r="C235" s="26">
        <f t="shared" ref="C235:N235" si="20">C26*$Q$214/C31</f>
        <v>3.0771403781351518E-4</v>
      </c>
      <c r="D235" s="26">
        <f t="shared" si="20"/>
        <v>3.5692069222218825E-4</v>
      </c>
      <c r="E235" s="26">
        <f t="shared" si="20"/>
        <v>3.6769520585894607E-4</v>
      </c>
      <c r="F235" s="26">
        <f t="shared" si="20"/>
        <v>3.3019326017286589E-4</v>
      </c>
      <c r="G235" s="26">
        <f t="shared" si="20"/>
        <v>7.7133080274500272E-4</v>
      </c>
      <c r="H235" s="26">
        <f t="shared" si="20"/>
        <v>8.220765744114066E-4</v>
      </c>
      <c r="I235" s="26">
        <f t="shared" si="20"/>
        <v>8.2644272364530117E-4</v>
      </c>
      <c r="J235" s="26">
        <f t="shared" si="20"/>
        <v>7.9175229945082715E-4</v>
      </c>
      <c r="K235" s="26">
        <f t="shared" si="20"/>
        <v>7.5048654424266577E-4</v>
      </c>
      <c r="L235" s="26">
        <f t="shared" si="20"/>
        <v>8.4462041764759839E-4</v>
      </c>
      <c r="M235" s="26">
        <f t="shared" si="20"/>
        <v>8.6726184636515258E-4</v>
      </c>
      <c r="N235" s="26">
        <f t="shared" si="20"/>
        <v>7.1403356760052635E-4</v>
      </c>
    </row>
    <row r="236" spans="1:14" x14ac:dyDescent="0.25">
      <c r="A236" s="31"/>
      <c r="B236" t="s">
        <v>29</v>
      </c>
      <c r="C236" s="26">
        <f t="shared" ref="C236:N236" si="21">C27*$Q$214/C31</f>
        <v>0.12299985875421215</v>
      </c>
      <c r="D236" s="26">
        <f t="shared" si="21"/>
        <v>0.12430527936692468</v>
      </c>
      <c r="E236" s="26">
        <f t="shared" si="21"/>
        <v>0.12554524665800315</v>
      </c>
      <c r="F236" s="26">
        <f t="shared" si="21"/>
        <v>0.12251141109060891</v>
      </c>
      <c r="G236" s="26">
        <f t="shared" si="21"/>
        <v>0.11876156996204118</v>
      </c>
      <c r="H236" s="26">
        <f t="shared" si="21"/>
        <v>0.11332078506066745</v>
      </c>
      <c r="I236" s="26">
        <f t="shared" si="21"/>
        <v>0.11053240989837337</v>
      </c>
      <c r="J236" s="26">
        <f t="shared" si="21"/>
        <v>0.10871854048044204</v>
      </c>
      <c r="K236" s="26">
        <f t="shared" si="21"/>
        <v>0.10851102621614861</v>
      </c>
      <c r="L236" s="26">
        <f t="shared" si="21"/>
        <v>0.10055569144219892</v>
      </c>
      <c r="M236" s="26">
        <f t="shared" si="21"/>
        <v>0.10241538310605318</v>
      </c>
      <c r="N236" s="26">
        <f t="shared" si="21"/>
        <v>0.10439732357754886</v>
      </c>
    </row>
    <row r="237" spans="1:14" x14ac:dyDescent="0.25">
      <c r="A237" s="31"/>
      <c r="B237" t="s">
        <v>30</v>
      </c>
      <c r="C237" s="26">
        <f t="shared" ref="C237:N237" si="22">C28*$Q$214/C31</f>
        <v>0.82949615609677352</v>
      </c>
      <c r="D237" s="26">
        <f t="shared" si="22"/>
        <v>0.82114194226042969</v>
      </c>
      <c r="E237" s="26">
        <f t="shared" si="22"/>
        <v>0.82035822579507789</v>
      </c>
      <c r="F237" s="26">
        <f t="shared" si="22"/>
        <v>0.82499271632514326</v>
      </c>
      <c r="G237" s="26">
        <f t="shared" si="22"/>
        <v>0.83009686044989617</v>
      </c>
      <c r="H237" s="26">
        <f t="shared" si="22"/>
        <v>0.83857201256025193</v>
      </c>
      <c r="I237" s="26">
        <f t="shared" si="22"/>
        <v>0.84307488345866277</v>
      </c>
      <c r="J237" s="26">
        <f t="shared" si="22"/>
        <v>0.84750766483609041</v>
      </c>
      <c r="K237" s="26">
        <f t="shared" si="22"/>
        <v>0.84929212582733726</v>
      </c>
      <c r="L237" s="26">
        <f t="shared" si="22"/>
        <v>0.86429892683523402</v>
      </c>
      <c r="M237" s="26">
        <f t="shared" si="22"/>
        <v>0.8614657117629746</v>
      </c>
      <c r="N237" s="26">
        <f t="shared" si="22"/>
        <v>0.8568442925451687</v>
      </c>
    </row>
    <row r="238" spans="1:14" x14ac:dyDescent="0.25">
      <c r="A238" s="31"/>
      <c r="B238" t="s">
        <v>31</v>
      </c>
      <c r="C238" s="26">
        <f t="shared" ref="C238:N238" si="23">C29*$Q$214/C31</f>
        <v>6.477128271353336E-3</v>
      </c>
      <c r="D238" s="26">
        <f t="shared" si="23"/>
        <v>5.093768164713801E-3</v>
      </c>
      <c r="E238" s="26">
        <f t="shared" si="23"/>
        <v>4.6641885017175899E-3</v>
      </c>
      <c r="F238" s="26">
        <f t="shared" si="23"/>
        <v>4.1953967174905311E-3</v>
      </c>
      <c r="G238" s="26">
        <f t="shared" si="23"/>
        <v>3.7538099066923465E-3</v>
      </c>
      <c r="H238" s="26">
        <f t="shared" si="23"/>
        <v>3.3062751845180072E-3</v>
      </c>
      <c r="I238" s="26">
        <f t="shared" si="23"/>
        <v>3.189552386568584E-3</v>
      </c>
      <c r="J238" s="26">
        <f t="shared" si="23"/>
        <v>2.9185337421245914E-3</v>
      </c>
      <c r="K238" s="26">
        <f t="shared" si="23"/>
        <v>2.8365847350188896E-3</v>
      </c>
      <c r="L238" s="26">
        <f t="shared" si="23"/>
        <v>2.2051854343106982E-3</v>
      </c>
      <c r="M238" s="26">
        <f t="shared" si="23"/>
        <v>2.3270872167173553E-3</v>
      </c>
      <c r="N238" s="26">
        <f t="shared" si="23"/>
        <v>2.5633002791951476E-3</v>
      </c>
    </row>
    <row r="239" spans="1:14" x14ac:dyDescent="0.25">
      <c r="A239" s="32"/>
      <c r="B239" t="s">
        <v>32</v>
      </c>
      <c r="C239" s="26">
        <f t="shared" ref="C239:N239" si="24">C30*$Q$214/C35</f>
        <v>4.4013086150490732</v>
      </c>
      <c r="D239" s="26">
        <f t="shared" si="24"/>
        <v>8.4845814977973575</v>
      </c>
      <c r="E239" s="26">
        <f t="shared" si="24"/>
        <v>9.2948473282442752</v>
      </c>
      <c r="F239" s="26">
        <f t="shared" si="24"/>
        <v>9.7522211253701876</v>
      </c>
      <c r="G239" s="26">
        <f t="shared" si="24"/>
        <v>9.7956777996070734</v>
      </c>
      <c r="H239" s="26">
        <f t="shared" si="24"/>
        <v>9.5980392156862742</v>
      </c>
      <c r="I239" s="26">
        <f t="shared" si="24"/>
        <v>9.3851286939942806</v>
      </c>
      <c r="J239" s="26">
        <f t="shared" si="24"/>
        <v>10.109458023379384</v>
      </c>
      <c r="K239" s="26">
        <f t="shared" si="24"/>
        <v>10.650292397660818</v>
      </c>
      <c r="L239" s="26">
        <f t="shared" si="24"/>
        <v>13.927031509121061</v>
      </c>
      <c r="M239" s="26">
        <f t="shared" si="24"/>
        <v>11.80028129395218</v>
      </c>
      <c r="N239" s="26">
        <f t="shared" si="24"/>
        <v>11.070087609511891</v>
      </c>
    </row>
    <row r="240" spans="1:14" x14ac:dyDescent="0.25">
      <c r="A240" s="33" t="s">
        <v>41</v>
      </c>
      <c r="B240" s="33"/>
      <c r="C240" s="34">
        <v>1</v>
      </c>
      <c r="D240" s="34">
        <v>1</v>
      </c>
      <c r="E240" s="34">
        <v>1</v>
      </c>
      <c r="F240" s="34">
        <v>1</v>
      </c>
      <c r="G240" s="34">
        <v>1</v>
      </c>
      <c r="H240" s="34">
        <v>1</v>
      </c>
      <c r="I240" s="34">
        <v>1</v>
      </c>
      <c r="J240" s="34">
        <v>1</v>
      </c>
      <c r="K240" s="34">
        <v>1</v>
      </c>
      <c r="L240" s="34">
        <v>1</v>
      </c>
      <c r="M240" s="34">
        <v>1</v>
      </c>
      <c r="N240" s="34">
        <v>1</v>
      </c>
    </row>
    <row r="241" spans="1:14" x14ac:dyDescent="0.25">
      <c r="A241" s="31" t="s">
        <v>42</v>
      </c>
      <c r="B241" t="s">
        <v>28</v>
      </c>
      <c r="C241" s="26">
        <f t="shared" ref="C241:N241" si="25">C32*$Q$214/C37</f>
        <v>3.1040699132054296E-4</v>
      </c>
      <c r="D241" s="26">
        <f t="shared" si="25"/>
        <v>3.9831019915509956E-4</v>
      </c>
      <c r="E241" s="26">
        <f t="shared" si="25"/>
        <v>3.4837136387388956E-4</v>
      </c>
      <c r="F241" s="26">
        <f t="shared" si="25"/>
        <v>3.2942940555031751E-4</v>
      </c>
      <c r="G241" s="26">
        <f t="shared" si="25"/>
        <v>3.3608173507797094E-4</v>
      </c>
      <c r="H241" s="26">
        <f t="shared" si="25"/>
        <v>3.6533998108828332E-4</v>
      </c>
      <c r="I241" s="26">
        <f t="shared" si="25"/>
        <v>4.2042657916324856E-4</v>
      </c>
      <c r="J241" s="26">
        <f t="shared" si="25"/>
        <v>4.9353370130131747E-4</v>
      </c>
      <c r="K241" s="26">
        <f t="shared" si="25"/>
        <v>3.6392750564087634E-4</v>
      </c>
      <c r="L241" s="26">
        <f t="shared" si="25"/>
        <v>3.2923723479456565E-4</v>
      </c>
      <c r="M241" s="26">
        <f t="shared" si="25"/>
        <v>2.9387275309790861E-4</v>
      </c>
      <c r="N241" s="26">
        <f t="shared" si="25"/>
        <v>3.168341117913392E-4</v>
      </c>
    </row>
    <row r="242" spans="1:14" x14ac:dyDescent="0.25">
      <c r="A242" s="31"/>
      <c r="B242" t="s">
        <v>29</v>
      </c>
      <c r="C242" s="26">
        <f t="shared" ref="C242:N242" si="26">C33*$Q$214/C37</f>
        <v>0.20628932319337162</v>
      </c>
      <c r="D242" s="26">
        <f t="shared" si="26"/>
        <v>0.20848521424260713</v>
      </c>
      <c r="E242" s="26">
        <f t="shared" si="26"/>
        <v>0.20615456076177205</v>
      </c>
      <c r="F242" s="26">
        <f t="shared" si="26"/>
        <v>0.205325396735241</v>
      </c>
      <c r="G242" s="26">
        <f t="shared" si="26"/>
        <v>0.20311659795662304</v>
      </c>
      <c r="H242" s="26">
        <f t="shared" si="26"/>
        <v>0.19422118112266828</v>
      </c>
      <c r="I242" s="26">
        <f t="shared" si="26"/>
        <v>0.18529532403609517</v>
      </c>
      <c r="J242" s="26">
        <f t="shared" si="26"/>
        <v>0.18124773377382056</v>
      </c>
      <c r="K242" s="26">
        <f t="shared" si="26"/>
        <v>0.18236927204100944</v>
      </c>
      <c r="L242" s="26">
        <f t="shared" si="26"/>
        <v>0.17491212270865411</v>
      </c>
      <c r="M242" s="26">
        <f t="shared" si="26"/>
        <v>0.17527550570602929</v>
      </c>
      <c r="N242" s="26">
        <f t="shared" si="26"/>
        <v>0.18227159837699172</v>
      </c>
    </row>
    <row r="243" spans="1:14" x14ac:dyDescent="0.25">
      <c r="A243" s="31"/>
      <c r="B243" t="s">
        <v>30</v>
      </c>
      <c r="C243" s="26">
        <f t="shared" ref="C243:N243" si="27">C34*$Q$214/C37</f>
        <v>0.73953271809075827</v>
      </c>
      <c r="D243" s="26">
        <f t="shared" si="27"/>
        <v>0.73839468919734463</v>
      </c>
      <c r="E243" s="26">
        <f t="shared" si="27"/>
        <v>0.74319224293096442</v>
      </c>
      <c r="F243" s="26">
        <f t="shared" si="27"/>
        <v>0.74507843827742504</v>
      </c>
      <c r="G243" s="26">
        <f t="shared" si="27"/>
        <v>0.74643753360817355</v>
      </c>
      <c r="H243" s="26">
        <f t="shared" si="27"/>
        <v>0.75760766784148548</v>
      </c>
      <c r="I243" s="26">
        <f t="shared" si="27"/>
        <v>0.76897046759639054</v>
      </c>
      <c r="J243" s="26">
        <f t="shared" si="27"/>
        <v>0.77661053140485881</v>
      </c>
      <c r="K243" s="26">
        <f t="shared" si="27"/>
        <v>0.77666288875256051</v>
      </c>
      <c r="L243" s="26">
        <f t="shared" si="27"/>
        <v>0.78820362354627238</v>
      </c>
      <c r="M243" s="26">
        <f t="shared" si="27"/>
        <v>0.78834304746044959</v>
      </c>
      <c r="N243" s="26">
        <f t="shared" si="27"/>
        <v>0.7782467831117198</v>
      </c>
    </row>
    <row r="244" spans="1:14" x14ac:dyDescent="0.25">
      <c r="A244" s="31"/>
      <c r="B244" t="s">
        <v>31</v>
      </c>
      <c r="C244" s="26">
        <f t="shared" ref="C244:N244" si="28">C35*$Q$214/C37</f>
        <v>2.1895631618533685E-2</v>
      </c>
      <c r="D244" s="26">
        <f t="shared" si="28"/>
        <v>1.3699456849728425E-2</v>
      </c>
      <c r="E244" s="26">
        <f t="shared" si="28"/>
        <v>1.2169772977994542E-2</v>
      </c>
      <c r="F244" s="26">
        <f t="shared" si="28"/>
        <v>1.1507309924912815E-2</v>
      </c>
      <c r="G244" s="26">
        <f t="shared" si="28"/>
        <v>1.1404373543645815E-2</v>
      </c>
      <c r="H244" s="26">
        <f t="shared" si="28"/>
        <v>1.0960199432648501E-2</v>
      </c>
      <c r="I244" s="26">
        <f t="shared" si="28"/>
        <v>1.0756767842493848E-2</v>
      </c>
      <c r="J244" s="26">
        <f t="shared" si="28"/>
        <v>9.477861488255912E-3</v>
      </c>
      <c r="K244" s="26">
        <f t="shared" si="28"/>
        <v>8.8902290663699785E-3</v>
      </c>
      <c r="L244" s="26">
        <f t="shared" si="28"/>
        <v>5.8391191935624441E-3</v>
      </c>
      <c r="M244" s="26">
        <f t="shared" si="28"/>
        <v>6.9647842484204343E-3</v>
      </c>
      <c r="N244" s="26">
        <f t="shared" si="28"/>
        <v>8.1661437200412912E-3</v>
      </c>
    </row>
    <row r="245" spans="1:14" x14ac:dyDescent="0.25">
      <c r="A245" s="32"/>
      <c r="B245" t="s">
        <v>32</v>
      </c>
      <c r="C245" s="26">
        <f t="shared" ref="C245:N245" si="29">C36*$Q$214/C41</f>
        <v>23.286956521739132</v>
      </c>
      <c r="D245" s="26">
        <f t="shared" si="29"/>
        <v>31.08653846153846</v>
      </c>
      <c r="E245" s="26">
        <f t="shared" si="29"/>
        <v>32.196078431372548</v>
      </c>
      <c r="F245" s="26">
        <f t="shared" si="29"/>
        <v>30.218181818181819</v>
      </c>
      <c r="G245" s="26">
        <f t="shared" si="29"/>
        <v>32.289719626168221</v>
      </c>
      <c r="H245" s="26">
        <f t="shared" si="29"/>
        <v>31.172727272727272</v>
      </c>
      <c r="I245" s="26">
        <f t="shared" si="29"/>
        <v>28.559322033898304</v>
      </c>
      <c r="J245" s="26">
        <f t="shared" si="29"/>
        <v>23.835820895522389</v>
      </c>
      <c r="K245" s="26">
        <f t="shared" si="29"/>
        <v>20.333333333333332</v>
      </c>
      <c r="L245" s="26">
        <f t="shared" si="29"/>
        <v>16.694736842105264</v>
      </c>
      <c r="M245" s="26">
        <f t="shared" si="29"/>
        <v>17.184971098265898</v>
      </c>
      <c r="N245" s="26">
        <f t="shared" si="29"/>
        <v>17.63372093023256</v>
      </c>
    </row>
    <row r="246" spans="1:14" x14ac:dyDescent="0.25">
      <c r="A246" s="33" t="s">
        <v>43</v>
      </c>
      <c r="B246" s="33"/>
      <c r="C246" s="34">
        <v>1</v>
      </c>
      <c r="D246" s="34">
        <v>1</v>
      </c>
      <c r="E246" s="34">
        <v>1</v>
      </c>
      <c r="F246" s="34">
        <v>1</v>
      </c>
      <c r="G246" s="34">
        <v>1</v>
      </c>
      <c r="H246" s="34">
        <v>1</v>
      </c>
      <c r="I246" s="34">
        <v>1</v>
      </c>
      <c r="J246" s="34">
        <v>1</v>
      </c>
      <c r="K246" s="34">
        <v>1</v>
      </c>
      <c r="L246" s="34">
        <v>1</v>
      </c>
      <c r="M246" s="34">
        <v>1</v>
      </c>
      <c r="N246" s="34">
        <v>1</v>
      </c>
    </row>
    <row r="247" spans="1:14" x14ac:dyDescent="0.25">
      <c r="A247" s="31" t="s">
        <v>44</v>
      </c>
      <c r="B247" t="s">
        <v>28</v>
      </c>
      <c r="C247" s="26">
        <f t="shared" ref="C247:N247" si="30">C38*$Q$214/C43</f>
        <v>0</v>
      </c>
      <c r="D247" s="26">
        <f t="shared" si="30"/>
        <v>0</v>
      </c>
      <c r="E247" s="26">
        <f t="shared" si="30"/>
        <v>0</v>
      </c>
      <c r="F247" s="26">
        <f t="shared" si="30"/>
        <v>0</v>
      </c>
      <c r="G247" s="26">
        <f t="shared" si="30"/>
        <v>0</v>
      </c>
      <c r="H247" s="26">
        <f t="shared" si="30"/>
        <v>0</v>
      </c>
      <c r="I247" s="26">
        <f t="shared" si="30"/>
        <v>0</v>
      </c>
      <c r="J247" s="26">
        <f t="shared" si="30"/>
        <v>0</v>
      </c>
      <c r="K247" s="26">
        <f t="shared" si="30"/>
        <v>0</v>
      </c>
      <c r="L247" s="26">
        <f t="shared" si="30"/>
        <v>0</v>
      </c>
      <c r="M247" s="26">
        <f t="shared" si="30"/>
        <v>0</v>
      </c>
      <c r="N247" s="26">
        <f t="shared" si="30"/>
        <v>0</v>
      </c>
    </row>
    <row r="248" spans="1:14" x14ac:dyDescent="0.25">
      <c r="A248" s="31"/>
      <c r="B248" t="s">
        <v>29</v>
      </c>
      <c r="C248" s="26">
        <f t="shared" ref="C248:N248" si="31">C39*$Q$214/C43</f>
        <v>0.32532543126256747</v>
      </c>
      <c r="D248" s="26">
        <f t="shared" si="31"/>
        <v>0.33460782171728204</v>
      </c>
      <c r="E248" s="26">
        <f t="shared" si="31"/>
        <v>0.33566433566433568</v>
      </c>
      <c r="F248" s="26">
        <f t="shared" si="31"/>
        <v>0.32809133993968115</v>
      </c>
      <c r="G248" s="26">
        <f t="shared" si="31"/>
        <v>0.30859213250517598</v>
      </c>
      <c r="H248" s="26">
        <f t="shared" si="31"/>
        <v>0.29421634425582316</v>
      </c>
      <c r="I248" s="26">
        <f t="shared" si="31"/>
        <v>0.28285933897002308</v>
      </c>
      <c r="J248" s="26">
        <f t="shared" si="31"/>
        <v>0.28126206098031648</v>
      </c>
      <c r="K248" s="26">
        <f t="shared" si="31"/>
        <v>0.27974121282348396</v>
      </c>
      <c r="L248" s="26">
        <f t="shared" si="31"/>
        <v>0.24010421043785193</v>
      </c>
      <c r="M248" s="26">
        <f t="shared" si="31"/>
        <v>0.24986751457339693</v>
      </c>
      <c r="N248" s="26">
        <f t="shared" si="31"/>
        <v>0.26539937854140011</v>
      </c>
    </row>
    <row r="249" spans="1:14" x14ac:dyDescent="0.25">
      <c r="A249" s="31"/>
      <c r="B249" t="s">
        <v>30</v>
      </c>
      <c r="C249" s="26">
        <f t="shared" ref="C249:N249" si="32">C40*$Q$214/C43</f>
        <v>0.63223621547253672</v>
      </c>
      <c r="D249" s="26">
        <f t="shared" si="32"/>
        <v>0.62136770810574615</v>
      </c>
      <c r="E249" s="26">
        <f t="shared" si="32"/>
        <v>0.61822552447552448</v>
      </c>
      <c r="F249" s="26">
        <f t="shared" si="32"/>
        <v>0.62602326583369239</v>
      </c>
      <c r="G249" s="26">
        <f t="shared" si="32"/>
        <v>0.64472049689440991</v>
      </c>
      <c r="H249" s="26">
        <f t="shared" si="32"/>
        <v>0.66176470588235292</v>
      </c>
      <c r="I249" s="26">
        <f t="shared" si="32"/>
        <v>0.67438508839354339</v>
      </c>
      <c r="J249" s="26">
        <f t="shared" si="32"/>
        <v>0.67657275183326904</v>
      </c>
      <c r="K249" s="26">
        <f t="shared" si="32"/>
        <v>0.67777134028582464</v>
      </c>
      <c r="L249" s="26">
        <f t="shared" si="32"/>
        <v>0.7185477771241281</v>
      </c>
      <c r="M249" s="26">
        <f t="shared" si="32"/>
        <v>0.71100512276982863</v>
      </c>
      <c r="N249" s="26">
        <f t="shared" si="32"/>
        <v>0.69420581246572843</v>
      </c>
    </row>
    <row r="250" spans="1:14" x14ac:dyDescent="0.25">
      <c r="A250" s="31"/>
      <c r="B250" t="s">
        <v>31</v>
      </c>
      <c r="C250" s="26">
        <f t="shared" ref="C250:N250" si="33">C41*$Q$214/C43</f>
        <v>1.2170600063498783E-2</v>
      </c>
      <c r="D250" s="26">
        <f t="shared" si="33"/>
        <v>1.1361153594057243E-2</v>
      </c>
      <c r="E250" s="26">
        <f t="shared" si="33"/>
        <v>1.1145104895104896E-2</v>
      </c>
      <c r="F250" s="26">
        <f t="shared" si="33"/>
        <v>1.1848341232227487E-2</v>
      </c>
      <c r="G250" s="26">
        <f t="shared" si="33"/>
        <v>1.1076604554865425E-2</v>
      </c>
      <c r="H250" s="26">
        <f t="shared" si="33"/>
        <v>1.0856691669956573E-2</v>
      </c>
      <c r="I250" s="26">
        <f t="shared" si="33"/>
        <v>1.1337432744043044E-2</v>
      </c>
      <c r="J250" s="26">
        <f t="shared" si="33"/>
        <v>1.2929370899266693E-2</v>
      </c>
      <c r="K250" s="26">
        <f t="shared" si="33"/>
        <v>1.4484356894553883E-2</v>
      </c>
      <c r="L250" s="26">
        <f t="shared" si="33"/>
        <v>1.5967728380536179E-2</v>
      </c>
      <c r="M250" s="26">
        <f t="shared" si="33"/>
        <v>1.5279985868221163E-2</v>
      </c>
      <c r="N250" s="26">
        <f t="shared" si="33"/>
        <v>1.5719246938402487E-2</v>
      </c>
    </row>
    <row r="251" spans="1:14" x14ac:dyDescent="0.25">
      <c r="A251" s="32"/>
      <c r="B251" t="s">
        <v>32</v>
      </c>
      <c r="C251" s="26">
        <f t="shared" ref="C251:N251" si="34">C42*$Q$214/C47</f>
        <v>14.3</v>
      </c>
      <c r="D251" s="26">
        <f t="shared" si="34"/>
        <v>14.95</v>
      </c>
      <c r="E251" s="26" t="e">
        <f t="shared" si="34"/>
        <v>#DIV/0!</v>
      </c>
      <c r="F251" s="26" t="e">
        <f t="shared" si="34"/>
        <v>#DIV/0!</v>
      </c>
      <c r="G251" s="26" t="e">
        <f t="shared" si="34"/>
        <v>#DIV/0!</v>
      </c>
      <c r="H251" s="26" t="e">
        <f t="shared" si="34"/>
        <v>#DIV/0!</v>
      </c>
      <c r="I251" s="26" t="e">
        <f t="shared" si="34"/>
        <v>#DIV/0!</v>
      </c>
      <c r="J251" s="26" t="e">
        <f t="shared" si="34"/>
        <v>#DIV/0!</v>
      </c>
      <c r="K251" s="26" t="e">
        <f t="shared" si="34"/>
        <v>#DIV/0!</v>
      </c>
      <c r="L251" s="26" t="e">
        <f t="shared" si="34"/>
        <v>#DIV/0!</v>
      </c>
      <c r="M251" s="26" t="e">
        <f t="shared" si="34"/>
        <v>#DIV/0!</v>
      </c>
      <c r="N251" s="26" t="e">
        <f t="shared" si="34"/>
        <v>#DIV/0!</v>
      </c>
    </row>
    <row r="252" spans="1:14" x14ac:dyDescent="0.25">
      <c r="A252" s="33" t="s">
        <v>45</v>
      </c>
      <c r="B252" s="33"/>
      <c r="C252" s="34">
        <v>1</v>
      </c>
      <c r="D252" s="34">
        <v>1</v>
      </c>
      <c r="E252" s="34">
        <v>1</v>
      </c>
      <c r="F252" s="34">
        <v>1</v>
      </c>
      <c r="G252" s="34">
        <v>1</v>
      </c>
      <c r="H252" s="34">
        <v>1</v>
      </c>
      <c r="I252" s="34">
        <v>1</v>
      </c>
      <c r="J252" s="34">
        <v>1</v>
      </c>
      <c r="K252" s="34">
        <v>1</v>
      </c>
      <c r="L252" s="34">
        <v>1</v>
      </c>
      <c r="M252" s="34">
        <v>1</v>
      </c>
      <c r="N252" s="34">
        <v>1</v>
      </c>
    </row>
    <row r="253" spans="1:14" x14ac:dyDescent="0.25">
      <c r="A253" s="31" t="s">
        <v>46</v>
      </c>
      <c r="B253" t="s">
        <v>28</v>
      </c>
      <c r="C253" s="26">
        <f t="shared" ref="C253:N253" si="35">C44*$Q$214/C49</f>
        <v>0</v>
      </c>
      <c r="D253" s="26">
        <f t="shared" si="35"/>
        <v>0</v>
      </c>
      <c r="E253" s="26">
        <f t="shared" si="35"/>
        <v>0</v>
      </c>
      <c r="F253" s="26">
        <f t="shared" si="35"/>
        <v>0</v>
      </c>
      <c r="G253" s="26">
        <f t="shared" si="35"/>
        <v>0</v>
      </c>
      <c r="H253" s="26">
        <f t="shared" si="35"/>
        <v>0</v>
      </c>
      <c r="I253" s="26">
        <f t="shared" si="35"/>
        <v>0</v>
      </c>
      <c r="J253" s="26">
        <f t="shared" si="35"/>
        <v>0</v>
      </c>
      <c r="K253" s="26">
        <f t="shared" si="35"/>
        <v>0</v>
      </c>
      <c r="L253" s="26">
        <f t="shared" si="35"/>
        <v>0</v>
      </c>
      <c r="M253" s="26">
        <f t="shared" si="35"/>
        <v>0</v>
      </c>
      <c r="N253" s="26">
        <f t="shared" si="35"/>
        <v>0</v>
      </c>
    </row>
    <row r="254" spans="1:14" x14ac:dyDescent="0.25">
      <c r="A254" s="31"/>
      <c r="B254" t="s">
        <v>29</v>
      </c>
      <c r="C254" s="26">
        <f t="shared" ref="C254:N254" si="36">C45*$Q$214/C49</f>
        <v>0.20205799812909261</v>
      </c>
      <c r="D254" s="26">
        <f t="shared" si="36"/>
        <v>0.20310296191819463</v>
      </c>
      <c r="E254" s="26">
        <f t="shared" si="36"/>
        <v>0.19229065130704476</v>
      </c>
      <c r="F254" s="26">
        <f t="shared" si="36"/>
        <v>0.18921232876712329</v>
      </c>
      <c r="G254" s="26">
        <f t="shared" si="36"/>
        <v>0.17361668003207698</v>
      </c>
      <c r="H254" s="26">
        <f t="shared" si="36"/>
        <v>0.15410829231351761</v>
      </c>
      <c r="I254" s="26">
        <f t="shared" si="36"/>
        <v>0.13345132743362831</v>
      </c>
      <c r="J254" s="26">
        <f t="shared" si="36"/>
        <v>0.13188705234159778</v>
      </c>
      <c r="K254" s="26">
        <f t="shared" si="36"/>
        <v>0.13908004346251357</v>
      </c>
      <c r="L254" s="26">
        <f t="shared" si="36"/>
        <v>0.11407766990291263</v>
      </c>
      <c r="M254" s="26">
        <f t="shared" si="36"/>
        <v>0.12448396316290886</v>
      </c>
      <c r="N254" s="26">
        <f t="shared" si="36"/>
        <v>0.13472032742155526</v>
      </c>
    </row>
    <row r="255" spans="1:14" x14ac:dyDescent="0.25">
      <c r="A255" s="31"/>
      <c r="B255" t="s">
        <v>30</v>
      </c>
      <c r="C255" s="26">
        <f t="shared" ref="C255:N255" si="37">C46*$Q$214/C49</f>
        <v>0.75631431244153413</v>
      </c>
      <c r="D255" s="26">
        <f t="shared" si="37"/>
        <v>0.7578749412317819</v>
      </c>
      <c r="E255" s="26">
        <f t="shared" si="37"/>
        <v>0.77891005759858223</v>
      </c>
      <c r="F255" s="26">
        <f t="shared" si="37"/>
        <v>0.77782534246575341</v>
      </c>
      <c r="G255" s="26">
        <f t="shared" si="37"/>
        <v>0.79871692060946275</v>
      </c>
      <c r="H255" s="26">
        <f t="shared" si="37"/>
        <v>0.82241575160923897</v>
      </c>
      <c r="I255" s="26">
        <f t="shared" si="37"/>
        <v>0.84389380530973457</v>
      </c>
      <c r="J255" s="26">
        <f t="shared" si="37"/>
        <v>0.8450413223140496</v>
      </c>
      <c r="K255" s="26">
        <f t="shared" si="37"/>
        <v>0.84281057587830499</v>
      </c>
      <c r="L255" s="26">
        <f t="shared" si="37"/>
        <v>0.872876213592233</v>
      </c>
      <c r="M255" s="26">
        <f t="shared" si="37"/>
        <v>0.86122578596379806</v>
      </c>
      <c r="N255" s="26">
        <f t="shared" si="37"/>
        <v>0.84720327421555253</v>
      </c>
    </row>
    <row r="256" spans="1:14" x14ac:dyDescent="0.25">
      <c r="A256" s="31"/>
      <c r="B256" t="s">
        <v>31</v>
      </c>
      <c r="C256" s="26">
        <f t="shared" ref="C256:N256" si="38">C47*$Q$214/C49</f>
        <v>9.3545369504209538E-3</v>
      </c>
      <c r="D256" s="26">
        <f t="shared" si="38"/>
        <v>9.4029149036201215E-3</v>
      </c>
      <c r="E256" s="26">
        <f t="shared" si="38"/>
        <v>0</v>
      </c>
      <c r="F256" s="26">
        <f t="shared" si="38"/>
        <v>0</v>
      </c>
      <c r="G256" s="26">
        <f t="shared" si="38"/>
        <v>0</v>
      </c>
      <c r="H256" s="26">
        <f t="shared" si="38"/>
        <v>0</v>
      </c>
      <c r="I256" s="26">
        <f t="shared" si="38"/>
        <v>0</v>
      </c>
      <c r="J256" s="26">
        <f t="shared" si="38"/>
        <v>0</v>
      </c>
      <c r="K256" s="26">
        <f t="shared" si="38"/>
        <v>0</v>
      </c>
      <c r="L256" s="26">
        <f t="shared" si="38"/>
        <v>0</v>
      </c>
      <c r="M256" s="26">
        <f t="shared" si="38"/>
        <v>0</v>
      </c>
      <c r="N256" s="26">
        <f t="shared" si="38"/>
        <v>0</v>
      </c>
    </row>
    <row r="257" spans="1:14" x14ac:dyDescent="0.25">
      <c r="A257" s="32"/>
      <c r="B257" t="s">
        <v>32</v>
      </c>
      <c r="C257" s="26" t="e">
        <f t="shared" ref="C257:N257" si="39">C48*$Q$214/C53</f>
        <v>#DIV/0!</v>
      </c>
      <c r="D257" s="26" t="e">
        <f t="shared" si="39"/>
        <v>#DIV/0!</v>
      </c>
      <c r="E257" s="26" t="e">
        <f t="shared" si="39"/>
        <v>#DIV/0!</v>
      </c>
      <c r="F257" s="26" t="e">
        <f t="shared" si="39"/>
        <v>#DIV/0!</v>
      </c>
      <c r="G257" s="26" t="e">
        <f t="shared" si="39"/>
        <v>#DIV/0!</v>
      </c>
      <c r="H257" s="26" t="e">
        <f t="shared" si="39"/>
        <v>#DIV/0!</v>
      </c>
      <c r="I257" s="26" t="e">
        <f t="shared" si="39"/>
        <v>#DIV/0!</v>
      </c>
      <c r="J257" s="26">
        <f t="shared" si="39"/>
        <v>2.7916666666666665</v>
      </c>
      <c r="K257" s="26" t="e">
        <f t="shared" si="39"/>
        <v>#DIV/0!</v>
      </c>
      <c r="L257" s="26" t="e">
        <f t="shared" si="39"/>
        <v>#DIV/0!</v>
      </c>
      <c r="M257" s="26" t="e">
        <f t="shared" si="39"/>
        <v>#DIV/0!</v>
      </c>
      <c r="N257" s="26">
        <f t="shared" si="39"/>
        <v>2.65</v>
      </c>
    </row>
    <row r="258" spans="1:14" x14ac:dyDescent="0.25">
      <c r="A258" s="33" t="s">
        <v>47</v>
      </c>
      <c r="B258" s="33"/>
      <c r="C258" s="34">
        <v>1</v>
      </c>
      <c r="D258" s="34">
        <v>1</v>
      </c>
      <c r="E258" s="34">
        <v>1</v>
      </c>
      <c r="F258" s="34">
        <v>1</v>
      </c>
      <c r="G258" s="34">
        <v>1</v>
      </c>
      <c r="H258" s="34">
        <v>1</v>
      </c>
      <c r="I258" s="34">
        <v>1</v>
      </c>
      <c r="J258" s="34">
        <v>1</v>
      </c>
      <c r="K258" s="34">
        <v>1</v>
      </c>
      <c r="L258" s="34">
        <v>1</v>
      </c>
      <c r="M258" s="34">
        <v>1</v>
      </c>
      <c r="N258" s="34">
        <v>1</v>
      </c>
    </row>
    <row r="259" spans="1:14" x14ac:dyDescent="0.25">
      <c r="A259" s="31" t="s">
        <v>48</v>
      </c>
      <c r="B259" t="s">
        <v>28</v>
      </c>
      <c r="C259" s="26">
        <f t="shared" ref="C259:N259" si="40">C50*$Q$214/C55</f>
        <v>0</v>
      </c>
      <c r="D259" s="26">
        <f t="shared" si="40"/>
        <v>0</v>
      </c>
      <c r="E259" s="26">
        <f t="shared" si="40"/>
        <v>0</v>
      </c>
      <c r="F259" s="26">
        <f t="shared" si="40"/>
        <v>0</v>
      </c>
      <c r="G259" s="26">
        <f t="shared" si="40"/>
        <v>0</v>
      </c>
      <c r="H259" s="26">
        <f t="shared" si="40"/>
        <v>0</v>
      </c>
      <c r="I259" s="26">
        <f t="shared" si="40"/>
        <v>0</v>
      </c>
      <c r="J259" s="26">
        <f t="shared" si="40"/>
        <v>0</v>
      </c>
      <c r="K259" s="26">
        <f t="shared" si="40"/>
        <v>0</v>
      </c>
      <c r="L259" s="26">
        <f t="shared" si="40"/>
        <v>0</v>
      </c>
      <c r="M259" s="26">
        <f t="shared" si="40"/>
        <v>0</v>
      </c>
      <c r="N259" s="26">
        <f t="shared" si="40"/>
        <v>0</v>
      </c>
    </row>
    <row r="260" spans="1:14" x14ac:dyDescent="0.25">
      <c r="A260" s="31"/>
      <c r="B260" t="s">
        <v>29</v>
      </c>
      <c r="C260" s="26">
        <f t="shared" ref="C260:N260" si="41">C51*$Q$214/C55</f>
        <v>0.47889908256880737</v>
      </c>
      <c r="D260" s="26">
        <f t="shared" si="41"/>
        <v>0.48501872659176032</v>
      </c>
      <c r="E260" s="26">
        <f t="shared" si="41"/>
        <v>0.48958333333333331</v>
      </c>
      <c r="F260" s="26">
        <f t="shared" si="41"/>
        <v>0.48141592920353982</v>
      </c>
      <c r="G260" s="26">
        <f t="shared" si="41"/>
        <v>0.45200698080279234</v>
      </c>
      <c r="H260" s="26">
        <f t="shared" si="41"/>
        <v>0.42113564668769715</v>
      </c>
      <c r="I260" s="26">
        <f t="shared" si="41"/>
        <v>0.36819484240687678</v>
      </c>
      <c r="J260" s="26">
        <f t="shared" si="41"/>
        <v>0.38264580369843526</v>
      </c>
      <c r="K260" s="26">
        <f t="shared" si="41"/>
        <v>0.38275340393343421</v>
      </c>
      <c r="L260" s="26">
        <f t="shared" si="41"/>
        <v>0.34168865435356199</v>
      </c>
      <c r="M260" s="26">
        <f t="shared" si="41"/>
        <v>0.33409715857011912</v>
      </c>
      <c r="N260" s="26">
        <f t="shared" si="41"/>
        <v>0.34100719424460429</v>
      </c>
    </row>
    <row r="261" spans="1:14" x14ac:dyDescent="0.25">
      <c r="A261" s="31"/>
      <c r="B261" t="s">
        <v>30</v>
      </c>
      <c r="C261" s="26">
        <f t="shared" ref="C261:N261" si="42">C52*$Q$214/C55</f>
        <v>0.47155963302752296</v>
      </c>
      <c r="D261" s="26">
        <f t="shared" si="42"/>
        <v>0.449438202247191</v>
      </c>
      <c r="E261" s="26">
        <f t="shared" si="42"/>
        <v>0.44444444444444442</v>
      </c>
      <c r="F261" s="26">
        <f t="shared" si="42"/>
        <v>0.46725663716814159</v>
      </c>
      <c r="G261" s="26">
        <f t="shared" si="42"/>
        <v>0.48691099476439792</v>
      </c>
      <c r="H261" s="26">
        <f t="shared" si="42"/>
        <v>0.51104100946372244</v>
      </c>
      <c r="I261" s="26">
        <f t="shared" si="42"/>
        <v>0.57879656160458448</v>
      </c>
      <c r="J261" s="26">
        <f t="shared" si="42"/>
        <v>0.53200568990042674</v>
      </c>
      <c r="K261" s="26">
        <f t="shared" si="42"/>
        <v>0.56127080181543121</v>
      </c>
      <c r="L261" s="26">
        <f t="shared" si="42"/>
        <v>0.62928759894459108</v>
      </c>
      <c r="M261" s="26">
        <f t="shared" si="42"/>
        <v>0.63657195233730524</v>
      </c>
      <c r="N261" s="26">
        <f t="shared" si="42"/>
        <v>0.59280575539568348</v>
      </c>
    </row>
    <row r="262" spans="1:14" x14ac:dyDescent="0.25">
      <c r="A262" s="31"/>
      <c r="B262" t="s">
        <v>31</v>
      </c>
      <c r="C262" s="26">
        <f t="shared" ref="C262:N262" si="43">C53*$Q$214/C55</f>
        <v>0</v>
      </c>
      <c r="D262" s="26">
        <f t="shared" si="43"/>
        <v>0</v>
      </c>
      <c r="E262" s="26">
        <f t="shared" si="43"/>
        <v>0</v>
      </c>
      <c r="F262" s="26">
        <f t="shared" si="43"/>
        <v>0</v>
      </c>
      <c r="G262" s="26">
        <f t="shared" si="43"/>
        <v>0</v>
      </c>
      <c r="H262" s="26">
        <f t="shared" si="43"/>
        <v>0</v>
      </c>
      <c r="I262" s="26">
        <f t="shared" si="43"/>
        <v>0</v>
      </c>
      <c r="J262" s="26">
        <f t="shared" si="43"/>
        <v>3.4139402560455195E-2</v>
      </c>
      <c r="K262" s="26">
        <f t="shared" si="43"/>
        <v>0</v>
      </c>
      <c r="L262" s="26">
        <f t="shared" si="43"/>
        <v>0</v>
      </c>
      <c r="M262" s="26">
        <f t="shared" si="43"/>
        <v>0</v>
      </c>
      <c r="N262" s="26">
        <f t="shared" si="43"/>
        <v>2.8776978417266189E-2</v>
      </c>
    </row>
    <row r="263" spans="1:14" x14ac:dyDescent="0.25">
      <c r="A263" s="32"/>
      <c r="B263" t="s">
        <v>32</v>
      </c>
      <c r="C263" s="26">
        <f t="shared" ref="C263:N263" si="44">C54*$Q$214/C59</f>
        <v>6.5853658536585369E-2</v>
      </c>
      <c r="D263" s="26">
        <f t="shared" si="44"/>
        <v>9.5108695652173919E-2</v>
      </c>
      <c r="E263" s="26">
        <f t="shared" si="44"/>
        <v>9.5717884130982367E-2</v>
      </c>
      <c r="F263" s="26">
        <f t="shared" si="44"/>
        <v>7.0559610705596104E-2</v>
      </c>
      <c r="G263" s="26">
        <f t="shared" si="44"/>
        <v>8.9743589743589744E-2</v>
      </c>
      <c r="H263" s="26">
        <f t="shared" si="44"/>
        <v>0.10831234256926953</v>
      </c>
      <c r="I263" s="26">
        <f t="shared" si="44"/>
        <v>9.6858638743455502E-2</v>
      </c>
      <c r="J263" s="26">
        <f t="shared" si="44"/>
        <v>0.1299638989169675</v>
      </c>
      <c r="K263" s="26">
        <f t="shared" si="44"/>
        <v>0.20670391061452514</v>
      </c>
      <c r="L263" s="26">
        <f t="shared" si="44"/>
        <v>0.16666666666666666</v>
      </c>
      <c r="M263" s="26">
        <f t="shared" si="44"/>
        <v>0.14814814814814814</v>
      </c>
      <c r="N263" s="26">
        <f t="shared" si="44"/>
        <v>0.16455696202531644</v>
      </c>
    </row>
    <row r="264" spans="1:14" x14ac:dyDescent="0.25">
      <c r="A264" s="33" t="s">
        <v>49</v>
      </c>
      <c r="B264" s="33"/>
      <c r="C264" s="34">
        <v>1</v>
      </c>
      <c r="D264" s="34">
        <v>1</v>
      </c>
      <c r="E264" s="34">
        <v>1</v>
      </c>
      <c r="F264" s="34">
        <v>1</v>
      </c>
      <c r="G264" s="34">
        <v>1</v>
      </c>
      <c r="H264" s="34">
        <v>1</v>
      </c>
      <c r="I264" s="34">
        <v>1</v>
      </c>
      <c r="J264" s="34">
        <v>1</v>
      </c>
      <c r="K264" s="34">
        <v>1</v>
      </c>
      <c r="L264" s="34">
        <v>1</v>
      </c>
      <c r="M264" s="34">
        <v>1</v>
      </c>
      <c r="N264" s="34">
        <v>1</v>
      </c>
    </row>
    <row r="265" spans="1:14" x14ac:dyDescent="0.25">
      <c r="A265" s="31" t="s">
        <v>50</v>
      </c>
      <c r="B265" t="s">
        <v>28</v>
      </c>
      <c r="C265" s="26">
        <f t="shared" ref="C265:N265" si="45">C56*$Q$214/C61</f>
        <v>0</v>
      </c>
      <c r="D265" s="26">
        <f t="shared" si="45"/>
        <v>0</v>
      </c>
      <c r="E265" s="26">
        <f t="shared" si="45"/>
        <v>0</v>
      </c>
      <c r="F265" s="26">
        <f t="shared" si="45"/>
        <v>0</v>
      </c>
      <c r="G265" s="26">
        <f t="shared" si="45"/>
        <v>0</v>
      </c>
      <c r="H265" s="26">
        <f t="shared" si="45"/>
        <v>0</v>
      </c>
      <c r="I265" s="26">
        <f t="shared" si="45"/>
        <v>0</v>
      </c>
      <c r="J265" s="26">
        <f t="shared" si="45"/>
        <v>0</v>
      </c>
      <c r="K265" s="26">
        <f t="shared" si="45"/>
        <v>0</v>
      </c>
      <c r="L265" s="26">
        <f t="shared" si="45"/>
        <v>0</v>
      </c>
      <c r="M265" s="26">
        <f t="shared" si="45"/>
        <v>0</v>
      </c>
      <c r="N265" s="26">
        <f t="shared" si="45"/>
        <v>0</v>
      </c>
    </row>
    <row r="266" spans="1:14" x14ac:dyDescent="0.25">
      <c r="A266" s="31"/>
      <c r="B266" t="s">
        <v>29</v>
      </c>
      <c r="C266" s="26">
        <f t="shared" ref="C266:N266" si="46">C57*$Q$214/C61</f>
        <v>0.35542607428987616</v>
      </c>
      <c r="D266" s="26">
        <f t="shared" si="46"/>
        <v>0.35546309696092621</v>
      </c>
      <c r="E266" s="26">
        <f t="shared" si="46"/>
        <v>0.36749999999999999</v>
      </c>
      <c r="F266" s="26">
        <f t="shared" si="46"/>
        <v>0.34119443501866303</v>
      </c>
      <c r="G266" s="26">
        <f t="shared" si="46"/>
        <v>0.33571793561573837</v>
      </c>
      <c r="H266" s="26">
        <f t="shared" si="46"/>
        <v>0.31446021789369427</v>
      </c>
      <c r="I266" s="26">
        <f t="shared" si="46"/>
        <v>0.29214351995051036</v>
      </c>
      <c r="J266" s="26">
        <f t="shared" si="46"/>
        <v>0.29594967781528075</v>
      </c>
      <c r="K266" s="26">
        <f t="shared" si="46"/>
        <v>0.3014934660858743</v>
      </c>
      <c r="L266" s="26">
        <f t="shared" si="46"/>
        <v>0.29450963349268433</v>
      </c>
      <c r="M266" s="26">
        <f t="shared" si="46"/>
        <v>0.2777618775042931</v>
      </c>
      <c r="N266" s="26">
        <f t="shared" si="46"/>
        <v>0.287663194953792</v>
      </c>
    </row>
    <row r="267" spans="1:14" x14ac:dyDescent="0.25">
      <c r="A267" s="31"/>
      <c r="B267" t="s">
        <v>30</v>
      </c>
      <c r="C267" s="26">
        <f t="shared" ref="C267:N267" si="47">C58*$Q$214/C61</f>
        <v>0.53678077203204666</v>
      </c>
      <c r="D267" s="26">
        <f t="shared" si="47"/>
        <v>0.54142547033285093</v>
      </c>
      <c r="E267" s="26">
        <f t="shared" si="47"/>
        <v>0.52571428571428569</v>
      </c>
      <c r="F267" s="26">
        <f t="shared" si="47"/>
        <v>0.55666779776043429</v>
      </c>
      <c r="G267" s="26">
        <f t="shared" si="47"/>
        <v>0.56378811105433491</v>
      </c>
      <c r="H267" s="26">
        <f t="shared" si="47"/>
        <v>0.58154506437768239</v>
      </c>
      <c r="I267" s="26">
        <f t="shared" si="47"/>
        <v>0.61398082276523358</v>
      </c>
      <c r="J267" s="26">
        <f t="shared" si="47"/>
        <v>0.62718625345197909</v>
      </c>
      <c r="K267" s="26">
        <f t="shared" si="47"/>
        <v>0.64172370877411322</v>
      </c>
      <c r="L267" s="26">
        <f t="shared" si="47"/>
        <v>0.659423439084456</v>
      </c>
      <c r="M267" s="26">
        <f t="shared" si="47"/>
        <v>0.67487120778477394</v>
      </c>
      <c r="N267" s="26">
        <f t="shared" si="47"/>
        <v>0.66348833797858298</v>
      </c>
    </row>
    <row r="268" spans="1:14" x14ac:dyDescent="0.25">
      <c r="A268" s="31"/>
      <c r="B268" t="s">
        <v>31</v>
      </c>
      <c r="C268" s="26">
        <f t="shared" ref="C268:N268" si="48">C59*$Q$214/C61</f>
        <v>7.4654042243262927E-2</v>
      </c>
      <c r="D268" s="26">
        <f t="shared" si="48"/>
        <v>6.6570188133140376E-2</v>
      </c>
      <c r="E268" s="26">
        <f t="shared" si="48"/>
        <v>7.0892857142857146E-2</v>
      </c>
      <c r="F268" s="26">
        <f t="shared" si="48"/>
        <v>6.9731930777061413E-2</v>
      </c>
      <c r="G268" s="26">
        <f t="shared" si="48"/>
        <v>6.642820643842616E-2</v>
      </c>
      <c r="H268" s="26">
        <f t="shared" si="48"/>
        <v>6.5533179267084851E-2</v>
      </c>
      <c r="I268" s="26">
        <f t="shared" si="48"/>
        <v>5.9078255490256727E-2</v>
      </c>
      <c r="J268" s="26">
        <f t="shared" si="48"/>
        <v>4.2497698680576866E-2</v>
      </c>
      <c r="K268" s="26">
        <f t="shared" si="48"/>
        <v>2.7846919726197884E-2</v>
      </c>
      <c r="L268" s="26">
        <f t="shared" si="48"/>
        <v>1.912212081703607E-2</v>
      </c>
      <c r="M268" s="26">
        <f t="shared" si="48"/>
        <v>2.0606754436176301E-2</v>
      </c>
      <c r="N268" s="26">
        <f t="shared" si="48"/>
        <v>2.317735074079507E-2</v>
      </c>
    </row>
    <row r="269" spans="1:14" x14ac:dyDescent="0.25">
      <c r="A269" s="32"/>
      <c r="B269" t="s">
        <v>32</v>
      </c>
      <c r="C269" s="26">
        <f t="shared" ref="C269:N269" si="49">C60*$Q$214/C65</f>
        <v>0.24863387978142076</v>
      </c>
      <c r="D269" s="26">
        <f t="shared" si="49"/>
        <v>0.33892617449664431</v>
      </c>
      <c r="E269" s="26">
        <f t="shared" si="49"/>
        <v>0.33952702702702703</v>
      </c>
      <c r="F269" s="26">
        <f t="shared" si="49"/>
        <v>0.36590038314176243</v>
      </c>
      <c r="G269" s="26">
        <f t="shared" si="49"/>
        <v>0.37383177570093457</v>
      </c>
      <c r="H269" s="26">
        <f t="shared" si="49"/>
        <v>0.44128787878787878</v>
      </c>
      <c r="I269" s="26">
        <f t="shared" si="49"/>
        <v>0.4377431906614786</v>
      </c>
      <c r="J269" s="26">
        <f t="shared" si="49"/>
        <v>0.5490196078431373</v>
      </c>
      <c r="K269" s="26">
        <f t="shared" si="49"/>
        <v>0.65034965034965031</v>
      </c>
      <c r="L269" s="26">
        <f t="shared" si="49"/>
        <v>0.83783783783783783</v>
      </c>
      <c r="M269" s="26">
        <f t="shared" si="49"/>
        <v>0.75403225806451613</v>
      </c>
      <c r="N269" s="26">
        <f t="shared" si="49"/>
        <v>0.65298507462686572</v>
      </c>
    </row>
    <row r="270" spans="1:14" x14ac:dyDescent="0.25">
      <c r="A270" s="33" t="s">
        <v>51</v>
      </c>
      <c r="B270" s="33"/>
      <c r="C270" s="34">
        <v>1</v>
      </c>
      <c r="D270" s="34">
        <v>1</v>
      </c>
      <c r="E270" s="34">
        <v>1</v>
      </c>
      <c r="F270" s="34">
        <v>1</v>
      </c>
      <c r="G270" s="34">
        <v>1</v>
      </c>
      <c r="H270" s="34">
        <v>1</v>
      </c>
      <c r="I270" s="34">
        <v>1</v>
      </c>
      <c r="J270" s="34">
        <v>1</v>
      </c>
      <c r="K270" s="34">
        <v>1</v>
      </c>
      <c r="L270" s="34">
        <v>1</v>
      </c>
      <c r="M270" s="34">
        <v>1</v>
      </c>
      <c r="N270" s="34">
        <v>1</v>
      </c>
    </row>
    <row r="271" spans="1:14" x14ac:dyDescent="0.25">
      <c r="A271" s="31" t="s">
        <v>52</v>
      </c>
      <c r="B271" t="s">
        <v>28</v>
      </c>
      <c r="C271" s="26">
        <f t="shared" ref="C271:N271" si="50">C62*$Q$214/C67</f>
        <v>0</v>
      </c>
      <c r="D271" s="26">
        <f t="shared" si="50"/>
        <v>0</v>
      </c>
      <c r="E271" s="26">
        <f t="shared" si="50"/>
        <v>0</v>
      </c>
      <c r="F271" s="26">
        <f t="shared" si="50"/>
        <v>0</v>
      </c>
      <c r="G271" s="26">
        <f t="shared" si="50"/>
        <v>0</v>
      </c>
      <c r="H271" s="26">
        <f t="shared" si="50"/>
        <v>0</v>
      </c>
      <c r="I271" s="26">
        <f t="shared" si="50"/>
        <v>0</v>
      </c>
      <c r="J271" s="26">
        <f t="shared" si="50"/>
        <v>0</v>
      </c>
      <c r="K271" s="26">
        <f t="shared" si="50"/>
        <v>0</v>
      </c>
      <c r="L271" s="26">
        <f t="shared" si="50"/>
        <v>0</v>
      </c>
      <c r="M271" s="26">
        <f t="shared" si="50"/>
        <v>0</v>
      </c>
      <c r="N271" s="26">
        <f t="shared" si="50"/>
        <v>0</v>
      </c>
    </row>
    <row r="272" spans="1:14" x14ac:dyDescent="0.25">
      <c r="A272" s="31"/>
      <c r="B272" t="s">
        <v>29</v>
      </c>
      <c r="C272" s="26">
        <f t="shared" ref="C272:N272" si="51">C63*$Q$214/C67</f>
        <v>0.22418804310563265</v>
      </c>
      <c r="D272" s="26">
        <f t="shared" si="51"/>
        <v>0.22646763785539967</v>
      </c>
      <c r="E272" s="26">
        <f t="shared" si="51"/>
        <v>0.22803968426388588</v>
      </c>
      <c r="F272" s="26">
        <f t="shared" si="51"/>
        <v>0.22483652902387435</v>
      </c>
      <c r="G272" s="26">
        <f t="shared" si="51"/>
        <v>0.21637183669755775</v>
      </c>
      <c r="H272" s="26">
        <f t="shared" si="51"/>
        <v>0.21017549469334545</v>
      </c>
      <c r="I272" s="26">
        <f t="shared" si="51"/>
        <v>0.20545955305574601</v>
      </c>
      <c r="J272" s="26">
        <f t="shared" si="51"/>
        <v>0.20383516385391554</v>
      </c>
      <c r="K272" s="26">
        <f t="shared" si="51"/>
        <v>0.20554277699859747</v>
      </c>
      <c r="L272" s="26">
        <f t="shared" si="51"/>
        <v>0.19572805521399389</v>
      </c>
      <c r="M272" s="26">
        <f t="shared" si="51"/>
        <v>0.20219176371413405</v>
      </c>
      <c r="N272" s="26">
        <f t="shared" si="51"/>
        <v>0.20667218867842274</v>
      </c>
    </row>
    <row r="273" spans="1:14" x14ac:dyDescent="0.25">
      <c r="A273" s="31"/>
      <c r="B273" t="s">
        <v>30</v>
      </c>
      <c r="C273" s="26">
        <f t="shared" ref="C273:N273" si="52">C64*$Q$214/C67</f>
        <v>0.71720499023714057</v>
      </c>
      <c r="D273" s="26">
        <f t="shared" si="52"/>
        <v>0.7104550014223473</v>
      </c>
      <c r="E273" s="26">
        <f t="shared" si="52"/>
        <v>0.71084075602867691</v>
      </c>
      <c r="F273" s="26">
        <f t="shared" si="52"/>
        <v>0.71718484316463216</v>
      </c>
      <c r="G273" s="26">
        <f t="shared" si="52"/>
        <v>0.72873909822322158</v>
      </c>
      <c r="H273" s="26">
        <f t="shared" si="52"/>
        <v>0.73849200004919258</v>
      </c>
      <c r="I273" s="26">
        <f t="shared" si="52"/>
        <v>0.74778910181171632</v>
      </c>
      <c r="J273" s="26">
        <f t="shared" si="52"/>
        <v>0.75300250022323423</v>
      </c>
      <c r="K273" s="26">
        <f t="shared" si="52"/>
        <v>0.75413183730715283</v>
      </c>
      <c r="L273" s="26">
        <f t="shared" si="52"/>
        <v>0.7686724049026219</v>
      </c>
      <c r="M273" s="26">
        <f t="shared" si="52"/>
        <v>0.76038381883085115</v>
      </c>
      <c r="N273" s="26">
        <f t="shared" si="52"/>
        <v>0.75277372103668505</v>
      </c>
    </row>
    <row r="274" spans="1:14" x14ac:dyDescent="0.25">
      <c r="A274" s="31"/>
      <c r="B274" t="s">
        <v>31</v>
      </c>
      <c r="C274" s="26">
        <f t="shared" ref="C274:N274" si="53">C65*$Q$214/C67</f>
        <v>1.0910554321742112E-2</v>
      </c>
      <c r="D274" s="26">
        <f t="shared" si="53"/>
        <v>8.9233579374466618E-3</v>
      </c>
      <c r="E274" s="26">
        <f t="shared" si="53"/>
        <v>8.5741183286262585E-3</v>
      </c>
      <c r="F274" s="26">
        <f t="shared" si="53"/>
        <v>7.2162240623747185E-3</v>
      </c>
      <c r="G274" s="26">
        <f t="shared" si="53"/>
        <v>6.9537413728115215E-3</v>
      </c>
      <c r="H274" s="26">
        <f t="shared" si="53"/>
        <v>6.4934266353473616E-3</v>
      </c>
      <c r="I274" s="26">
        <f t="shared" si="53"/>
        <v>5.9732019383853764E-3</v>
      </c>
      <c r="J274" s="26">
        <f t="shared" si="53"/>
        <v>4.5539780337530136E-3</v>
      </c>
      <c r="K274" s="26">
        <f t="shared" si="53"/>
        <v>3.2089761570827488E-3</v>
      </c>
      <c r="L274" s="26">
        <f t="shared" si="53"/>
        <v>2.2014200150727858E-3</v>
      </c>
      <c r="M274" s="26">
        <f t="shared" si="53"/>
        <v>2.5809943072423948E-3</v>
      </c>
      <c r="N274" s="26">
        <f t="shared" si="53"/>
        <v>2.9208535867646097E-3</v>
      </c>
    </row>
    <row r="275" spans="1:14" x14ac:dyDescent="0.25">
      <c r="A275" s="32"/>
      <c r="B275" t="s">
        <v>32</v>
      </c>
      <c r="C275" s="26">
        <f t="shared" ref="C275:N275" si="54">C66*$Q$214/C71</f>
        <v>6.7226890756302522</v>
      </c>
      <c r="D275" s="26">
        <f t="shared" si="54"/>
        <v>14.410358565737052</v>
      </c>
      <c r="E275" s="26">
        <f t="shared" si="54"/>
        <v>15.637931034482758</v>
      </c>
      <c r="F275" s="26">
        <f t="shared" si="54"/>
        <v>16.105263157894736</v>
      </c>
      <c r="G275" s="26">
        <f t="shared" si="54"/>
        <v>18.348258706467661</v>
      </c>
      <c r="H275" s="26">
        <f t="shared" si="54"/>
        <v>13.306569343065693</v>
      </c>
      <c r="I275" s="26">
        <f t="shared" si="54"/>
        <v>16.32093023255814</v>
      </c>
      <c r="J275" s="26">
        <f t="shared" si="54"/>
        <v>18.398936170212767</v>
      </c>
      <c r="K275" s="26">
        <f t="shared" si="54"/>
        <v>18.076502732240439</v>
      </c>
      <c r="L275" s="26">
        <f t="shared" si="54"/>
        <v>23.718309859154928</v>
      </c>
      <c r="M275" s="26">
        <f t="shared" si="54"/>
        <v>26.362204724409448</v>
      </c>
      <c r="N275" s="26">
        <f t="shared" si="54"/>
        <v>23.331081081081081</v>
      </c>
    </row>
    <row r="276" spans="1:14" x14ac:dyDescent="0.25">
      <c r="A276" s="33" t="s">
        <v>53</v>
      </c>
      <c r="B276" s="33"/>
      <c r="C276" s="34">
        <v>1</v>
      </c>
      <c r="D276" s="34">
        <v>1</v>
      </c>
      <c r="E276" s="34">
        <v>1</v>
      </c>
      <c r="F276" s="34">
        <v>1</v>
      </c>
      <c r="G276" s="34">
        <v>1</v>
      </c>
      <c r="H276" s="34">
        <v>1</v>
      </c>
      <c r="I276" s="34">
        <v>1</v>
      </c>
      <c r="J276" s="34">
        <v>1</v>
      </c>
      <c r="K276" s="34">
        <v>1</v>
      </c>
      <c r="L276" s="34">
        <v>1</v>
      </c>
      <c r="M276" s="34">
        <v>1</v>
      </c>
      <c r="N276" s="34">
        <v>1</v>
      </c>
    </row>
    <row r="277" spans="1:14" x14ac:dyDescent="0.25">
      <c r="A277" s="31" t="s">
        <v>54</v>
      </c>
      <c r="B277" t="s">
        <v>28</v>
      </c>
      <c r="C277" s="26">
        <f t="shared" ref="C277:N277" si="55">C68*$Q$214/C73</f>
        <v>1.4083625438157236E-3</v>
      </c>
      <c r="D277" s="26">
        <f t="shared" si="55"/>
        <v>1.1807505744191983E-3</v>
      </c>
      <c r="E277" s="26">
        <f t="shared" si="55"/>
        <v>1.1333585190782018E-3</v>
      </c>
      <c r="F277" s="26">
        <f t="shared" si="55"/>
        <v>1.1220546066575241E-3</v>
      </c>
      <c r="G277" s="26">
        <f t="shared" si="55"/>
        <v>2.3676087151976504E-3</v>
      </c>
      <c r="H277" s="26">
        <f t="shared" si="55"/>
        <v>2.3262576330328583E-3</v>
      </c>
      <c r="I277" s="26">
        <f t="shared" si="55"/>
        <v>2.2671348392269623E-3</v>
      </c>
      <c r="J277" s="26">
        <f t="shared" si="55"/>
        <v>2.4623803009575923E-3</v>
      </c>
      <c r="K277" s="26">
        <f t="shared" si="55"/>
        <v>2.3156646239868967E-3</v>
      </c>
      <c r="L277" s="26">
        <f t="shared" si="55"/>
        <v>2.2308836350582082E-3</v>
      </c>
      <c r="M277" s="26">
        <f t="shared" si="55"/>
        <v>2.3000802353570471E-3</v>
      </c>
      <c r="N277" s="26">
        <f t="shared" si="55"/>
        <v>2.4947333407251359E-3</v>
      </c>
    </row>
    <row r="278" spans="1:14" x14ac:dyDescent="0.25">
      <c r="A278" s="31"/>
      <c r="B278" t="s">
        <v>29</v>
      </c>
      <c r="C278" s="26">
        <f t="shared" ref="C278:N278" si="56">C69*$Q$214/C73</f>
        <v>0.23904606910365547</v>
      </c>
      <c r="D278" s="26">
        <f t="shared" si="56"/>
        <v>0.24534082205769722</v>
      </c>
      <c r="E278" s="26">
        <f t="shared" si="56"/>
        <v>0.24700919279687697</v>
      </c>
      <c r="F278" s="26">
        <f t="shared" si="56"/>
        <v>0.24710135893280138</v>
      </c>
      <c r="G278" s="26">
        <f t="shared" si="56"/>
        <v>0.2392783288878233</v>
      </c>
      <c r="H278" s="26">
        <f t="shared" si="56"/>
        <v>0.23047397499273045</v>
      </c>
      <c r="I278" s="26">
        <f t="shared" si="56"/>
        <v>0.22303630180541348</v>
      </c>
      <c r="J278" s="26">
        <f t="shared" si="56"/>
        <v>0.21915184678522573</v>
      </c>
      <c r="K278" s="26">
        <f t="shared" si="56"/>
        <v>0.22456298890175369</v>
      </c>
      <c r="L278" s="26">
        <f t="shared" si="56"/>
        <v>0.21316477768090672</v>
      </c>
      <c r="M278" s="26">
        <f t="shared" si="56"/>
        <v>0.21824017116876171</v>
      </c>
      <c r="N278" s="26">
        <f t="shared" si="56"/>
        <v>0.22275196806741324</v>
      </c>
    </row>
    <row r="279" spans="1:14" x14ac:dyDescent="0.25">
      <c r="A279" s="31"/>
      <c r="B279" t="s">
        <v>30</v>
      </c>
      <c r="C279" s="26">
        <f t="shared" ref="C279:N279" si="57">C70*$Q$214/C73</f>
        <v>0.69513645468202301</v>
      </c>
      <c r="D279" s="26">
        <f t="shared" si="57"/>
        <v>0.68684580035741638</v>
      </c>
      <c r="E279" s="26">
        <f t="shared" si="57"/>
        <v>0.68587079712882504</v>
      </c>
      <c r="F279" s="26">
        <f t="shared" si="57"/>
        <v>0.68675975564144121</v>
      </c>
      <c r="G279" s="26">
        <f t="shared" si="57"/>
        <v>0.69754547906614317</v>
      </c>
      <c r="H279" s="26">
        <f t="shared" si="57"/>
        <v>0.70456528060482704</v>
      </c>
      <c r="I279" s="26">
        <f t="shared" si="57"/>
        <v>0.71713345682767016</v>
      </c>
      <c r="J279" s="26">
        <f t="shared" si="57"/>
        <v>0.72311901504787957</v>
      </c>
      <c r="K279" s="26">
        <f t="shared" si="57"/>
        <v>0.72042585637231371</v>
      </c>
      <c r="L279" s="26">
        <f t="shared" si="57"/>
        <v>0.73760192830401561</v>
      </c>
      <c r="M279" s="26">
        <f t="shared" si="57"/>
        <v>0.73452794864937154</v>
      </c>
      <c r="N279" s="26">
        <f t="shared" si="57"/>
        <v>0.72555161326089368</v>
      </c>
    </row>
    <row r="280" spans="1:14" x14ac:dyDescent="0.25">
      <c r="A280" s="31"/>
      <c r="B280" t="s">
        <v>31</v>
      </c>
      <c r="C280" s="26">
        <f t="shared" ref="C280:N280" si="58">C71*$Q$214/C73</f>
        <v>1.4897346019028543E-2</v>
      </c>
      <c r="D280" s="26">
        <f t="shared" si="58"/>
        <v>8.0099565994383448E-3</v>
      </c>
      <c r="E280" s="26">
        <f t="shared" si="58"/>
        <v>7.3038660118373002E-3</v>
      </c>
      <c r="F280" s="26">
        <f t="shared" si="58"/>
        <v>7.1063458421643183E-3</v>
      </c>
      <c r="G280" s="26">
        <f t="shared" si="58"/>
        <v>6.0239158449965531E-3</v>
      </c>
      <c r="H280" s="26">
        <f t="shared" si="58"/>
        <v>7.9674323931375399E-3</v>
      </c>
      <c r="I280" s="26">
        <f t="shared" si="58"/>
        <v>5.9443169565097185E-3</v>
      </c>
      <c r="J280" s="26">
        <f t="shared" si="58"/>
        <v>5.1436388508891932E-3</v>
      </c>
      <c r="K280" s="26">
        <f t="shared" si="58"/>
        <v>5.1678856852390501E-3</v>
      </c>
      <c r="L280" s="26">
        <f t="shared" si="58"/>
        <v>3.6412123698651212E-3</v>
      </c>
      <c r="M280" s="26">
        <f t="shared" si="58"/>
        <v>3.3966301150040118E-3</v>
      </c>
      <c r="N280" s="26">
        <f t="shared" si="58"/>
        <v>4.102450382525779E-3</v>
      </c>
    </row>
    <row r="281" spans="1:14" x14ac:dyDescent="0.25">
      <c r="A281" s="32"/>
      <c r="B281" t="s">
        <v>32</v>
      </c>
      <c r="C281" s="26">
        <f t="shared" ref="C281:N281" si="59">C72*$Q$214/C77</f>
        <v>2.8300536672629697</v>
      </c>
      <c r="D281" s="26">
        <f t="shared" si="59"/>
        <v>4.3021077283372362</v>
      </c>
      <c r="E281" s="26">
        <f t="shared" si="59"/>
        <v>4.2949308755760365</v>
      </c>
      <c r="F281" s="26">
        <f t="shared" si="59"/>
        <v>4.4449760765550241</v>
      </c>
      <c r="G281" s="26">
        <f t="shared" si="59"/>
        <v>4.0175824175824175</v>
      </c>
      <c r="H281" s="26">
        <f t="shared" si="59"/>
        <v>4.6882793017456361</v>
      </c>
      <c r="I281" s="26">
        <f t="shared" si="59"/>
        <v>5.0323450134770891</v>
      </c>
      <c r="J281" s="26">
        <f t="shared" si="59"/>
        <v>4.8465608465608465</v>
      </c>
      <c r="K281" s="26">
        <f t="shared" si="59"/>
        <v>4.8362068965517242</v>
      </c>
      <c r="L281" s="26">
        <f t="shared" si="59"/>
        <v>4.9300291545189507</v>
      </c>
      <c r="M281" s="26">
        <f t="shared" si="59"/>
        <v>4.6636636636636633</v>
      </c>
      <c r="N281" s="26">
        <f t="shared" si="59"/>
        <v>4.0982367758186395</v>
      </c>
    </row>
    <row r="282" spans="1:14" x14ac:dyDescent="0.25">
      <c r="A282" s="33" t="s">
        <v>55</v>
      </c>
      <c r="B282" s="33"/>
      <c r="C282" s="34">
        <v>1</v>
      </c>
      <c r="D282" s="34">
        <v>1</v>
      </c>
      <c r="E282" s="34">
        <v>1</v>
      </c>
      <c r="F282" s="34">
        <v>1</v>
      </c>
      <c r="G282" s="34">
        <v>1</v>
      </c>
      <c r="H282" s="34">
        <v>1</v>
      </c>
      <c r="I282" s="34">
        <v>1</v>
      </c>
      <c r="J282" s="34">
        <v>1</v>
      </c>
      <c r="K282" s="34">
        <v>1</v>
      </c>
      <c r="L282" s="34">
        <v>1</v>
      </c>
      <c r="M282" s="34">
        <v>1</v>
      </c>
      <c r="N282" s="34">
        <v>1</v>
      </c>
    </row>
    <row r="283" spans="1:14" x14ac:dyDescent="0.25">
      <c r="A283" s="31" t="s">
        <v>56</v>
      </c>
      <c r="B283" t="s">
        <v>28</v>
      </c>
      <c r="C283" s="26">
        <f t="shared" ref="C283:N283" si="60">C74*$Q$214/C79</f>
        <v>0</v>
      </c>
      <c r="D283" s="26">
        <f t="shared" si="60"/>
        <v>0</v>
      </c>
      <c r="E283" s="26">
        <f t="shared" si="60"/>
        <v>0</v>
      </c>
      <c r="F283" s="26">
        <f t="shared" si="60"/>
        <v>0</v>
      </c>
      <c r="G283" s="26">
        <f t="shared" si="60"/>
        <v>0</v>
      </c>
      <c r="H283" s="26">
        <f t="shared" si="60"/>
        <v>0</v>
      </c>
      <c r="I283" s="26">
        <f t="shared" si="60"/>
        <v>0</v>
      </c>
      <c r="J283" s="26">
        <f t="shared" si="60"/>
        <v>0</v>
      </c>
      <c r="K283" s="26">
        <f t="shared" si="60"/>
        <v>0</v>
      </c>
      <c r="L283" s="26">
        <f t="shared" si="60"/>
        <v>8.8286662956067784E-5</v>
      </c>
      <c r="M283" s="26">
        <f t="shared" si="60"/>
        <v>0</v>
      </c>
      <c r="N283" s="26">
        <f t="shared" si="60"/>
        <v>0</v>
      </c>
    </row>
    <row r="284" spans="1:14" x14ac:dyDescent="0.25">
      <c r="A284" s="31"/>
      <c r="B284" t="s">
        <v>29</v>
      </c>
      <c r="C284" s="26">
        <f t="shared" ref="C284:N284" si="61">C75*$Q$214/C79</f>
        <v>0.16220659347709285</v>
      </c>
      <c r="D284" s="26">
        <f t="shared" si="61"/>
        <v>0.16843333416081224</v>
      </c>
      <c r="E284" s="26">
        <f t="shared" si="61"/>
        <v>0.17162743691725893</v>
      </c>
      <c r="F284" s="26">
        <f t="shared" si="61"/>
        <v>0.1731727307791206</v>
      </c>
      <c r="G284" s="26">
        <f t="shared" si="61"/>
        <v>0.17347540596862343</v>
      </c>
      <c r="H284" s="26">
        <f t="shared" si="61"/>
        <v>0.16661163722591588</v>
      </c>
      <c r="I284" s="26">
        <f t="shared" si="61"/>
        <v>0.15859433060834482</v>
      </c>
      <c r="J284" s="26">
        <f t="shared" si="61"/>
        <v>0.15205292593097805</v>
      </c>
      <c r="K284" s="26">
        <f t="shared" si="61"/>
        <v>0.15109060919437961</v>
      </c>
      <c r="L284" s="26">
        <f t="shared" si="61"/>
        <v>0.11576684643878471</v>
      </c>
      <c r="M284" s="26">
        <f t="shared" si="61"/>
        <v>0.14091653130468049</v>
      </c>
      <c r="N284" s="26">
        <f t="shared" si="61"/>
        <v>0.14609836917679164</v>
      </c>
    </row>
    <row r="285" spans="1:14" x14ac:dyDescent="0.25">
      <c r="A285" s="31"/>
      <c r="B285" t="s">
        <v>30</v>
      </c>
      <c r="C285" s="26">
        <f t="shared" ref="C285:N285" si="62">C76*$Q$214/C79</f>
        <v>0.79005445111829287</v>
      </c>
      <c r="D285" s="26">
        <f t="shared" si="62"/>
        <v>0.77694478233167008</v>
      </c>
      <c r="E285" s="26">
        <f t="shared" si="62"/>
        <v>0.77410836539088479</v>
      </c>
      <c r="F285" s="26">
        <f t="shared" si="62"/>
        <v>0.77357611211108257</v>
      </c>
      <c r="G285" s="26">
        <f t="shared" si="62"/>
        <v>0.77323949199858455</v>
      </c>
      <c r="H285" s="26">
        <f t="shared" si="62"/>
        <v>0.78198586243640344</v>
      </c>
      <c r="I285" s="26">
        <f t="shared" si="62"/>
        <v>0.79319814559224266</v>
      </c>
      <c r="J285" s="26">
        <f t="shared" si="62"/>
        <v>0.80289182921838764</v>
      </c>
      <c r="K285" s="26">
        <f t="shared" si="62"/>
        <v>0.80558616394385085</v>
      </c>
      <c r="L285" s="26">
        <f t="shared" si="62"/>
        <v>0.85264188242519623</v>
      </c>
      <c r="M285" s="26">
        <f t="shared" si="62"/>
        <v>0.82018074744902758</v>
      </c>
      <c r="N285" s="26">
        <f t="shared" si="62"/>
        <v>0.81235787148333438</v>
      </c>
    </row>
    <row r="286" spans="1:14" x14ac:dyDescent="0.25">
      <c r="A286" s="31"/>
      <c r="B286" t="s">
        <v>31</v>
      </c>
      <c r="C286" s="26">
        <f t="shared" ref="C286:N286" si="63">C77*$Q$214/C79</f>
        <v>4.48279456932293E-3</v>
      </c>
      <c r="D286" s="26">
        <f t="shared" si="63"/>
        <v>3.5333349882911732E-3</v>
      </c>
      <c r="E286" s="26">
        <f t="shared" si="63"/>
        <v>3.5371976266544958E-3</v>
      </c>
      <c r="F286" s="26">
        <f t="shared" si="63"/>
        <v>3.3588326047827204E-3</v>
      </c>
      <c r="G286" s="26">
        <f t="shared" si="63"/>
        <v>3.5780285455903746E-3</v>
      </c>
      <c r="H286" s="26">
        <f t="shared" si="63"/>
        <v>3.0091098737824737E-3</v>
      </c>
      <c r="I286" s="26">
        <f t="shared" si="63"/>
        <v>2.6258980075733445E-3</v>
      </c>
      <c r="J286" s="26">
        <f t="shared" si="63"/>
        <v>2.5780930296003274E-3</v>
      </c>
      <c r="K286" s="26">
        <f t="shared" si="63"/>
        <v>2.3817508606470421E-3</v>
      </c>
      <c r="L286" s="26">
        <f t="shared" si="63"/>
        <v>1.3166228432144023E-3</v>
      </c>
      <c r="M286" s="26">
        <f t="shared" si="63"/>
        <v>2.0884420723867821E-3</v>
      </c>
      <c r="N286" s="26">
        <f t="shared" si="63"/>
        <v>2.579429536742252E-3</v>
      </c>
    </row>
    <row r="287" spans="1:14" x14ac:dyDescent="0.25">
      <c r="A287" s="32"/>
      <c r="B287" t="s">
        <v>32</v>
      </c>
      <c r="C287" s="26">
        <f t="shared" ref="C287:M287" si="64">C78*$Q$214/C83</f>
        <v>4.8594594594594591</v>
      </c>
      <c r="D287" s="26">
        <f t="shared" si="64"/>
        <v>8.2650602409638552</v>
      </c>
      <c r="E287" s="26">
        <f t="shared" si="64"/>
        <v>9.1127379209370432</v>
      </c>
      <c r="F287" s="26">
        <f t="shared" si="64"/>
        <v>9.9503205128205128</v>
      </c>
      <c r="G287" s="26">
        <f t="shared" si="64"/>
        <v>10.465231788079469</v>
      </c>
      <c r="H287" s="26">
        <f t="shared" si="64"/>
        <v>10.912013536379019</v>
      </c>
      <c r="I287" s="26">
        <f t="shared" si="64"/>
        <v>9.2795389048991357</v>
      </c>
      <c r="J287" s="26">
        <f t="shared" si="64"/>
        <v>9.2816691505216102</v>
      </c>
      <c r="K287" s="26">
        <f t="shared" si="64"/>
        <v>9.7745098039215694</v>
      </c>
      <c r="L287" s="26" t="e">
        <f t="shared" si="64"/>
        <v>#DIV/0!</v>
      </c>
      <c r="M287" s="26">
        <f t="shared" si="64"/>
        <v>9.816053511705686</v>
      </c>
      <c r="N287" s="39"/>
    </row>
    <row r="288" spans="1:14" x14ac:dyDescent="0.25">
      <c r="A288" s="33" t="s">
        <v>57</v>
      </c>
      <c r="B288" s="33"/>
      <c r="C288" s="34">
        <v>1</v>
      </c>
      <c r="D288" s="34">
        <v>1</v>
      </c>
      <c r="E288" s="34">
        <v>1</v>
      </c>
      <c r="F288" s="34">
        <v>1</v>
      </c>
      <c r="G288" s="34">
        <v>1</v>
      </c>
      <c r="H288" s="34">
        <v>1</v>
      </c>
      <c r="I288" s="34">
        <v>1</v>
      </c>
      <c r="J288" s="34">
        <v>1</v>
      </c>
      <c r="K288" s="34">
        <v>1</v>
      </c>
      <c r="L288" s="34">
        <v>1</v>
      </c>
      <c r="M288" s="34">
        <v>1</v>
      </c>
      <c r="N288" s="34">
        <v>1</v>
      </c>
    </row>
    <row r="289" spans="1:14" x14ac:dyDescent="0.25">
      <c r="A289" s="31" t="s">
        <v>58</v>
      </c>
      <c r="B289" t="s">
        <v>28</v>
      </c>
      <c r="C289" s="26">
        <f t="shared" ref="C289:N289" si="65">C80*$Q$214/C85</f>
        <v>0</v>
      </c>
      <c r="D289" s="26">
        <f t="shared" si="65"/>
        <v>0</v>
      </c>
      <c r="E289" s="26">
        <f t="shared" si="65"/>
        <v>0</v>
      </c>
      <c r="F289" s="26">
        <f t="shared" si="65"/>
        <v>0</v>
      </c>
      <c r="G289" s="26">
        <f t="shared" si="65"/>
        <v>0</v>
      </c>
      <c r="H289" s="26">
        <f t="shared" si="65"/>
        <v>0</v>
      </c>
      <c r="I289" s="26">
        <f t="shared" si="65"/>
        <v>0</v>
      </c>
      <c r="J289" s="26">
        <f t="shared" si="65"/>
        <v>0</v>
      </c>
      <c r="K289" s="26">
        <f t="shared" si="65"/>
        <v>0</v>
      </c>
      <c r="L289" s="26" t="e">
        <f t="shared" si="65"/>
        <v>#DIV/0!</v>
      </c>
      <c r="M289" s="26">
        <f t="shared" si="65"/>
        <v>0</v>
      </c>
      <c r="N289" s="26">
        <f t="shared" si="65"/>
        <v>0</v>
      </c>
    </row>
    <row r="290" spans="1:14" x14ac:dyDescent="0.25">
      <c r="A290" s="31"/>
      <c r="B290" t="s">
        <v>29</v>
      </c>
      <c r="C290" s="26">
        <f t="shared" ref="C290:N290" si="66">C81*$Q$214/C85</f>
        <v>0.14938788924492646</v>
      </c>
      <c r="D290" s="26">
        <f t="shared" si="66"/>
        <v>0.14991796328719456</v>
      </c>
      <c r="E290" s="26">
        <f t="shared" si="66"/>
        <v>0.15438662814246754</v>
      </c>
      <c r="F290" s="26">
        <f t="shared" si="66"/>
        <v>0.15193986244469976</v>
      </c>
      <c r="G290" s="26">
        <f t="shared" si="66"/>
        <v>0.14842965294955401</v>
      </c>
      <c r="H290" s="26">
        <f t="shared" si="66"/>
        <v>0.14491845017037405</v>
      </c>
      <c r="I290" s="26">
        <f t="shared" si="66"/>
        <v>0.14245592278337307</v>
      </c>
      <c r="J290" s="26">
        <f t="shared" si="66"/>
        <v>0.13646825552804093</v>
      </c>
      <c r="K290" s="26">
        <f t="shared" si="66"/>
        <v>0.13295648234050358</v>
      </c>
      <c r="L290" s="26" t="e">
        <f t="shared" si="66"/>
        <v>#DIV/0!</v>
      </c>
      <c r="M290" s="26">
        <f t="shared" si="66"/>
        <v>0.12613519267702991</v>
      </c>
      <c r="N290" s="26">
        <f t="shared" si="66"/>
        <v>0.13069224179360203</v>
      </c>
    </row>
    <row r="291" spans="1:14" x14ac:dyDescent="0.25">
      <c r="A291" s="31"/>
      <c r="B291" t="s">
        <v>30</v>
      </c>
      <c r="C291" s="26">
        <f t="shared" ref="C291:N291" si="67">C82*$Q$214/C85</f>
        <v>0.81716101114671491</v>
      </c>
      <c r="D291" s="26">
        <f t="shared" si="67"/>
        <v>0.81661766487176946</v>
      </c>
      <c r="E291" s="26">
        <f t="shared" si="67"/>
        <v>0.81326924634785192</v>
      </c>
      <c r="F291" s="26">
        <f t="shared" si="67"/>
        <v>0.81759626531641361</v>
      </c>
      <c r="G291" s="26">
        <f t="shared" si="67"/>
        <v>0.82244209579491789</v>
      </c>
      <c r="H291" s="26">
        <f t="shared" si="67"/>
        <v>0.82685018568857915</v>
      </c>
      <c r="I291" s="26">
        <f t="shared" si="67"/>
        <v>0.82986901076455222</v>
      </c>
      <c r="J291" s="26">
        <f t="shared" si="67"/>
        <v>0.83690805305521709</v>
      </c>
      <c r="K291" s="26">
        <f t="shared" si="67"/>
        <v>0.84172689809920387</v>
      </c>
      <c r="L291" s="26" t="e">
        <f t="shared" si="67"/>
        <v>#DIV/0!</v>
      </c>
      <c r="M291" s="26">
        <f t="shared" si="67"/>
        <v>0.85016459040844883</v>
      </c>
      <c r="N291" s="26">
        <f t="shared" si="67"/>
        <v>0.84389978896341333</v>
      </c>
    </row>
    <row r="292" spans="1:14" x14ac:dyDescent="0.25">
      <c r="A292" s="31"/>
      <c r="B292" t="s">
        <v>31</v>
      </c>
      <c r="C292" s="26">
        <f t="shared" ref="C292:N292" si="68">C83*$Q$214/C85</f>
        <v>6.0800262920055869E-3</v>
      </c>
      <c r="D292" s="26">
        <f t="shared" si="68"/>
        <v>4.1128472795745104E-3</v>
      </c>
      <c r="E292" s="26">
        <f t="shared" si="68"/>
        <v>3.6886020576242812E-3</v>
      </c>
      <c r="F292" s="26">
        <f t="shared" si="68"/>
        <v>3.2439345182705254E-3</v>
      </c>
      <c r="G292" s="26">
        <f t="shared" si="68"/>
        <v>3.0182644979136995E-3</v>
      </c>
      <c r="H292" s="26">
        <f t="shared" si="68"/>
        <v>2.8284007810406219E-3</v>
      </c>
      <c r="I292" s="26">
        <f t="shared" si="68"/>
        <v>3.1641673999571423E-3</v>
      </c>
      <c r="J292" s="26">
        <f t="shared" si="68"/>
        <v>2.9305277133585771E-3</v>
      </c>
      <c r="K292" s="26">
        <f t="shared" si="68"/>
        <v>2.6408336749444432E-3</v>
      </c>
      <c r="L292" s="26" t="e">
        <f t="shared" si="68"/>
        <v>#DIV/0!</v>
      </c>
      <c r="M292" s="26">
        <f t="shared" si="68"/>
        <v>2.3976873143095423E-3</v>
      </c>
      <c r="N292" s="26">
        <f t="shared" si="68"/>
        <v>2.6912388474477108E-3</v>
      </c>
    </row>
    <row r="293" spans="1:14" x14ac:dyDescent="0.25">
      <c r="A293" s="32"/>
      <c r="B293" t="s">
        <v>32</v>
      </c>
      <c r="C293" s="26">
        <f t="shared" ref="C293:N293" si="69">C84*$Q$214/C89</f>
        <v>2.5224634023220593</v>
      </c>
      <c r="D293" s="26">
        <f t="shared" si="69"/>
        <v>4.2009456264775418</v>
      </c>
      <c r="E293" s="26">
        <f t="shared" si="69"/>
        <v>4.7888086642599275</v>
      </c>
      <c r="F293" s="26">
        <f t="shared" si="69"/>
        <v>5.3757700205338805</v>
      </c>
      <c r="G293" s="26">
        <f t="shared" si="69"/>
        <v>5.2407221664994985</v>
      </c>
      <c r="H293" s="26">
        <f t="shared" si="69"/>
        <v>5.1136801541425818</v>
      </c>
      <c r="I293" s="26">
        <f t="shared" si="69"/>
        <v>4.5252525252525251</v>
      </c>
      <c r="J293" s="26">
        <f t="shared" si="69"/>
        <v>4.0424739195230996</v>
      </c>
      <c r="K293" s="26">
        <f t="shared" si="69"/>
        <v>4.128043990573449</v>
      </c>
      <c r="L293" s="26">
        <f t="shared" si="69"/>
        <v>0</v>
      </c>
      <c r="M293" s="26">
        <f t="shared" si="69"/>
        <v>4.5332764505119458</v>
      </c>
      <c r="N293" s="26">
        <f t="shared" si="69"/>
        <v>3.9362780593772628</v>
      </c>
    </row>
    <row r="294" spans="1:14" x14ac:dyDescent="0.25">
      <c r="A294" s="33" t="s">
        <v>59</v>
      </c>
      <c r="B294" s="33"/>
      <c r="C294" s="34">
        <v>1</v>
      </c>
      <c r="D294" s="34">
        <v>1</v>
      </c>
      <c r="E294" s="34">
        <v>1</v>
      </c>
      <c r="F294" s="34">
        <v>1</v>
      </c>
      <c r="G294" s="34">
        <v>1</v>
      </c>
      <c r="H294" s="34">
        <v>1</v>
      </c>
      <c r="I294" s="34">
        <v>1</v>
      </c>
      <c r="J294" s="34">
        <v>1</v>
      </c>
      <c r="K294" s="34">
        <v>1</v>
      </c>
      <c r="L294" s="34">
        <v>1</v>
      </c>
      <c r="M294" s="34">
        <v>1</v>
      </c>
      <c r="N294" s="34">
        <v>1</v>
      </c>
    </row>
    <row r="295" spans="1:14" x14ac:dyDescent="0.25">
      <c r="A295" s="31" t="s">
        <v>60</v>
      </c>
      <c r="B295" t="s">
        <v>28</v>
      </c>
      <c r="C295" s="26">
        <f t="shared" ref="C295:N295" si="70">C86*$Q$214/C91</f>
        <v>1.1666345419473958E-3</v>
      </c>
      <c r="D295" s="26">
        <f t="shared" si="70"/>
        <v>1.2631084653529348E-3</v>
      </c>
      <c r="E295" s="26">
        <f t="shared" si="70"/>
        <v>1.2376073709010693E-3</v>
      </c>
      <c r="F295" s="26">
        <f t="shared" si="70"/>
        <v>1.2440983707014122E-3</v>
      </c>
      <c r="G295" s="26">
        <f t="shared" si="70"/>
        <v>1.9710196353475064E-3</v>
      </c>
      <c r="H295" s="26">
        <f t="shared" si="70"/>
        <v>2.0180619190126856E-3</v>
      </c>
      <c r="I295" s="26">
        <f t="shared" si="70"/>
        <v>1.9467308218164303E-3</v>
      </c>
      <c r="J295" s="26">
        <f t="shared" si="70"/>
        <v>2.0895398874544854E-3</v>
      </c>
      <c r="K295" s="26">
        <f t="shared" si="70"/>
        <v>2.4312448419690851E-3</v>
      </c>
      <c r="L295" s="26">
        <f t="shared" si="70"/>
        <v>2.3613341910965879E-3</v>
      </c>
      <c r="M295" s="26">
        <f t="shared" si="70"/>
        <v>2.4738972412229401E-3</v>
      </c>
      <c r="N295" s="26">
        <f t="shared" si="70"/>
        <v>2.507080455569622E-3</v>
      </c>
    </row>
    <row r="296" spans="1:14" x14ac:dyDescent="0.25">
      <c r="A296" s="31"/>
      <c r="B296" t="s">
        <v>29</v>
      </c>
      <c r="C296" s="26">
        <f t="shared" ref="C296:N296" si="71">C87*$Q$214/C91</f>
        <v>0.10425799869278962</v>
      </c>
      <c r="D296" s="26">
        <f t="shared" si="71"/>
        <v>0.10678318966093711</v>
      </c>
      <c r="E296" s="26">
        <f t="shared" si="71"/>
        <v>0.10924497120833744</v>
      </c>
      <c r="F296" s="26">
        <f t="shared" si="71"/>
        <v>0.10919848998094663</v>
      </c>
      <c r="G296" s="26">
        <f t="shared" si="71"/>
        <v>0.10811084282573802</v>
      </c>
      <c r="H296" s="26">
        <f t="shared" si="71"/>
        <v>0.10423342779204958</v>
      </c>
      <c r="I296" s="26">
        <f t="shared" si="71"/>
        <v>0.10277032841047923</v>
      </c>
      <c r="J296" s="26">
        <f t="shared" si="71"/>
        <v>0.10222072940397608</v>
      </c>
      <c r="K296" s="26">
        <f t="shared" si="71"/>
        <v>0.1043018907203771</v>
      </c>
      <c r="L296" s="26">
        <f t="shared" si="71"/>
        <v>9.610001746769542E-2</v>
      </c>
      <c r="M296" s="26">
        <f t="shared" si="71"/>
        <v>9.908721722479015E-2</v>
      </c>
      <c r="N296" s="26">
        <f t="shared" si="71"/>
        <v>0.10259808522175144</v>
      </c>
    </row>
    <row r="297" spans="1:14" x14ac:dyDescent="0.25">
      <c r="A297" s="31"/>
      <c r="B297" t="s">
        <v>30</v>
      </c>
      <c r="C297" s="26">
        <f t="shared" ref="C297:N297" si="72">C88*$Q$214/C91</f>
        <v>0.83900733168217112</v>
      </c>
      <c r="D297" s="26">
        <f t="shared" si="72"/>
        <v>0.8273018665771098</v>
      </c>
      <c r="E297" s="26">
        <f t="shared" si="72"/>
        <v>0.82516625290455115</v>
      </c>
      <c r="F297" s="26">
        <f t="shared" si="72"/>
        <v>0.82726271281848851</v>
      </c>
      <c r="G297" s="26">
        <f t="shared" si="72"/>
        <v>0.82956917558153398</v>
      </c>
      <c r="H297" s="26">
        <f t="shared" si="72"/>
        <v>0.83616091527847669</v>
      </c>
      <c r="I297" s="26">
        <f t="shared" si="72"/>
        <v>0.84088862241198947</v>
      </c>
      <c r="J297" s="26">
        <f t="shared" si="72"/>
        <v>0.84418628424557507</v>
      </c>
      <c r="K297" s="26">
        <f t="shared" si="72"/>
        <v>0.84270515022416526</v>
      </c>
      <c r="L297" s="26">
        <f t="shared" si="72"/>
        <v>0.85735496487289053</v>
      </c>
      <c r="M297" s="26">
        <f t="shared" si="72"/>
        <v>0.85244729498867444</v>
      </c>
      <c r="N297" s="26">
        <f t="shared" si="72"/>
        <v>0.84532630607264003</v>
      </c>
    </row>
    <row r="298" spans="1:14" x14ac:dyDescent="0.25">
      <c r="A298" s="31"/>
      <c r="B298" t="s">
        <v>31</v>
      </c>
      <c r="C298" s="26">
        <f t="shared" ref="C298:N298" si="73">C89*$Q$214/C91</f>
        <v>2.8709354380096778E-3</v>
      </c>
      <c r="D298" s="26">
        <f t="shared" si="73"/>
        <v>1.8857466382739697E-3</v>
      </c>
      <c r="E298" s="26">
        <f t="shared" si="73"/>
        <v>1.6305219583333946E-3</v>
      </c>
      <c r="F298" s="26">
        <f t="shared" si="73"/>
        <v>1.388031859178895E-3</v>
      </c>
      <c r="G298" s="26">
        <f t="shared" si="73"/>
        <v>1.3819314883554599E-3</v>
      </c>
      <c r="H298" s="26">
        <f t="shared" si="73"/>
        <v>1.3745067401149396E-3</v>
      </c>
      <c r="I298" s="26">
        <f t="shared" si="73"/>
        <v>1.4901522012357726E-3</v>
      </c>
      <c r="J298" s="26">
        <f t="shared" si="73"/>
        <v>1.6331756138403724E-3</v>
      </c>
      <c r="K298" s="26">
        <f t="shared" si="73"/>
        <v>1.5774590641318275E-3</v>
      </c>
      <c r="L298" s="26">
        <f t="shared" si="73"/>
        <v>1.2376501263212608E-3</v>
      </c>
      <c r="M298" s="26">
        <f t="shared" si="73"/>
        <v>1.3155206745523076E-3</v>
      </c>
      <c r="N298" s="26">
        <f t="shared" si="73"/>
        <v>1.6385603924002122E-3</v>
      </c>
    </row>
    <row r="299" spans="1:14" x14ac:dyDescent="0.25">
      <c r="A299" s="32"/>
      <c r="B299" t="s">
        <v>32</v>
      </c>
      <c r="C299" s="26">
        <f t="shared" ref="C299:N299" si="74">C90*$Q$214/C95</f>
        <v>64.586145648312609</v>
      </c>
      <c r="D299" s="26">
        <f t="shared" si="74"/>
        <v>103.52450980392157</v>
      </c>
      <c r="E299" s="26">
        <f t="shared" si="74"/>
        <v>100.04929577464789</v>
      </c>
      <c r="F299" s="26">
        <f t="shared" si="74"/>
        <v>107.11528822055138</v>
      </c>
      <c r="G299" s="26">
        <f t="shared" si="74"/>
        <v>115.60326086956522</v>
      </c>
      <c r="H299" s="26">
        <f t="shared" si="74"/>
        <v>124.48973607038123</v>
      </c>
      <c r="I299" s="26">
        <f t="shared" si="74"/>
        <v>120.16239316239316</v>
      </c>
      <c r="J299" s="26">
        <f t="shared" si="74"/>
        <v>126.08923076923077</v>
      </c>
      <c r="K299" s="26">
        <f t="shared" si="74"/>
        <v>132.65100671140939</v>
      </c>
      <c r="L299" s="26">
        <f t="shared" si="74"/>
        <v>51.364331210191082</v>
      </c>
      <c r="M299" s="26">
        <f t="shared" si="74"/>
        <v>154.8715953307393</v>
      </c>
      <c r="N299" s="26">
        <f t="shared" si="74"/>
        <v>133.32013201320132</v>
      </c>
    </row>
    <row r="300" spans="1:14" x14ac:dyDescent="0.25">
      <c r="A300" s="33" t="s">
        <v>61</v>
      </c>
      <c r="B300" s="33"/>
      <c r="C300" s="34">
        <v>1</v>
      </c>
      <c r="D300" s="34">
        <v>1</v>
      </c>
      <c r="E300" s="34">
        <v>1</v>
      </c>
      <c r="F300" s="34">
        <v>1</v>
      </c>
      <c r="G300" s="34">
        <v>1</v>
      </c>
      <c r="H300" s="34">
        <v>1</v>
      </c>
      <c r="I300" s="34">
        <v>1</v>
      </c>
      <c r="J300" s="34">
        <v>1</v>
      </c>
      <c r="K300" s="34">
        <v>1</v>
      </c>
      <c r="L300" s="34">
        <v>1</v>
      </c>
      <c r="M300" s="34">
        <v>1</v>
      </c>
      <c r="N300" s="34">
        <v>1</v>
      </c>
    </row>
    <row r="301" spans="1:14" x14ac:dyDescent="0.25">
      <c r="A301" s="31" t="s">
        <v>62</v>
      </c>
      <c r="B301" t="s">
        <v>28</v>
      </c>
      <c r="C301" s="26">
        <f t="shared" ref="C301:N301" si="75">C92*$Q$214/C97</f>
        <v>0</v>
      </c>
      <c r="D301" s="26">
        <f t="shared" si="75"/>
        <v>0</v>
      </c>
      <c r="E301" s="26">
        <f t="shared" si="75"/>
        <v>0</v>
      </c>
      <c r="F301" s="26">
        <f t="shared" si="75"/>
        <v>0</v>
      </c>
      <c r="G301" s="26">
        <f t="shared" si="75"/>
        <v>0</v>
      </c>
      <c r="H301" s="26">
        <f t="shared" si="75"/>
        <v>0</v>
      </c>
      <c r="I301" s="26">
        <f t="shared" si="75"/>
        <v>0</v>
      </c>
      <c r="J301" s="26">
        <f t="shared" si="75"/>
        <v>0</v>
      </c>
      <c r="K301" s="26">
        <f t="shared" si="75"/>
        <v>0</v>
      </c>
      <c r="L301" s="26">
        <f t="shared" si="75"/>
        <v>0</v>
      </c>
      <c r="M301" s="26">
        <f t="shared" si="75"/>
        <v>0</v>
      </c>
      <c r="N301" s="26">
        <f t="shared" si="75"/>
        <v>0</v>
      </c>
    </row>
    <row r="302" spans="1:14" x14ac:dyDescent="0.25">
      <c r="A302" s="31"/>
      <c r="B302" t="s">
        <v>29</v>
      </c>
      <c r="C302" s="26">
        <f t="shared" ref="C302:N302" si="76">C93*$Q$214/C97</f>
        <v>0.16145991541463187</v>
      </c>
      <c r="D302" s="26">
        <f t="shared" si="76"/>
        <v>0.16247436290341591</v>
      </c>
      <c r="E302" s="26">
        <f t="shared" si="76"/>
        <v>0.16107534681294769</v>
      </c>
      <c r="F302" s="26">
        <f t="shared" si="76"/>
        <v>0.15496503496503497</v>
      </c>
      <c r="G302" s="26">
        <f t="shared" si="76"/>
        <v>0.14891947792596819</v>
      </c>
      <c r="H302" s="26">
        <f t="shared" si="76"/>
        <v>0.14143687683775993</v>
      </c>
      <c r="I302" s="26">
        <f t="shared" si="76"/>
        <v>0.13531706089582285</v>
      </c>
      <c r="J302" s="26">
        <f t="shared" si="76"/>
        <v>0.13205733413440907</v>
      </c>
      <c r="K302" s="26">
        <f t="shared" si="76"/>
        <v>0.13290611649473794</v>
      </c>
      <c r="L302" s="26">
        <f t="shared" si="76"/>
        <v>0.13852779872840143</v>
      </c>
      <c r="M302" s="26">
        <f t="shared" si="76"/>
        <v>0.12610257306781519</v>
      </c>
      <c r="N302" s="26">
        <f t="shared" si="76"/>
        <v>0.13043514658362215</v>
      </c>
    </row>
    <row r="303" spans="1:14" x14ac:dyDescent="0.25">
      <c r="A303" s="31"/>
      <c r="B303" t="s">
        <v>30</v>
      </c>
      <c r="C303" s="26">
        <f t="shared" ref="C303:N303" si="77">C94*$Q$214/C97</f>
        <v>0.80854966469612355</v>
      </c>
      <c r="D303" s="26">
        <f t="shared" si="77"/>
        <v>0.80811664584266485</v>
      </c>
      <c r="E303" s="26">
        <f t="shared" si="77"/>
        <v>0.80991023664883488</v>
      </c>
      <c r="F303" s="26">
        <f t="shared" si="77"/>
        <v>0.81823561054330285</v>
      </c>
      <c r="G303" s="26">
        <f t="shared" si="77"/>
        <v>0.82602626672236545</v>
      </c>
      <c r="H303" s="26">
        <f t="shared" si="77"/>
        <v>0.8358539178407578</v>
      </c>
      <c r="I303" s="26">
        <f t="shared" si="77"/>
        <v>0.84286253504924868</v>
      </c>
      <c r="J303" s="26">
        <f t="shared" si="77"/>
        <v>0.84749806883529311</v>
      </c>
      <c r="K303" s="26">
        <f t="shared" si="77"/>
        <v>0.84695738251536934</v>
      </c>
      <c r="L303" s="26">
        <f t="shared" si="77"/>
        <v>0.83891037038806626</v>
      </c>
      <c r="M303" s="26">
        <f t="shared" si="77"/>
        <v>0.85503250107277384</v>
      </c>
      <c r="N303" s="26">
        <f t="shared" si="77"/>
        <v>0.84905486630836979</v>
      </c>
    </row>
    <row r="304" spans="1:14" x14ac:dyDescent="0.25">
      <c r="A304" s="31"/>
      <c r="B304" t="s">
        <v>31</v>
      </c>
      <c r="C304" s="26">
        <f t="shared" ref="C304:N304" si="78">C95*$Q$214/C97</f>
        <v>6.5775638479332659E-3</v>
      </c>
      <c r="D304" s="26">
        <f t="shared" si="78"/>
        <v>4.8091657040477149E-3</v>
      </c>
      <c r="E304" s="26">
        <f t="shared" si="78"/>
        <v>4.8281802520627436E-3</v>
      </c>
      <c r="F304" s="26">
        <f t="shared" si="78"/>
        <v>4.2926304464766E-3</v>
      </c>
      <c r="G304" s="26">
        <f t="shared" si="78"/>
        <v>3.7494778240802062E-3</v>
      </c>
      <c r="H304" s="26">
        <f t="shared" si="78"/>
        <v>3.2660645359027653E-3</v>
      </c>
      <c r="I304" s="26">
        <f t="shared" si="78"/>
        <v>3.1544323819109928E-3</v>
      </c>
      <c r="J304" s="26">
        <f t="shared" si="78"/>
        <v>2.7894601321774956E-3</v>
      </c>
      <c r="K304" s="26">
        <f t="shared" si="78"/>
        <v>2.5876141849883643E-3</v>
      </c>
      <c r="L304" s="26">
        <f t="shared" si="78"/>
        <v>2.6790254490353803E-3</v>
      </c>
      <c r="M304" s="26">
        <f t="shared" si="78"/>
        <v>2.0422434481333737E-3</v>
      </c>
      <c r="N304" s="26">
        <f t="shared" si="78"/>
        <v>2.5365412627454918E-3</v>
      </c>
    </row>
    <row r="305" spans="1:14" x14ac:dyDescent="0.25">
      <c r="A305" s="32"/>
      <c r="B305" t="s">
        <v>32</v>
      </c>
      <c r="C305" s="26">
        <f t="shared" ref="C305:N305" si="79">C96*$Q$214/C101</f>
        <v>5.3297872340425529</v>
      </c>
      <c r="D305" s="26">
        <f t="shared" si="79"/>
        <v>3.6044905008635579</v>
      </c>
      <c r="E305" s="26">
        <f t="shared" si="79"/>
        <v>5.2561576354679804</v>
      </c>
      <c r="F305" s="26">
        <f t="shared" si="79"/>
        <v>5.654054054054054</v>
      </c>
      <c r="G305" s="26">
        <f t="shared" si="79"/>
        <v>3.8579335793357932</v>
      </c>
      <c r="H305" s="26">
        <f t="shared" si="79"/>
        <v>4.634703196347032</v>
      </c>
      <c r="I305" s="26">
        <f t="shared" si="79"/>
        <v>3.9041353383458648</v>
      </c>
      <c r="J305" s="26">
        <f t="shared" si="79"/>
        <v>3.9406130268199235</v>
      </c>
      <c r="K305" s="26">
        <f t="shared" si="79"/>
        <v>3.8790786948176583</v>
      </c>
      <c r="L305" s="26">
        <f t="shared" si="79"/>
        <v>14.601503759398497</v>
      </c>
      <c r="M305" s="26">
        <f t="shared" si="79"/>
        <v>4.8004535147392291</v>
      </c>
      <c r="N305" s="26">
        <f t="shared" si="79"/>
        <v>4.4268041237113405</v>
      </c>
    </row>
    <row r="306" spans="1:14" x14ac:dyDescent="0.25">
      <c r="A306" s="33" t="s">
        <v>63</v>
      </c>
      <c r="B306" s="33"/>
      <c r="C306" s="34">
        <v>1</v>
      </c>
      <c r="D306" s="34">
        <v>1</v>
      </c>
      <c r="E306" s="34">
        <v>1</v>
      </c>
      <c r="F306" s="34">
        <v>1</v>
      </c>
      <c r="G306" s="34">
        <v>1</v>
      </c>
      <c r="H306" s="34">
        <v>1</v>
      </c>
      <c r="I306" s="34">
        <v>1</v>
      </c>
      <c r="J306" s="34">
        <v>1</v>
      </c>
      <c r="K306" s="34">
        <v>1</v>
      </c>
      <c r="L306" s="34">
        <v>1</v>
      </c>
      <c r="M306" s="34">
        <v>1</v>
      </c>
      <c r="N306" s="34">
        <v>1</v>
      </c>
    </row>
    <row r="307" spans="1:14" x14ac:dyDescent="0.25">
      <c r="A307" s="31" t="s">
        <v>64</v>
      </c>
      <c r="B307" t="s">
        <v>28</v>
      </c>
      <c r="C307" s="26">
        <f t="shared" ref="C307:N307" si="80">C98*$Q$214/C103</f>
        <v>0</v>
      </c>
      <c r="D307" s="26">
        <f t="shared" si="80"/>
        <v>0</v>
      </c>
      <c r="E307" s="26">
        <f t="shared" si="80"/>
        <v>0</v>
      </c>
      <c r="F307" s="26">
        <f t="shared" si="80"/>
        <v>0</v>
      </c>
      <c r="G307" s="26">
        <f t="shared" si="80"/>
        <v>0</v>
      </c>
      <c r="H307" s="26">
        <f t="shared" si="80"/>
        <v>0</v>
      </c>
      <c r="I307" s="26">
        <f t="shared" si="80"/>
        <v>0</v>
      </c>
      <c r="J307" s="26">
        <f t="shared" si="80"/>
        <v>0</v>
      </c>
      <c r="K307" s="26">
        <f t="shared" si="80"/>
        <v>0</v>
      </c>
      <c r="L307" s="26">
        <f t="shared" si="80"/>
        <v>0</v>
      </c>
      <c r="M307" s="26">
        <f t="shared" si="80"/>
        <v>0</v>
      </c>
      <c r="N307" s="26">
        <f t="shared" si="80"/>
        <v>0</v>
      </c>
    </row>
    <row r="308" spans="1:14" x14ac:dyDescent="0.25">
      <c r="A308" s="31"/>
      <c r="B308" t="s">
        <v>29</v>
      </c>
      <c r="C308" s="26">
        <f t="shared" ref="C308:N308" si="81">C99*$Q$214/C103</f>
        <v>0.30412371134020616</v>
      </c>
      <c r="D308" s="26">
        <f t="shared" si="81"/>
        <v>0.30380735899985795</v>
      </c>
      <c r="E308" s="26">
        <f t="shared" si="81"/>
        <v>0.30885529157667385</v>
      </c>
      <c r="F308" s="26">
        <f t="shared" si="81"/>
        <v>0.29423103400798567</v>
      </c>
      <c r="G308" s="26">
        <f t="shared" si="81"/>
        <v>0.28769438810006759</v>
      </c>
      <c r="H308" s="26">
        <f t="shared" si="81"/>
        <v>0.27795527156549521</v>
      </c>
      <c r="I308" s="26">
        <f t="shared" si="81"/>
        <v>0.26277870939693188</v>
      </c>
      <c r="J308" s="26">
        <f t="shared" si="81"/>
        <v>0.2593835825450107</v>
      </c>
      <c r="K308" s="26">
        <f t="shared" si="81"/>
        <v>0.26762352343452306</v>
      </c>
      <c r="L308" s="26">
        <f t="shared" si="81"/>
        <v>0.24843301505477125</v>
      </c>
      <c r="M308" s="26">
        <f t="shared" si="81"/>
        <v>0.25026776151374508</v>
      </c>
      <c r="N308" s="26">
        <f t="shared" si="81"/>
        <v>0.26451930775389543</v>
      </c>
    </row>
    <row r="309" spans="1:14" x14ac:dyDescent="0.25">
      <c r="A309" s="31"/>
      <c r="B309" t="s">
        <v>30</v>
      </c>
      <c r="C309" s="26">
        <f t="shared" ref="C309:N309" si="82">C100*$Q$214/C103</f>
        <v>0.63799108386737258</v>
      </c>
      <c r="D309" s="26">
        <f t="shared" si="82"/>
        <v>0.6154993607046455</v>
      </c>
      <c r="E309" s="26">
        <f t="shared" si="82"/>
        <v>0.61907847372210223</v>
      </c>
      <c r="F309" s="26">
        <f t="shared" si="82"/>
        <v>0.6400247831474597</v>
      </c>
      <c r="G309" s="26">
        <f t="shared" si="82"/>
        <v>0.6344827586206897</v>
      </c>
      <c r="H309" s="26">
        <f t="shared" si="82"/>
        <v>0.65253961009323858</v>
      </c>
      <c r="I309" s="26">
        <f t="shared" si="82"/>
        <v>0.66554872368175888</v>
      </c>
      <c r="J309" s="26">
        <f t="shared" si="82"/>
        <v>0.67091852303936528</v>
      </c>
      <c r="K309" s="26">
        <f t="shared" si="82"/>
        <v>0.66277149752318054</v>
      </c>
      <c r="L309" s="26">
        <f t="shared" si="82"/>
        <v>0.69767441860465118</v>
      </c>
      <c r="M309" s="26">
        <f t="shared" si="82"/>
        <v>0.69028918243484472</v>
      </c>
      <c r="N309" s="26">
        <f t="shared" si="82"/>
        <v>0.66736466095953684</v>
      </c>
    </row>
    <row r="310" spans="1:14" x14ac:dyDescent="0.25">
      <c r="A310" s="31"/>
      <c r="B310" t="s">
        <v>31</v>
      </c>
      <c r="C310" s="26">
        <f t="shared" ref="C310:N310" si="83">C101*$Q$214/C103</f>
        <v>2.6191139593201448E-2</v>
      </c>
      <c r="D310" s="26">
        <f t="shared" si="83"/>
        <v>4.1128001136525073E-2</v>
      </c>
      <c r="E310" s="26">
        <f t="shared" si="83"/>
        <v>2.9229661627069834E-2</v>
      </c>
      <c r="F310" s="26">
        <f t="shared" si="83"/>
        <v>2.547156822249759E-2</v>
      </c>
      <c r="G310" s="26">
        <f t="shared" si="83"/>
        <v>3.6646382691007437E-2</v>
      </c>
      <c r="H310" s="26">
        <f t="shared" si="83"/>
        <v>2.8558388211514636E-2</v>
      </c>
      <c r="I310" s="26">
        <f t="shared" si="83"/>
        <v>3.3041425998385193E-2</v>
      </c>
      <c r="J310" s="26">
        <f t="shared" si="83"/>
        <v>3.1858407079646017E-2</v>
      </c>
      <c r="K310" s="26">
        <f t="shared" si="83"/>
        <v>3.3087768322113555E-2</v>
      </c>
      <c r="L310" s="26">
        <f t="shared" si="83"/>
        <v>2.3372971706402672E-2</v>
      </c>
      <c r="M310" s="26">
        <f t="shared" si="83"/>
        <v>2.6240628347018922E-2</v>
      </c>
      <c r="N310" s="26">
        <f t="shared" si="83"/>
        <v>2.9870049886062695E-2</v>
      </c>
    </row>
    <row r="311" spans="1:14" x14ac:dyDescent="0.25">
      <c r="A311" s="32"/>
      <c r="B311" t="s">
        <v>32</v>
      </c>
      <c r="C311" s="26">
        <f t="shared" ref="C311:N311" si="84">C102*$Q$214/C107</f>
        <v>0.73983739837398377</v>
      </c>
      <c r="D311" s="26">
        <f t="shared" si="84"/>
        <v>0.98063380281690138</v>
      </c>
      <c r="E311" s="26">
        <f t="shared" si="84"/>
        <v>0.99664991624790622</v>
      </c>
      <c r="F311" s="26">
        <f t="shared" si="84"/>
        <v>0.95276872964169379</v>
      </c>
      <c r="G311" s="26">
        <f t="shared" si="84"/>
        <v>0.91993957703927487</v>
      </c>
      <c r="H311" s="26">
        <f t="shared" si="84"/>
        <v>1.0328947368421053</v>
      </c>
      <c r="I311" s="26">
        <f t="shared" si="84"/>
        <v>0.93253373313343324</v>
      </c>
      <c r="J311" s="26">
        <f t="shared" si="84"/>
        <v>1.0367892976588629</v>
      </c>
      <c r="K311" s="26">
        <f t="shared" si="84"/>
        <v>1.123046875</v>
      </c>
      <c r="L311" s="26">
        <f t="shared" si="84"/>
        <v>2.6313131313131315</v>
      </c>
      <c r="M311" s="26">
        <f t="shared" si="84"/>
        <v>2.4910714285714284</v>
      </c>
      <c r="N311" s="26">
        <f t="shared" si="84"/>
        <v>1.3412526997840173</v>
      </c>
    </row>
    <row r="312" spans="1:14" x14ac:dyDescent="0.25">
      <c r="A312" s="33" t="s">
        <v>65</v>
      </c>
      <c r="B312" s="33"/>
      <c r="C312" s="34">
        <v>1</v>
      </c>
      <c r="D312" s="34">
        <v>1</v>
      </c>
      <c r="E312" s="34">
        <v>1</v>
      </c>
      <c r="F312" s="34">
        <v>1</v>
      </c>
      <c r="G312" s="34">
        <v>1</v>
      </c>
      <c r="H312" s="34">
        <v>1</v>
      </c>
      <c r="I312" s="34">
        <v>1</v>
      </c>
      <c r="J312" s="34">
        <v>1</v>
      </c>
      <c r="K312" s="34">
        <v>1</v>
      </c>
      <c r="L312" s="34">
        <v>1</v>
      </c>
      <c r="M312" s="34">
        <v>1</v>
      </c>
      <c r="N312" s="34">
        <v>1</v>
      </c>
    </row>
    <row r="313" spans="1:14" x14ac:dyDescent="0.25">
      <c r="A313" s="31" t="s">
        <v>66</v>
      </c>
      <c r="B313" t="s">
        <v>28</v>
      </c>
      <c r="C313" s="26">
        <f t="shared" ref="C313:N313" si="85">C104*$Q$214/C109</f>
        <v>0</v>
      </c>
      <c r="D313" s="26">
        <f t="shared" si="85"/>
        <v>0</v>
      </c>
      <c r="E313" s="26">
        <f t="shared" si="85"/>
        <v>0</v>
      </c>
      <c r="F313" s="26">
        <f t="shared" si="85"/>
        <v>0</v>
      </c>
      <c r="G313" s="26">
        <f t="shared" si="85"/>
        <v>0</v>
      </c>
      <c r="H313" s="26">
        <f t="shared" si="85"/>
        <v>0</v>
      </c>
      <c r="I313" s="26">
        <f t="shared" si="85"/>
        <v>0</v>
      </c>
      <c r="J313" s="26">
        <f t="shared" si="85"/>
        <v>0</v>
      </c>
      <c r="K313" s="26">
        <f t="shared" si="85"/>
        <v>0</v>
      </c>
      <c r="L313" s="26">
        <f t="shared" si="85"/>
        <v>0</v>
      </c>
      <c r="M313" s="26">
        <f t="shared" si="85"/>
        <v>0</v>
      </c>
      <c r="N313" s="26">
        <f t="shared" si="85"/>
        <v>0</v>
      </c>
    </row>
    <row r="314" spans="1:14" x14ac:dyDescent="0.25">
      <c r="A314" s="31"/>
      <c r="B314" t="s">
        <v>29</v>
      </c>
      <c r="C314" s="26">
        <f t="shared" ref="C314:N314" si="86">C105*$Q$214/C109</f>
        <v>0.23858818347007324</v>
      </c>
      <c r="D314" s="26">
        <f t="shared" si="86"/>
        <v>0.24308827703661651</v>
      </c>
      <c r="E314" s="26">
        <f t="shared" si="86"/>
        <v>0.24069287874621942</v>
      </c>
      <c r="F314" s="26">
        <f t="shared" si="86"/>
        <v>0.23423517714166101</v>
      </c>
      <c r="G314" s="26">
        <f t="shared" si="86"/>
        <v>0.21966436136770323</v>
      </c>
      <c r="H314" s="26">
        <f t="shared" si="86"/>
        <v>0.20553756328969575</v>
      </c>
      <c r="I314" s="26">
        <f t="shared" si="86"/>
        <v>0.19884726224783861</v>
      </c>
      <c r="J314" s="26">
        <f t="shared" si="86"/>
        <v>0.18119417796890505</v>
      </c>
      <c r="K314" s="26">
        <f t="shared" si="86"/>
        <v>0.18193537655424794</v>
      </c>
      <c r="L314" s="26">
        <f t="shared" si="86"/>
        <v>0.16060014801856962</v>
      </c>
      <c r="M314" s="26">
        <f t="shared" si="86"/>
        <v>0.15818268315889628</v>
      </c>
      <c r="N314" s="26">
        <f t="shared" si="86"/>
        <v>0.16832890070921985</v>
      </c>
    </row>
    <row r="315" spans="1:14" x14ac:dyDescent="0.25">
      <c r="A315" s="31"/>
      <c r="B315" t="s">
        <v>30</v>
      </c>
      <c r="C315" s="26">
        <f t="shared" ref="C315:N315" si="87">C106*$Q$214/C109</f>
        <v>0.70276967127360823</v>
      </c>
      <c r="D315" s="26">
        <f t="shared" si="87"/>
        <v>0.69349985807550385</v>
      </c>
      <c r="E315" s="26">
        <f t="shared" si="87"/>
        <v>0.69678306296398129</v>
      </c>
      <c r="F315" s="26">
        <f t="shared" si="87"/>
        <v>0.70359516458213411</v>
      </c>
      <c r="G315" s="26">
        <f t="shared" si="87"/>
        <v>0.72118779320017412</v>
      </c>
      <c r="H315" s="26">
        <f t="shared" si="87"/>
        <v>0.74004470191123473</v>
      </c>
      <c r="I315" s="26">
        <f t="shared" si="87"/>
        <v>0.74600471574534977</v>
      </c>
      <c r="J315" s="26">
        <f t="shared" si="87"/>
        <v>0.77112967251075093</v>
      </c>
      <c r="K315" s="26">
        <f t="shared" si="87"/>
        <v>0.77294465006029855</v>
      </c>
      <c r="L315" s="26">
        <f t="shared" si="87"/>
        <v>0.81235282244499762</v>
      </c>
      <c r="M315" s="26">
        <f t="shared" si="87"/>
        <v>0.81276335462824523</v>
      </c>
      <c r="N315" s="26">
        <f t="shared" si="87"/>
        <v>0.79177748226950351</v>
      </c>
    </row>
    <row r="316" spans="1:14" x14ac:dyDescent="0.25">
      <c r="A316" s="31"/>
      <c r="B316" t="s">
        <v>31</v>
      </c>
      <c r="C316" s="26">
        <f t="shared" ref="C316:N316" si="88">C107*$Q$214/C109</f>
        <v>3.3863774021254338E-2</v>
      </c>
      <c r="D316" s="26">
        <f t="shared" si="88"/>
        <v>3.2245245529378373E-2</v>
      </c>
      <c r="E316" s="26">
        <f t="shared" si="88"/>
        <v>3.2829254880395932E-2</v>
      </c>
      <c r="F316" s="26">
        <f t="shared" si="88"/>
        <v>3.2131456381809621E-2</v>
      </c>
      <c r="G316" s="26">
        <f t="shared" si="88"/>
        <v>3.2016249939546354E-2</v>
      </c>
      <c r="H316" s="26">
        <f t="shared" si="88"/>
        <v>2.7733430643616292E-2</v>
      </c>
      <c r="I316" s="26">
        <f t="shared" si="88"/>
        <v>2.9124093965592526E-2</v>
      </c>
      <c r="J316" s="26">
        <f t="shared" si="88"/>
        <v>2.4727092292424743E-2</v>
      </c>
      <c r="K316" s="26">
        <f t="shared" si="88"/>
        <v>2.1291637210462844E-2</v>
      </c>
      <c r="L316" s="26">
        <f t="shared" si="88"/>
        <v>6.6608356321065732E-3</v>
      </c>
      <c r="M316" s="26">
        <f t="shared" si="88"/>
        <v>7.6117982873453857E-3</v>
      </c>
      <c r="N316" s="26">
        <f t="shared" si="88"/>
        <v>1.7102541371158391E-2</v>
      </c>
    </row>
    <row r="317" spans="1:14" x14ac:dyDescent="0.25">
      <c r="A317" s="32"/>
      <c r="B317" t="s">
        <v>32</v>
      </c>
      <c r="C317" s="26">
        <f t="shared" ref="C317:N317" si="89">C108*$Q$214/C113</f>
        <v>9.5744680851063837</v>
      </c>
      <c r="D317" s="26">
        <f t="shared" si="89"/>
        <v>15.25</v>
      </c>
      <c r="E317" s="26">
        <f t="shared" si="89"/>
        <v>13.170731707317072</v>
      </c>
      <c r="F317" s="26">
        <f t="shared" si="89"/>
        <v>12.755555555555556</v>
      </c>
      <c r="G317" s="26">
        <f t="shared" si="89"/>
        <v>14.025</v>
      </c>
      <c r="H317" s="26">
        <f t="shared" si="89"/>
        <v>15.394736842105264</v>
      </c>
      <c r="I317" s="26">
        <f t="shared" si="89"/>
        <v>18.625</v>
      </c>
      <c r="J317" s="26">
        <f t="shared" si="89"/>
        <v>19.137931034482758</v>
      </c>
      <c r="K317" s="26">
        <f t="shared" si="89"/>
        <v>23.875</v>
      </c>
      <c r="L317" s="26">
        <f t="shared" si="89"/>
        <v>27.545454545454547</v>
      </c>
      <c r="M317" s="26" t="e">
        <f t="shared" si="89"/>
        <v>#DIV/0!</v>
      </c>
      <c r="N317" s="26">
        <f t="shared" si="89"/>
        <v>23.137499999999999</v>
      </c>
    </row>
    <row r="318" spans="1:14" x14ac:dyDescent="0.25">
      <c r="A318" s="33" t="s">
        <v>67</v>
      </c>
      <c r="B318" s="33"/>
      <c r="C318" s="34">
        <v>1</v>
      </c>
      <c r="D318" s="34">
        <v>1</v>
      </c>
      <c r="E318" s="34">
        <v>1</v>
      </c>
      <c r="F318" s="34">
        <v>1</v>
      </c>
      <c r="G318" s="34">
        <v>1</v>
      </c>
      <c r="H318" s="34">
        <v>1</v>
      </c>
      <c r="I318" s="34">
        <v>1</v>
      </c>
      <c r="J318" s="34">
        <v>1</v>
      </c>
      <c r="K318" s="34">
        <v>1</v>
      </c>
      <c r="L318" s="34">
        <v>1</v>
      </c>
      <c r="M318" s="34">
        <v>1</v>
      </c>
      <c r="N318" s="34">
        <v>1</v>
      </c>
    </row>
    <row r="319" spans="1:14" x14ac:dyDescent="0.25">
      <c r="A319" s="31" t="s">
        <v>68</v>
      </c>
      <c r="B319" t="s">
        <v>28</v>
      </c>
      <c r="C319" s="26">
        <f t="shared" ref="C319:N319" si="90">C110*$Q$214/C115</f>
        <v>0</v>
      </c>
      <c r="D319" s="26">
        <f t="shared" si="90"/>
        <v>0</v>
      </c>
      <c r="E319" s="26">
        <f t="shared" si="90"/>
        <v>0</v>
      </c>
      <c r="F319" s="26">
        <f t="shared" si="90"/>
        <v>0</v>
      </c>
      <c r="G319" s="26">
        <f t="shared" si="90"/>
        <v>0</v>
      </c>
      <c r="H319" s="26">
        <f t="shared" si="90"/>
        <v>0</v>
      </c>
      <c r="I319" s="26">
        <f t="shared" si="90"/>
        <v>0</v>
      </c>
      <c r="J319" s="26">
        <f t="shared" si="90"/>
        <v>0</v>
      </c>
      <c r="K319" s="26">
        <f t="shared" si="90"/>
        <v>0</v>
      </c>
      <c r="L319" s="26">
        <f t="shared" si="90"/>
        <v>0</v>
      </c>
      <c r="M319" s="26">
        <f t="shared" si="90"/>
        <v>0</v>
      </c>
      <c r="N319" s="26">
        <f t="shared" si="90"/>
        <v>0</v>
      </c>
    </row>
    <row r="320" spans="1:14" x14ac:dyDescent="0.25">
      <c r="A320" s="31"/>
      <c r="B320" t="s">
        <v>29</v>
      </c>
      <c r="C320" s="26">
        <f t="shared" ref="C320:N320" si="91">C111*$Q$214/C115</f>
        <v>0.2381900967558338</v>
      </c>
      <c r="D320" s="26">
        <f t="shared" si="91"/>
        <v>0.22849389416553595</v>
      </c>
      <c r="E320" s="26">
        <f t="shared" si="91"/>
        <v>0.23950356482703988</v>
      </c>
      <c r="F320" s="26">
        <f t="shared" si="91"/>
        <v>0.22227698373583046</v>
      </c>
      <c r="G320" s="26">
        <f t="shared" si="91"/>
        <v>0.2102165725047081</v>
      </c>
      <c r="H320" s="26">
        <f t="shared" si="91"/>
        <v>0.20365771054414089</v>
      </c>
      <c r="I320" s="26">
        <f t="shared" si="91"/>
        <v>0.18813344594594594</v>
      </c>
      <c r="J320" s="26">
        <f t="shared" si="91"/>
        <v>0.18041446566436409</v>
      </c>
      <c r="K320" s="26">
        <f t="shared" si="91"/>
        <v>0.19830582102519548</v>
      </c>
      <c r="L320" s="26">
        <f t="shared" si="91"/>
        <v>0.18560747663551402</v>
      </c>
      <c r="M320" s="26">
        <f t="shared" si="91"/>
        <v>0.19332566168009205</v>
      </c>
      <c r="N320" s="26">
        <f t="shared" si="91"/>
        <v>0.20009489595336541</v>
      </c>
    </row>
    <row r="321" spans="1:14" x14ac:dyDescent="0.25">
      <c r="A321" s="31"/>
      <c r="B321" t="s">
        <v>30</v>
      </c>
      <c r="C321" s="26">
        <f t="shared" ref="C321:N321" si="92">C112*$Q$214/C115</f>
        <v>0.72168468981217981</v>
      </c>
      <c r="D321" s="26">
        <f t="shared" si="92"/>
        <v>0.73052917232021708</v>
      </c>
      <c r="E321" s="26">
        <f t="shared" si="92"/>
        <v>0.71454977554792709</v>
      </c>
      <c r="F321" s="26">
        <f t="shared" si="92"/>
        <v>0.73114834894036473</v>
      </c>
      <c r="G321" s="26">
        <f t="shared" si="92"/>
        <v>0.746939736346516</v>
      </c>
      <c r="H321" s="26">
        <f t="shared" si="92"/>
        <v>0.75660419959358771</v>
      </c>
      <c r="I321" s="26">
        <f t="shared" si="92"/>
        <v>0.77301520270270274</v>
      </c>
      <c r="J321" s="26">
        <f t="shared" si="92"/>
        <v>0.77874847622917509</v>
      </c>
      <c r="K321" s="26">
        <f t="shared" si="92"/>
        <v>0.76324934839270198</v>
      </c>
      <c r="L321" s="26">
        <f t="shared" si="92"/>
        <v>0.78598130841121494</v>
      </c>
      <c r="M321" s="26">
        <f t="shared" si="92"/>
        <v>0.77943996931338699</v>
      </c>
      <c r="N321" s="26">
        <f t="shared" si="92"/>
        <v>0.76479360130143015</v>
      </c>
    </row>
    <row r="322" spans="1:14" x14ac:dyDescent="0.25">
      <c r="A322" s="31"/>
      <c r="B322" t="s">
        <v>31</v>
      </c>
      <c r="C322" s="26">
        <f t="shared" ref="C322:N322" si="93">C113*$Q$214/C115</f>
        <v>1.3375071143995446E-2</v>
      </c>
      <c r="D322" s="26">
        <f t="shared" si="93"/>
        <v>9.7693351424694708E-3</v>
      </c>
      <c r="E322" s="26">
        <f t="shared" si="93"/>
        <v>1.0826511750726169E-2</v>
      </c>
      <c r="F322" s="26">
        <f t="shared" si="93"/>
        <v>1.1089206505667817E-2</v>
      </c>
      <c r="G322" s="26">
        <f t="shared" si="93"/>
        <v>9.4161958568738224E-3</v>
      </c>
      <c r="H322" s="26">
        <f t="shared" si="93"/>
        <v>8.579814856626778E-3</v>
      </c>
      <c r="I322" s="26">
        <f t="shared" si="93"/>
        <v>6.7567567567567571E-3</v>
      </c>
      <c r="J322" s="26">
        <f t="shared" si="93"/>
        <v>5.8919138561560344E-3</v>
      </c>
      <c r="K322" s="26">
        <f t="shared" si="93"/>
        <v>5.2128583840139013E-3</v>
      </c>
      <c r="L322" s="26">
        <f t="shared" si="93"/>
        <v>4.1121495327102802E-3</v>
      </c>
      <c r="M322" s="26">
        <f t="shared" si="93"/>
        <v>0</v>
      </c>
      <c r="N322" s="26">
        <f t="shared" si="93"/>
        <v>5.4226259065952688E-3</v>
      </c>
    </row>
    <row r="323" spans="1:14" x14ac:dyDescent="0.25">
      <c r="A323" s="32"/>
      <c r="B323" t="s">
        <v>32</v>
      </c>
      <c r="C323" s="26">
        <f t="shared" ref="C323:N323" si="94">C114*$Q$214/C119</f>
        <v>1.1326665863357031E-2</v>
      </c>
      <c r="D323" s="26">
        <f t="shared" si="94"/>
        <v>1.7541183648566199E-2</v>
      </c>
      <c r="E323" s="26">
        <f t="shared" si="94"/>
        <v>2.1185090793246257E-2</v>
      </c>
      <c r="F323" s="26">
        <f t="shared" si="94"/>
        <v>2.4767801857585141E-2</v>
      </c>
      <c r="G323" s="26">
        <f t="shared" si="94"/>
        <v>2.2571928151327292E-2</v>
      </c>
      <c r="H323" s="26">
        <f t="shared" si="94"/>
        <v>2.1946564885496182E-2</v>
      </c>
      <c r="I323" s="26">
        <f t="shared" si="94"/>
        <v>2.5736539112766677E-2</v>
      </c>
      <c r="J323" s="26">
        <f t="shared" si="94"/>
        <v>2.7405991077119184E-2</v>
      </c>
      <c r="K323" s="26">
        <f t="shared" si="94"/>
        <v>2.7547713359740728E-2</v>
      </c>
      <c r="L323" s="26">
        <f t="shared" si="94"/>
        <v>5.443886097152429E-2</v>
      </c>
      <c r="M323" s="26">
        <f t="shared" si="94"/>
        <v>4.4264339152119699E-2</v>
      </c>
      <c r="N323" s="26">
        <f t="shared" si="94"/>
        <v>2.7122422441018021E-2</v>
      </c>
    </row>
    <row r="324" spans="1:14" x14ac:dyDescent="0.25">
      <c r="A324" s="33" t="s">
        <v>69</v>
      </c>
      <c r="B324" s="33"/>
      <c r="C324" s="34">
        <v>1</v>
      </c>
      <c r="D324" s="34">
        <v>1</v>
      </c>
      <c r="E324" s="34">
        <v>1</v>
      </c>
      <c r="F324" s="34">
        <v>1</v>
      </c>
      <c r="G324" s="34">
        <v>1</v>
      </c>
      <c r="H324" s="34">
        <v>1</v>
      </c>
      <c r="I324" s="34">
        <v>1</v>
      </c>
      <c r="J324" s="34">
        <v>1</v>
      </c>
      <c r="K324" s="34">
        <v>1</v>
      </c>
      <c r="L324" s="34">
        <v>1</v>
      </c>
      <c r="M324" s="34">
        <v>1</v>
      </c>
      <c r="N324" s="34">
        <v>1</v>
      </c>
    </row>
    <row r="325" spans="1:14" x14ac:dyDescent="0.25">
      <c r="A325" s="31" t="s">
        <v>70</v>
      </c>
      <c r="B325" t="s">
        <v>28</v>
      </c>
      <c r="C325" s="26">
        <f t="shared" ref="C325:N325" si="95">C116*$Q$214/C121</f>
        <v>0</v>
      </c>
      <c r="D325" s="26">
        <f t="shared" si="95"/>
        <v>0</v>
      </c>
      <c r="E325" s="26">
        <f t="shared" si="95"/>
        <v>0</v>
      </c>
      <c r="F325" s="26">
        <f t="shared" si="95"/>
        <v>0</v>
      </c>
      <c r="G325" s="26">
        <f t="shared" si="95"/>
        <v>0</v>
      </c>
      <c r="H325" s="26">
        <f t="shared" si="95"/>
        <v>0</v>
      </c>
      <c r="I325" s="26">
        <f t="shared" si="95"/>
        <v>0</v>
      </c>
      <c r="J325" s="26">
        <f t="shared" si="95"/>
        <v>0</v>
      </c>
      <c r="K325" s="26">
        <f t="shared" si="95"/>
        <v>0</v>
      </c>
      <c r="L325" s="26">
        <f t="shared" si="95"/>
        <v>0</v>
      </c>
      <c r="M325" s="26">
        <f t="shared" si="95"/>
        <v>0</v>
      </c>
      <c r="N325" s="26">
        <f t="shared" si="95"/>
        <v>0</v>
      </c>
    </row>
    <row r="326" spans="1:14" x14ac:dyDescent="0.25">
      <c r="A326" s="31"/>
      <c r="B326" t="s">
        <v>29</v>
      </c>
      <c r="C326" s="26">
        <f t="shared" ref="C326:N326" si="96">C117*$Q$214/C121</f>
        <v>0.20480778303123068</v>
      </c>
      <c r="D326" s="26">
        <f t="shared" si="96"/>
        <v>0.20743086700533508</v>
      </c>
      <c r="E326" s="26">
        <f t="shared" si="96"/>
        <v>0.20808414320126256</v>
      </c>
      <c r="F326" s="26">
        <f t="shared" si="96"/>
        <v>0.20510482212157136</v>
      </c>
      <c r="G326" s="26">
        <f t="shared" si="96"/>
        <v>0.19312171851453691</v>
      </c>
      <c r="H326" s="26">
        <f t="shared" si="96"/>
        <v>0.18826477265234223</v>
      </c>
      <c r="I326" s="26">
        <f t="shared" si="96"/>
        <v>0.18940545205530854</v>
      </c>
      <c r="J326" s="26">
        <f t="shared" si="96"/>
        <v>0.18959696929915043</v>
      </c>
      <c r="K326" s="26">
        <f t="shared" si="96"/>
        <v>0.19675202998126171</v>
      </c>
      <c r="L326" s="26">
        <f t="shared" si="96"/>
        <v>0.18512168793824438</v>
      </c>
      <c r="M326" s="26">
        <f t="shared" si="96"/>
        <v>0.19212201317997318</v>
      </c>
      <c r="N326" s="26">
        <f t="shared" si="96"/>
        <v>0.19565943557392226</v>
      </c>
    </row>
    <row r="327" spans="1:14" x14ac:dyDescent="0.25">
      <c r="A327" s="31"/>
      <c r="B327" t="s">
        <v>30</v>
      </c>
      <c r="C327" s="26">
        <f t="shared" ref="C327:N327" si="97">C118*$Q$214/C121</f>
        <v>0.68209504439808355</v>
      </c>
      <c r="D327" s="26">
        <f t="shared" si="97"/>
        <v>0.69357238506174679</v>
      </c>
      <c r="E327" s="26">
        <f t="shared" si="97"/>
        <v>0.69725475537835369</v>
      </c>
      <c r="F327" s="26">
        <f t="shared" si="97"/>
        <v>0.70715668095368367</v>
      </c>
      <c r="G327" s="26">
        <f t="shared" si="97"/>
        <v>0.71956077287081388</v>
      </c>
      <c r="H327" s="26">
        <f t="shared" si="97"/>
        <v>0.72751250482766416</v>
      </c>
      <c r="I327" s="26">
        <f t="shared" si="97"/>
        <v>0.73054914541941052</v>
      </c>
      <c r="J327" s="26">
        <f t="shared" si="97"/>
        <v>0.7283621837549934</v>
      </c>
      <c r="K327" s="26">
        <f t="shared" si="97"/>
        <v>0.72570854153653963</v>
      </c>
      <c r="L327" s="26">
        <f t="shared" si="97"/>
        <v>0.77141898204842119</v>
      </c>
      <c r="M327" s="26">
        <f t="shared" si="97"/>
        <v>0.75517684224340764</v>
      </c>
      <c r="N327" s="26">
        <f t="shared" si="97"/>
        <v>0.73006995676614583</v>
      </c>
    </row>
    <row r="328" spans="1:14" x14ac:dyDescent="0.25">
      <c r="A328" s="31"/>
      <c r="B328" t="s">
        <v>31</v>
      </c>
      <c r="C328" s="26">
        <f t="shared" ref="C328:N328" si="98">C119*$Q$214/C121</f>
        <v>8.7003470074538458E-2</v>
      </c>
      <c r="D328" s="26">
        <f t="shared" si="98"/>
        <v>6.9675005845218616E-2</v>
      </c>
      <c r="E328" s="26">
        <f t="shared" si="98"/>
        <v>6.5183985380845591E-2</v>
      </c>
      <c r="F328" s="26">
        <f t="shared" si="98"/>
        <v>5.8911146913092377E-2</v>
      </c>
      <c r="G328" s="26">
        <f t="shared" si="98"/>
        <v>6.0384131768138755E-2</v>
      </c>
      <c r="H328" s="26">
        <f t="shared" si="98"/>
        <v>5.923190685669609E-2</v>
      </c>
      <c r="I328" s="26">
        <f t="shared" si="98"/>
        <v>5.5402337667210748E-2</v>
      </c>
      <c r="J328" s="26">
        <f t="shared" si="98"/>
        <v>5.8851109319030023E-2</v>
      </c>
      <c r="K328" s="26">
        <f t="shared" si="98"/>
        <v>5.4204403497813865E-2</v>
      </c>
      <c r="L328" s="26">
        <f t="shared" si="98"/>
        <v>2.1661632242087791E-2</v>
      </c>
      <c r="M328" s="26">
        <f t="shared" si="98"/>
        <v>3.0072086766594487E-2</v>
      </c>
      <c r="N328" s="26">
        <f t="shared" si="98"/>
        <v>5.1374798385172601E-2</v>
      </c>
    </row>
    <row r="329" spans="1:14" x14ac:dyDescent="0.25">
      <c r="A329" s="32"/>
      <c r="B329" t="s">
        <v>32</v>
      </c>
      <c r="C329" s="26">
        <f t="shared" ref="C329:N329" si="99">C120*$Q$214/C125</f>
        <v>2.4212062256809337</v>
      </c>
      <c r="D329" s="26">
        <f t="shared" si="99"/>
        <v>3.2962962962962963</v>
      </c>
      <c r="E329" s="26">
        <f t="shared" si="99"/>
        <v>3.4122596153846154</v>
      </c>
      <c r="F329" s="26">
        <f t="shared" si="99"/>
        <v>3.73850197109067</v>
      </c>
      <c r="G329" s="26">
        <f t="shared" si="99"/>
        <v>3.9080779944289694</v>
      </c>
      <c r="H329" s="26">
        <f t="shared" si="99"/>
        <v>3.7366197183098593</v>
      </c>
      <c r="I329" s="26">
        <f t="shared" si="99"/>
        <v>3.5692934782608696</v>
      </c>
      <c r="J329" s="26">
        <f t="shared" si="99"/>
        <v>3.2668428005284014</v>
      </c>
      <c r="K329" s="26">
        <f t="shared" si="99"/>
        <v>3.4552023121387285</v>
      </c>
      <c r="L329" s="26">
        <f t="shared" si="99"/>
        <v>4.2380952380952381</v>
      </c>
      <c r="M329" s="26">
        <f t="shared" si="99"/>
        <v>4.084602368866328</v>
      </c>
      <c r="N329" s="26">
        <f t="shared" si="99"/>
        <v>3.6907692307692308</v>
      </c>
    </row>
    <row r="330" spans="1:14" x14ac:dyDescent="0.25">
      <c r="A330" s="33" t="s">
        <v>71</v>
      </c>
      <c r="B330" s="33"/>
      <c r="C330" s="34">
        <v>1</v>
      </c>
      <c r="D330" s="34">
        <v>1</v>
      </c>
      <c r="E330" s="34">
        <v>1</v>
      </c>
      <c r="F330" s="34">
        <v>1</v>
      </c>
      <c r="G330" s="34">
        <v>1</v>
      </c>
      <c r="H330" s="34">
        <v>1</v>
      </c>
      <c r="I330" s="34">
        <v>1</v>
      </c>
      <c r="J330" s="34">
        <v>1</v>
      </c>
      <c r="K330" s="34">
        <v>1</v>
      </c>
      <c r="L330" s="34">
        <v>1</v>
      </c>
      <c r="M330" s="34">
        <v>1</v>
      </c>
      <c r="N330" s="34">
        <v>1</v>
      </c>
    </row>
    <row r="331" spans="1:14" x14ac:dyDescent="0.25">
      <c r="A331" s="31" t="s">
        <v>72</v>
      </c>
      <c r="B331" t="s">
        <v>28</v>
      </c>
      <c r="C331" s="26">
        <f t="shared" ref="C331:N331" si="100">C122*$Q$214/C127</f>
        <v>5.8618208947270255E-4</v>
      </c>
      <c r="D331" s="26">
        <f t="shared" si="100"/>
        <v>6.4100852007157932E-4</v>
      </c>
      <c r="E331" s="26">
        <f t="shared" si="100"/>
        <v>6.1053167133045031E-4</v>
      </c>
      <c r="F331" s="26">
        <f t="shared" si="100"/>
        <v>6.0913210857170704E-4</v>
      </c>
      <c r="G331" s="26">
        <f t="shared" si="100"/>
        <v>5.9502558610020234E-4</v>
      </c>
      <c r="H331" s="26">
        <f t="shared" si="100"/>
        <v>5.458267000227428E-4</v>
      </c>
      <c r="I331" s="26">
        <f t="shared" si="100"/>
        <v>6.4961247255947315E-4</v>
      </c>
      <c r="J331" s="26">
        <f t="shared" si="100"/>
        <v>9.1338442345392974E-4</v>
      </c>
      <c r="K331" s="26">
        <f t="shared" si="100"/>
        <v>8.318890814558059E-4</v>
      </c>
      <c r="L331" s="26">
        <f t="shared" si="100"/>
        <v>9.2596675338418801E-4</v>
      </c>
      <c r="M331" s="26">
        <f t="shared" si="100"/>
        <v>8.0984410500978558E-4</v>
      </c>
      <c r="N331" s="26">
        <f t="shared" si="100"/>
        <v>8.7406555491661877E-4</v>
      </c>
    </row>
    <row r="332" spans="1:14" x14ac:dyDescent="0.25">
      <c r="A332" s="31"/>
      <c r="B332" t="s">
        <v>29</v>
      </c>
      <c r="C332" s="26">
        <f t="shared" ref="C332:N332" si="101">C123*$Q$214/C127</f>
        <v>0.19956835682502463</v>
      </c>
      <c r="D332" s="26">
        <f t="shared" si="101"/>
        <v>0.19657594615528431</v>
      </c>
      <c r="E332" s="26">
        <f t="shared" si="101"/>
        <v>0.19297888577969982</v>
      </c>
      <c r="F332" s="26">
        <f t="shared" si="101"/>
        <v>0.18488377759368452</v>
      </c>
      <c r="G332" s="26">
        <f t="shared" si="101"/>
        <v>0.18131619659645365</v>
      </c>
      <c r="H332" s="26">
        <f t="shared" si="101"/>
        <v>0.17382306117807597</v>
      </c>
      <c r="I332" s="26">
        <f t="shared" si="101"/>
        <v>0.17210250436808386</v>
      </c>
      <c r="J332" s="26">
        <f t="shared" si="101"/>
        <v>0.17510247727677775</v>
      </c>
      <c r="K332" s="26">
        <f t="shared" si="101"/>
        <v>0.18303870595031774</v>
      </c>
      <c r="L332" s="26">
        <f t="shared" si="101"/>
        <v>0.17941708188191718</v>
      </c>
      <c r="M332" s="26">
        <f t="shared" si="101"/>
        <v>0.18181000157469687</v>
      </c>
      <c r="N332" s="26">
        <f t="shared" si="101"/>
        <v>0.18445083381253594</v>
      </c>
    </row>
    <row r="333" spans="1:14" x14ac:dyDescent="0.25">
      <c r="A333" s="31"/>
      <c r="B333" t="s">
        <v>30</v>
      </c>
      <c r="C333" s="26">
        <f t="shared" ref="C333:N333" si="102">C124*$Q$214/C127</f>
        <v>0.74636966774133384</v>
      </c>
      <c r="D333" s="26">
        <f t="shared" si="102"/>
        <v>0.75291792420074255</v>
      </c>
      <c r="E333" s="26">
        <f t="shared" si="102"/>
        <v>0.75927244975833119</v>
      </c>
      <c r="F333" s="26">
        <f t="shared" si="102"/>
        <v>0.77099069246138108</v>
      </c>
      <c r="G333" s="26">
        <f t="shared" si="102"/>
        <v>0.77736522670474828</v>
      </c>
      <c r="H333" s="26">
        <f t="shared" si="102"/>
        <v>0.78794632704116441</v>
      </c>
      <c r="I333" s="26">
        <f t="shared" si="102"/>
        <v>0.79035437480399628</v>
      </c>
      <c r="J333" s="26">
        <f t="shared" si="102"/>
        <v>0.78740420602388161</v>
      </c>
      <c r="K333" s="26">
        <f t="shared" si="102"/>
        <v>0.78021952628538416</v>
      </c>
      <c r="L333" s="26">
        <f t="shared" si="102"/>
        <v>0.78746858327086733</v>
      </c>
      <c r="M333" s="26">
        <f t="shared" si="102"/>
        <v>0.78570625154657725</v>
      </c>
      <c r="N333" s="26">
        <f t="shared" si="102"/>
        <v>0.78095457159286952</v>
      </c>
    </row>
    <row r="334" spans="1:14" x14ac:dyDescent="0.25">
      <c r="A334" s="31"/>
      <c r="B334" t="s">
        <v>31</v>
      </c>
      <c r="C334" s="26">
        <f t="shared" ref="C334:N334" si="103">C125*$Q$214/C127</f>
        <v>2.7390690362633557E-2</v>
      </c>
      <c r="D334" s="26">
        <f t="shared" si="103"/>
        <v>2.2355172137496326E-2</v>
      </c>
      <c r="E334" s="26">
        <f t="shared" si="103"/>
        <v>2.1165097939455608E-2</v>
      </c>
      <c r="F334" s="26">
        <f t="shared" si="103"/>
        <v>1.8541981384922763E-2</v>
      </c>
      <c r="G334" s="26">
        <f t="shared" si="103"/>
        <v>1.7089134832797809E-2</v>
      </c>
      <c r="H334" s="26">
        <f t="shared" si="103"/>
        <v>1.6147373209006142E-2</v>
      </c>
      <c r="I334" s="26">
        <f t="shared" si="103"/>
        <v>1.6486716544957664E-2</v>
      </c>
      <c r="J334" s="26">
        <f t="shared" si="103"/>
        <v>1.6864195330600604E-2</v>
      </c>
      <c r="K334" s="26">
        <f t="shared" si="103"/>
        <v>1.5990756787983826E-2</v>
      </c>
      <c r="L334" s="26">
        <f t="shared" si="103"/>
        <v>1.2500551170686538E-2</v>
      </c>
      <c r="M334" s="26">
        <f t="shared" si="103"/>
        <v>1.3294940723910647E-2</v>
      </c>
      <c r="N334" s="26">
        <f t="shared" si="103"/>
        <v>1.4951121334100058E-2</v>
      </c>
    </row>
    <row r="335" spans="1:14" x14ac:dyDescent="0.25">
      <c r="A335" s="32"/>
      <c r="B335" t="s">
        <v>32</v>
      </c>
      <c r="C335" s="26">
        <f t="shared" ref="C335:N335" si="104">C126*$Q$214/C131</f>
        <v>3.4839857651245554</v>
      </c>
      <c r="D335" s="26">
        <f t="shared" si="104"/>
        <v>4.0234375</v>
      </c>
      <c r="E335" s="26">
        <f t="shared" si="104"/>
        <v>3.9118773946360155</v>
      </c>
      <c r="F335" s="26">
        <f t="shared" si="104"/>
        <v>4.2887029288702925</v>
      </c>
      <c r="G335" s="26">
        <f t="shared" si="104"/>
        <v>4.0365853658536581</v>
      </c>
      <c r="H335" s="26">
        <f t="shared" si="104"/>
        <v>4.0995670995670999</v>
      </c>
      <c r="I335" s="26">
        <f t="shared" si="104"/>
        <v>3.9956140350877192</v>
      </c>
      <c r="J335" s="26">
        <f t="shared" si="104"/>
        <v>4.0227272727272725</v>
      </c>
      <c r="K335" s="26">
        <f t="shared" si="104"/>
        <v>4.1642512077294684</v>
      </c>
      <c r="L335" s="26">
        <f t="shared" si="104"/>
        <v>6.288732394366197</v>
      </c>
      <c r="M335" s="26">
        <f t="shared" si="104"/>
        <v>5.8776978417266186</v>
      </c>
      <c r="N335" s="26">
        <f t="shared" si="104"/>
        <v>4.4590163934426226</v>
      </c>
    </row>
    <row r="336" spans="1:14" x14ac:dyDescent="0.25">
      <c r="A336" s="33" t="s">
        <v>73</v>
      </c>
      <c r="B336" s="33"/>
      <c r="C336" s="34">
        <v>1</v>
      </c>
      <c r="D336" s="34">
        <v>1</v>
      </c>
      <c r="E336" s="34">
        <v>1</v>
      </c>
      <c r="F336" s="34">
        <v>1</v>
      </c>
      <c r="G336" s="34">
        <v>1</v>
      </c>
      <c r="H336" s="34">
        <v>1</v>
      </c>
      <c r="I336" s="34">
        <v>1</v>
      </c>
      <c r="J336" s="34">
        <v>1</v>
      </c>
      <c r="K336" s="34">
        <v>1</v>
      </c>
      <c r="L336" s="34">
        <v>1</v>
      </c>
      <c r="M336" s="34">
        <v>1</v>
      </c>
      <c r="N336" s="34">
        <v>1</v>
      </c>
    </row>
    <row r="337" spans="1:14" x14ac:dyDescent="0.25">
      <c r="A337" s="31" t="s">
        <v>74</v>
      </c>
      <c r="B337" t="s">
        <v>28</v>
      </c>
      <c r="C337" s="26">
        <f t="shared" ref="C337:N337" si="105">C128*$Q$214/C133</f>
        <v>0</v>
      </c>
      <c r="D337" s="26">
        <f t="shared" si="105"/>
        <v>0</v>
      </c>
      <c r="E337" s="26">
        <f t="shared" si="105"/>
        <v>0</v>
      </c>
      <c r="F337" s="26">
        <f t="shared" si="105"/>
        <v>0</v>
      </c>
      <c r="G337" s="26">
        <f t="shared" si="105"/>
        <v>0</v>
      </c>
      <c r="H337" s="26">
        <f t="shared" si="105"/>
        <v>0</v>
      </c>
      <c r="I337" s="26">
        <f t="shared" si="105"/>
        <v>0</v>
      </c>
      <c r="J337" s="26">
        <f t="shared" si="105"/>
        <v>0</v>
      </c>
      <c r="K337" s="26">
        <f t="shared" si="105"/>
        <v>0</v>
      </c>
      <c r="L337" s="26">
        <f t="shared" si="105"/>
        <v>0</v>
      </c>
      <c r="M337" s="26">
        <f t="shared" si="105"/>
        <v>0</v>
      </c>
      <c r="N337" s="26">
        <f t="shared" si="105"/>
        <v>0</v>
      </c>
    </row>
    <row r="338" spans="1:14" x14ac:dyDescent="0.25">
      <c r="A338" s="31"/>
      <c r="B338" t="s">
        <v>29</v>
      </c>
      <c r="C338" s="26">
        <f t="shared" ref="C338:N338" si="106">C129*$Q$214/C133</f>
        <v>0.26149196755209164</v>
      </c>
      <c r="D338" s="26">
        <f t="shared" si="106"/>
        <v>0.25962732919254661</v>
      </c>
      <c r="E338" s="26">
        <f t="shared" si="106"/>
        <v>0.25418522500383967</v>
      </c>
      <c r="F338" s="26">
        <f t="shared" si="106"/>
        <v>0.24806905951840072</v>
      </c>
      <c r="G338" s="26">
        <f t="shared" si="106"/>
        <v>0.234553267150689</v>
      </c>
      <c r="H338" s="26">
        <f t="shared" si="106"/>
        <v>0.22529301114165823</v>
      </c>
      <c r="I338" s="26">
        <f t="shared" si="106"/>
        <v>0.21658859189859467</v>
      </c>
      <c r="J338" s="26">
        <f t="shared" si="106"/>
        <v>0.20890184130348391</v>
      </c>
      <c r="K338" s="26">
        <f t="shared" si="106"/>
        <v>0.22153209109730848</v>
      </c>
      <c r="L338" s="26">
        <f t="shared" si="106"/>
        <v>0.23116219667943805</v>
      </c>
      <c r="M338" s="26">
        <f t="shared" si="106"/>
        <v>0.2337321272249781</v>
      </c>
      <c r="N338" s="26">
        <f t="shared" si="106"/>
        <v>0.24554039874081846</v>
      </c>
    </row>
    <row r="339" spans="1:14" x14ac:dyDescent="0.25">
      <c r="A339" s="31"/>
      <c r="B339" t="s">
        <v>30</v>
      </c>
      <c r="C339" s="26">
        <f t="shared" ref="C339:N339" si="107">C130*$Q$214/C133</f>
        <v>0.66534118021313826</v>
      </c>
      <c r="D339" s="26">
        <f t="shared" si="107"/>
        <v>0.66739130434782612</v>
      </c>
      <c r="E339" s="26">
        <f t="shared" si="107"/>
        <v>0.67117186300107512</v>
      </c>
      <c r="F339" s="26">
        <f t="shared" si="107"/>
        <v>0.68302286839315463</v>
      </c>
      <c r="G339" s="26">
        <f t="shared" si="107"/>
        <v>0.69684397688546451</v>
      </c>
      <c r="H339" s="26">
        <f t="shared" si="107"/>
        <v>0.70641007090146146</v>
      </c>
      <c r="I339" s="26">
        <f t="shared" si="107"/>
        <v>0.72044640396803528</v>
      </c>
      <c r="J339" s="26">
        <f t="shared" si="107"/>
        <v>0.73440190753742218</v>
      </c>
      <c r="K339" s="26">
        <f t="shared" si="107"/>
        <v>0.7256038647342995</v>
      </c>
      <c r="L339" s="26">
        <f t="shared" si="107"/>
        <v>0.72796934865900387</v>
      </c>
      <c r="M339" s="26">
        <f t="shared" si="107"/>
        <v>0.72235191129267584</v>
      </c>
      <c r="N339" s="26">
        <f t="shared" si="107"/>
        <v>0.69899565282566334</v>
      </c>
    </row>
    <row r="340" spans="1:14" x14ac:dyDescent="0.25">
      <c r="A340" s="31"/>
      <c r="B340" t="s">
        <v>31</v>
      </c>
      <c r="C340" s="26">
        <f t="shared" ref="C340:N340" si="108">C131*$Q$214/C133</f>
        <v>4.4695403212979164E-2</v>
      </c>
      <c r="D340" s="26">
        <f t="shared" si="108"/>
        <v>3.9751552795031057E-2</v>
      </c>
      <c r="E340" s="26">
        <f t="shared" si="108"/>
        <v>4.008600829365689E-2</v>
      </c>
      <c r="F340" s="26">
        <f t="shared" si="108"/>
        <v>3.6195668635468727E-2</v>
      </c>
      <c r="G340" s="26">
        <f t="shared" si="108"/>
        <v>3.6449844421395761E-2</v>
      </c>
      <c r="H340" s="26">
        <f t="shared" si="108"/>
        <v>3.3424974678049488E-2</v>
      </c>
      <c r="I340" s="26">
        <f t="shared" si="108"/>
        <v>3.1413612565445025E-2</v>
      </c>
      <c r="J340" s="26">
        <f t="shared" si="108"/>
        <v>2.9142932838786596E-2</v>
      </c>
      <c r="K340" s="26">
        <f t="shared" si="108"/>
        <v>2.8571428571428571E-2</v>
      </c>
      <c r="L340" s="26">
        <f t="shared" si="108"/>
        <v>2.0150418617851568E-2</v>
      </c>
      <c r="M340" s="26">
        <f t="shared" si="108"/>
        <v>2.0280128392179748E-2</v>
      </c>
      <c r="N340" s="26">
        <f t="shared" si="108"/>
        <v>2.7432169090091441E-2</v>
      </c>
    </row>
    <row r="341" spans="1:14" x14ac:dyDescent="0.25">
      <c r="A341" s="32"/>
      <c r="B341" t="s">
        <v>32</v>
      </c>
      <c r="C341" s="26">
        <f t="shared" ref="C341:N341" si="109">C132*$Q$214/C137</f>
        <v>0.14470493128536782</v>
      </c>
      <c r="D341" s="26">
        <f t="shared" si="109"/>
        <v>0.19107142857142856</v>
      </c>
      <c r="E341" s="26">
        <f t="shared" si="109"/>
        <v>0.2275025278058645</v>
      </c>
      <c r="F341" s="26">
        <f t="shared" si="109"/>
        <v>0.22429906542056074</v>
      </c>
      <c r="G341" s="26">
        <f t="shared" si="109"/>
        <v>0.22142857142857142</v>
      </c>
      <c r="H341" s="26">
        <f t="shared" si="109"/>
        <v>0.24566768603465852</v>
      </c>
      <c r="I341" s="26">
        <f t="shared" si="109"/>
        <v>0.23681489141675285</v>
      </c>
      <c r="J341" s="26">
        <f t="shared" si="109"/>
        <v>0.20841683366733466</v>
      </c>
      <c r="K341" s="26">
        <f t="shared" si="109"/>
        <v>0.19340659340659341</v>
      </c>
      <c r="L341" s="26">
        <f t="shared" si="109"/>
        <v>0.19650067294751009</v>
      </c>
      <c r="M341" s="26">
        <f t="shared" si="109"/>
        <v>0.2109375</v>
      </c>
      <c r="N341" s="26">
        <f t="shared" si="109"/>
        <v>0.2017259978425027</v>
      </c>
    </row>
    <row r="342" spans="1:14" x14ac:dyDescent="0.25">
      <c r="A342" s="33" t="s">
        <v>75</v>
      </c>
      <c r="B342" s="33"/>
      <c r="C342" s="34">
        <v>1</v>
      </c>
      <c r="D342" s="34">
        <v>1</v>
      </c>
      <c r="E342" s="34">
        <v>1</v>
      </c>
      <c r="F342" s="34">
        <v>1</v>
      </c>
      <c r="G342" s="34">
        <v>1</v>
      </c>
      <c r="H342" s="34">
        <v>1</v>
      </c>
      <c r="I342" s="34">
        <v>1</v>
      </c>
      <c r="J342" s="34">
        <v>1</v>
      </c>
      <c r="K342" s="34">
        <v>1</v>
      </c>
      <c r="L342" s="34">
        <v>1</v>
      </c>
      <c r="M342" s="34">
        <v>1</v>
      </c>
      <c r="N342" s="34">
        <v>1</v>
      </c>
    </row>
    <row r="343" spans="1:14" x14ac:dyDescent="0.25">
      <c r="A343" s="31" t="s">
        <v>76</v>
      </c>
      <c r="B343" t="s">
        <v>28</v>
      </c>
      <c r="C343" s="26">
        <f t="shared" ref="C343:N343" si="110">C134*$Q$214/C139</f>
        <v>0</v>
      </c>
      <c r="D343" s="26">
        <f t="shared" si="110"/>
        <v>0</v>
      </c>
      <c r="E343" s="26">
        <f t="shared" si="110"/>
        <v>0</v>
      </c>
      <c r="F343" s="26">
        <f t="shared" si="110"/>
        <v>0</v>
      </c>
      <c r="G343" s="26">
        <f t="shared" si="110"/>
        <v>0</v>
      </c>
      <c r="H343" s="26">
        <f t="shared" si="110"/>
        <v>0</v>
      </c>
      <c r="I343" s="26">
        <f t="shared" si="110"/>
        <v>0</v>
      </c>
      <c r="J343" s="26">
        <f t="shared" si="110"/>
        <v>0</v>
      </c>
      <c r="K343" s="26">
        <f t="shared" si="110"/>
        <v>0</v>
      </c>
      <c r="L343" s="26">
        <f t="shared" si="110"/>
        <v>0</v>
      </c>
      <c r="M343" s="26">
        <f t="shared" si="110"/>
        <v>0</v>
      </c>
      <c r="N343" s="26">
        <f t="shared" si="110"/>
        <v>0</v>
      </c>
    </row>
    <row r="344" spans="1:14" x14ac:dyDescent="0.25">
      <c r="A344" s="31"/>
      <c r="B344" t="s">
        <v>29</v>
      </c>
      <c r="C344" s="26">
        <f t="shared" ref="C344:N344" si="111">C135*$Q$214/C139</f>
        <v>0.24022635647446092</v>
      </c>
      <c r="D344" s="26">
        <f t="shared" si="111"/>
        <v>0.24443188241944602</v>
      </c>
      <c r="E344" s="26">
        <f t="shared" si="111"/>
        <v>0.24925969795676636</v>
      </c>
      <c r="F344" s="26">
        <f t="shared" si="111"/>
        <v>0.24257917909387872</v>
      </c>
      <c r="G344" s="26">
        <f t="shared" si="111"/>
        <v>0.23232593982443209</v>
      </c>
      <c r="H344" s="26">
        <f t="shared" si="111"/>
        <v>0.22356913183279742</v>
      </c>
      <c r="I344" s="26">
        <f t="shared" si="111"/>
        <v>0.21733785120993132</v>
      </c>
      <c r="J344" s="26">
        <f t="shared" si="111"/>
        <v>0.21545189504373177</v>
      </c>
      <c r="K344" s="26">
        <f t="shared" si="111"/>
        <v>0.22036604476508678</v>
      </c>
      <c r="L344" s="26">
        <f t="shared" si="111"/>
        <v>0.19829600109935414</v>
      </c>
      <c r="M344" s="26">
        <f t="shared" si="111"/>
        <v>0.2103619069060618</v>
      </c>
      <c r="N344" s="26">
        <f t="shared" si="111"/>
        <v>0.21540488671192462</v>
      </c>
    </row>
    <row r="345" spans="1:14" x14ac:dyDescent="0.25">
      <c r="A345" s="31"/>
      <c r="B345" t="s">
        <v>30</v>
      </c>
      <c r="C345" s="26">
        <f t="shared" ref="C345:N345" si="112">C136*$Q$214/C139</f>
        <v>0.67910640973480785</v>
      </c>
      <c r="D345" s="26">
        <f t="shared" si="112"/>
        <v>0.67721876766534761</v>
      </c>
      <c r="E345" s="26">
        <f t="shared" si="112"/>
        <v>0.67726532425229491</v>
      </c>
      <c r="F345" s="26">
        <f t="shared" si="112"/>
        <v>0.68914216730578048</v>
      </c>
      <c r="G345" s="26">
        <f t="shared" si="112"/>
        <v>0.70374589559739997</v>
      </c>
      <c r="H345" s="26">
        <f t="shared" si="112"/>
        <v>0.71353697749196143</v>
      </c>
      <c r="I345" s="26">
        <f t="shared" si="112"/>
        <v>0.72382979999400276</v>
      </c>
      <c r="J345" s="26">
        <f t="shared" si="112"/>
        <v>0.72842565597667641</v>
      </c>
      <c r="K345" s="26">
        <f t="shared" si="112"/>
        <v>0.72821619703734364</v>
      </c>
      <c r="L345" s="26">
        <f t="shared" si="112"/>
        <v>0.75619073794145941</v>
      </c>
      <c r="M345" s="26">
        <f t="shared" si="112"/>
        <v>0.74413238025552997</v>
      </c>
      <c r="N345" s="26">
        <f t="shared" si="112"/>
        <v>0.7344390020337429</v>
      </c>
    </row>
    <row r="346" spans="1:14" x14ac:dyDescent="0.25">
      <c r="A346" s="31"/>
      <c r="B346" t="s">
        <v>31</v>
      </c>
      <c r="C346" s="26">
        <f t="shared" ref="C346:N346" si="113">C137*$Q$214/C139</f>
        <v>4.5752117468654069E-2</v>
      </c>
      <c r="D346" s="26">
        <f t="shared" si="113"/>
        <v>4.2208403994723948E-2</v>
      </c>
      <c r="E346" s="26">
        <f t="shared" si="113"/>
        <v>3.6607936037903466E-2</v>
      </c>
      <c r="F346" s="26">
        <f t="shared" si="113"/>
        <v>3.4192586280357901E-2</v>
      </c>
      <c r="G346" s="26">
        <f t="shared" si="113"/>
        <v>3.2835220800107215E-2</v>
      </c>
      <c r="H346" s="26">
        <f t="shared" si="113"/>
        <v>3.1543408360128616E-2</v>
      </c>
      <c r="I346" s="26">
        <f t="shared" si="113"/>
        <v>2.8996371705298511E-2</v>
      </c>
      <c r="J346" s="26">
        <f t="shared" si="113"/>
        <v>2.9096209912536444E-2</v>
      </c>
      <c r="K346" s="26">
        <f t="shared" si="113"/>
        <v>2.690635995387481E-2</v>
      </c>
      <c r="L346" s="26">
        <f t="shared" si="113"/>
        <v>2.0420502954514221E-2</v>
      </c>
      <c r="M346" s="26">
        <f t="shared" si="113"/>
        <v>2.1613102943659594E-2</v>
      </c>
      <c r="N346" s="26">
        <f t="shared" si="113"/>
        <v>2.6553235369940708E-2</v>
      </c>
    </row>
    <row r="347" spans="1:14" x14ac:dyDescent="0.25">
      <c r="A347" s="32"/>
      <c r="B347" t="s">
        <v>32</v>
      </c>
      <c r="C347" s="26">
        <f t="shared" ref="C347:N347" si="114">C138*$Q$214/C143</f>
        <v>0.39814424293547024</v>
      </c>
      <c r="D347" s="26">
        <f t="shared" si="114"/>
        <v>0.46849047386419151</v>
      </c>
      <c r="E347" s="26">
        <f t="shared" si="114"/>
        <v>0.50558375634517772</v>
      </c>
      <c r="F347" s="26">
        <f t="shared" si="114"/>
        <v>0.46534173533688805</v>
      </c>
      <c r="G347" s="26">
        <f t="shared" si="114"/>
        <v>0.46192135390741662</v>
      </c>
      <c r="H347" s="26">
        <f t="shared" si="114"/>
        <v>0.52363050483351237</v>
      </c>
      <c r="I347" s="26">
        <f t="shared" si="114"/>
        <v>0.5669515669515669</v>
      </c>
      <c r="J347" s="26">
        <f t="shared" si="114"/>
        <v>0.556422569027611</v>
      </c>
      <c r="K347" s="26">
        <f t="shared" si="114"/>
        <v>0.54791804362194318</v>
      </c>
      <c r="L347" s="26">
        <f t="shared" si="114"/>
        <v>0.76722689075630257</v>
      </c>
      <c r="M347" s="26">
        <f t="shared" si="114"/>
        <v>0.70339685169842581</v>
      </c>
      <c r="N347" s="26">
        <f t="shared" si="114"/>
        <v>0.57341684064022269</v>
      </c>
    </row>
    <row r="348" spans="1:14" x14ac:dyDescent="0.25">
      <c r="A348" s="33" t="s">
        <v>77</v>
      </c>
      <c r="B348" s="33"/>
      <c r="C348" s="34">
        <v>1</v>
      </c>
      <c r="D348" s="34">
        <v>1</v>
      </c>
      <c r="E348" s="34">
        <v>1</v>
      </c>
      <c r="F348" s="34">
        <v>1</v>
      </c>
      <c r="G348" s="34">
        <v>1</v>
      </c>
      <c r="H348" s="34">
        <v>1</v>
      </c>
      <c r="I348" s="34">
        <v>1</v>
      </c>
      <c r="J348" s="34">
        <v>1</v>
      </c>
      <c r="K348" s="34">
        <v>1</v>
      </c>
      <c r="L348" s="34">
        <v>1</v>
      </c>
      <c r="M348" s="34">
        <v>1</v>
      </c>
      <c r="N348" s="34">
        <v>1</v>
      </c>
    </row>
    <row r="349" spans="1:14" x14ac:dyDescent="0.25">
      <c r="A349" s="31" t="s">
        <v>78</v>
      </c>
      <c r="B349" t="s">
        <v>28</v>
      </c>
      <c r="C349" s="26">
        <f t="shared" ref="C349:N349" si="115">C140*$Q$214/C145</f>
        <v>0</v>
      </c>
      <c r="D349" s="26">
        <f t="shared" si="115"/>
        <v>0</v>
      </c>
      <c r="E349" s="26">
        <f t="shared" si="115"/>
        <v>0</v>
      </c>
      <c r="F349" s="26">
        <f t="shared" si="115"/>
        <v>0</v>
      </c>
      <c r="G349" s="26">
        <f t="shared" si="115"/>
        <v>0</v>
      </c>
      <c r="H349" s="26">
        <f t="shared" si="115"/>
        <v>0</v>
      </c>
      <c r="I349" s="26">
        <f t="shared" si="115"/>
        <v>0</v>
      </c>
      <c r="J349" s="26">
        <f t="shared" si="115"/>
        <v>0</v>
      </c>
      <c r="K349" s="26">
        <f t="shared" si="115"/>
        <v>0</v>
      </c>
      <c r="L349" s="26">
        <f t="shared" si="115"/>
        <v>0</v>
      </c>
      <c r="M349" s="26">
        <f t="shared" si="115"/>
        <v>0</v>
      </c>
      <c r="N349" s="26">
        <f t="shared" si="115"/>
        <v>0</v>
      </c>
    </row>
    <row r="350" spans="1:14" x14ac:dyDescent="0.25">
      <c r="A350" s="31"/>
      <c r="B350" t="s">
        <v>29</v>
      </c>
      <c r="C350" s="26">
        <f t="shared" ref="C350:N350" si="116">C141*$Q$214/C145</f>
        <v>0.20295867251095803</v>
      </c>
      <c r="D350" s="26">
        <f t="shared" si="116"/>
        <v>0.20536552299509855</v>
      </c>
      <c r="E350" s="26">
        <f t="shared" si="116"/>
        <v>0.20871828901025982</v>
      </c>
      <c r="F350" s="26">
        <f t="shared" si="116"/>
        <v>0.20630196290647906</v>
      </c>
      <c r="G350" s="26">
        <f t="shared" si="116"/>
        <v>0.20116590440531767</v>
      </c>
      <c r="H350" s="26">
        <f t="shared" si="116"/>
        <v>0.19338508268646643</v>
      </c>
      <c r="I350" s="26">
        <f t="shared" si="116"/>
        <v>0.19121653764649915</v>
      </c>
      <c r="J350" s="26">
        <f t="shared" si="116"/>
        <v>0.18641464613368283</v>
      </c>
      <c r="K350" s="26">
        <f t="shared" si="116"/>
        <v>0.19071206136225888</v>
      </c>
      <c r="L350" s="26">
        <f t="shared" si="116"/>
        <v>0.18481567821723496</v>
      </c>
      <c r="M350" s="26">
        <f t="shared" si="116"/>
        <v>0.18736157391703415</v>
      </c>
      <c r="N350" s="26">
        <f t="shared" si="116"/>
        <v>0.19055453991468616</v>
      </c>
    </row>
    <row r="351" spans="1:14" x14ac:dyDescent="0.25">
      <c r="A351" s="31"/>
      <c r="B351" t="s">
        <v>30</v>
      </c>
      <c r="C351" s="26">
        <f t="shared" ref="C351:N351" si="117">C142*$Q$214/C145</f>
        <v>0.7145428929242329</v>
      </c>
      <c r="D351" s="26">
        <f t="shared" si="117"/>
        <v>0.71975701324434249</v>
      </c>
      <c r="E351" s="26">
        <f t="shared" si="117"/>
        <v>0.72022867643305599</v>
      </c>
      <c r="F351" s="26">
        <f t="shared" si="117"/>
        <v>0.72238894081763172</v>
      </c>
      <c r="G351" s="26">
        <f t="shared" si="117"/>
        <v>0.73117846394464325</v>
      </c>
      <c r="H351" s="26">
        <f t="shared" si="117"/>
        <v>0.74510068624142201</v>
      </c>
      <c r="I351" s="26">
        <f t="shared" si="117"/>
        <v>0.75115685680923761</v>
      </c>
      <c r="J351" s="26">
        <f t="shared" si="117"/>
        <v>0.76120167103538661</v>
      </c>
      <c r="K351" s="26">
        <f t="shared" si="117"/>
        <v>0.75944155328442742</v>
      </c>
      <c r="L351" s="26">
        <f t="shared" si="117"/>
        <v>0.77452684815678219</v>
      </c>
      <c r="M351" s="26">
        <f t="shared" si="117"/>
        <v>0.77241255462218406</v>
      </c>
      <c r="N351" s="26">
        <f t="shared" si="117"/>
        <v>0.76339630306723538</v>
      </c>
    </row>
    <row r="352" spans="1:14" x14ac:dyDescent="0.25">
      <c r="A352" s="31"/>
      <c r="B352" t="s">
        <v>31</v>
      </c>
      <c r="C352" s="26">
        <f t="shared" ref="C352:N352" si="118">C143*$Q$214/C145</f>
        <v>6.1860780630348569E-2</v>
      </c>
      <c r="D352" s="26">
        <f t="shared" si="118"/>
        <v>5.3368443007612891E-2</v>
      </c>
      <c r="E352" s="26">
        <f t="shared" si="118"/>
        <v>5.0278188964320354E-2</v>
      </c>
      <c r="F352" s="26">
        <f t="shared" si="118"/>
        <v>5.0745314114232304E-2</v>
      </c>
      <c r="G352" s="26">
        <f t="shared" si="118"/>
        <v>4.7607763217137847E-2</v>
      </c>
      <c r="H352" s="26">
        <f t="shared" si="118"/>
        <v>4.1894476319046012E-2</v>
      </c>
      <c r="I352" s="26">
        <f t="shared" si="118"/>
        <v>3.7949228041344117E-2</v>
      </c>
      <c r="J352" s="26">
        <f t="shared" si="118"/>
        <v>3.4116972477064217E-2</v>
      </c>
      <c r="K352" s="26">
        <f t="shared" si="118"/>
        <v>3.1621627270257281E-2</v>
      </c>
      <c r="L352" s="26">
        <f t="shared" si="118"/>
        <v>2.3509423525228178E-2</v>
      </c>
      <c r="M352" s="26">
        <f t="shared" si="118"/>
        <v>2.4083644272402577E-2</v>
      </c>
      <c r="N352" s="26">
        <f t="shared" si="118"/>
        <v>2.9189518586227911E-2</v>
      </c>
    </row>
    <row r="353" spans="1:14" x14ac:dyDescent="0.25">
      <c r="A353" s="32"/>
      <c r="B353" t="s">
        <v>32</v>
      </c>
      <c r="C353" s="26">
        <f t="shared" ref="C353:N353" si="119">C144*$Q$214/C149</f>
        <v>0.30742324135250682</v>
      </c>
      <c r="D353" s="26">
        <f t="shared" si="119"/>
        <v>0.51789077212806023</v>
      </c>
      <c r="E353" s="26">
        <f t="shared" si="119"/>
        <v>0.56883298392732351</v>
      </c>
      <c r="F353" s="26">
        <f t="shared" si="119"/>
        <v>0.63285389856169572</v>
      </c>
      <c r="G353" s="26">
        <f t="shared" si="119"/>
        <v>0.64678899082568808</v>
      </c>
      <c r="H353" s="26">
        <f t="shared" si="119"/>
        <v>0.73462510530749792</v>
      </c>
      <c r="I353" s="26">
        <f t="shared" si="119"/>
        <v>0.81032947462154947</v>
      </c>
      <c r="J353" s="26">
        <f t="shared" si="119"/>
        <v>0.83755868544600942</v>
      </c>
      <c r="K353" s="26">
        <f t="shared" si="119"/>
        <v>0.94474539544962077</v>
      </c>
      <c r="L353" s="26">
        <f t="shared" si="119"/>
        <v>1.2579710144927536</v>
      </c>
      <c r="M353" s="26">
        <f t="shared" si="119"/>
        <v>1.1606886657101865</v>
      </c>
      <c r="N353" s="26">
        <f t="shared" si="119"/>
        <v>0.92945128779395292</v>
      </c>
    </row>
    <row r="354" spans="1:14" x14ac:dyDescent="0.25">
      <c r="A354" s="33" t="s">
        <v>79</v>
      </c>
      <c r="B354" s="33"/>
      <c r="C354" s="34">
        <v>1</v>
      </c>
      <c r="D354" s="34">
        <v>1</v>
      </c>
      <c r="E354" s="34">
        <v>1</v>
      </c>
      <c r="F354" s="34">
        <v>1</v>
      </c>
      <c r="G354" s="34">
        <v>1</v>
      </c>
      <c r="H354" s="34">
        <v>1</v>
      </c>
      <c r="I354" s="34">
        <v>1</v>
      </c>
      <c r="J354" s="34">
        <v>1</v>
      </c>
      <c r="K354" s="34">
        <v>1</v>
      </c>
      <c r="L354" s="34">
        <v>1</v>
      </c>
      <c r="M354" s="34">
        <v>1</v>
      </c>
      <c r="N354" s="34">
        <v>1</v>
      </c>
    </row>
    <row r="355" spans="1:14" x14ac:dyDescent="0.25">
      <c r="A355" s="31" t="s">
        <v>80</v>
      </c>
      <c r="B355" t="s">
        <v>28</v>
      </c>
      <c r="C355" s="26">
        <f t="shared" ref="C355:N355" si="120">C146*$Q$214/C151</f>
        <v>2.5818444696891458E-4</v>
      </c>
      <c r="D355" s="26">
        <f t="shared" si="120"/>
        <v>2.8081136935031656E-4</v>
      </c>
      <c r="E355" s="26">
        <f t="shared" si="120"/>
        <v>2.7815323635636645E-4</v>
      </c>
      <c r="F355" s="26">
        <f t="shared" si="120"/>
        <v>2.7765507667066322E-4</v>
      </c>
      <c r="G355" s="26">
        <f t="shared" si="120"/>
        <v>6.8965517241379305E-4</v>
      </c>
      <c r="H355" s="26">
        <f t="shared" si="120"/>
        <v>6.7881386209360484E-4</v>
      </c>
      <c r="I355" s="26">
        <f t="shared" si="120"/>
        <v>7.5636897053599054E-4</v>
      </c>
      <c r="J355" s="26">
        <f t="shared" si="120"/>
        <v>7.4674275269440388E-4</v>
      </c>
      <c r="K355" s="26">
        <f t="shared" si="120"/>
        <v>8.4698565925650905E-4</v>
      </c>
      <c r="L355" s="26">
        <f t="shared" si="120"/>
        <v>6.491633006347375E-4</v>
      </c>
      <c r="M355" s="26">
        <f t="shared" si="120"/>
        <v>6.8064831752244015E-4</v>
      </c>
      <c r="N355" s="26">
        <f t="shared" si="120"/>
        <v>8.2223135812620142E-4</v>
      </c>
    </row>
    <row r="356" spans="1:14" x14ac:dyDescent="0.25">
      <c r="A356" s="31"/>
      <c r="B356" t="s">
        <v>29</v>
      </c>
      <c r="C356" s="26">
        <f t="shared" ref="C356:N356" si="121">C147*$Q$214/C151</f>
        <v>0.18354332335020138</v>
      </c>
      <c r="D356" s="26">
        <f t="shared" si="121"/>
        <v>0.1861779378792599</v>
      </c>
      <c r="E356" s="26">
        <f t="shared" si="121"/>
        <v>0.19023073680184627</v>
      </c>
      <c r="F356" s="26">
        <f t="shared" si="121"/>
        <v>0.18953745188363727</v>
      </c>
      <c r="G356" s="26">
        <f t="shared" si="121"/>
        <v>0.18602216748768474</v>
      </c>
      <c r="H356" s="26">
        <f t="shared" si="121"/>
        <v>0.1797427652733119</v>
      </c>
      <c r="I356" s="26">
        <f t="shared" si="121"/>
        <v>0.17749458508577912</v>
      </c>
      <c r="J356" s="26">
        <f t="shared" si="121"/>
        <v>0.17653221581980094</v>
      </c>
      <c r="K356" s="26">
        <f t="shared" si="121"/>
        <v>0.18487492458346869</v>
      </c>
      <c r="L356" s="26">
        <f t="shared" si="121"/>
        <v>0.17110089852444152</v>
      </c>
      <c r="M356" s="26">
        <f t="shared" si="121"/>
        <v>0.17221465946313863</v>
      </c>
      <c r="N356" s="26">
        <f t="shared" si="121"/>
        <v>0.17946866076289736</v>
      </c>
    </row>
    <row r="357" spans="1:14" x14ac:dyDescent="0.25">
      <c r="A357" s="31"/>
      <c r="B357" t="s">
        <v>30</v>
      </c>
      <c r="C357" s="26">
        <f t="shared" ref="C357:N357" si="122">C148*$Q$214/C151</f>
        <v>0.74514613239698435</v>
      </c>
      <c r="D357" s="26">
        <f t="shared" si="122"/>
        <v>0.74938462821013474</v>
      </c>
      <c r="E357" s="26">
        <f t="shared" si="122"/>
        <v>0.74746728439864574</v>
      </c>
      <c r="F357" s="26">
        <f t="shared" si="122"/>
        <v>0.74971918975200358</v>
      </c>
      <c r="G357" s="26">
        <f t="shared" si="122"/>
        <v>0.7561945812807882</v>
      </c>
      <c r="H357" s="26">
        <f t="shared" si="122"/>
        <v>0.76573776348695965</v>
      </c>
      <c r="I357" s="26">
        <f t="shared" si="122"/>
        <v>0.77142758913120713</v>
      </c>
      <c r="J357" s="26">
        <f t="shared" si="122"/>
        <v>0.776891098157663</v>
      </c>
      <c r="K357" s="26">
        <f t="shared" si="122"/>
        <v>0.77124425674107766</v>
      </c>
      <c r="L357" s="26">
        <f t="shared" si="122"/>
        <v>0.79320542412002304</v>
      </c>
      <c r="M357" s="26">
        <f t="shared" si="122"/>
        <v>0.79076445314161736</v>
      </c>
      <c r="N357" s="26">
        <f t="shared" si="122"/>
        <v>0.77868642984922054</v>
      </c>
    </row>
    <row r="358" spans="1:14" x14ac:dyDescent="0.25">
      <c r="A358" s="31"/>
      <c r="B358" t="s">
        <v>31</v>
      </c>
      <c r="C358" s="26">
        <f t="shared" ref="C358:N358" si="123">C149*$Q$214/C151</f>
        <v>3.3215429102550861E-2</v>
      </c>
      <c r="D358" s="26">
        <f t="shared" si="123"/>
        <v>2.096871147070567E-2</v>
      </c>
      <c r="E358" s="26">
        <f t="shared" si="123"/>
        <v>1.8657997557466895E-2</v>
      </c>
      <c r="F358" s="26">
        <f t="shared" si="123"/>
        <v>1.6671925285543007E-2</v>
      </c>
      <c r="G358" s="26">
        <f t="shared" si="123"/>
        <v>1.6108374384236453E-2</v>
      </c>
      <c r="H358" s="26">
        <f t="shared" si="123"/>
        <v>1.413600095272121E-2</v>
      </c>
      <c r="I358" s="26">
        <f t="shared" si="123"/>
        <v>1.2869732635029052E-2</v>
      </c>
      <c r="J358" s="26">
        <f t="shared" si="123"/>
        <v>1.1869866143575226E-2</v>
      </c>
      <c r="K358" s="26">
        <f t="shared" si="123"/>
        <v>1.0709147445119971E-2</v>
      </c>
      <c r="L358" s="26">
        <f t="shared" si="123"/>
        <v>7.1098837688566485E-3</v>
      </c>
      <c r="M358" s="26">
        <f t="shared" si="123"/>
        <v>7.4126855830178246E-3</v>
      </c>
      <c r="N358" s="26">
        <f t="shared" si="123"/>
        <v>9.9223324703607823E-3</v>
      </c>
    </row>
    <row r="359" spans="1:14" x14ac:dyDescent="0.25">
      <c r="A359" s="32"/>
      <c r="B359" t="s">
        <v>32</v>
      </c>
      <c r="C359" s="26">
        <f t="shared" ref="C359:N359" si="124">C150*$Q$214/C155</f>
        <v>15.507936507936508</v>
      </c>
      <c r="D359" s="26">
        <f t="shared" si="124"/>
        <v>16.16256157635468</v>
      </c>
      <c r="E359" s="26">
        <f t="shared" si="124"/>
        <v>19.005714285714287</v>
      </c>
      <c r="F359" s="26">
        <f t="shared" si="124"/>
        <v>21.552795031055901</v>
      </c>
      <c r="G359" s="26">
        <f t="shared" si="124"/>
        <v>20.417177914110429</v>
      </c>
      <c r="H359" s="26">
        <f t="shared" si="124"/>
        <v>20.70807453416149</v>
      </c>
      <c r="I359" s="26">
        <f t="shared" si="124"/>
        <v>18.359550561797754</v>
      </c>
      <c r="J359" s="26">
        <f t="shared" si="124"/>
        <v>18.245508982035929</v>
      </c>
      <c r="K359" s="26">
        <f t="shared" si="124"/>
        <v>19.619718309859156</v>
      </c>
      <c r="L359" s="26">
        <f t="shared" si="124"/>
        <v>29.150537634408604</v>
      </c>
      <c r="M359" s="26">
        <f t="shared" si="124"/>
        <v>24.954128440366972</v>
      </c>
      <c r="N359" s="26">
        <f t="shared" si="124"/>
        <v>19.040816326530614</v>
      </c>
    </row>
    <row r="360" spans="1:14" x14ac:dyDescent="0.25">
      <c r="A360" s="33" t="s">
        <v>81</v>
      </c>
      <c r="B360" s="33"/>
      <c r="C360" s="34">
        <v>1</v>
      </c>
      <c r="D360" s="34">
        <v>1</v>
      </c>
      <c r="E360" s="34">
        <v>1</v>
      </c>
      <c r="F360" s="34">
        <v>1</v>
      </c>
      <c r="G360" s="34">
        <v>1</v>
      </c>
      <c r="H360" s="34">
        <v>1</v>
      </c>
      <c r="I360" s="34">
        <v>1</v>
      </c>
      <c r="J360" s="34">
        <v>1</v>
      </c>
      <c r="K360" s="34">
        <v>1</v>
      </c>
      <c r="L360" s="34">
        <v>1</v>
      </c>
      <c r="M360" s="34">
        <v>1</v>
      </c>
      <c r="N360" s="34">
        <v>1</v>
      </c>
    </row>
    <row r="361" spans="1:14" x14ac:dyDescent="0.25">
      <c r="A361" s="31" t="s">
        <v>82</v>
      </c>
      <c r="B361" t="s">
        <v>28</v>
      </c>
      <c r="C361" s="26">
        <f t="shared" ref="C361:N361" si="125">C152*$Q$214/C157</f>
        <v>0</v>
      </c>
      <c r="D361" s="26">
        <f t="shared" si="125"/>
        <v>0</v>
      </c>
      <c r="E361" s="26">
        <f t="shared" si="125"/>
        <v>0</v>
      </c>
      <c r="F361" s="26">
        <f t="shared" si="125"/>
        <v>0</v>
      </c>
      <c r="G361" s="26">
        <f t="shared" si="125"/>
        <v>0</v>
      </c>
      <c r="H361" s="26">
        <f t="shared" si="125"/>
        <v>0</v>
      </c>
      <c r="I361" s="26">
        <f t="shared" si="125"/>
        <v>0</v>
      </c>
      <c r="J361" s="26">
        <f t="shared" si="125"/>
        <v>0</v>
      </c>
      <c r="K361" s="26">
        <f t="shared" si="125"/>
        <v>0</v>
      </c>
      <c r="L361" s="26">
        <f t="shared" si="125"/>
        <v>0</v>
      </c>
      <c r="M361" s="26">
        <f t="shared" si="125"/>
        <v>0</v>
      </c>
      <c r="N361" s="26">
        <f t="shared" si="125"/>
        <v>0</v>
      </c>
    </row>
    <row r="362" spans="1:14" x14ac:dyDescent="0.25">
      <c r="A362" s="31"/>
      <c r="B362" t="s">
        <v>29</v>
      </c>
      <c r="C362" s="26">
        <f t="shared" ref="C362:N362" si="126">C153*$Q$214/C157</f>
        <v>0.26101597075235711</v>
      </c>
      <c r="D362" s="26">
        <f t="shared" si="126"/>
        <v>0.2664795276352725</v>
      </c>
      <c r="E362" s="26">
        <f t="shared" si="126"/>
        <v>0.26592356687898089</v>
      </c>
      <c r="F362" s="26">
        <f t="shared" si="126"/>
        <v>0.26649099692577954</v>
      </c>
      <c r="G362" s="26">
        <f t="shared" si="126"/>
        <v>0.25786894776181379</v>
      </c>
      <c r="H362" s="26">
        <f t="shared" si="126"/>
        <v>0.24011124845488258</v>
      </c>
      <c r="I362" s="26">
        <f t="shared" si="126"/>
        <v>0.23172078639275459</v>
      </c>
      <c r="J362" s="26">
        <f t="shared" si="126"/>
        <v>0.22250896057347672</v>
      </c>
      <c r="K362" s="26">
        <f t="shared" si="126"/>
        <v>0.22443076466661721</v>
      </c>
      <c r="L362" s="26">
        <f t="shared" si="126"/>
        <v>0.21432047271463331</v>
      </c>
      <c r="M362" s="26">
        <f t="shared" si="126"/>
        <v>0.21289740385950298</v>
      </c>
      <c r="N362" s="26">
        <f t="shared" si="126"/>
        <v>0.22025895986837399</v>
      </c>
    </row>
    <row r="363" spans="1:14" x14ac:dyDescent="0.25">
      <c r="A363" s="31"/>
      <c r="B363" t="s">
        <v>30</v>
      </c>
      <c r="C363" s="26">
        <f t="shared" ref="C363:N363" si="127">C154*$Q$214/C157</f>
        <v>0.69193765634019622</v>
      </c>
      <c r="D363" s="26">
        <f t="shared" si="127"/>
        <v>0.68221856548252835</v>
      </c>
      <c r="E363" s="26">
        <f t="shared" si="127"/>
        <v>0.68705507680779321</v>
      </c>
      <c r="F363" s="26">
        <f t="shared" si="127"/>
        <v>0.6889767237593325</v>
      </c>
      <c r="G363" s="26">
        <f t="shared" si="127"/>
        <v>0.69960966697118177</v>
      </c>
      <c r="H363" s="26">
        <f t="shared" si="127"/>
        <v>0.71809332509270707</v>
      </c>
      <c r="I363" s="26">
        <f t="shared" si="127"/>
        <v>0.72616154922317944</v>
      </c>
      <c r="J363" s="26">
        <f t="shared" si="127"/>
        <v>0.73605734767025088</v>
      </c>
      <c r="K363" s="26">
        <f t="shared" si="127"/>
        <v>0.73626047615515833</v>
      </c>
      <c r="L363" s="26">
        <f t="shared" si="127"/>
        <v>0.75439694125825507</v>
      </c>
      <c r="M363" s="26">
        <f t="shared" si="127"/>
        <v>0.75524087185894762</v>
      </c>
      <c r="N363" s="26">
        <f t="shared" si="127"/>
        <v>0.74311467200801207</v>
      </c>
    </row>
    <row r="364" spans="1:14" x14ac:dyDescent="0.25">
      <c r="A364" s="31"/>
      <c r="B364" t="s">
        <v>31</v>
      </c>
      <c r="C364" s="26">
        <f t="shared" ref="C364:N364" si="128">C155*$Q$214/C157</f>
        <v>1.8183567442755434E-2</v>
      </c>
      <c r="D364" s="26">
        <f t="shared" si="128"/>
        <v>1.9649598296389507E-2</v>
      </c>
      <c r="E364" s="26">
        <f t="shared" si="128"/>
        <v>1.639190708130386E-2</v>
      </c>
      <c r="F364" s="26">
        <f t="shared" si="128"/>
        <v>1.4141414141414142E-2</v>
      </c>
      <c r="G364" s="26">
        <f t="shared" si="128"/>
        <v>1.353708163773773E-2</v>
      </c>
      <c r="H364" s="26">
        <f t="shared" si="128"/>
        <v>1.2438195302843015E-2</v>
      </c>
      <c r="I364" s="26">
        <f t="shared" si="128"/>
        <v>1.3106545909726824E-2</v>
      </c>
      <c r="J364" s="26">
        <f t="shared" si="128"/>
        <v>1.1971326164874552E-2</v>
      </c>
      <c r="K364" s="26">
        <f t="shared" si="128"/>
        <v>1.0531780760958244E-2</v>
      </c>
      <c r="L364" s="26">
        <f t="shared" si="128"/>
        <v>6.4650677789363925E-3</v>
      </c>
      <c r="M364" s="26">
        <f t="shared" si="128"/>
        <v>7.56629182285159E-3</v>
      </c>
      <c r="N364" s="26">
        <f t="shared" si="128"/>
        <v>1.0515773660490736E-2</v>
      </c>
    </row>
    <row r="365" spans="1:14" x14ac:dyDescent="0.25">
      <c r="A365" s="32"/>
      <c r="B365" t="s">
        <v>32</v>
      </c>
      <c r="C365" s="26">
        <f t="shared" ref="C365:N365" si="129">C156*$Q$214/C161</f>
        <v>1.0033444816053512</v>
      </c>
      <c r="D365" s="26">
        <f t="shared" si="129"/>
        <v>1.0973154362416107</v>
      </c>
      <c r="E365" s="26">
        <f t="shared" si="129"/>
        <v>1.4931506849315068</v>
      </c>
      <c r="F365" s="26">
        <f t="shared" si="129"/>
        <v>1.7653061224489797</v>
      </c>
      <c r="G365" s="26">
        <f t="shared" si="129"/>
        <v>1.4602510460251046</v>
      </c>
      <c r="H365" s="26">
        <f t="shared" si="129"/>
        <v>1.8095238095238095</v>
      </c>
      <c r="I365" s="26">
        <f t="shared" si="129"/>
        <v>2.0414507772020727</v>
      </c>
      <c r="J365" s="26">
        <f t="shared" si="129"/>
        <v>2.4176470588235293</v>
      </c>
      <c r="K365" s="26">
        <f t="shared" si="129"/>
        <v>2.4871794871794872</v>
      </c>
      <c r="L365" s="26">
        <f t="shared" si="129"/>
        <v>3.3055555555555554</v>
      </c>
      <c r="M365" s="26">
        <f t="shared" si="129"/>
        <v>2.9914529914529915</v>
      </c>
      <c r="N365" s="26">
        <f t="shared" si="129"/>
        <v>2.3548387096774195</v>
      </c>
    </row>
    <row r="366" spans="1:14" x14ac:dyDescent="0.25">
      <c r="A366" s="33" t="s">
        <v>83</v>
      </c>
      <c r="B366" s="33"/>
      <c r="C366" s="34">
        <v>1</v>
      </c>
      <c r="D366" s="34">
        <v>1</v>
      </c>
      <c r="E366" s="34">
        <v>1</v>
      </c>
      <c r="F366" s="34">
        <v>1</v>
      </c>
      <c r="G366" s="34">
        <v>1</v>
      </c>
      <c r="H366" s="34">
        <v>1</v>
      </c>
      <c r="I366" s="34">
        <v>1</v>
      </c>
      <c r="J366" s="34">
        <v>1</v>
      </c>
      <c r="K366" s="34">
        <v>1</v>
      </c>
      <c r="L366" s="34">
        <v>1</v>
      </c>
      <c r="M366" s="34">
        <v>1</v>
      </c>
      <c r="N366" s="34">
        <v>1</v>
      </c>
    </row>
    <row r="367" spans="1:14" x14ac:dyDescent="0.25">
      <c r="A367" s="31" t="s">
        <v>84</v>
      </c>
      <c r="B367" t="s">
        <v>28</v>
      </c>
      <c r="C367" s="26">
        <f t="shared" ref="C367:N367" si="130">C158*$Q$214/C163</f>
        <v>0</v>
      </c>
      <c r="D367" s="26">
        <f t="shared" si="130"/>
        <v>0</v>
      </c>
      <c r="E367" s="26">
        <f t="shared" si="130"/>
        <v>0</v>
      </c>
      <c r="F367" s="26">
        <f t="shared" si="130"/>
        <v>0</v>
      </c>
      <c r="G367" s="26">
        <f t="shared" si="130"/>
        <v>0</v>
      </c>
      <c r="H367" s="26">
        <f t="shared" si="130"/>
        <v>0</v>
      </c>
      <c r="I367" s="26">
        <f t="shared" si="130"/>
        <v>0</v>
      </c>
      <c r="J367" s="26">
        <f t="shared" si="130"/>
        <v>0</v>
      </c>
      <c r="K367" s="26">
        <f t="shared" si="130"/>
        <v>0</v>
      </c>
      <c r="L367" s="26">
        <f t="shared" si="130"/>
        <v>0</v>
      </c>
      <c r="M367" s="26">
        <f t="shared" si="130"/>
        <v>0</v>
      </c>
      <c r="N367" s="26">
        <f t="shared" si="130"/>
        <v>0</v>
      </c>
    </row>
    <row r="368" spans="1:14" x14ac:dyDescent="0.25">
      <c r="A368" s="31"/>
      <c r="B368" t="s">
        <v>29</v>
      </c>
      <c r="C368" s="26">
        <f t="shared" ref="C368:N368" si="131">C159*$Q$214/C163</f>
        <v>0.20764571629213482</v>
      </c>
      <c r="D368" s="26">
        <f t="shared" si="131"/>
        <v>0.20981985164252914</v>
      </c>
      <c r="E368" s="26">
        <f t="shared" si="131"/>
        <v>0.21055302950195623</v>
      </c>
      <c r="F368" s="26">
        <f t="shared" si="131"/>
        <v>0.20617871105558019</v>
      </c>
      <c r="G368" s="26">
        <f t="shared" si="131"/>
        <v>0.19554088769712538</v>
      </c>
      <c r="H368" s="26">
        <f t="shared" si="131"/>
        <v>0.18794515669515668</v>
      </c>
      <c r="I368" s="26">
        <f t="shared" si="131"/>
        <v>0.1840340425531915</v>
      </c>
      <c r="J368" s="26">
        <f t="shared" si="131"/>
        <v>0.17999503187877786</v>
      </c>
      <c r="K368" s="26">
        <f t="shared" si="131"/>
        <v>0.18318405085235481</v>
      </c>
      <c r="L368" s="26">
        <f t="shared" si="131"/>
        <v>0.17256048511849514</v>
      </c>
      <c r="M368" s="26">
        <f t="shared" si="131"/>
        <v>0.17568719033041941</v>
      </c>
      <c r="N368" s="26">
        <f t="shared" si="131"/>
        <v>0.17765918114742241</v>
      </c>
    </row>
    <row r="369" spans="1:14" x14ac:dyDescent="0.25">
      <c r="A369" s="31"/>
      <c r="B369" t="s">
        <v>30</v>
      </c>
      <c r="C369" s="26">
        <f t="shared" ref="C369:N369" si="132">C160*$Q$214/C163</f>
        <v>0.7583611306179775</v>
      </c>
      <c r="D369" s="26">
        <f t="shared" si="132"/>
        <v>0.75355439773931476</v>
      </c>
      <c r="E369" s="26">
        <f t="shared" si="132"/>
        <v>0.75658242571640055</v>
      </c>
      <c r="F369" s="26">
        <f t="shared" si="132"/>
        <v>0.76135585022772156</v>
      </c>
      <c r="G369" s="26">
        <f t="shared" si="132"/>
        <v>0.77365035909167623</v>
      </c>
      <c r="H369" s="26">
        <f t="shared" si="132"/>
        <v>0.7818198005698006</v>
      </c>
      <c r="I369" s="26">
        <f t="shared" si="132"/>
        <v>0.78662127659574466</v>
      </c>
      <c r="J369" s="26">
        <f t="shared" si="132"/>
        <v>0.79158731473047939</v>
      </c>
      <c r="K369" s="26">
        <f t="shared" si="132"/>
        <v>0.78853442561653386</v>
      </c>
      <c r="L369" s="26">
        <f t="shared" si="132"/>
        <v>0.80384877173442237</v>
      </c>
      <c r="M369" s="26">
        <f t="shared" si="132"/>
        <v>0.7999495061066052</v>
      </c>
      <c r="N369" s="26">
        <f t="shared" si="132"/>
        <v>0.7963317204906043</v>
      </c>
    </row>
    <row r="370" spans="1:14" x14ac:dyDescent="0.25">
      <c r="A370" s="31"/>
      <c r="B370" t="s">
        <v>31</v>
      </c>
      <c r="C370" s="26">
        <f t="shared" ref="C370:N370" si="133">C161*$Q$214/C163</f>
        <v>6.5616221910112359E-3</v>
      </c>
      <c r="D370" s="26">
        <f t="shared" si="133"/>
        <v>6.5789473684210523E-3</v>
      </c>
      <c r="E370" s="26">
        <f t="shared" si="133"/>
        <v>4.6314899016601458E-3</v>
      </c>
      <c r="F370" s="26">
        <f t="shared" si="133"/>
        <v>3.9498609487727222E-3</v>
      </c>
      <c r="G370" s="26">
        <f t="shared" si="133"/>
        <v>4.4816141311481558E-3</v>
      </c>
      <c r="H370" s="26">
        <f t="shared" si="133"/>
        <v>3.7393162393162395E-3</v>
      </c>
      <c r="I370" s="26">
        <f t="shared" si="133"/>
        <v>3.2851063829787233E-3</v>
      </c>
      <c r="J370" s="26">
        <f t="shared" si="133"/>
        <v>2.8152686925560985E-3</v>
      </c>
      <c r="K370" s="26">
        <f t="shared" si="133"/>
        <v>2.6513928310416914E-3</v>
      </c>
      <c r="L370" s="26">
        <f t="shared" si="133"/>
        <v>1.670688695006497E-3</v>
      </c>
      <c r="M370" s="26">
        <f t="shared" si="133"/>
        <v>1.8461829772461894E-3</v>
      </c>
      <c r="N370" s="26">
        <f t="shared" si="133"/>
        <v>2.4916008937613528E-3</v>
      </c>
    </row>
    <row r="371" spans="1:14" x14ac:dyDescent="0.25">
      <c r="A371" s="32"/>
      <c r="B371" t="s">
        <v>32</v>
      </c>
      <c r="C371" s="26">
        <f t="shared" ref="C371:N371" si="134">C162*$Q$214/C167</f>
        <v>0.69599109131403114</v>
      </c>
      <c r="D371" s="26">
        <f t="shared" si="134"/>
        <v>0.80675755779490221</v>
      </c>
      <c r="E371" s="26">
        <f t="shared" si="134"/>
        <v>0.88002636783124588</v>
      </c>
      <c r="F371" s="26">
        <f t="shared" si="134"/>
        <v>1.0246198406951486</v>
      </c>
      <c r="G371" s="26">
        <f t="shared" si="134"/>
        <v>1.0315944158706833</v>
      </c>
      <c r="H371" s="26">
        <f t="shared" si="134"/>
        <v>1.1419800460475824</v>
      </c>
      <c r="I371" s="26">
        <f t="shared" si="134"/>
        <v>1.0486301369863014</v>
      </c>
      <c r="J371" s="26">
        <f t="shared" si="134"/>
        <v>1.0131061598951507</v>
      </c>
      <c r="K371" s="26">
        <f t="shared" si="134"/>
        <v>1.0168577208361429</v>
      </c>
      <c r="L371" s="26">
        <f t="shared" si="134"/>
        <v>1.2204995693367786</v>
      </c>
      <c r="M371" s="26">
        <f t="shared" si="134"/>
        <v>1.0649253731343284</v>
      </c>
      <c r="N371" s="26">
        <f t="shared" si="134"/>
        <v>0.93902439024390238</v>
      </c>
    </row>
    <row r="372" spans="1:14" x14ac:dyDescent="0.25">
      <c r="A372" s="33" t="s">
        <v>85</v>
      </c>
      <c r="B372" s="33"/>
      <c r="C372" s="34">
        <v>1</v>
      </c>
      <c r="D372" s="34">
        <v>1</v>
      </c>
      <c r="E372" s="34">
        <v>1</v>
      </c>
      <c r="F372" s="34">
        <v>1</v>
      </c>
      <c r="G372" s="34">
        <v>1</v>
      </c>
      <c r="H372" s="34">
        <v>1</v>
      </c>
      <c r="I372" s="34">
        <v>1</v>
      </c>
      <c r="J372" s="34">
        <v>1</v>
      </c>
      <c r="K372" s="34">
        <v>1</v>
      </c>
      <c r="L372" s="34">
        <v>1</v>
      </c>
      <c r="M372" s="34">
        <v>1</v>
      </c>
      <c r="N372" s="34">
        <v>1</v>
      </c>
    </row>
    <row r="373" spans="1:14" x14ac:dyDescent="0.25">
      <c r="A373" s="31" t="s">
        <v>86</v>
      </c>
      <c r="B373" t="s">
        <v>28</v>
      </c>
      <c r="C373" s="26">
        <f t="shared" ref="C373:N373" si="135">C164*$Q$214/C169</f>
        <v>0</v>
      </c>
      <c r="D373" s="26">
        <f t="shared" si="135"/>
        <v>0</v>
      </c>
      <c r="E373" s="26">
        <f t="shared" si="135"/>
        <v>0</v>
      </c>
      <c r="F373" s="26">
        <f t="shared" si="135"/>
        <v>0</v>
      </c>
      <c r="G373" s="26">
        <f t="shared" si="135"/>
        <v>0</v>
      </c>
      <c r="H373" s="26">
        <f t="shared" si="135"/>
        <v>0</v>
      </c>
      <c r="I373" s="26">
        <f t="shared" si="135"/>
        <v>0</v>
      </c>
      <c r="J373" s="26">
        <f t="shared" si="135"/>
        <v>0</v>
      </c>
      <c r="K373" s="26">
        <f t="shared" si="135"/>
        <v>0</v>
      </c>
      <c r="L373" s="26">
        <f t="shared" si="135"/>
        <v>0</v>
      </c>
      <c r="M373" s="26">
        <f t="shared" si="135"/>
        <v>0</v>
      </c>
      <c r="N373" s="26">
        <f t="shared" si="135"/>
        <v>0</v>
      </c>
    </row>
    <row r="374" spans="1:14" x14ac:dyDescent="0.25">
      <c r="A374" s="31"/>
      <c r="B374" t="s">
        <v>29</v>
      </c>
      <c r="C374" s="26">
        <f t="shared" ref="C374:N374" si="136">C165*$Q$214/C169</f>
        <v>0.18903362617388669</v>
      </c>
      <c r="D374" s="26">
        <f t="shared" si="136"/>
        <v>0.19504589573542974</v>
      </c>
      <c r="E374" s="26">
        <f t="shared" si="136"/>
        <v>0.19860087131367293</v>
      </c>
      <c r="F374" s="26">
        <f t="shared" si="136"/>
        <v>0.19351717464925011</v>
      </c>
      <c r="G374" s="26">
        <f t="shared" si="136"/>
        <v>0.18628482368985</v>
      </c>
      <c r="H374" s="26">
        <f t="shared" si="136"/>
        <v>0.18328963866408299</v>
      </c>
      <c r="I374" s="26">
        <f t="shared" si="136"/>
        <v>0.18543440276590209</v>
      </c>
      <c r="J374" s="26">
        <f t="shared" si="136"/>
        <v>0.18440763015164374</v>
      </c>
      <c r="K374" s="26">
        <f t="shared" si="136"/>
        <v>0.19658872517616913</v>
      </c>
      <c r="L374" s="26">
        <f t="shared" si="136"/>
        <v>0.18052477300350325</v>
      </c>
      <c r="M374" s="26">
        <f t="shared" si="136"/>
        <v>0.18563511579256431</v>
      </c>
      <c r="N374" s="26">
        <f t="shared" si="136"/>
        <v>0.19271467722289889</v>
      </c>
    </row>
    <row r="375" spans="1:14" x14ac:dyDescent="0.25">
      <c r="A375" s="31"/>
      <c r="B375" t="s">
        <v>30</v>
      </c>
      <c r="C375" s="26">
        <f t="shared" ref="C375:N375" si="137">C166*$Q$214/C169</f>
        <v>0.71406932964036873</v>
      </c>
      <c r="D375" s="26">
        <f t="shared" si="137"/>
        <v>0.7100443585576881</v>
      </c>
      <c r="E375" s="26">
        <f t="shared" si="137"/>
        <v>0.71640415549597858</v>
      </c>
      <c r="F375" s="26">
        <f t="shared" si="137"/>
        <v>0.73012417352039993</v>
      </c>
      <c r="G375" s="26">
        <f t="shared" si="137"/>
        <v>0.7396454315215274</v>
      </c>
      <c r="H375" s="26">
        <f t="shared" si="137"/>
        <v>0.74455716402598882</v>
      </c>
      <c r="I375" s="26">
        <f t="shared" si="137"/>
        <v>0.73798282464032117</v>
      </c>
      <c r="J375" s="26">
        <f t="shared" si="137"/>
        <v>0.73814706859019297</v>
      </c>
      <c r="K375" s="26">
        <f t="shared" si="137"/>
        <v>0.72101217168481746</v>
      </c>
      <c r="L375" s="26">
        <f t="shared" si="137"/>
        <v>0.75781082433688429</v>
      </c>
      <c r="M375" s="26">
        <f t="shared" si="137"/>
        <v>0.74408191727529638</v>
      </c>
      <c r="N375" s="26">
        <f t="shared" si="137"/>
        <v>0.72506851400730821</v>
      </c>
    </row>
    <row r="376" spans="1:14" x14ac:dyDescent="0.25">
      <c r="A376" s="31"/>
      <c r="B376" t="s">
        <v>31</v>
      </c>
      <c r="C376" s="26">
        <f t="shared" ref="C376:N376" si="138">C167*$Q$214/C169</f>
        <v>7.7725364608127401E-2</v>
      </c>
      <c r="D376" s="26">
        <f t="shared" si="138"/>
        <v>7.4091967148315688E-2</v>
      </c>
      <c r="E376" s="26">
        <f t="shared" si="138"/>
        <v>6.3547252010723865E-2</v>
      </c>
      <c r="F376" s="26">
        <f t="shared" si="138"/>
        <v>5.567650378971134E-2</v>
      </c>
      <c r="G376" s="26">
        <f t="shared" si="138"/>
        <v>5.302941749464251E-2</v>
      </c>
      <c r="H376" s="26">
        <f t="shared" si="138"/>
        <v>4.9507960028876474E-2</v>
      </c>
      <c r="I376" s="26">
        <f t="shared" si="138"/>
        <v>5.427711067325923E-2</v>
      </c>
      <c r="J376" s="26">
        <f t="shared" si="138"/>
        <v>5.6303730214367416E-2</v>
      </c>
      <c r="K376" s="26">
        <f t="shared" si="138"/>
        <v>5.9377001921844974E-2</v>
      </c>
      <c r="L376" s="26">
        <f t="shared" si="138"/>
        <v>4.1502824050904413E-2</v>
      </c>
      <c r="M376" s="26">
        <f t="shared" si="138"/>
        <v>4.9179726208389916E-2</v>
      </c>
      <c r="N376" s="26">
        <f t="shared" si="138"/>
        <v>5.9302679658952494E-2</v>
      </c>
    </row>
    <row r="377" spans="1:14" x14ac:dyDescent="0.25">
      <c r="A377" s="32"/>
      <c r="B377" t="s">
        <v>32</v>
      </c>
      <c r="C377" s="26">
        <f t="shared" ref="C377:N377" si="139">C168*$Q$214/C173</f>
        <v>7.7379912663755462E-2</v>
      </c>
      <c r="D377" s="26">
        <f t="shared" si="139"/>
        <v>8.2163286531461252E-2</v>
      </c>
      <c r="E377" s="26">
        <f t="shared" si="139"/>
        <v>0.10187027457222443</v>
      </c>
      <c r="F377" s="26">
        <f t="shared" si="139"/>
        <v>9.5601938128960118E-2</v>
      </c>
      <c r="G377" s="26">
        <f t="shared" si="139"/>
        <v>9.5440084835630962E-2</v>
      </c>
      <c r="H377" s="26">
        <f t="shared" si="139"/>
        <v>0.11200902086074047</v>
      </c>
      <c r="I377" s="26">
        <f t="shared" si="139"/>
        <v>0.10507880910683012</v>
      </c>
      <c r="J377" s="26">
        <f t="shared" si="139"/>
        <v>9.9947671376242803E-2</v>
      </c>
      <c r="K377" s="26">
        <f t="shared" si="139"/>
        <v>0.11078998073217726</v>
      </c>
      <c r="L377" s="26">
        <f t="shared" si="139"/>
        <v>0.11987247608926674</v>
      </c>
      <c r="M377" s="26">
        <f t="shared" si="139"/>
        <v>0.11032233307751343</v>
      </c>
      <c r="N377" s="26">
        <f t="shared" si="139"/>
        <v>0.11961057023643949</v>
      </c>
    </row>
    <row r="378" spans="1:14" x14ac:dyDescent="0.25">
      <c r="A378" s="33" t="s">
        <v>87</v>
      </c>
      <c r="B378" s="33"/>
      <c r="C378" s="34">
        <v>1</v>
      </c>
      <c r="D378" s="34">
        <v>1</v>
      </c>
      <c r="E378" s="34">
        <v>1</v>
      </c>
      <c r="F378" s="34">
        <v>1</v>
      </c>
      <c r="G378" s="34">
        <v>1</v>
      </c>
      <c r="H378" s="34">
        <v>1</v>
      </c>
      <c r="I378" s="34">
        <v>1</v>
      </c>
      <c r="J378" s="34">
        <v>1</v>
      </c>
      <c r="K378" s="34">
        <v>1</v>
      </c>
      <c r="L378" s="34">
        <v>1</v>
      </c>
      <c r="M378" s="34">
        <v>1</v>
      </c>
      <c r="N378" s="34">
        <v>1</v>
      </c>
    </row>
    <row r="379" spans="1:14" x14ac:dyDescent="0.25">
      <c r="A379" s="31" t="s">
        <v>88</v>
      </c>
      <c r="B379" t="s">
        <v>28</v>
      </c>
      <c r="C379" s="26">
        <f t="shared" ref="C379:N379" si="140">C170*$Q$214/C175</f>
        <v>0</v>
      </c>
      <c r="D379" s="26">
        <f t="shared" si="140"/>
        <v>0</v>
      </c>
      <c r="E379" s="26">
        <f t="shared" si="140"/>
        <v>0</v>
      </c>
      <c r="F379" s="26">
        <f t="shared" si="140"/>
        <v>0</v>
      </c>
      <c r="G379" s="26">
        <f t="shared" si="140"/>
        <v>0</v>
      </c>
      <c r="H379" s="26">
        <f t="shared" si="140"/>
        <v>0</v>
      </c>
      <c r="I379" s="26">
        <f t="shared" si="140"/>
        <v>0</v>
      </c>
      <c r="J379" s="26">
        <f t="shared" si="140"/>
        <v>0</v>
      </c>
      <c r="K379" s="26">
        <f t="shared" si="140"/>
        <v>0</v>
      </c>
      <c r="L379" s="26">
        <f t="shared" si="140"/>
        <v>0</v>
      </c>
      <c r="M379" s="26">
        <f t="shared" si="140"/>
        <v>0</v>
      </c>
      <c r="N379" s="26">
        <f t="shared" si="140"/>
        <v>0</v>
      </c>
    </row>
    <row r="380" spans="1:14" x14ac:dyDescent="0.25">
      <c r="A380" s="31"/>
      <c r="B380" t="s">
        <v>29</v>
      </c>
      <c r="C380" s="26">
        <f t="shared" ref="C380:N380" si="141">C171*$Q$214/C175</f>
        <v>0.21477911394392288</v>
      </c>
      <c r="D380" s="26">
        <f t="shared" si="141"/>
        <v>0.21244708665338646</v>
      </c>
      <c r="E380" s="26">
        <f t="shared" si="141"/>
        <v>0.21460938091990603</v>
      </c>
      <c r="F380" s="26">
        <f t="shared" si="141"/>
        <v>0.21050286716201261</v>
      </c>
      <c r="G380" s="26">
        <f t="shared" si="141"/>
        <v>0.20810548659628603</v>
      </c>
      <c r="H380" s="26">
        <f t="shared" si="141"/>
        <v>0.20580651322700794</v>
      </c>
      <c r="I380" s="26">
        <f t="shared" si="141"/>
        <v>0.20596366508688785</v>
      </c>
      <c r="J380" s="26">
        <f t="shared" si="141"/>
        <v>0.20925687033345061</v>
      </c>
      <c r="K380" s="26">
        <f t="shared" si="141"/>
        <v>0.23190573887274177</v>
      </c>
      <c r="L380" s="26">
        <f t="shared" si="141"/>
        <v>0.20698424748529132</v>
      </c>
      <c r="M380" s="26">
        <f t="shared" si="141"/>
        <v>0.20971967347971904</v>
      </c>
      <c r="N380" s="26">
        <f t="shared" si="141"/>
        <v>0.22422146260059753</v>
      </c>
    </row>
    <row r="381" spans="1:14" x14ac:dyDescent="0.25">
      <c r="A381" s="31"/>
      <c r="B381" t="s">
        <v>30</v>
      </c>
      <c r="C381" s="26">
        <f t="shared" ref="C381:N381" si="142">C172*$Q$214/C175</f>
        <v>0.67264278313290837</v>
      </c>
      <c r="D381" s="26">
        <f t="shared" si="142"/>
        <v>0.67396040836653381</v>
      </c>
      <c r="E381" s="26">
        <f t="shared" si="142"/>
        <v>0.68515571720845647</v>
      </c>
      <c r="F381" s="26">
        <f t="shared" si="142"/>
        <v>0.68836320259841044</v>
      </c>
      <c r="G381" s="26">
        <f t="shared" si="142"/>
        <v>0.689500541209216</v>
      </c>
      <c r="H381" s="26">
        <f t="shared" si="142"/>
        <v>0.69979671746456196</v>
      </c>
      <c r="I381" s="26">
        <f t="shared" si="142"/>
        <v>0.69705107951553447</v>
      </c>
      <c r="J381" s="26">
        <f t="shared" si="142"/>
        <v>0.69520347132637506</v>
      </c>
      <c r="K381" s="26">
        <f t="shared" si="142"/>
        <v>0.67280731749016931</v>
      </c>
      <c r="L381" s="26">
        <f t="shared" si="142"/>
        <v>0.71542987284114634</v>
      </c>
      <c r="M381" s="26">
        <f t="shared" si="142"/>
        <v>0.7060178447130292</v>
      </c>
      <c r="N381" s="26">
        <f t="shared" si="142"/>
        <v>0.68832934083384922</v>
      </c>
    </row>
    <row r="382" spans="1:14" x14ac:dyDescent="0.25">
      <c r="A382" s="31"/>
      <c r="B382" t="s">
        <v>31</v>
      </c>
      <c r="C382" s="26">
        <f t="shared" ref="C382:N382" si="143">C173*$Q$214/C175</f>
        <v>8.987723319413482E-2</v>
      </c>
      <c r="D382" s="26">
        <f t="shared" si="143"/>
        <v>8.9781499003984064E-2</v>
      </c>
      <c r="E382" s="26">
        <f t="shared" si="143"/>
        <v>7.616882624838979E-2</v>
      </c>
      <c r="F382" s="26">
        <f t="shared" si="143"/>
        <v>7.7118753682758223E-2</v>
      </c>
      <c r="G382" s="26">
        <f t="shared" si="143"/>
        <v>7.953666868155812E-2</v>
      </c>
      <c r="H382" s="26">
        <f t="shared" si="143"/>
        <v>7.2595058460782846E-2</v>
      </c>
      <c r="I382" s="26">
        <f t="shared" si="143"/>
        <v>7.5171142706687732E-2</v>
      </c>
      <c r="J382" s="26">
        <f t="shared" si="143"/>
        <v>7.470388178726399E-2</v>
      </c>
      <c r="K382" s="26">
        <f t="shared" si="143"/>
        <v>7.3944263976748165E-2</v>
      </c>
      <c r="L382" s="26">
        <f t="shared" si="143"/>
        <v>5.9530587714303793E-2</v>
      </c>
      <c r="M382" s="26">
        <f t="shared" si="143"/>
        <v>6.5962159083718275E-2</v>
      </c>
      <c r="N382" s="26">
        <f t="shared" si="143"/>
        <v>6.7733426641186451E-2</v>
      </c>
    </row>
    <row r="383" spans="1:14" x14ac:dyDescent="0.25">
      <c r="A383" s="32"/>
      <c r="B383" t="s">
        <v>32</v>
      </c>
      <c r="C383" s="26">
        <f t="shared" ref="C383:N383" si="144">C174*$Q$214/C179</f>
        <v>1.4815573770491803</v>
      </c>
      <c r="D383" s="26">
        <f t="shared" si="144"/>
        <v>1.7852975495915986</v>
      </c>
      <c r="E383" s="26">
        <f t="shared" si="144"/>
        <v>2.1315436241610737</v>
      </c>
      <c r="F383" s="26">
        <f t="shared" si="144"/>
        <v>2.5787037037037037</v>
      </c>
      <c r="G383" s="26">
        <f t="shared" si="144"/>
        <v>2.6310679611650487</v>
      </c>
      <c r="H383" s="26">
        <f t="shared" si="144"/>
        <v>3.0496183206106871</v>
      </c>
      <c r="I383" s="26">
        <f t="shared" si="144"/>
        <v>3.3007968127490042</v>
      </c>
      <c r="J383" s="26">
        <f t="shared" si="144"/>
        <v>3.7712264150943398</v>
      </c>
      <c r="K383" s="26">
        <f t="shared" si="144"/>
        <v>3.8909090909090911</v>
      </c>
      <c r="L383" s="26">
        <f t="shared" si="144"/>
        <v>5.2851851851851848</v>
      </c>
      <c r="M383" s="26">
        <f t="shared" si="144"/>
        <v>4.82</v>
      </c>
      <c r="N383" s="26">
        <f t="shared" si="144"/>
        <v>4.334319526627219</v>
      </c>
    </row>
    <row r="384" spans="1:14" x14ac:dyDescent="0.25">
      <c r="A384" s="33" t="s">
        <v>89</v>
      </c>
      <c r="B384" s="33"/>
      <c r="C384" s="34">
        <v>1</v>
      </c>
      <c r="D384" s="34">
        <v>1</v>
      </c>
      <c r="E384" s="34">
        <v>1</v>
      </c>
      <c r="F384" s="34">
        <v>1</v>
      </c>
      <c r="G384" s="34">
        <v>1</v>
      </c>
      <c r="H384" s="34">
        <v>1</v>
      </c>
      <c r="I384" s="34">
        <v>1</v>
      </c>
      <c r="J384" s="34">
        <v>1</v>
      </c>
      <c r="K384" s="34">
        <v>1</v>
      </c>
      <c r="L384" s="34">
        <v>1</v>
      </c>
      <c r="M384" s="34">
        <v>1</v>
      </c>
      <c r="N384" s="34">
        <v>1</v>
      </c>
    </row>
    <row r="385" spans="1:14" x14ac:dyDescent="0.25">
      <c r="A385" s="31" t="s">
        <v>90</v>
      </c>
      <c r="B385" t="s">
        <v>28</v>
      </c>
      <c r="C385" s="26">
        <f t="shared" ref="C385:N385" si="145">C176*$Q$214/C181</f>
        <v>9.9179735864630622E-3</v>
      </c>
      <c r="D385" s="26">
        <f t="shared" si="145"/>
        <v>1.0031468756020808E-2</v>
      </c>
      <c r="E385" s="26">
        <f t="shared" si="145"/>
        <v>1.0038437138485651E-2</v>
      </c>
      <c r="F385" s="26">
        <f t="shared" si="145"/>
        <v>1.0598076514095323E-2</v>
      </c>
      <c r="G385" s="26">
        <f t="shared" si="145"/>
        <v>1.0928900370661574E-2</v>
      </c>
      <c r="H385" s="26">
        <f t="shared" si="145"/>
        <v>1.2163252137441523E-2</v>
      </c>
      <c r="I385" s="26">
        <f t="shared" si="145"/>
        <v>1.2845050817272755E-2</v>
      </c>
      <c r="J385" s="26">
        <f t="shared" si="145"/>
        <v>1.2547064007049587E-2</v>
      </c>
      <c r="K385" s="26">
        <f t="shared" si="145"/>
        <v>1.2425693092745542E-2</v>
      </c>
      <c r="L385" s="26">
        <f t="shared" si="145"/>
        <v>1.5431199625696302E-2</v>
      </c>
      <c r="M385" s="26">
        <f t="shared" si="145"/>
        <v>1.4881921256034153E-2</v>
      </c>
      <c r="N385" s="26">
        <f t="shared" si="145"/>
        <v>1.3410786719415093E-2</v>
      </c>
    </row>
    <row r="386" spans="1:14" x14ac:dyDescent="0.25">
      <c r="A386" s="31"/>
      <c r="B386" t="s">
        <v>29</v>
      </c>
      <c r="C386" s="26">
        <f t="shared" ref="C386:N386" si="146">C177*$Q$214/C181</f>
        <v>0.23369789517127529</v>
      </c>
      <c r="D386" s="26">
        <f t="shared" si="146"/>
        <v>0.23661935649605034</v>
      </c>
      <c r="E386" s="26">
        <f t="shared" si="146"/>
        <v>0.24321130474804392</v>
      </c>
      <c r="F386" s="26">
        <f t="shared" si="146"/>
        <v>0.24109737942768023</v>
      </c>
      <c r="G386" s="26">
        <f t="shared" si="146"/>
        <v>0.23715601482646298</v>
      </c>
      <c r="H386" s="26">
        <f t="shared" si="146"/>
        <v>0.23331720169919878</v>
      </c>
      <c r="I386" s="26">
        <f t="shared" si="146"/>
        <v>0.23215254393416784</v>
      </c>
      <c r="J386" s="26">
        <f t="shared" si="146"/>
        <v>0.23436874148842426</v>
      </c>
      <c r="K386" s="26">
        <f t="shared" si="146"/>
        <v>0.2486401178389184</v>
      </c>
      <c r="L386" s="26">
        <f t="shared" si="146"/>
        <v>0.23168869232059464</v>
      </c>
      <c r="M386" s="26">
        <f t="shared" si="146"/>
        <v>0.23692948759684876</v>
      </c>
      <c r="N386" s="26">
        <f t="shared" si="146"/>
        <v>0.24462917522159347</v>
      </c>
    </row>
    <row r="387" spans="1:14" x14ac:dyDescent="0.25">
      <c r="A387" s="31"/>
      <c r="B387" t="s">
        <v>30</v>
      </c>
      <c r="C387" s="26">
        <f t="shared" ref="C387:N387" si="147">C178*$Q$214/C181</f>
        <v>0.70933501857201819</v>
      </c>
      <c r="D387" s="26">
        <f t="shared" si="147"/>
        <v>0.705028578768223</v>
      </c>
      <c r="E387" s="26">
        <f t="shared" si="147"/>
        <v>0.70096155042231101</v>
      </c>
      <c r="F387" s="26">
        <f t="shared" si="147"/>
        <v>0.70564049245019966</v>
      </c>
      <c r="G387" s="26">
        <f t="shared" si="147"/>
        <v>0.71065932831629786</v>
      </c>
      <c r="H387" s="26">
        <f t="shared" si="147"/>
        <v>0.71596494058181426</v>
      </c>
      <c r="I387" s="26">
        <f t="shared" si="147"/>
        <v>0.7173679416189882</v>
      </c>
      <c r="J387" s="26">
        <f t="shared" si="147"/>
        <v>0.71904790515100536</v>
      </c>
      <c r="K387" s="26">
        <f t="shared" si="147"/>
        <v>0.70499237203429954</v>
      </c>
      <c r="L387" s="26">
        <f t="shared" si="147"/>
        <v>0.72597261580020656</v>
      </c>
      <c r="M387" s="26">
        <f t="shared" si="147"/>
        <v>0.71846195343818886</v>
      </c>
      <c r="N387" s="26">
        <f t="shared" si="147"/>
        <v>0.70966998848214735</v>
      </c>
    </row>
    <row r="388" spans="1:14" x14ac:dyDescent="0.25">
      <c r="A388" s="31"/>
      <c r="B388" t="s">
        <v>31</v>
      </c>
      <c r="C388" s="26">
        <f t="shared" ref="C388:N388" si="148">C179*$Q$214/C181</f>
        <v>1.2587701196863392E-2</v>
      </c>
      <c r="D388" s="26">
        <f t="shared" si="148"/>
        <v>1.1007642412176482E-2</v>
      </c>
      <c r="E388" s="26">
        <f t="shared" si="148"/>
        <v>9.2672065280939402E-3</v>
      </c>
      <c r="F388" s="26">
        <f t="shared" si="148"/>
        <v>7.6561355419551506E-3</v>
      </c>
      <c r="G388" s="26">
        <f t="shared" si="148"/>
        <v>6.9414803998652137E-3</v>
      </c>
      <c r="H388" s="26">
        <f t="shared" si="148"/>
        <v>5.6353175243318817E-3</v>
      </c>
      <c r="I388" s="26">
        <f t="shared" si="148"/>
        <v>5.1380203269091023E-3</v>
      </c>
      <c r="J388" s="26">
        <f t="shared" si="148"/>
        <v>4.2457742529840581E-3</v>
      </c>
      <c r="K388" s="26">
        <f t="shared" si="148"/>
        <v>4.0507128202430425E-3</v>
      </c>
      <c r="L388" s="26">
        <f t="shared" si="148"/>
        <v>2.3835376996212822E-3</v>
      </c>
      <c r="M388" s="26">
        <f t="shared" si="148"/>
        <v>2.7903602355064039E-3</v>
      </c>
      <c r="N388" s="26">
        <f t="shared" si="148"/>
        <v>3.3852471330562371E-3</v>
      </c>
    </row>
    <row r="389" spans="1:14" x14ac:dyDescent="0.25">
      <c r="A389" s="32"/>
      <c r="B389" t="s">
        <v>32</v>
      </c>
      <c r="C389" s="26">
        <f t="shared" ref="C389:N389" si="149">C180*$Q$214/C185</f>
        <v>2.485581395348837</v>
      </c>
      <c r="D389" s="26">
        <f t="shared" si="149"/>
        <v>4.5249221183800623</v>
      </c>
      <c r="E389" s="26">
        <f t="shared" si="149"/>
        <v>6.3412526997840173</v>
      </c>
      <c r="F389" s="26">
        <f t="shared" si="149"/>
        <v>6.3447537473233409</v>
      </c>
      <c r="G389" s="26">
        <f t="shared" si="149"/>
        <v>6.6703056768558948</v>
      </c>
      <c r="H389" s="26">
        <f t="shared" si="149"/>
        <v>7.0206422018348622</v>
      </c>
      <c r="I389" s="26">
        <f t="shared" si="149"/>
        <v>7.9773869346733672</v>
      </c>
      <c r="J389" s="26">
        <f t="shared" si="149"/>
        <v>7.2208737864077666</v>
      </c>
      <c r="K389" s="26">
        <f t="shared" si="149"/>
        <v>5.6593625498007967</v>
      </c>
      <c r="L389" s="26">
        <f t="shared" si="149"/>
        <v>9.2292358803986705</v>
      </c>
      <c r="M389" s="26">
        <f t="shared" si="149"/>
        <v>10.342857142857143</v>
      </c>
      <c r="N389" s="26">
        <f t="shared" si="149"/>
        <v>7.8423913043478262</v>
      </c>
    </row>
    <row r="390" spans="1:14" x14ac:dyDescent="0.25">
      <c r="A390" s="33" t="s">
        <v>91</v>
      </c>
      <c r="B390" s="33"/>
      <c r="C390" s="34">
        <v>1</v>
      </c>
      <c r="D390" s="34">
        <v>1</v>
      </c>
      <c r="E390" s="34">
        <v>1</v>
      </c>
      <c r="F390" s="34">
        <v>1</v>
      </c>
      <c r="G390" s="34">
        <v>1</v>
      </c>
      <c r="H390" s="34">
        <v>1</v>
      </c>
      <c r="I390" s="34">
        <v>1</v>
      </c>
      <c r="J390" s="34">
        <v>1</v>
      </c>
      <c r="K390" s="34">
        <v>1</v>
      </c>
      <c r="L390" s="34">
        <v>1</v>
      </c>
      <c r="M390" s="34">
        <v>1</v>
      </c>
      <c r="N390" s="34">
        <v>1</v>
      </c>
    </row>
    <row r="391" spans="1:14" x14ac:dyDescent="0.25">
      <c r="A391" s="31" t="s">
        <v>92</v>
      </c>
      <c r="B391" t="s">
        <v>28</v>
      </c>
      <c r="C391" s="26">
        <f t="shared" ref="C391:N391" si="150">C182*$Q$214/C187</f>
        <v>5.5344546934346173E-4</v>
      </c>
      <c r="D391" s="26">
        <f t="shared" si="150"/>
        <v>6.9559634009310292E-4</v>
      </c>
      <c r="E391" s="26">
        <f t="shared" si="150"/>
        <v>6.8864774624373957E-4</v>
      </c>
      <c r="F391" s="26">
        <f t="shared" si="150"/>
        <v>7.6338944915424489E-4</v>
      </c>
      <c r="G391" s="26">
        <f t="shared" si="150"/>
        <v>7.6386807321530438E-4</v>
      </c>
      <c r="H391" s="26">
        <f t="shared" si="150"/>
        <v>7.6416263617471369E-4</v>
      </c>
      <c r="I391" s="26">
        <f t="shared" si="150"/>
        <v>7.6164160334413796E-4</v>
      </c>
      <c r="J391" s="26">
        <f t="shared" si="150"/>
        <v>7.5171539705432455E-4</v>
      </c>
      <c r="K391" s="26">
        <f t="shared" si="150"/>
        <v>6.9307726304793278E-4</v>
      </c>
      <c r="L391" s="26">
        <f t="shared" si="150"/>
        <v>7.9522230439519367E-4</v>
      </c>
      <c r="M391" s="26">
        <f t="shared" si="150"/>
        <v>7.280731459532679E-4</v>
      </c>
      <c r="N391" s="26">
        <f t="shared" si="150"/>
        <v>7.5187245158616169E-4</v>
      </c>
    </row>
    <row r="392" spans="1:14" x14ac:dyDescent="0.25">
      <c r="A392" s="31"/>
      <c r="B392" t="s">
        <v>29</v>
      </c>
      <c r="C392" s="26">
        <f t="shared" ref="C392:N392" si="151">C183*$Q$214/C187</f>
        <v>0.18785675529028759</v>
      </c>
      <c r="D392" s="26">
        <f t="shared" si="151"/>
        <v>0.18898817486221842</v>
      </c>
      <c r="E392" s="26">
        <f t="shared" si="151"/>
        <v>0.19186143572621034</v>
      </c>
      <c r="F392" s="26">
        <f t="shared" si="151"/>
        <v>0.1903049539957411</v>
      </c>
      <c r="G392" s="26">
        <f t="shared" si="151"/>
        <v>0.18713800872163294</v>
      </c>
      <c r="H392" s="26">
        <f t="shared" si="151"/>
        <v>0.18383702833925095</v>
      </c>
      <c r="I392" s="26">
        <f t="shared" si="151"/>
        <v>0.18017252067945516</v>
      </c>
      <c r="J392" s="26">
        <f t="shared" si="151"/>
        <v>0.18158297277216906</v>
      </c>
      <c r="K392" s="26">
        <f t="shared" si="151"/>
        <v>0.20799349110048615</v>
      </c>
      <c r="L392" s="26">
        <f t="shared" si="151"/>
        <v>0.18186734101518079</v>
      </c>
      <c r="M392" s="26">
        <f t="shared" si="151"/>
        <v>0.18879105993904505</v>
      </c>
      <c r="N392" s="26">
        <f t="shared" si="151"/>
        <v>0.20499127635168352</v>
      </c>
    </row>
    <row r="393" spans="1:14" x14ac:dyDescent="0.25">
      <c r="A393" s="31"/>
      <c r="B393" t="s">
        <v>30</v>
      </c>
      <c r="C393" s="26">
        <f t="shared" ref="C393:N393" si="152">C184*$Q$214/C187</f>
        <v>0.77357569180683672</v>
      </c>
      <c r="D393" s="26">
        <f t="shared" si="152"/>
        <v>0.782246241104393</v>
      </c>
      <c r="E393" s="26">
        <f t="shared" si="152"/>
        <v>0.78434891485809688</v>
      </c>
      <c r="F393" s="26">
        <f t="shared" si="152"/>
        <v>0.78885250512274496</v>
      </c>
      <c r="G393" s="26">
        <f t="shared" si="152"/>
        <v>0.79438411927944996</v>
      </c>
      <c r="H393" s="26">
        <f t="shared" si="152"/>
        <v>0.79725460594369424</v>
      </c>
      <c r="I393" s="26">
        <f t="shared" si="152"/>
        <v>0.79924544343482651</v>
      </c>
      <c r="J393" s="26">
        <f t="shared" si="152"/>
        <v>0.79736025523359988</v>
      </c>
      <c r="K393" s="26">
        <f t="shared" si="152"/>
        <v>0.76761822491863874</v>
      </c>
      <c r="L393" s="26">
        <f t="shared" si="152"/>
        <v>0.79745687907054419</v>
      </c>
      <c r="M393" s="26">
        <f t="shared" si="152"/>
        <v>0.78967998645445314</v>
      </c>
      <c r="N393" s="26">
        <f t="shared" si="152"/>
        <v>0.77081385373189004</v>
      </c>
    </row>
    <row r="394" spans="1:14" x14ac:dyDescent="0.25">
      <c r="A394" s="31"/>
      <c r="B394" t="s">
        <v>31</v>
      </c>
      <c r="C394" s="26">
        <f t="shared" ref="C394:N394" si="153">C185*$Q$214/C187</f>
        <v>1.166576234400434E-2</v>
      </c>
      <c r="D394" s="26">
        <f t="shared" si="153"/>
        <v>6.8703515436888008E-3</v>
      </c>
      <c r="E394" s="26">
        <f t="shared" si="153"/>
        <v>4.8309682804674459E-3</v>
      </c>
      <c r="F394" s="26">
        <f t="shared" si="153"/>
        <v>4.6908272730925311E-3</v>
      </c>
      <c r="G394" s="26">
        <f t="shared" si="153"/>
        <v>4.4285009814254359E-3</v>
      </c>
      <c r="H394" s="26">
        <f t="shared" si="153"/>
        <v>4.063108650880185E-3</v>
      </c>
      <c r="I394" s="26">
        <f t="shared" si="153"/>
        <v>3.5248064898949641E-3</v>
      </c>
      <c r="J394" s="26">
        <f t="shared" si="153"/>
        <v>3.6012412044928105E-3</v>
      </c>
      <c r="K394" s="26">
        <f t="shared" si="153"/>
        <v>5.0423882036240908E-3</v>
      </c>
      <c r="L394" s="26">
        <f t="shared" si="153"/>
        <v>2.3936191362295329E-3</v>
      </c>
      <c r="M394" s="26">
        <f t="shared" si="153"/>
        <v>2.3704707077548256E-3</v>
      </c>
      <c r="N394" s="26">
        <f t="shared" si="153"/>
        <v>3.5472956690218911E-3</v>
      </c>
    </row>
    <row r="395" spans="1:14" x14ac:dyDescent="0.25">
      <c r="A395" s="32"/>
      <c r="B395" t="s">
        <v>32</v>
      </c>
      <c r="C395" s="26">
        <f t="shared" ref="C395:N395" si="154">C186*$Q$214/C191</f>
        <v>0.83724137931034481</v>
      </c>
      <c r="D395" s="26">
        <f t="shared" si="154"/>
        <v>0.74811178247734134</v>
      </c>
      <c r="E395" s="26">
        <f t="shared" si="154"/>
        <v>0.73447986577181212</v>
      </c>
      <c r="F395" s="26">
        <f t="shared" si="154"/>
        <v>0.63568464730290453</v>
      </c>
      <c r="G395" s="26">
        <f t="shared" si="154"/>
        <v>0.58146424037240796</v>
      </c>
      <c r="H395" s="26">
        <f t="shared" si="154"/>
        <v>0.67455357142857142</v>
      </c>
      <c r="I395" s="26">
        <f t="shared" si="154"/>
        <v>0.79965232507605388</v>
      </c>
      <c r="J395" s="26">
        <f t="shared" si="154"/>
        <v>0.87862068965517237</v>
      </c>
      <c r="K395" s="26">
        <f t="shared" si="154"/>
        <v>0.91839762611275966</v>
      </c>
      <c r="L395" s="26">
        <f t="shared" si="154"/>
        <v>1.1549369747899159</v>
      </c>
      <c r="M395" s="26">
        <f t="shared" si="154"/>
        <v>1.0923231309583543</v>
      </c>
      <c r="N395" s="26">
        <f t="shared" si="154"/>
        <v>1.0227948463825569</v>
      </c>
    </row>
    <row r="396" spans="1:14" x14ac:dyDescent="0.25">
      <c r="A396" s="33" t="s">
        <v>93</v>
      </c>
      <c r="B396" s="33"/>
      <c r="C396" s="34">
        <v>1</v>
      </c>
      <c r="D396" s="34">
        <v>1</v>
      </c>
      <c r="E396" s="34">
        <v>1</v>
      </c>
      <c r="F396" s="34">
        <v>1</v>
      </c>
      <c r="G396" s="34">
        <v>1</v>
      </c>
      <c r="H396" s="34">
        <v>1</v>
      </c>
      <c r="I396" s="34">
        <v>1</v>
      </c>
      <c r="J396" s="34">
        <v>1</v>
      </c>
      <c r="K396" s="34">
        <v>1</v>
      </c>
      <c r="L396" s="34">
        <v>1</v>
      </c>
      <c r="M396" s="34">
        <v>1</v>
      </c>
      <c r="N396" s="34">
        <v>1</v>
      </c>
    </row>
    <row r="397" spans="1:14" x14ac:dyDescent="0.25">
      <c r="A397" s="31" t="s">
        <v>94</v>
      </c>
      <c r="B397" t="s">
        <v>28</v>
      </c>
      <c r="C397" s="26">
        <f t="shared" ref="C397:N397" si="155">C188*$Q$214/C193</f>
        <v>3.6306297950151716E-4</v>
      </c>
      <c r="D397" s="26">
        <f t="shared" si="155"/>
        <v>3.2271597766805437E-4</v>
      </c>
      <c r="E397" s="26">
        <f t="shared" si="155"/>
        <v>2.9140076347000031E-4</v>
      </c>
      <c r="F397" s="26">
        <f t="shared" si="155"/>
        <v>2.6009261336978028E-4</v>
      </c>
      <c r="G397" s="26">
        <f t="shared" si="155"/>
        <v>3.6563522944845904E-4</v>
      </c>
      <c r="H397" s="26">
        <f t="shared" si="155"/>
        <v>4.0527377309882757E-4</v>
      </c>
      <c r="I397" s="26">
        <f t="shared" si="155"/>
        <v>3.6997190029370777E-4</v>
      </c>
      <c r="J397" s="26">
        <f t="shared" si="155"/>
        <v>4.6074212549821874E-4</v>
      </c>
      <c r="K397" s="26">
        <f t="shared" si="155"/>
        <v>3.5301640305148265E-4</v>
      </c>
      <c r="L397" s="26">
        <f t="shared" si="155"/>
        <v>2.3478622807847948E-4</v>
      </c>
      <c r="M397" s="26">
        <f t="shared" si="155"/>
        <v>2.4737289980408068E-4</v>
      </c>
      <c r="N397" s="26">
        <f t="shared" si="155"/>
        <v>3.0503967619512442E-4</v>
      </c>
    </row>
    <row r="398" spans="1:14" x14ac:dyDescent="0.25">
      <c r="A398" s="31"/>
      <c r="B398" t="s">
        <v>29</v>
      </c>
      <c r="C398" s="26">
        <f t="shared" ref="C398:N398" si="156">C189*$Q$214/C193</f>
        <v>9.4311571638686087E-2</v>
      </c>
      <c r="D398" s="26">
        <f t="shared" si="156"/>
        <v>9.6104818149546578E-2</v>
      </c>
      <c r="E398" s="26">
        <f t="shared" si="156"/>
        <v>9.8318617594778099E-2</v>
      </c>
      <c r="F398" s="26">
        <f t="shared" si="156"/>
        <v>9.8684747353175173E-2</v>
      </c>
      <c r="G398" s="26">
        <f t="shared" si="156"/>
        <v>9.6465937866716076E-2</v>
      </c>
      <c r="H398" s="26">
        <f t="shared" si="156"/>
        <v>9.411120617532949E-2</v>
      </c>
      <c r="I398" s="26">
        <f t="shared" si="156"/>
        <v>9.4297439249706072E-2</v>
      </c>
      <c r="J398" s="26">
        <f t="shared" si="156"/>
        <v>9.5314098268138692E-2</v>
      </c>
      <c r="K398" s="26">
        <f t="shared" si="156"/>
        <v>9.6770899015106437E-2</v>
      </c>
      <c r="L398" s="26">
        <f t="shared" si="156"/>
        <v>8.891448371823249E-2</v>
      </c>
      <c r="M398" s="26">
        <f t="shared" si="156"/>
        <v>9.1197482733371596E-2</v>
      </c>
      <c r="N398" s="26">
        <f t="shared" si="156"/>
        <v>9.468431549096662E-2</v>
      </c>
    </row>
    <row r="399" spans="1:14" x14ac:dyDescent="0.25">
      <c r="A399" s="31"/>
      <c r="B399" t="s">
        <v>30</v>
      </c>
      <c r="C399" s="26">
        <f t="shared" ref="C399:N399" si="157">C190*$Q$214/C193</f>
        <v>0.85745670407717078</v>
      </c>
      <c r="D399" s="26">
        <f t="shared" si="157"/>
        <v>0.84912221254074294</v>
      </c>
      <c r="E399" s="26">
        <f t="shared" si="157"/>
        <v>0.84831000802676648</v>
      </c>
      <c r="F399" s="26">
        <f t="shared" si="157"/>
        <v>0.85006170824748573</v>
      </c>
      <c r="G399" s="26">
        <f t="shared" si="157"/>
        <v>0.85444259156321412</v>
      </c>
      <c r="H399" s="26">
        <f t="shared" si="157"/>
        <v>0.85927045980798078</v>
      </c>
      <c r="I399" s="26">
        <f t="shared" si="157"/>
        <v>0.86164639765396955</v>
      </c>
      <c r="J399" s="26">
        <f t="shared" si="157"/>
        <v>0.86352994603364963</v>
      </c>
      <c r="K399" s="26">
        <f t="shared" si="157"/>
        <v>0.86438175504658044</v>
      </c>
      <c r="L399" s="26">
        <f t="shared" si="157"/>
        <v>0.87963918803784835</v>
      </c>
      <c r="M399" s="26">
        <f t="shared" si="157"/>
        <v>0.8749500306742396</v>
      </c>
      <c r="N399" s="26">
        <f t="shared" si="157"/>
        <v>0.86875930896942877</v>
      </c>
    </row>
    <row r="400" spans="1:14" x14ac:dyDescent="0.25">
      <c r="A400" s="31"/>
      <c r="B400" t="s">
        <v>31</v>
      </c>
      <c r="C400" s="26">
        <f t="shared" ref="C400:N400" si="158">C191*$Q$214/C193</f>
        <v>7.6852747485722612E-3</v>
      </c>
      <c r="D400" s="26">
        <f t="shared" si="158"/>
        <v>7.1212659072083994E-3</v>
      </c>
      <c r="E400" s="26">
        <f t="shared" si="158"/>
        <v>6.3154492737498248E-3</v>
      </c>
      <c r="F400" s="26">
        <f t="shared" si="158"/>
        <v>6.1453254727565736E-3</v>
      </c>
      <c r="G400" s="26">
        <f t="shared" si="158"/>
        <v>5.8378111296399238E-3</v>
      </c>
      <c r="H400" s="26">
        <f t="shared" si="158"/>
        <v>5.3088494253881501E-3</v>
      </c>
      <c r="I400" s="26">
        <f t="shared" si="158"/>
        <v>5.2227321630418499E-3</v>
      </c>
      <c r="J400" s="26">
        <f t="shared" si="158"/>
        <v>4.7948044160699803E-3</v>
      </c>
      <c r="K400" s="26">
        <f t="shared" si="158"/>
        <v>4.4893029369188547E-3</v>
      </c>
      <c r="L400" s="26">
        <f t="shared" si="158"/>
        <v>3.5762638260913994E-3</v>
      </c>
      <c r="M400" s="26">
        <f t="shared" si="158"/>
        <v>3.9441135144762619E-3</v>
      </c>
      <c r="N400" s="26">
        <f t="shared" si="158"/>
        <v>4.2453108038742141E-3</v>
      </c>
    </row>
    <row r="401" spans="1:14" x14ac:dyDescent="0.25">
      <c r="A401" s="32"/>
      <c r="B401" t="s">
        <v>32</v>
      </c>
      <c r="C401" s="26">
        <f t="shared" ref="C401:N401" si="159">C192*$Q$214/C197</f>
        <v>7.487901234567901</v>
      </c>
      <c r="D401" s="26">
        <f t="shared" si="159"/>
        <v>10.88373531230674</v>
      </c>
      <c r="E401" s="26">
        <f t="shared" si="159"/>
        <v>11.919648885887913</v>
      </c>
      <c r="F401" s="26">
        <f t="shared" si="159"/>
        <v>10.351971748087109</v>
      </c>
      <c r="G401" s="26">
        <f t="shared" si="159"/>
        <v>9.2933618843683092</v>
      </c>
      <c r="H401" s="26">
        <f t="shared" si="159"/>
        <v>9.2048000000000005</v>
      </c>
      <c r="I401" s="26">
        <f t="shared" si="159"/>
        <v>8.4308457711442788</v>
      </c>
      <c r="J401" s="26">
        <f t="shared" si="159"/>
        <v>8.5083594566353185</v>
      </c>
      <c r="K401" s="26">
        <f t="shared" si="159"/>
        <v>8.1122881355932197</v>
      </c>
      <c r="L401" s="26">
        <f t="shared" si="159"/>
        <v>7.5373975409836067</v>
      </c>
      <c r="M401" s="26">
        <f t="shared" si="159"/>
        <v>7.7337461300309593</v>
      </c>
      <c r="N401" s="26">
        <f t="shared" si="159"/>
        <v>7.9239583333333332</v>
      </c>
    </row>
    <row r="402" spans="1:14" x14ac:dyDescent="0.25">
      <c r="A402" s="33" t="s">
        <v>95</v>
      </c>
      <c r="B402" s="33"/>
      <c r="C402" s="34">
        <v>1</v>
      </c>
      <c r="D402" s="34">
        <v>1</v>
      </c>
      <c r="E402" s="34">
        <v>1</v>
      </c>
      <c r="F402" s="34">
        <v>1</v>
      </c>
      <c r="G402" s="34">
        <v>1</v>
      </c>
      <c r="H402" s="34">
        <v>1</v>
      </c>
      <c r="I402" s="34">
        <v>1</v>
      </c>
      <c r="J402" s="34">
        <v>1</v>
      </c>
      <c r="K402" s="34">
        <v>1</v>
      </c>
      <c r="L402" s="34">
        <v>1</v>
      </c>
      <c r="M402" s="34">
        <v>1</v>
      </c>
      <c r="N402" s="34">
        <v>1</v>
      </c>
    </row>
    <row r="403" spans="1:14" x14ac:dyDescent="0.25">
      <c r="A403" s="31" t="s">
        <v>96</v>
      </c>
      <c r="B403" t="s">
        <v>28</v>
      </c>
      <c r="C403" s="26">
        <f t="shared" ref="C403:N403" si="160">C194*$Q$214/C199</f>
        <v>3.7741486542801204E-4</v>
      </c>
      <c r="D403" s="26">
        <f t="shared" si="160"/>
        <v>4.0025072309446673E-4</v>
      </c>
      <c r="E403" s="26">
        <f t="shared" si="160"/>
        <v>4.7510317539107373E-4</v>
      </c>
      <c r="F403" s="26">
        <f t="shared" si="160"/>
        <v>4.5944254304776871E-4</v>
      </c>
      <c r="G403" s="26">
        <f t="shared" si="160"/>
        <v>4.7786528022020029E-4</v>
      </c>
      <c r="H403" s="26">
        <f t="shared" si="160"/>
        <v>6.160573537316768E-4</v>
      </c>
      <c r="I403" s="26">
        <f t="shared" si="160"/>
        <v>6.0898890606058862E-4</v>
      </c>
      <c r="J403" s="26">
        <f t="shared" si="160"/>
        <v>6.6565978631761484E-4</v>
      </c>
      <c r="K403" s="26">
        <f t="shared" si="160"/>
        <v>6.4064919118039614E-4</v>
      </c>
      <c r="L403" s="26">
        <f t="shared" si="160"/>
        <v>8.6275228764161273E-4</v>
      </c>
      <c r="M403" s="26">
        <f t="shared" si="160"/>
        <v>6.6815266740784143E-4</v>
      </c>
      <c r="N403" s="26">
        <f t="shared" si="160"/>
        <v>7.2957337057197411E-4</v>
      </c>
    </row>
    <row r="404" spans="1:14" x14ac:dyDescent="0.25">
      <c r="A404" s="31"/>
      <c r="B404" t="s">
        <v>29</v>
      </c>
      <c r="C404" s="26">
        <f t="shared" ref="C404:N404" si="161">C195*$Q$214/C199</f>
        <v>0.1647573143787201</v>
      </c>
      <c r="D404" s="26">
        <f t="shared" si="161"/>
        <v>0.1576836810983484</v>
      </c>
      <c r="E404" s="26">
        <f t="shared" si="161"/>
        <v>0.15539419381373118</v>
      </c>
      <c r="F404" s="26">
        <f t="shared" si="161"/>
        <v>0.15095018044772343</v>
      </c>
      <c r="G404" s="26">
        <f t="shared" si="161"/>
        <v>0.14901750898386726</v>
      </c>
      <c r="H404" s="26">
        <f t="shared" si="161"/>
        <v>0.14619886572969579</v>
      </c>
      <c r="I404" s="26">
        <f t="shared" si="161"/>
        <v>0.14615733745454126</v>
      </c>
      <c r="J404" s="26">
        <f t="shared" si="161"/>
        <v>0.14758069027241708</v>
      </c>
      <c r="K404" s="26">
        <f t="shared" si="161"/>
        <v>0.15833526121284383</v>
      </c>
      <c r="L404" s="26">
        <f t="shared" si="161"/>
        <v>0.15180126501054175</v>
      </c>
      <c r="M404" s="26">
        <f t="shared" si="161"/>
        <v>0.15260716456819265</v>
      </c>
      <c r="N404" s="26">
        <f t="shared" si="161"/>
        <v>0.15749095158026732</v>
      </c>
    </row>
    <row r="405" spans="1:14" x14ac:dyDescent="0.25">
      <c r="A405" s="31"/>
      <c r="B405" t="s">
        <v>30</v>
      </c>
      <c r="C405" s="26">
        <f t="shared" ref="C405:N405" si="162">C196*$Q$214/C199</f>
        <v>0.79570847846769566</v>
      </c>
      <c r="D405" s="26">
        <f t="shared" si="162"/>
        <v>0.80382428238066106</v>
      </c>
      <c r="E405" s="26">
        <f t="shared" si="162"/>
        <v>0.80798031512813606</v>
      </c>
      <c r="F405" s="26">
        <f t="shared" si="162"/>
        <v>0.8131467153187466</v>
      </c>
      <c r="G405" s="26">
        <f t="shared" si="162"/>
        <v>0.81428243749522133</v>
      </c>
      <c r="H405" s="26">
        <f t="shared" si="162"/>
        <v>0.81847447287837705</v>
      </c>
      <c r="I405" s="26">
        <f t="shared" si="162"/>
        <v>0.81962438023888451</v>
      </c>
      <c r="J405" s="26">
        <f t="shared" si="162"/>
        <v>0.81924260222632428</v>
      </c>
      <c r="K405" s="26">
        <f t="shared" si="162"/>
        <v>0.8069688395351734</v>
      </c>
      <c r="L405" s="26">
        <f t="shared" si="162"/>
        <v>0.81641170539166252</v>
      </c>
      <c r="M405" s="26">
        <f t="shared" si="162"/>
        <v>0.81542556395918797</v>
      </c>
      <c r="N405" s="26">
        <f t="shared" si="162"/>
        <v>0.80890877482971868</v>
      </c>
    </row>
    <row r="406" spans="1:14" x14ac:dyDescent="0.25">
      <c r="A406" s="31"/>
      <c r="B406" t="s">
        <v>31</v>
      </c>
      <c r="C406" s="26">
        <f t="shared" ref="C406:N406" si="163">C197*$Q$214/C199</f>
        <v>1.592218963524426E-2</v>
      </c>
      <c r="D406" s="26">
        <f t="shared" si="163"/>
        <v>1.2211423004599107E-2</v>
      </c>
      <c r="E406" s="26">
        <f t="shared" si="163"/>
        <v>1.0501907503793734E-2</v>
      </c>
      <c r="F406" s="26">
        <f t="shared" si="163"/>
        <v>1.1312940299103754E-2</v>
      </c>
      <c r="G406" s="26">
        <f t="shared" si="163"/>
        <v>1.190203124601779E-2</v>
      </c>
      <c r="H406" s="26">
        <f t="shared" si="163"/>
        <v>1.1324583708302883E-2</v>
      </c>
      <c r="I406" s="26">
        <f t="shared" si="163"/>
        <v>1.1547808501714935E-2</v>
      </c>
      <c r="J406" s="26">
        <f t="shared" si="163"/>
        <v>1.0706494378251384E-2</v>
      </c>
      <c r="K406" s="26">
        <f t="shared" si="163"/>
        <v>1.1199496971746185E-2</v>
      </c>
      <c r="L406" s="26">
        <f t="shared" si="163"/>
        <v>1.0525577909227675E-2</v>
      </c>
      <c r="M406" s="26">
        <f t="shared" si="163"/>
        <v>1.061376942160981E-2</v>
      </c>
      <c r="N406" s="26">
        <f t="shared" si="163"/>
        <v>1.0943600558579613E-2</v>
      </c>
    </row>
    <row r="407" spans="1:14" x14ac:dyDescent="0.25">
      <c r="A407" s="32"/>
      <c r="B407" t="s">
        <v>32</v>
      </c>
      <c r="C407" s="26">
        <f t="shared" ref="C407:N407" si="164">C198*$Q$214/C203</f>
        <v>0.24627052254354528</v>
      </c>
      <c r="D407" s="26">
        <f t="shared" si="164"/>
        <v>0.34919502751171794</v>
      </c>
      <c r="E407" s="26">
        <f t="shared" si="164"/>
        <v>0.40300835654596101</v>
      </c>
      <c r="F407" s="26">
        <f t="shared" si="164"/>
        <v>0.43442819467753535</v>
      </c>
      <c r="G407" s="26">
        <f t="shared" si="164"/>
        <v>0.47263496780584446</v>
      </c>
      <c r="H407" s="26">
        <f t="shared" si="164"/>
        <v>0.49609224855861628</v>
      </c>
      <c r="I407" s="26">
        <f t="shared" si="164"/>
        <v>0.51343762535098281</v>
      </c>
      <c r="J407" s="26">
        <f t="shared" si="164"/>
        <v>0.53588122078636236</v>
      </c>
      <c r="K407" s="26">
        <f t="shared" si="164"/>
        <v>0.54521013159756615</v>
      </c>
      <c r="L407" s="26">
        <f t="shared" si="164"/>
        <v>0.56261154074955388</v>
      </c>
      <c r="M407" s="26">
        <f t="shared" si="164"/>
        <v>0.58822613300109017</v>
      </c>
      <c r="N407" s="26">
        <f t="shared" si="164"/>
        <v>0.55875090777051561</v>
      </c>
    </row>
    <row r="408" spans="1:14" x14ac:dyDescent="0.25">
      <c r="A408" s="33" t="s">
        <v>97</v>
      </c>
      <c r="B408" s="33"/>
      <c r="C408" s="34">
        <v>1</v>
      </c>
      <c r="D408" s="34">
        <v>1</v>
      </c>
      <c r="E408" s="34">
        <v>1</v>
      </c>
      <c r="F408" s="34">
        <v>1</v>
      </c>
      <c r="G408" s="34">
        <v>1</v>
      </c>
      <c r="H408" s="34">
        <v>1</v>
      </c>
      <c r="I408" s="34">
        <v>1</v>
      </c>
      <c r="J408" s="34">
        <v>1</v>
      </c>
      <c r="K408" s="34">
        <v>1</v>
      </c>
      <c r="L408" s="34">
        <v>1</v>
      </c>
      <c r="M408" s="34">
        <v>1</v>
      </c>
      <c r="N408" s="34">
        <v>1</v>
      </c>
    </row>
    <row r="409" spans="1:14" x14ac:dyDescent="0.25">
      <c r="A409" s="31" t="s">
        <v>98</v>
      </c>
      <c r="B409" t="s">
        <v>28</v>
      </c>
      <c r="C409" s="26">
        <f t="shared" ref="C409:N409" si="165">C200*$Q$214/C205</f>
        <v>3.9709729662389435E-4</v>
      </c>
      <c r="D409" s="26">
        <f t="shared" si="165"/>
        <v>4.0910529444002747E-4</v>
      </c>
      <c r="E409" s="26">
        <f t="shared" si="165"/>
        <v>3.3693709530924963E-4</v>
      </c>
      <c r="F409" s="26">
        <f t="shared" si="165"/>
        <v>4.5792384374229456E-4</v>
      </c>
      <c r="G409" s="26">
        <f t="shared" si="165"/>
        <v>4.73257567050456E-4</v>
      </c>
      <c r="H409" s="26">
        <f t="shared" si="165"/>
        <v>5.388553173472923E-4</v>
      </c>
      <c r="I409" s="26">
        <f t="shared" si="165"/>
        <v>5.7326511071944771E-4</v>
      </c>
      <c r="J409" s="26">
        <f t="shared" si="165"/>
        <v>6.5506214157679411E-4</v>
      </c>
      <c r="K409" s="26">
        <f t="shared" si="165"/>
        <v>6.0066448508662711E-4</v>
      </c>
      <c r="L409" s="26">
        <f t="shared" si="165"/>
        <v>3.4172582565368846E-4</v>
      </c>
      <c r="M409" s="26">
        <f t="shared" si="165"/>
        <v>5.4596132295048989E-4</v>
      </c>
      <c r="N409" s="26">
        <f t="shared" si="165"/>
        <v>5.8831021537005923E-4</v>
      </c>
    </row>
    <row r="410" spans="1:14" x14ac:dyDescent="0.25">
      <c r="A410" s="31"/>
      <c r="B410" t="s">
        <v>29</v>
      </c>
      <c r="C410" s="26">
        <f>C201*$Q$214/C205</f>
        <v>0.21250155724430048</v>
      </c>
      <c r="D410" s="26">
        <f t="shared" ref="D410:N410" si="166">D201*$Q$214/D205</f>
        <v>0.2143711742865744</v>
      </c>
      <c r="E410" s="26">
        <f t="shared" si="166"/>
        <v>0.21758811637514283</v>
      </c>
      <c r="F410" s="26">
        <f t="shared" si="166"/>
        <v>0.21735179118672726</v>
      </c>
      <c r="G410" s="26">
        <f t="shared" si="166"/>
        <v>0.21360818329941655</v>
      </c>
      <c r="H410" s="26">
        <f t="shared" si="166"/>
        <v>0.20823550543345778</v>
      </c>
      <c r="I410" s="26">
        <f t="shared" si="166"/>
        <v>0.20634494703396292</v>
      </c>
      <c r="J410" s="26">
        <f t="shared" si="166"/>
        <v>0.20813110771008142</v>
      </c>
      <c r="K410" s="26">
        <f t="shared" si="166"/>
        <v>0.21969929234215352</v>
      </c>
      <c r="L410" s="26">
        <f t="shared" si="166"/>
        <v>0.21611953789849642</v>
      </c>
      <c r="M410" s="26">
        <f t="shared" si="166"/>
        <v>0.21606275681733284</v>
      </c>
      <c r="N410" s="26">
        <f t="shared" si="166"/>
        <v>0.22075582700040636</v>
      </c>
    </row>
    <row r="411" spans="1:14" x14ac:dyDescent="0.25">
      <c r="A411" s="31"/>
      <c r="B411" t="s">
        <v>30</v>
      </c>
      <c r="C411" s="26">
        <f t="shared" ref="C411:N411" si="167">C202*$Q$214/C205</f>
        <v>0.66424255637224372</v>
      </c>
      <c r="D411" s="26">
        <f t="shared" si="167"/>
        <v>0.67618158099898884</v>
      </c>
      <c r="E411" s="26">
        <f t="shared" si="167"/>
        <v>0.6830227652280918</v>
      </c>
      <c r="F411" s="26">
        <f t="shared" si="167"/>
        <v>0.69108457501144804</v>
      </c>
      <c r="G411" s="26">
        <f t="shared" si="167"/>
        <v>0.69967750877216706</v>
      </c>
      <c r="H411" s="26">
        <f t="shared" si="167"/>
        <v>0.71088487741041528</v>
      </c>
      <c r="I411" s="26">
        <f t="shared" si="167"/>
        <v>0.71842925359662868</v>
      </c>
      <c r="J411" s="26">
        <f t="shared" si="167"/>
        <v>0.71947857053530484</v>
      </c>
      <c r="K411" s="26">
        <f t="shared" si="167"/>
        <v>0.70703215432071731</v>
      </c>
      <c r="L411" s="26">
        <f t="shared" si="167"/>
        <v>0.72204462277878212</v>
      </c>
      <c r="M411" s="26">
        <f t="shared" si="167"/>
        <v>0.72105399270135917</v>
      </c>
      <c r="N411" s="26">
        <f t="shared" si="167"/>
        <v>0.7095203148975916</v>
      </c>
    </row>
    <row r="412" spans="1:14" x14ac:dyDescent="0.25">
      <c r="A412" s="31"/>
      <c r="B412" t="s">
        <v>31</v>
      </c>
      <c r="C412" s="26">
        <f t="shared" ref="C412:N412" si="168">C203*$Q$214/C205</f>
        <v>9.3426871807649178E-2</v>
      </c>
      <c r="D412" s="26">
        <f t="shared" si="168"/>
        <v>7.5753950181781687E-2</v>
      </c>
      <c r="E412" s="26">
        <f t="shared" si="168"/>
        <v>6.5739357182619904E-2</v>
      </c>
      <c r="F412" s="26">
        <f t="shared" si="168"/>
        <v>5.8769241607664939E-2</v>
      </c>
      <c r="G412" s="26">
        <f t="shared" si="168"/>
        <v>5.4600401592849755E-2</v>
      </c>
      <c r="H412" s="26">
        <f t="shared" si="168"/>
        <v>5.0068639903519237E-2</v>
      </c>
      <c r="I412" s="26">
        <f t="shared" si="168"/>
        <v>4.5611167692242015E-2</v>
      </c>
      <c r="J412" s="26">
        <f t="shared" si="168"/>
        <v>4.3317472889360005E-2</v>
      </c>
      <c r="K412" s="26">
        <f t="shared" si="168"/>
        <v>4.4217665792783266E-2</v>
      </c>
      <c r="L412" s="26">
        <f t="shared" si="168"/>
        <v>3.7060716962829046E-2</v>
      </c>
      <c r="M412" s="26">
        <f t="shared" si="168"/>
        <v>3.6901238470158901E-2</v>
      </c>
      <c r="N412" s="26">
        <f t="shared" si="168"/>
        <v>4.1757895183740804E-2</v>
      </c>
    </row>
    <row r="413" spans="1:14" x14ac:dyDescent="0.25">
      <c r="A413" s="32"/>
      <c r="B413" t="s">
        <v>32</v>
      </c>
      <c r="C413" s="26">
        <f>C204*$Q$214/C205</f>
        <v>2.9431917279182759E-2</v>
      </c>
      <c r="D413" s="26">
        <f t="shared" ref="D413:N413" si="169">D204*$Q$214/D205</f>
        <v>3.3284189238215064E-2</v>
      </c>
      <c r="E413" s="26">
        <f t="shared" si="169"/>
        <v>3.3312824118836251E-2</v>
      </c>
      <c r="F413" s="26">
        <f t="shared" si="169"/>
        <v>3.2336468350417417E-2</v>
      </c>
      <c r="G413" s="26">
        <f t="shared" si="169"/>
        <v>3.1640648768516202E-2</v>
      </c>
      <c r="H413" s="26">
        <f t="shared" si="169"/>
        <v>3.0272121935260382E-2</v>
      </c>
      <c r="I413" s="26">
        <f t="shared" si="169"/>
        <v>2.9041366566446916E-2</v>
      </c>
      <c r="J413" s="26">
        <f t="shared" si="169"/>
        <v>2.8417786723676924E-2</v>
      </c>
      <c r="K413" s="26">
        <f t="shared" si="169"/>
        <v>2.8450223059259306E-2</v>
      </c>
      <c r="L413" s="26">
        <f t="shared" si="169"/>
        <v>2.4433396534238722E-2</v>
      </c>
      <c r="M413" s="26">
        <f t="shared" si="169"/>
        <v>2.5436050688198614E-2</v>
      </c>
      <c r="N413" s="26">
        <f t="shared" si="169"/>
        <v>2.7377652702891213E-2</v>
      </c>
    </row>
    <row r="414" spans="1:14" x14ac:dyDescent="0.25">
      <c r="A414" s="33" t="s">
        <v>99</v>
      </c>
      <c r="B414" s="33"/>
      <c r="C414" s="34">
        <v>1</v>
      </c>
      <c r="D414" s="34">
        <v>1</v>
      </c>
      <c r="E414" s="34">
        <v>1</v>
      </c>
      <c r="F414" s="34">
        <v>1</v>
      </c>
      <c r="G414" s="34">
        <v>1</v>
      </c>
      <c r="H414" s="34">
        <v>1</v>
      </c>
      <c r="I414" s="34">
        <v>1</v>
      </c>
      <c r="J414" s="34">
        <v>1</v>
      </c>
      <c r="K414" s="34">
        <v>1</v>
      </c>
      <c r="L414" s="34">
        <v>1</v>
      </c>
      <c r="M414" s="34">
        <v>1</v>
      </c>
      <c r="N414" s="34">
        <v>1</v>
      </c>
    </row>
    <row r="415" spans="1:14" x14ac:dyDescent="0.25">
      <c r="A415" s="35" t="s">
        <v>100</v>
      </c>
      <c r="B415" s="35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16"/>
  <sheetViews>
    <sheetView topLeftCell="A199" workbookViewId="0">
      <selection activeCell="W352" sqref="W352"/>
    </sheetView>
  </sheetViews>
  <sheetFormatPr baseColWidth="10" defaultColWidth="9" defaultRowHeight="15" x14ac:dyDescent="0.25"/>
  <cols>
    <col min="3" max="3" width="28.42578125" bestFit="1" customWidth="1"/>
    <col min="4" max="4" width="35.42578125" bestFit="1" customWidth="1"/>
    <col min="5" max="14" width="13.7109375" bestFit="1" customWidth="1"/>
    <col min="15" max="15" width="12" bestFit="1" customWidth="1"/>
    <col min="16" max="16" width="13.7109375" bestFit="1" customWidth="1"/>
  </cols>
  <sheetData>
    <row r="1" spans="1:16" x14ac:dyDescent="0.25">
      <c r="A1" t="s">
        <v>106</v>
      </c>
    </row>
    <row r="3" spans="1:16" x14ac:dyDescent="0.25">
      <c r="C3" s="11" t="s">
        <v>13</v>
      </c>
      <c r="D3" s="11" t="s">
        <v>14</v>
      </c>
      <c r="E3" t="s">
        <v>15</v>
      </c>
      <c r="F3" t="s">
        <v>17</v>
      </c>
      <c r="G3" t="s">
        <v>16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</row>
    <row r="4" spans="1:16" x14ac:dyDescent="0.25">
      <c r="C4" t="s">
        <v>27</v>
      </c>
      <c r="D4" t="s">
        <v>28</v>
      </c>
      <c r="O4">
        <v>0</v>
      </c>
      <c r="P4">
        <v>0</v>
      </c>
    </row>
    <row r="5" spans="1:16" x14ac:dyDescent="0.25">
      <c r="D5" t="s">
        <v>29</v>
      </c>
      <c r="E5">
        <v>507</v>
      </c>
      <c r="F5">
        <v>499</v>
      </c>
      <c r="G5">
        <v>494.75</v>
      </c>
      <c r="H5">
        <v>473.5</v>
      </c>
      <c r="I5">
        <v>455</v>
      </c>
      <c r="J5">
        <v>438</v>
      </c>
      <c r="K5">
        <v>431.75</v>
      </c>
      <c r="L5">
        <v>429</v>
      </c>
      <c r="M5">
        <v>427.75</v>
      </c>
      <c r="N5">
        <v>419.25</v>
      </c>
      <c r="O5">
        <v>415.5</v>
      </c>
      <c r="P5">
        <v>535.25</v>
      </c>
    </row>
    <row r="6" spans="1:16" x14ac:dyDescent="0.25">
      <c r="D6" t="s">
        <v>30</v>
      </c>
      <c r="E6">
        <v>480.75</v>
      </c>
      <c r="F6">
        <v>478.25</v>
      </c>
      <c r="G6">
        <v>499.5</v>
      </c>
      <c r="H6">
        <v>530.75</v>
      </c>
      <c r="I6">
        <v>552</v>
      </c>
      <c r="J6">
        <v>572.25</v>
      </c>
      <c r="K6">
        <v>622.25</v>
      </c>
      <c r="L6">
        <v>634</v>
      </c>
      <c r="M6">
        <v>620.5</v>
      </c>
      <c r="N6">
        <v>637</v>
      </c>
      <c r="O6">
        <v>640.5</v>
      </c>
      <c r="P6">
        <v>847</v>
      </c>
    </row>
    <row r="7" spans="1:16" x14ac:dyDescent="0.25">
      <c r="D7" t="s">
        <v>31</v>
      </c>
      <c r="E7">
        <v>8</v>
      </c>
      <c r="F7">
        <v>8</v>
      </c>
      <c r="G7">
        <v>8.25</v>
      </c>
      <c r="H7">
        <v>7</v>
      </c>
      <c r="I7">
        <v>7.25</v>
      </c>
      <c r="J7">
        <v>5.5</v>
      </c>
      <c r="K7">
        <v>5.5</v>
      </c>
      <c r="L7">
        <v>5.5</v>
      </c>
      <c r="M7">
        <v>1.25</v>
      </c>
      <c r="N7">
        <v>6</v>
      </c>
      <c r="O7">
        <v>0</v>
      </c>
      <c r="P7">
        <v>8</v>
      </c>
    </row>
    <row r="8" spans="1:16" x14ac:dyDescent="0.25">
      <c r="D8" t="s">
        <v>32</v>
      </c>
      <c r="P8">
        <v>0</v>
      </c>
    </row>
    <row r="9" spans="1:16" x14ac:dyDescent="0.25">
      <c r="C9" t="s">
        <v>33</v>
      </c>
      <c r="E9">
        <v>995.75</v>
      </c>
      <c r="F9">
        <v>985.25</v>
      </c>
      <c r="G9">
        <v>1002.5</v>
      </c>
      <c r="H9">
        <v>1011.25</v>
      </c>
      <c r="I9">
        <v>1014.25</v>
      </c>
      <c r="J9">
        <v>1015.75</v>
      </c>
      <c r="K9">
        <v>1059.5</v>
      </c>
      <c r="L9">
        <v>1068.5</v>
      </c>
      <c r="M9">
        <v>1049.5</v>
      </c>
      <c r="N9">
        <v>1062.25</v>
      </c>
      <c r="O9">
        <v>1056</v>
      </c>
      <c r="P9">
        <v>1390.25</v>
      </c>
    </row>
    <row r="10" spans="1:16" x14ac:dyDescent="0.25">
      <c r="C10" t="s">
        <v>34</v>
      </c>
      <c r="D10" t="s">
        <v>28</v>
      </c>
      <c r="O10">
        <v>0</v>
      </c>
      <c r="P10">
        <v>0</v>
      </c>
    </row>
    <row r="11" spans="1:16" x14ac:dyDescent="0.25">
      <c r="D11" t="s">
        <v>29</v>
      </c>
      <c r="E11">
        <v>644.5</v>
      </c>
      <c r="F11">
        <v>626.5</v>
      </c>
      <c r="G11">
        <v>615</v>
      </c>
      <c r="H11">
        <v>590</v>
      </c>
      <c r="I11">
        <v>568.75</v>
      </c>
      <c r="J11">
        <v>565.25</v>
      </c>
      <c r="K11">
        <v>559.75</v>
      </c>
      <c r="L11">
        <v>545.5</v>
      </c>
      <c r="M11">
        <v>536</v>
      </c>
      <c r="N11">
        <v>523.25</v>
      </c>
      <c r="O11">
        <v>518</v>
      </c>
      <c r="P11">
        <v>501.25</v>
      </c>
    </row>
    <row r="12" spans="1:16" x14ac:dyDescent="0.25">
      <c r="D12" t="s">
        <v>30</v>
      </c>
      <c r="E12">
        <v>813</v>
      </c>
      <c r="F12">
        <v>783.75</v>
      </c>
      <c r="G12">
        <v>801.25</v>
      </c>
      <c r="H12">
        <v>803.75</v>
      </c>
      <c r="I12">
        <v>789.25</v>
      </c>
      <c r="J12">
        <v>820.5</v>
      </c>
      <c r="K12">
        <v>885.25</v>
      </c>
      <c r="L12">
        <v>904.25</v>
      </c>
      <c r="M12">
        <v>880.5</v>
      </c>
      <c r="N12">
        <v>938.25</v>
      </c>
      <c r="O12">
        <v>1052</v>
      </c>
      <c r="P12">
        <v>964.25</v>
      </c>
    </row>
    <row r="13" spans="1:16" x14ac:dyDescent="0.25">
      <c r="D13" t="s">
        <v>31</v>
      </c>
      <c r="E13">
        <v>23.5</v>
      </c>
      <c r="F13">
        <v>25</v>
      </c>
      <c r="G13">
        <v>27.5</v>
      </c>
      <c r="H13">
        <v>27.25</v>
      </c>
      <c r="I13">
        <v>25.75</v>
      </c>
      <c r="J13">
        <v>24.5</v>
      </c>
      <c r="K13">
        <v>25.25</v>
      </c>
      <c r="L13">
        <v>24.5</v>
      </c>
      <c r="M13">
        <v>28.5</v>
      </c>
      <c r="N13">
        <v>26.75</v>
      </c>
      <c r="O13">
        <v>22.5</v>
      </c>
      <c r="P13">
        <v>22.25</v>
      </c>
    </row>
    <row r="14" spans="1:16" x14ac:dyDescent="0.25">
      <c r="D14" t="s">
        <v>32</v>
      </c>
      <c r="P14">
        <v>0</v>
      </c>
    </row>
    <row r="15" spans="1:16" x14ac:dyDescent="0.25">
      <c r="C15" t="s">
        <v>35</v>
      </c>
      <c r="E15">
        <v>1481</v>
      </c>
      <c r="F15">
        <v>1435.25</v>
      </c>
      <c r="G15">
        <v>1443.75</v>
      </c>
      <c r="H15">
        <v>1421</v>
      </c>
      <c r="I15">
        <v>1383.75</v>
      </c>
      <c r="J15">
        <v>1410.25</v>
      </c>
      <c r="K15">
        <v>1470.25</v>
      </c>
      <c r="L15">
        <v>1474.25</v>
      </c>
      <c r="M15">
        <v>1445</v>
      </c>
      <c r="N15">
        <v>1488.25</v>
      </c>
      <c r="O15">
        <v>1592.5</v>
      </c>
      <c r="P15">
        <v>1487.75</v>
      </c>
    </row>
    <row r="16" spans="1:16" x14ac:dyDescent="0.25">
      <c r="C16" t="s">
        <v>36</v>
      </c>
      <c r="D16" t="s">
        <v>28</v>
      </c>
      <c r="E16">
        <v>363.75</v>
      </c>
      <c r="F16">
        <v>333.75</v>
      </c>
      <c r="G16">
        <v>361</v>
      </c>
      <c r="H16">
        <v>320.5</v>
      </c>
      <c r="I16">
        <v>292</v>
      </c>
      <c r="J16">
        <v>283.25</v>
      </c>
      <c r="K16">
        <v>274.5</v>
      </c>
      <c r="L16">
        <v>306.25</v>
      </c>
      <c r="M16">
        <v>254</v>
      </c>
      <c r="N16">
        <v>244</v>
      </c>
      <c r="O16">
        <v>209.25</v>
      </c>
      <c r="P16">
        <v>208</v>
      </c>
    </row>
    <row r="17" spans="3:16" x14ac:dyDescent="0.25">
      <c r="D17" t="s">
        <v>29</v>
      </c>
      <c r="E17">
        <v>4123.25</v>
      </c>
      <c r="F17">
        <v>4053.75</v>
      </c>
      <c r="G17">
        <v>3997</v>
      </c>
      <c r="H17">
        <v>4038.5</v>
      </c>
      <c r="I17">
        <v>4079.75</v>
      </c>
      <c r="J17">
        <v>4066.25</v>
      </c>
      <c r="K17">
        <v>4035.5</v>
      </c>
      <c r="L17">
        <v>3981.5</v>
      </c>
      <c r="M17">
        <v>3983</v>
      </c>
      <c r="N17">
        <v>4050</v>
      </c>
      <c r="O17">
        <v>4059.5</v>
      </c>
      <c r="P17">
        <v>4060.5</v>
      </c>
    </row>
    <row r="18" spans="3:16" x14ac:dyDescent="0.25">
      <c r="D18" t="s">
        <v>30</v>
      </c>
      <c r="E18">
        <v>7494</v>
      </c>
      <c r="F18">
        <v>7145.5</v>
      </c>
      <c r="G18">
        <v>7190.75</v>
      </c>
      <c r="H18">
        <v>7503</v>
      </c>
      <c r="I18">
        <v>7696.75</v>
      </c>
      <c r="J18">
        <v>8171</v>
      </c>
      <c r="K18">
        <v>8829</v>
      </c>
      <c r="L18">
        <v>8802.5</v>
      </c>
      <c r="M18">
        <v>8026.75</v>
      </c>
      <c r="N18">
        <v>8731.75</v>
      </c>
      <c r="O18">
        <v>9101</v>
      </c>
      <c r="P18">
        <v>9637.75</v>
      </c>
    </row>
    <row r="19" spans="3:16" x14ac:dyDescent="0.25">
      <c r="D19" t="s">
        <v>31</v>
      </c>
      <c r="E19">
        <v>1129.5</v>
      </c>
      <c r="F19">
        <v>904.5</v>
      </c>
      <c r="G19">
        <v>933</v>
      </c>
      <c r="H19">
        <v>1012.5</v>
      </c>
      <c r="I19">
        <v>977.75</v>
      </c>
      <c r="J19">
        <v>961</v>
      </c>
      <c r="K19">
        <v>979.5</v>
      </c>
      <c r="L19">
        <v>1005.75</v>
      </c>
      <c r="M19">
        <v>1051</v>
      </c>
      <c r="N19">
        <v>1004.75</v>
      </c>
      <c r="O19">
        <v>936</v>
      </c>
      <c r="P19">
        <v>994.25</v>
      </c>
    </row>
    <row r="20" spans="3:16" x14ac:dyDescent="0.25">
      <c r="D20" t="s">
        <v>32</v>
      </c>
      <c r="E20">
        <v>23</v>
      </c>
      <c r="F20">
        <v>24.75</v>
      </c>
      <c r="G20">
        <v>27.25</v>
      </c>
      <c r="H20">
        <v>26.25</v>
      </c>
      <c r="I20">
        <v>25.75</v>
      </c>
      <c r="J20">
        <v>21</v>
      </c>
      <c r="K20">
        <v>20</v>
      </c>
      <c r="L20">
        <v>18.75</v>
      </c>
      <c r="M20">
        <v>21.25</v>
      </c>
      <c r="N20">
        <v>17</v>
      </c>
      <c r="O20">
        <v>16.5</v>
      </c>
      <c r="P20">
        <v>15.5</v>
      </c>
    </row>
    <row r="21" spans="3:16" x14ac:dyDescent="0.25">
      <c r="C21" t="s">
        <v>37</v>
      </c>
      <c r="E21">
        <v>13133.5</v>
      </c>
      <c r="F21">
        <v>12462.25</v>
      </c>
      <c r="G21">
        <v>12509</v>
      </c>
      <c r="H21">
        <v>12900.75</v>
      </c>
      <c r="I21">
        <v>13072</v>
      </c>
      <c r="J21">
        <v>13502.5</v>
      </c>
      <c r="K21">
        <v>14138.5</v>
      </c>
      <c r="L21">
        <v>14114.75</v>
      </c>
      <c r="M21">
        <v>13336</v>
      </c>
      <c r="N21">
        <v>14047.5</v>
      </c>
      <c r="O21">
        <v>14322.25</v>
      </c>
      <c r="P21">
        <v>14916</v>
      </c>
    </row>
    <row r="22" spans="3:16" x14ac:dyDescent="0.25">
      <c r="C22" t="s">
        <v>38</v>
      </c>
      <c r="D22" t="s">
        <v>28</v>
      </c>
      <c r="O22">
        <v>0</v>
      </c>
      <c r="P22">
        <v>0</v>
      </c>
    </row>
    <row r="23" spans="3:16" x14ac:dyDescent="0.25">
      <c r="D23" t="s">
        <v>29</v>
      </c>
      <c r="E23">
        <v>714</v>
      </c>
      <c r="F23">
        <v>718</v>
      </c>
      <c r="G23">
        <v>719.25</v>
      </c>
      <c r="H23">
        <v>715.25</v>
      </c>
      <c r="I23">
        <v>697.75</v>
      </c>
      <c r="J23">
        <v>690</v>
      </c>
      <c r="K23">
        <v>681.75</v>
      </c>
      <c r="L23">
        <v>676.75</v>
      </c>
      <c r="M23">
        <v>664.75</v>
      </c>
      <c r="N23">
        <v>655.25</v>
      </c>
      <c r="O23">
        <v>651.75</v>
      </c>
      <c r="P23">
        <v>540.75</v>
      </c>
    </row>
    <row r="24" spans="3:16" x14ac:dyDescent="0.25">
      <c r="D24" t="s">
        <v>30</v>
      </c>
      <c r="E24">
        <v>4138.75</v>
      </c>
      <c r="F24">
        <v>4286</v>
      </c>
      <c r="G24">
        <v>4471</v>
      </c>
      <c r="H24">
        <v>4606.25</v>
      </c>
      <c r="I24">
        <v>4921.25</v>
      </c>
      <c r="J24">
        <v>5139</v>
      </c>
      <c r="K24">
        <v>5188.5</v>
      </c>
      <c r="L24">
        <v>5005</v>
      </c>
      <c r="M24">
        <v>5086</v>
      </c>
      <c r="N24">
        <v>5584.5</v>
      </c>
      <c r="O24">
        <v>5707.25</v>
      </c>
      <c r="P24">
        <v>5003.75</v>
      </c>
    </row>
    <row r="25" spans="3:16" x14ac:dyDescent="0.25">
      <c r="D25" t="s">
        <v>31</v>
      </c>
      <c r="E25">
        <v>28.25</v>
      </c>
      <c r="F25">
        <v>26.5</v>
      </c>
      <c r="G25">
        <v>23.5</v>
      </c>
      <c r="H25">
        <v>23.5</v>
      </c>
      <c r="I25">
        <v>26.25</v>
      </c>
      <c r="J25">
        <v>26</v>
      </c>
      <c r="K25">
        <v>24.5</v>
      </c>
      <c r="L25">
        <v>20</v>
      </c>
      <c r="M25">
        <v>21.25</v>
      </c>
      <c r="N25">
        <v>20.5</v>
      </c>
      <c r="O25">
        <v>17.5</v>
      </c>
      <c r="P25">
        <v>14</v>
      </c>
    </row>
    <row r="26" spans="3:16" x14ac:dyDescent="0.25">
      <c r="D26" t="s">
        <v>32</v>
      </c>
      <c r="O26">
        <v>0</v>
      </c>
      <c r="P26">
        <v>0</v>
      </c>
    </row>
    <row r="27" spans="3:16" x14ac:dyDescent="0.25">
      <c r="C27" t="s">
        <v>39</v>
      </c>
      <c r="E27">
        <v>4881</v>
      </c>
      <c r="F27">
        <v>5030.5</v>
      </c>
      <c r="G27">
        <v>5213.75</v>
      </c>
      <c r="H27">
        <v>5345</v>
      </c>
      <c r="I27">
        <v>5645.25</v>
      </c>
      <c r="J27">
        <v>5855</v>
      </c>
      <c r="K27">
        <v>5894.75</v>
      </c>
      <c r="L27">
        <v>5701.75</v>
      </c>
      <c r="M27">
        <v>5772</v>
      </c>
      <c r="N27">
        <v>6260.25</v>
      </c>
      <c r="O27">
        <v>6376.5</v>
      </c>
      <c r="P27">
        <v>5558.5</v>
      </c>
    </row>
    <row r="28" spans="3:16" x14ac:dyDescent="0.25">
      <c r="C28" t="s">
        <v>40</v>
      </c>
      <c r="D28" t="s">
        <v>28</v>
      </c>
      <c r="E28">
        <v>549.5</v>
      </c>
      <c r="F28">
        <v>520.25</v>
      </c>
      <c r="G28">
        <v>504.5</v>
      </c>
      <c r="H28">
        <v>508.25</v>
      </c>
      <c r="I28">
        <v>598.5</v>
      </c>
      <c r="J28">
        <v>610.25</v>
      </c>
      <c r="K28">
        <v>633</v>
      </c>
      <c r="L28">
        <v>635.5</v>
      </c>
      <c r="M28">
        <v>602.75</v>
      </c>
      <c r="N28">
        <v>559</v>
      </c>
      <c r="O28">
        <v>520.5</v>
      </c>
      <c r="P28">
        <v>562.5</v>
      </c>
    </row>
    <row r="29" spans="3:16" x14ac:dyDescent="0.25">
      <c r="D29" t="s">
        <v>29</v>
      </c>
      <c r="E29">
        <v>10113.5</v>
      </c>
      <c r="F29">
        <v>10030.25</v>
      </c>
      <c r="G29">
        <v>10141.5</v>
      </c>
      <c r="H29">
        <v>10254.5</v>
      </c>
      <c r="I29">
        <v>10207</v>
      </c>
      <c r="J29">
        <v>10168.5</v>
      </c>
      <c r="K29">
        <v>10177.25</v>
      </c>
      <c r="L29">
        <v>10174.5</v>
      </c>
      <c r="M29">
        <v>10147.25</v>
      </c>
      <c r="N29">
        <v>10290.5</v>
      </c>
      <c r="O29">
        <v>10358.5</v>
      </c>
      <c r="P29">
        <v>10432.75</v>
      </c>
    </row>
    <row r="30" spans="3:16" x14ac:dyDescent="0.25">
      <c r="D30" t="s">
        <v>30</v>
      </c>
      <c r="E30">
        <v>39410.75</v>
      </c>
      <c r="F30">
        <v>38025.75</v>
      </c>
      <c r="G30">
        <v>39011.75</v>
      </c>
      <c r="H30">
        <v>40918</v>
      </c>
      <c r="I30">
        <v>42942.75</v>
      </c>
      <c r="J30">
        <v>46405.75</v>
      </c>
      <c r="K30">
        <v>48980.5</v>
      </c>
      <c r="L30">
        <v>50253.5</v>
      </c>
      <c r="M30">
        <v>48702.25</v>
      </c>
      <c r="N30">
        <v>51936.5</v>
      </c>
      <c r="O30">
        <v>52598.75</v>
      </c>
      <c r="P30">
        <v>52910.5</v>
      </c>
    </row>
    <row r="31" spans="3:16" x14ac:dyDescent="0.25">
      <c r="D31" t="s">
        <v>31</v>
      </c>
      <c r="E31">
        <v>1109.75</v>
      </c>
      <c r="F31">
        <v>883.5</v>
      </c>
      <c r="G31">
        <v>873</v>
      </c>
      <c r="H31">
        <v>885.5</v>
      </c>
      <c r="I31">
        <v>903.5</v>
      </c>
      <c r="J31">
        <v>749.5</v>
      </c>
      <c r="K31">
        <v>791</v>
      </c>
      <c r="L31">
        <v>722.75</v>
      </c>
      <c r="M31">
        <v>764.75</v>
      </c>
      <c r="N31">
        <v>695.75</v>
      </c>
      <c r="O31">
        <v>635.75</v>
      </c>
      <c r="P31">
        <v>612.75</v>
      </c>
    </row>
    <row r="32" spans="3:16" x14ac:dyDescent="0.25">
      <c r="D32" t="s">
        <v>32</v>
      </c>
      <c r="E32">
        <v>65.75</v>
      </c>
      <c r="F32">
        <v>65.25</v>
      </c>
      <c r="G32">
        <v>56</v>
      </c>
      <c r="H32">
        <v>62.5</v>
      </c>
      <c r="I32">
        <v>65.75</v>
      </c>
      <c r="J32">
        <v>63.25</v>
      </c>
      <c r="K32">
        <v>62</v>
      </c>
      <c r="L32">
        <v>57</v>
      </c>
      <c r="M32">
        <v>57.75</v>
      </c>
      <c r="N32">
        <v>57.25</v>
      </c>
      <c r="O32">
        <v>55</v>
      </c>
      <c r="P32">
        <v>61</v>
      </c>
    </row>
    <row r="33" spans="3:16" x14ac:dyDescent="0.25">
      <c r="C33" t="s">
        <v>41</v>
      </c>
      <c r="E33">
        <v>51249.25</v>
      </c>
      <c r="F33">
        <v>49525</v>
      </c>
      <c r="G33">
        <v>50586.75</v>
      </c>
      <c r="H33">
        <v>52628.75</v>
      </c>
      <c r="I33">
        <v>54717.5</v>
      </c>
      <c r="J33">
        <v>57997.25</v>
      </c>
      <c r="K33">
        <v>60643.75</v>
      </c>
      <c r="L33">
        <v>61843.25</v>
      </c>
      <c r="M33">
        <v>60274.75</v>
      </c>
      <c r="N33">
        <v>63539</v>
      </c>
      <c r="O33">
        <v>64168.5</v>
      </c>
      <c r="P33">
        <v>64579.5</v>
      </c>
    </row>
    <row r="34" spans="3:16" x14ac:dyDescent="0.25">
      <c r="C34" t="s">
        <v>42</v>
      </c>
      <c r="D34" t="s">
        <v>28</v>
      </c>
      <c r="E34">
        <v>166.5</v>
      </c>
      <c r="F34">
        <v>163.25</v>
      </c>
      <c r="G34">
        <v>161.75</v>
      </c>
      <c r="H34">
        <v>166.25</v>
      </c>
      <c r="I34">
        <v>147</v>
      </c>
      <c r="J34">
        <v>133.25</v>
      </c>
      <c r="K34">
        <v>140.25</v>
      </c>
      <c r="L34">
        <v>147.25</v>
      </c>
      <c r="M34">
        <v>122</v>
      </c>
      <c r="N34">
        <v>110</v>
      </c>
      <c r="O34">
        <v>95.25</v>
      </c>
      <c r="P34">
        <v>89.5</v>
      </c>
    </row>
    <row r="35" spans="3:16" x14ac:dyDescent="0.25">
      <c r="D35" t="s">
        <v>29</v>
      </c>
      <c r="E35">
        <v>7329</v>
      </c>
      <c r="F35">
        <v>7181.75</v>
      </c>
      <c r="G35">
        <v>7164.75</v>
      </c>
      <c r="H35">
        <v>7186.5</v>
      </c>
      <c r="I35">
        <v>7130.75</v>
      </c>
      <c r="J35">
        <v>7052</v>
      </c>
      <c r="K35">
        <v>7021.25</v>
      </c>
      <c r="L35">
        <v>7021.25</v>
      </c>
      <c r="M35">
        <v>6924.25</v>
      </c>
      <c r="N35">
        <v>6990.25</v>
      </c>
      <c r="O35">
        <v>6966</v>
      </c>
      <c r="P35">
        <v>6957.5</v>
      </c>
    </row>
    <row r="36" spans="3:16" x14ac:dyDescent="0.25">
      <c r="D36" t="s">
        <v>30</v>
      </c>
      <c r="E36">
        <v>22706</v>
      </c>
      <c r="F36">
        <v>21934</v>
      </c>
      <c r="G36">
        <v>22430.5</v>
      </c>
      <c r="H36">
        <v>23622.25</v>
      </c>
      <c r="I36">
        <v>25174.25</v>
      </c>
      <c r="J36">
        <v>26937.25</v>
      </c>
      <c r="K36">
        <v>28014.25</v>
      </c>
      <c r="L36">
        <v>28607.75</v>
      </c>
      <c r="M36">
        <v>27940.75</v>
      </c>
      <c r="N36">
        <v>29717</v>
      </c>
      <c r="O36">
        <v>30947.25</v>
      </c>
      <c r="P36">
        <v>30794.5</v>
      </c>
    </row>
    <row r="37" spans="3:16" x14ac:dyDescent="0.25">
      <c r="D37" t="s">
        <v>31</v>
      </c>
      <c r="E37">
        <v>3645.75</v>
      </c>
      <c r="F37">
        <v>3163.75</v>
      </c>
      <c r="G37">
        <v>3213</v>
      </c>
      <c r="H37">
        <v>3170.5</v>
      </c>
      <c r="I37">
        <v>3111.25</v>
      </c>
      <c r="J37">
        <v>2760.75</v>
      </c>
      <c r="K37">
        <v>2742</v>
      </c>
      <c r="L37">
        <v>2457.75</v>
      </c>
      <c r="M37">
        <v>2470.25</v>
      </c>
      <c r="N37">
        <v>2181.75</v>
      </c>
      <c r="O37">
        <v>1910.5</v>
      </c>
      <c r="P37">
        <v>1804.75</v>
      </c>
    </row>
    <row r="38" spans="3:16" x14ac:dyDescent="0.25">
      <c r="D38" t="s">
        <v>32</v>
      </c>
      <c r="E38">
        <v>16.75</v>
      </c>
      <c r="F38">
        <v>19.5</v>
      </c>
      <c r="G38">
        <v>22</v>
      </c>
      <c r="H38">
        <v>23</v>
      </c>
      <c r="I38">
        <v>25.75</v>
      </c>
      <c r="J38">
        <v>30</v>
      </c>
      <c r="K38">
        <v>29.25</v>
      </c>
      <c r="L38">
        <v>27</v>
      </c>
      <c r="M38">
        <v>26.25</v>
      </c>
      <c r="N38">
        <v>25</v>
      </c>
      <c r="O38">
        <v>21.25</v>
      </c>
      <c r="P38">
        <v>25.75</v>
      </c>
    </row>
    <row r="39" spans="3:16" x14ac:dyDescent="0.25">
      <c r="C39" t="s">
        <v>43</v>
      </c>
      <c r="E39">
        <v>33864</v>
      </c>
      <c r="F39">
        <v>32462.25</v>
      </c>
      <c r="G39">
        <v>32992</v>
      </c>
      <c r="H39">
        <v>34168.5</v>
      </c>
      <c r="I39">
        <v>35589</v>
      </c>
      <c r="J39">
        <v>36913.25</v>
      </c>
      <c r="K39">
        <v>37947</v>
      </c>
      <c r="L39">
        <v>38261</v>
      </c>
      <c r="M39">
        <v>37483.5</v>
      </c>
      <c r="N39">
        <v>39024</v>
      </c>
      <c r="O39">
        <v>39940.25</v>
      </c>
      <c r="P39">
        <v>39672</v>
      </c>
    </row>
    <row r="40" spans="3:16" x14ac:dyDescent="0.25">
      <c r="C40" t="s">
        <v>44</v>
      </c>
      <c r="D40" t="s">
        <v>28</v>
      </c>
      <c r="O40">
        <v>0</v>
      </c>
      <c r="P40">
        <v>0</v>
      </c>
    </row>
    <row r="41" spans="3:16" x14ac:dyDescent="0.25">
      <c r="D41" t="s">
        <v>29</v>
      </c>
      <c r="E41">
        <v>1455.75</v>
      </c>
      <c r="F41">
        <v>1422.5</v>
      </c>
      <c r="G41">
        <v>1397.5</v>
      </c>
      <c r="H41">
        <v>1370</v>
      </c>
      <c r="I41">
        <v>1354.75</v>
      </c>
      <c r="J41">
        <v>1330</v>
      </c>
      <c r="K41">
        <v>1327.25</v>
      </c>
      <c r="L41">
        <v>1304</v>
      </c>
      <c r="M41">
        <v>1297.25</v>
      </c>
      <c r="N41">
        <v>1289</v>
      </c>
      <c r="O41">
        <v>1295.75</v>
      </c>
      <c r="P41">
        <v>1284.5</v>
      </c>
    </row>
    <row r="42" spans="3:16" x14ac:dyDescent="0.25">
      <c r="D42" t="s">
        <v>30</v>
      </c>
      <c r="E42">
        <v>2008</v>
      </c>
      <c r="F42">
        <v>1908.5</v>
      </c>
      <c r="G42">
        <v>1937.25</v>
      </c>
      <c r="H42">
        <v>2044</v>
      </c>
      <c r="I42">
        <v>2264.5</v>
      </c>
      <c r="J42">
        <v>2443</v>
      </c>
      <c r="K42">
        <v>2575.75</v>
      </c>
      <c r="L42">
        <v>2600</v>
      </c>
      <c r="M42">
        <v>2604</v>
      </c>
      <c r="N42">
        <v>2655.75</v>
      </c>
      <c r="O42">
        <v>2703.5</v>
      </c>
      <c r="P42">
        <v>2798.5</v>
      </c>
    </row>
    <row r="43" spans="3:16" x14ac:dyDescent="0.25">
      <c r="D43" t="s">
        <v>31</v>
      </c>
      <c r="E43">
        <v>143.5</v>
      </c>
      <c r="F43">
        <v>120</v>
      </c>
      <c r="G43">
        <v>141.75</v>
      </c>
      <c r="H43">
        <v>138</v>
      </c>
      <c r="I43">
        <v>152.5</v>
      </c>
      <c r="J43">
        <v>160</v>
      </c>
      <c r="K43">
        <v>166.5</v>
      </c>
      <c r="L43">
        <v>182.75</v>
      </c>
      <c r="M43">
        <v>198.5</v>
      </c>
      <c r="N43">
        <v>210.5</v>
      </c>
      <c r="O43">
        <v>203</v>
      </c>
      <c r="P43">
        <v>213.25</v>
      </c>
    </row>
    <row r="44" spans="3:16" x14ac:dyDescent="0.25">
      <c r="D44" t="s">
        <v>32</v>
      </c>
      <c r="H44">
        <v>10.5</v>
      </c>
      <c r="I44">
        <v>10.25</v>
      </c>
      <c r="J44">
        <v>8.5</v>
      </c>
      <c r="K44">
        <v>7.75</v>
      </c>
      <c r="L44">
        <v>6</v>
      </c>
      <c r="M44">
        <v>4</v>
      </c>
      <c r="N44">
        <v>6.25</v>
      </c>
      <c r="O44">
        <v>6</v>
      </c>
      <c r="P44">
        <v>8.25</v>
      </c>
    </row>
    <row r="45" spans="3:16" x14ac:dyDescent="0.25">
      <c r="C45" t="s">
        <v>45</v>
      </c>
      <c r="E45">
        <v>3607.25</v>
      </c>
      <c r="F45">
        <v>3451</v>
      </c>
      <c r="G45">
        <v>3476.5</v>
      </c>
      <c r="H45">
        <v>3562.5</v>
      </c>
      <c r="I45">
        <v>3782</v>
      </c>
      <c r="J45">
        <v>3941.5</v>
      </c>
      <c r="K45">
        <v>4077.25</v>
      </c>
      <c r="L45">
        <v>4092.75</v>
      </c>
      <c r="M45">
        <v>4103.75</v>
      </c>
      <c r="N45">
        <v>4161.5</v>
      </c>
      <c r="O45">
        <v>4208.25</v>
      </c>
      <c r="P45">
        <v>4304.5</v>
      </c>
    </row>
    <row r="46" spans="3:16" x14ac:dyDescent="0.25">
      <c r="C46" t="s">
        <v>46</v>
      </c>
      <c r="D46" t="s">
        <v>28</v>
      </c>
      <c r="O46">
        <v>0</v>
      </c>
      <c r="P46">
        <v>0</v>
      </c>
    </row>
    <row r="47" spans="3:16" x14ac:dyDescent="0.25">
      <c r="D47" t="s">
        <v>29</v>
      </c>
      <c r="E47">
        <v>239.5</v>
      </c>
      <c r="F47">
        <v>227</v>
      </c>
      <c r="G47">
        <v>223.25</v>
      </c>
      <c r="H47">
        <v>218.75</v>
      </c>
      <c r="I47">
        <v>217.75</v>
      </c>
      <c r="J47">
        <v>204.75</v>
      </c>
      <c r="K47">
        <v>193.75</v>
      </c>
      <c r="L47">
        <v>197.5</v>
      </c>
      <c r="M47">
        <v>196.75</v>
      </c>
      <c r="N47">
        <v>202.25</v>
      </c>
      <c r="O47">
        <v>206.75</v>
      </c>
      <c r="P47">
        <v>204.75</v>
      </c>
    </row>
    <row r="48" spans="3:16" x14ac:dyDescent="0.25">
      <c r="D48" t="s">
        <v>30</v>
      </c>
      <c r="E48">
        <v>239.75</v>
      </c>
      <c r="F48">
        <v>238.25</v>
      </c>
      <c r="G48">
        <v>244.75</v>
      </c>
      <c r="H48">
        <v>256.75</v>
      </c>
      <c r="I48">
        <v>278.25</v>
      </c>
      <c r="J48">
        <v>323.25</v>
      </c>
      <c r="K48">
        <v>379</v>
      </c>
      <c r="L48">
        <v>370.5</v>
      </c>
      <c r="M48">
        <v>347.25</v>
      </c>
      <c r="N48">
        <v>381.75</v>
      </c>
      <c r="O48">
        <v>392.25</v>
      </c>
      <c r="P48">
        <v>413.75</v>
      </c>
    </row>
    <row r="49" spans="3:16" x14ac:dyDescent="0.25">
      <c r="D49" t="s">
        <v>31</v>
      </c>
      <c r="E49">
        <v>12.75</v>
      </c>
      <c r="F49">
        <v>9.75</v>
      </c>
      <c r="G49">
        <v>10</v>
      </c>
      <c r="H49">
        <v>10.25</v>
      </c>
      <c r="I49">
        <v>11.25</v>
      </c>
      <c r="J49">
        <v>11.25</v>
      </c>
      <c r="K49">
        <v>10.25</v>
      </c>
      <c r="L49">
        <v>13</v>
      </c>
      <c r="M49">
        <v>14.75</v>
      </c>
      <c r="N49">
        <v>12</v>
      </c>
      <c r="O49">
        <v>11</v>
      </c>
      <c r="P49">
        <v>12.25</v>
      </c>
    </row>
    <row r="50" spans="3:16" x14ac:dyDescent="0.25">
      <c r="D50" t="s">
        <v>32</v>
      </c>
      <c r="O50">
        <v>0</v>
      </c>
      <c r="P50">
        <v>0</v>
      </c>
    </row>
    <row r="51" spans="3:16" x14ac:dyDescent="0.25">
      <c r="C51" t="s">
        <v>47</v>
      </c>
      <c r="E51">
        <v>492</v>
      </c>
      <c r="F51">
        <v>475</v>
      </c>
      <c r="G51">
        <v>478</v>
      </c>
      <c r="H51">
        <v>485.75</v>
      </c>
      <c r="I51">
        <v>507.25</v>
      </c>
      <c r="J51">
        <v>539.25</v>
      </c>
      <c r="K51">
        <v>583</v>
      </c>
      <c r="L51">
        <v>581</v>
      </c>
      <c r="M51">
        <v>558.75</v>
      </c>
      <c r="N51">
        <v>596</v>
      </c>
      <c r="O51">
        <v>610</v>
      </c>
      <c r="P51">
        <v>630.75</v>
      </c>
    </row>
    <row r="52" spans="3:16" x14ac:dyDescent="0.25">
      <c r="C52" t="s">
        <v>48</v>
      </c>
      <c r="D52" t="s">
        <v>28</v>
      </c>
      <c r="O52">
        <v>0</v>
      </c>
      <c r="P52">
        <v>0</v>
      </c>
    </row>
    <row r="53" spans="3:16" x14ac:dyDescent="0.25">
      <c r="D53" t="s">
        <v>29</v>
      </c>
      <c r="E53">
        <v>167.5</v>
      </c>
      <c r="F53">
        <v>152.5</v>
      </c>
      <c r="G53">
        <v>147.75</v>
      </c>
      <c r="H53">
        <v>148</v>
      </c>
      <c r="I53">
        <v>153.25</v>
      </c>
      <c r="J53">
        <v>154</v>
      </c>
      <c r="K53">
        <v>138</v>
      </c>
      <c r="L53">
        <v>130</v>
      </c>
      <c r="M53">
        <v>123.5</v>
      </c>
      <c r="N53">
        <v>125.5</v>
      </c>
      <c r="O53">
        <v>126.5</v>
      </c>
      <c r="P53">
        <v>123.25</v>
      </c>
    </row>
    <row r="54" spans="3:16" x14ac:dyDescent="0.25">
      <c r="D54" t="s">
        <v>30</v>
      </c>
      <c r="E54">
        <v>138.25</v>
      </c>
      <c r="F54">
        <v>119.5</v>
      </c>
      <c r="G54">
        <v>120.5</v>
      </c>
      <c r="H54">
        <v>113.25</v>
      </c>
      <c r="I54">
        <v>114</v>
      </c>
      <c r="J54">
        <v>130.75</v>
      </c>
      <c r="K54">
        <v>146</v>
      </c>
      <c r="L54">
        <v>134.25</v>
      </c>
      <c r="M54">
        <v>137.25</v>
      </c>
      <c r="N54">
        <v>140</v>
      </c>
      <c r="O54">
        <v>149.25</v>
      </c>
      <c r="P54">
        <v>151.5</v>
      </c>
    </row>
    <row r="55" spans="3:16" x14ac:dyDescent="0.25">
      <c r="D55" t="s">
        <v>31</v>
      </c>
      <c r="E55">
        <v>15.75</v>
      </c>
      <c r="F55">
        <v>9.25</v>
      </c>
      <c r="G55">
        <v>10.75</v>
      </c>
      <c r="H55">
        <v>13.75</v>
      </c>
      <c r="I55">
        <v>11.25</v>
      </c>
      <c r="J55">
        <v>11.75</v>
      </c>
      <c r="K55">
        <v>10.25</v>
      </c>
      <c r="L55">
        <v>11.5</v>
      </c>
      <c r="M55">
        <v>11.5</v>
      </c>
      <c r="N55">
        <v>12.25</v>
      </c>
      <c r="O55">
        <v>10.25</v>
      </c>
      <c r="P55">
        <v>8.25</v>
      </c>
    </row>
    <row r="56" spans="3:16" x14ac:dyDescent="0.25">
      <c r="D56" t="s">
        <v>32</v>
      </c>
      <c r="O56">
        <v>0</v>
      </c>
      <c r="P56">
        <v>0</v>
      </c>
    </row>
    <row r="57" spans="3:16" x14ac:dyDescent="0.25">
      <c r="C57" t="s">
        <v>49</v>
      </c>
      <c r="E57">
        <v>321.5</v>
      </c>
      <c r="F57">
        <v>281.25</v>
      </c>
      <c r="G57">
        <v>279</v>
      </c>
      <c r="H57">
        <v>275</v>
      </c>
      <c r="I57">
        <v>278.5</v>
      </c>
      <c r="J57">
        <v>296.5</v>
      </c>
      <c r="K57">
        <v>294.25</v>
      </c>
      <c r="L57">
        <v>275.75</v>
      </c>
      <c r="M57">
        <v>272.25</v>
      </c>
      <c r="N57">
        <v>277.75</v>
      </c>
      <c r="O57">
        <v>286</v>
      </c>
      <c r="P57">
        <v>283</v>
      </c>
    </row>
    <row r="58" spans="3:16" x14ac:dyDescent="0.25">
      <c r="C58" t="s">
        <v>50</v>
      </c>
      <c r="D58" t="s">
        <v>28</v>
      </c>
      <c r="O58">
        <v>0</v>
      </c>
      <c r="P58">
        <v>0</v>
      </c>
    </row>
    <row r="59" spans="3:16" x14ac:dyDescent="0.25">
      <c r="D59" t="s">
        <v>29</v>
      </c>
      <c r="E59">
        <v>1207.25</v>
      </c>
      <c r="F59">
        <v>1164.25</v>
      </c>
      <c r="G59">
        <v>1118.75</v>
      </c>
      <c r="H59">
        <v>1098.5</v>
      </c>
      <c r="I59">
        <v>1083.75</v>
      </c>
      <c r="J59">
        <v>1062.5</v>
      </c>
      <c r="K59">
        <v>1054.75</v>
      </c>
      <c r="L59">
        <v>1051.25</v>
      </c>
      <c r="M59">
        <v>1052.75</v>
      </c>
      <c r="N59">
        <v>1046.25</v>
      </c>
      <c r="O59">
        <v>1024.75</v>
      </c>
      <c r="P59">
        <v>1018.25</v>
      </c>
    </row>
    <row r="60" spans="3:16" x14ac:dyDescent="0.25">
      <c r="D60" t="s">
        <v>30</v>
      </c>
      <c r="E60">
        <v>958.25</v>
      </c>
      <c r="F60">
        <v>932</v>
      </c>
      <c r="G60">
        <v>925.25</v>
      </c>
      <c r="H60">
        <v>972.25</v>
      </c>
      <c r="I60">
        <v>1031.25</v>
      </c>
      <c r="J60">
        <v>1200.25</v>
      </c>
      <c r="K60">
        <v>1467</v>
      </c>
      <c r="L60">
        <v>1474.5</v>
      </c>
      <c r="M60">
        <v>1466.5</v>
      </c>
      <c r="N60">
        <v>1559.75</v>
      </c>
      <c r="O60">
        <v>1503</v>
      </c>
      <c r="P60">
        <v>1461.5</v>
      </c>
    </row>
    <row r="61" spans="3:16" x14ac:dyDescent="0.25">
      <c r="D61" t="s">
        <v>31</v>
      </c>
      <c r="E61">
        <v>215.75</v>
      </c>
      <c r="F61">
        <v>216.25</v>
      </c>
      <c r="G61">
        <v>209.25</v>
      </c>
      <c r="H61">
        <v>212.5</v>
      </c>
      <c r="I61">
        <v>220</v>
      </c>
      <c r="J61">
        <v>219.5</v>
      </c>
      <c r="K61">
        <v>224.25</v>
      </c>
      <c r="L61">
        <v>201</v>
      </c>
      <c r="M61">
        <v>194.75</v>
      </c>
      <c r="N61">
        <v>192.75</v>
      </c>
      <c r="O61">
        <v>169</v>
      </c>
      <c r="P61">
        <v>161.5</v>
      </c>
    </row>
    <row r="62" spans="3:16" x14ac:dyDescent="0.25">
      <c r="D62" t="s">
        <v>32</v>
      </c>
      <c r="H62">
        <v>5</v>
      </c>
      <c r="I62">
        <v>6</v>
      </c>
      <c r="J62">
        <v>5</v>
      </c>
      <c r="K62">
        <v>5.75</v>
      </c>
      <c r="O62">
        <v>5</v>
      </c>
      <c r="P62">
        <v>0</v>
      </c>
    </row>
    <row r="63" spans="3:16" x14ac:dyDescent="0.25">
      <c r="C63" t="s">
        <v>51</v>
      </c>
      <c r="E63">
        <v>2381.25</v>
      </c>
      <c r="F63">
        <v>2312.5</v>
      </c>
      <c r="G63">
        <v>2253.25</v>
      </c>
      <c r="H63">
        <v>2288.25</v>
      </c>
      <c r="I63">
        <v>2341</v>
      </c>
      <c r="J63">
        <v>2487.25</v>
      </c>
      <c r="K63">
        <v>2751.75</v>
      </c>
      <c r="L63">
        <v>2726.75</v>
      </c>
      <c r="M63">
        <v>2714</v>
      </c>
      <c r="N63">
        <v>2798.75</v>
      </c>
      <c r="O63">
        <v>2701.75</v>
      </c>
      <c r="P63">
        <v>2641.25</v>
      </c>
    </row>
    <row r="64" spans="3:16" x14ac:dyDescent="0.25">
      <c r="C64" t="s">
        <v>52</v>
      </c>
      <c r="D64" t="s">
        <v>28</v>
      </c>
      <c r="E64">
        <v>24.75</v>
      </c>
      <c r="F64">
        <v>18.5</v>
      </c>
      <c r="G64">
        <v>18.25</v>
      </c>
      <c r="H64">
        <v>14.25</v>
      </c>
      <c r="I64">
        <v>13</v>
      </c>
      <c r="J64">
        <v>16.25</v>
      </c>
      <c r="K64">
        <v>16.5</v>
      </c>
      <c r="L64">
        <v>10.5</v>
      </c>
      <c r="M64">
        <v>3.75</v>
      </c>
      <c r="N64">
        <v>9</v>
      </c>
      <c r="O64">
        <v>8</v>
      </c>
      <c r="P64">
        <v>9.5</v>
      </c>
    </row>
    <row r="65" spans="3:16" x14ac:dyDescent="0.25">
      <c r="D65" t="s">
        <v>29</v>
      </c>
      <c r="E65">
        <v>7336.75</v>
      </c>
      <c r="F65">
        <v>7291.75</v>
      </c>
      <c r="G65">
        <v>7419.25</v>
      </c>
      <c r="H65">
        <v>7571.5</v>
      </c>
      <c r="I65">
        <v>7686.75</v>
      </c>
      <c r="J65">
        <v>7862.75</v>
      </c>
      <c r="K65">
        <v>8044.25</v>
      </c>
      <c r="L65">
        <v>8088</v>
      </c>
      <c r="M65">
        <v>8135.25</v>
      </c>
      <c r="N65">
        <v>8311.25</v>
      </c>
      <c r="O65">
        <v>8386.75</v>
      </c>
      <c r="P65">
        <v>8345.25</v>
      </c>
    </row>
    <row r="66" spans="3:16" x14ac:dyDescent="0.25">
      <c r="D66" t="s">
        <v>30</v>
      </c>
      <c r="E66">
        <v>18174.75</v>
      </c>
      <c r="F66">
        <v>17831.5</v>
      </c>
      <c r="G66">
        <v>18653.25</v>
      </c>
      <c r="H66">
        <v>19989.5</v>
      </c>
      <c r="I66">
        <v>20926.25</v>
      </c>
      <c r="J66">
        <v>22766.5</v>
      </c>
      <c r="K66">
        <v>24324.25</v>
      </c>
      <c r="L66">
        <v>25962.25</v>
      </c>
      <c r="M66">
        <v>27148</v>
      </c>
      <c r="N66">
        <v>28272.25</v>
      </c>
      <c r="O66">
        <v>30001</v>
      </c>
      <c r="P66">
        <v>31413</v>
      </c>
    </row>
    <row r="67" spans="3:16" x14ac:dyDescent="0.25">
      <c r="D67" t="s">
        <v>31</v>
      </c>
      <c r="E67">
        <v>943</v>
      </c>
      <c r="F67">
        <v>845.25</v>
      </c>
      <c r="G67">
        <v>887.25</v>
      </c>
      <c r="H67">
        <v>888.25</v>
      </c>
      <c r="I67">
        <v>871</v>
      </c>
      <c r="J67">
        <v>846.5</v>
      </c>
      <c r="K67">
        <v>909</v>
      </c>
      <c r="L67">
        <v>848.25</v>
      </c>
      <c r="M67">
        <v>809.5</v>
      </c>
      <c r="N67">
        <v>789.75</v>
      </c>
      <c r="O67">
        <v>713.75</v>
      </c>
      <c r="P67">
        <v>677.75</v>
      </c>
    </row>
    <row r="68" spans="3:16" x14ac:dyDescent="0.25">
      <c r="D68" t="s">
        <v>32</v>
      </c>
      <c r="E68">
        <v>61.25</v>
      </c>
      <c r="F68">
        <v>71.5</v>
      </c>
      <c r="G68">
        <v>64.75</v>
      </c>
      <c r="H68">
        <v>61</v>
      </c>
      <c r="I68">
        <v>58.75</v>
      </c>
      <c r="J68">
        <v>55.75</v>
      </c>
      <c r="K68">
        <v>51</v>
      </c>
      <c r="L68">
        <v>56.75</v>
      </c>
      <c r="M68">
        <v>44.75</v>
      </c>
      <c r="N68">
        <v>43.25</v>
      </c>
      <c r="O68">
        <v>40.75</v>
      </c>
      <c r="P68">
        <v>48.25</v>
      </c>
    </row>
    <row r="69" spans="3:16" x14ac:dyDescent="0.25">
      <c r="C69" t="s">
        <v>53</v>
      </c>
      <c r="E69">
        <v>26540.5</v>
      </c>
      <c r="F69">
        <v>26058.5</v>
      </c>
      <c r="G69">
        <v>27042.75</v>
      </c>
      <c r="H69">
        <v>28524.5</v>
      </c>
      <c r="I69">
        <v>29555.75</v>
      </c>
      <c r="J69">
        <v>31547.75</v>
      </c>
      <c r="K69">
        <v>33345</v>
      </c>
      <c r="L69">
        <v>34965.75</v>
      </c>
      <c r="M69">
        <v>36141.25</v>
      </c>
      <c r="N69">
        <v>37425.5</v>
      </c>
      <c r="O69">
        <v>39150.25</v>
      </c>
      <c r="P69">
        <v>40493.75</v>
      </c>
    </row>
    <row r="70" spans="3:16" x14ac:dyDescent="0.25">
      <c r="C70" t="s">
        <v>54</v>
      </c>
      <c r="D70" t="s">
        <v>28</v>
      </c>
      <c r="E70">
        <v>224.25</v>
      </c>
      <c r="F70">
        <v>221.25</v>
      </c>
      <c r="G70">
        <v>202.5</v>
      </c>
      <c r="H70">
        <v>196.75</v>
      </c>
      <c r="I70">
        <v>219</v>
      </c>
      <c r="J70">
        <v>207.75</v>
      </c>
      <c r="K70">
        <v>187.25</v>
      </c>
      <c r="L70">
        <v>187.25</v>
      </c>
      <c r="M70">
        <v>166</v>
      </c>
      <c r="N70">
        <v>165</v>
      </c>
      <c r="O70">
        <v>175.75</v>
      </c>
      <c r="P70">
        <v>174.25</v>
      </c>
    </row>
    <row r="71" spans="3:16" x14ac:dyDescent="0.25">
      <c r="D71" t="s">
        <v>29</v>
      </c>
      <c r="E71">
        <v>2848</v>
      </c>
      <c r="F71">
        <v>2781.75</v>
      </c>
      <c r="G71">
        <v>2808.5</v>
      </c>
      <c r="H71">
        <v>2882.25</v>
      </c>
      <c r="I71">
        <v>2920.75</v>
      </c>
      <c r="J71">
        <v>2859</v>
      </c>
      <c r="K71">
        <v>2812.5</v>
      </c>
      <c r="L71">
        <v>2843.5</v>
      </c>
      <c r="M71">
        <v>2794</v>
      </c>
      <c r="N71">
        <v>2848.25</v>
      </c>
      <c r="O71">
        <v>2861.5</v>
      </c>
      <c r="P71">
        <v>2928.5</v>
      </c>
    </row>
    <row r="72" spans="3:16" x14ac:dyDescent="0.25">
      <c r="D72" t="s">
        <v>30</v>
      </c>
      <c r="E72">
        <v>8398</v>
      </c>
      <c r="F72">
        <v>7973</v>
      </c>
      <c r="G72">
        <v>7972.75</v>
      </c>
      <c r="H72">
        <v>7887.75</v>
      </c>
      <c r="I72">
        <v>7833.25</v>
      </c>
      <c r="J72">
        <v>8335.75</v>
      </c>
      <c r="K72">
        <v>8876.75</v>
      </c>
      <c r="L72">
        <v>9138.5</v>
      </c>
      <c r="M72">
        <v>8852.5</v>
      </c>
      <c r="N72">
        <v>9454.5</v>
      </c>
      <c r="O72">
        <v>9517.25</v>
      </c>
      <c r="P72">
        <v>9847.75</v>
      </c>
    </row>
    <row r="73" spans="3:16" x14ac:dyDescent="0.25">
      <c r="D73" t="s">
        <v>31</v>
      </c>
      <c r="E73">
        <v>1008.75</v>
      </c>
      <c r="F73">
        <v>885</v>
      </c>
      <c r="G73">
        <v>854.5</v>
      </c>
      <c r="H73">
        <v>803.5</v>
      </c>
      <c r="I73">
        <v>818</v>
      </c>
      <c r="J73">
        <v>790</v>
      </c>
      <c r="K73">
        <v>764.75</v>
      </c>
      <c r="L73">
        <v>674.5</v>
      </c>
      <c r="M73">
        <v>646.5</v>
      </c>
      <c r="N73">
        <v>623</v>
      </c>
      <c r="O73">
        <v>553.25</v>
      </c>
      <c r="P73">
        <v>521.25</v>
      </c>
    </row>
    <row r="74" spans="3:16" x14ac:dyDescent="0.25">
      <c r="D74" t="s">
        <v>32</v>
      </c>
      <c r="E74">
        <v>22.75</v>
      </c>
      <c r="F74">
        <v>16.5</v>
      </c>
      <c r="G74">
        <v>30.5</v>
      </c>
      <c r="H74">
        <v>29.75</v>
      </c>
      <c r="I74">
        <v>31</v>
      </c>
      <c r="J74">
        <v>30.75</v>
      </c>
      <c r="K74">
        <v>26.75</v>
      </c>
      <c r="L74">
        <v>22.25</v>
      </c>
      <c r="M74">
        <v>18</v>
      </c>
      <c r="N74">
        <v>15</v>
      </c>
      <c r="O74">
        <v>18.5</v>
      </c>
      <c r="P74">
        <v>24</v>
      </c>
    </row>
    <row r="75" spans="3:16" x14ac:dyDescent="0.25">
      <c r="C75" t="s">
        <v>55</v>
      </c>
      <c r="E75">
        <v>12501.75</v>
      </c>
      <c r="F75">
        <v>11877.5</v>
      </c>
      <c r="G75">
        <v>11868.75</v>
      </c>
      <c r="H75">
        <v>11800</v>
      </c>
      <c r="I75">
        <v>11822</v>
      </c>
      <c r="J75">
        <v>12223.25</v>
      </c>
      <c r="K75">
        <v>12668</v>
      </c>
      <c r="L75">
        <v>12866</v>
      </c>
      <c r="M75">
        <v>12477</v>
      </c>
      <c r="N75">
        <v>13105.75</v>
      </c>
      <c r="O75">
        <v>13126.25</v>
      </c>
      <c r="P75">
        <v>13495.75</v>
      </c>
    </row>
    <row r="76" spans="3:16" x14ac:dyDescent="0.25">
      <c r="C76" t="s">
        <v>56</v>
      </c>
      <c r="D76" t="s">
        <v>28</v>
      </c>
      <c r="E76">
        <v>22.5</v>
      </c>
      <c r="F76">
        <v>21</v>
      </c>
      <c r="G76">
        <v>22</v>
      </c>
      <c r="H76">
        <v>20.25</v>
      </c>
      <c r="I76">
        <v>22.25</v>
      </c>
      <c r="J76">
        <v>28.25</v>
      </c>
      <c r="K76">
        <v>35.5</v>
      </c>
      <c r="L76">
        <v>44.25</v>
      </c>
      <c r="M76">
        <v>43.5</v>
      </c>
      <c r="N76">
        <v>43.75</v>
      </c>
      <c r="O76">
        <v>46.25</v>
      </c>
      <c r="P76">
        <v>45.5</v>
      </c>
    </row>
    <row r="77" spans="3:16" x14ac:dyDescent="0.25">
      <c r="D77" t="s">
        <v>29</v>
      </c>
      <c r="E77">
        <v>9921.5</v>
      </c>
      <c r="F77">
        <v>9859.25</v>
      </c>
      <c r="G77">
        <v>10041</v>
      </c>
      <c r="H77">
        <v>10117.5</v>
      </c>
      <c r="I77">
        <v>10140.5</v>
      </c>
      <c r="J77">
        <v>10117.25</v>
      </c>
      <c r="K77">
        <v>10183.25</v>
      </c>
      <c r="L77">
        <v>10039.5</v>
      </c>
      <c r="M77">
        <v>9946.5</v>
      </c>
      <c r="N77">
        <v>10065.5</v>
      </c>
      <c r="O77">
        <v>10110.25</v>
      </c>
      <c r="P77">
        <v>13212.25</v>
      </c>
    </row>
    <row r="78" spans="3:16" x14ac:dyDescent="0.25">
      <c r="D78" t="s">
        <v>30</v>
      </c>
      <c r="E78">
        <v>27858.25</v>
      </c>
      <c r="F78">
        <v>26018.25</v>
      </c>
      <c r="G78">
        <v>26172.5</v>
      </c>
      <c r="H78">
        <v>26612.75</v>
      </c>
      <c r="I78">
        <v>27814.75</v>
      </c>
      <c r="J78">
        <v>30042.75</v>
      </c>
      <c r="K78">
        <v>32336.25</v>
      </c>
      <c r="L78">
        <v>34067.25</v>
      </c>
      <c r="M78">
        <v>34139.5</v>
      </c>
      <c r="N78">
        <v>36633.75</v>
      </c>
      <c r="O78">
        <v>38114.75</v>
      </c>
      <c r="P78">
        <v>68566.5</v>
      </c>
    </row>
    <row r="79" spans="3:16" x14ac:dyDescent="0.25">
      <c r="D79" t="s">
        <v>31</v>
      </c>
      <c r="E79">
        <v>1045.75</v>
      </c>
      <c r="F79">
        <v>968.5</v>
      </c>
      <c r="G79">
        <v>957.25</v>
      </c>
      <c r="H79">
        <v>903.75</v>
      </c>
      <c r="I79">
        <v>884.25</v>
      </c>
      <c r="J79">
        <v>836</v>
      </c>
      <c r="K79">
        <v>823.5</v>
      </c>
      <c r="L79">
        <v>789.25</v>
      </c>
      <c r="M79">
        <v>770.75</v>
      </c>
      <c r="N79">
        <v>729.5</v>
      </c>
      <c r="O79">
        <v>643.25</v>
      </c>
      <c r="P79">
        <v>661</v>
      </c>
    </row>
    <row r="80" spans="3:16" x14ac:dyDescent="0.25">
      <c r="D80" t="s">
        <v>32</v>
      </c>
      <c r="E80">
        <v>67.5</v>
      </c>
      <c r="F80">
        <v>72.75</v>
      </c>
      <c r="G80">
        <v>89.25</v>
      </c>
      <c r="H80">
        <v>90</v>
      </c>
      <c r="I80">
        <v>78.75</v>
      </c>
      <c r="J80">
        <v>76.5</v>
      </c>
      <c r="K80">
        <v>62</v>
      </c>
      <c r="L80">
        <v>62</v>
      </c>
      <c r="M80">
        <v>56.75</v>
      </c>
      <c r="N80">
        <v>51.75</v>
      </c>
      <c r="O80">
        <v>55.5</v>
      </c>
      <c r="P80">
        <v>84</v>
      </c>
    </row>
    <row r="81" spans="3:16" x14ac:dyDescent="0.25">
      <c r="C81" t="s">
        <v>57</v>
      </c>
      <c r="E81">
        <v>38915.5</v>
      </c>
      <c r="F81">
        <v>36939.75</v>
      </c>
      <c r="G81">
        <v>37282</v>
      </c>
      <c r="H81">
        <v>37744.25</v>
      </c>
      <c r="I81">
        <v>38940.5</v>
      </c>
      <c r="J81">
        <v>41100.75</v>
      </c>
      <c r="K81">
        <v>43440.5</v>
      </c>
      <c r="L81">
        <v>45002.25</v>
      </c>
      <c r="M81">
        <v>44957</v>
      </c>
      <c r="N81">
        <v>47524.25</v>
      </c>
      <c r="O81">
        <v>48970</v>
      </c>
      <c r="P81">
        <v>82569.25</v>
      </c>
    </row>
    <row r="82" spans="3:16" x14ac:dyDescent="0.25">
      <c r="C82" t="s">
        <v>58</v>
      </c>
      <c r="D82" t="s">
        <v>28</v>
      </c>
      <c r="N82">
        <v>5.5</v>
      </c>
      <c r="O82">
        <v>6</v>
      </c>
      <c r="P82">
        <v>0</v>
      </c>
    </row>
    <row r="83" spans="3:16" x14ac:dyDescent="0.25">
      <c r="D83" t="s">
        <v>29</v>
      </c>
      <c r="E83">
        <v>13497.5</v>
      </c>
      <c r="F83">
        <v>13232.25</v>
      </c>
      <c r="G83">
        <v>13456.5</v>
      </c>
      <c r="H83">
        <v>13689.75</v>
      </c>
      <c r="I83">
        <v>13827</v>
      </c>
      <c r="J83">
        <v>13838</v>
      </c>
      <c r="K83">
        <v>14045.5</v>
      </c>
      <c r="L83">
        <v>13873.5</v>
      </c>
      <c r="M83">
        <v>13779</v>
      </c>
      <c r="N83">
        <v>13899.5</v>
      </c>
      <c r="O83">
        <v>13901.5</v>
      </c>
      <c r="P83">
        <v>0</v>
      </c>
    </row>
    <row r="84" spans="3:16" x14ac:dyDescent="0.25">
      <c r="D84" t="s">
        <v>30</v>
      </c>
      <c r="E84">
        <v>48486</v>
      </c>
      <c r="F84">
        <v>47167.5</v>
      </c>
      <c r="G84">
        <v>48547.75</v>
      </c>
      <c r="H84">
        <v>51539.25</v>
      </c>
      <c r="I84">
        <v>55392.5</v>
      </c>
      <c r="J84">
        <v>59104</v>
      </c>
      <c r="K84">
        <v>63074.25</v>
      </c>
      <c r="L84">
        <v>66949</v>
      </c>
      <c r="M84">
        <v>66234</v>
      </c>
      <c r="N84">
        <v>68901.25</v>
      </c>
      <c r="O84">
        <v>72289.5</v>
      </c>
      <c r="P84">
        <v>0</v>
      </c>
    </row>
    <row r="85" spans="3:16" x14ac:dyDescent="0.25">
      <c r="D85" t="s">
        <v>31</v>
      </c>
      <c r="E85">
        <v>1318.5</v>
      </c>
      <c r="F85">
        <v>1055.5</v>
      </c>
      <c r="G85">
        <v>1006.5</v>
      </c>
      <c r="H85">
        <v>960.5</v>
      </c>
      <c r="I85">
        <v>1008.25</v>
      </c>
      <c r="J85">
        <v>943.25</v>
      </c>
      <c r="K85">
        <v>999.25</v>
      </c>
      <c r="L85">
        <v>1025</v>
      </c>
      <c r="M85">
        <v>962.5</v>
      </c>
      <c r="N85">
        <v>978.25</v>
      </c>
      <c r="O85">
        <v>960.25</v>
      </c>
      <c r="P85">
        <v>0</v>
      </c>
    </row>
    <row r="86" spans="3:16" x14ac:dyDescent="0.25">
      <c r="D86" t="s">
        <v>32</v>
      </c>
      <c r="E86">
        <v>79.75</v>
      </c>
      <c r="F86">
        <v>75.5</v>
      </c>
      <c r="G86">
        <v>77</v>
      </c>
      <c r="H86">
        <v>73.5</v>
      </c>
      <c r="I86">
        <v>61.5</v>
      </c>
      <c r="J86">
        <v>56.5</v>
      </c>
      <c r="K86">
        <v>60.25</v>
      </c>
      <c r="L86">
        <v>50.75</v>
      </c>
      <c r="M86">
        <v>42.5</v>
      </c>
      <c r="N86">
        <v>49.75</v>
      </c>
      <c r="O86">
        <v>50.25</v>
      </c>
      <c r="P86">
        <v>0</v>
      </c>
    </row>
    <row r="87" spans="3:16" x14ac:dyDescent="0.25">
      <c r="C87" t="s">
        <v>59</v>
      </c>
      <c r="E87">
        <v>63381.75</v>
      </c>
      <c r="F87">
        <v>61530.75</v>
      </c>
      <c r="G87">
        <v>63087.75</v>
      </c>
      <c r="H87">
        <v>66263</v>
      </c>
      <c r="I87">
        <v>70289.25</v>
      </c>
      <c r="J87">
        <v>73941.75</v>
      </c>
      <c r="K87">
        <v>78179.25</v>
      </c>
      <c r="L87">
        <v>81898.25</v>
      </c>
      <c r="M87">
        <v>81018</v>
      </c>
      <c r="N87">
        <v>83834.25</v>
      </c>
      <c r="O87">
        <v>87207.5</v>
      </c>
      <c r="P87">
        <v>0</v>
      </c>
    </row>
    <row r="88" spans="3:16" x14ac:dyDescent="0.25">
      <c r="C88" t="s">
        <v>60</v>
      </c>
      <c r="D88" t="s">
        <v>28</v>
      </c>
      <c r="E88">
        <v>1404.5</v>
      </c>
      <c r="F88">
        <v>1386.5</v>
      </c>
      <c r="G88">
        <v>1374.75</v>
      </c>
      <c r="H88">
        <v>1390</v>
      </c>
      <c r="I88">
        <v>1911.75</v>
      </c>
      <c r="J88">
        <v>1919.25</v>
      </c>
      <c r="K88">
        <v>1984</v>
      </c>
      <c r="L88">
        <v>2073.75</v>
      </c>
      <c r="M88">
        <v>2129</v>
      </c>
      <c r="N88">
        <v>2235.5</v>
      </c>
      <c r="O88">
        <v>2412</v>
      </c>
      <c r="P88">
        <v>2410</v>
      </c>
    </row>
    <row r="89" spans="3:16" x14ac:dyDescent="0.25">
      <c r="D89" t="s">
        <v>29</v>
      </c>
      <c r="E89">
        <v>31688.25</v>
      </c>
      <c r="F89">
        <v>31175.5</v>
      </c>
      <c r="G89">
        <v>31628.25</v>
      </c>
      <c r="H89">
        <v>32163.5</v>
      </c>
      <c r="I89">
        <v>32507.5</v>
      </c>
      <c r="J89">
        <v>32838.5</v>
      </c>
      <c r="K89">
        <v>33805.5</v>
      </c>
      <c r="L89">
        <v>34065</v>
      </c>
      <c r="M89">
        <v>34217.25</v>
      </c>
      <c r="N89">
        <v>34992</v>
      </c>
      <c r="O89">
        <v>35387</v>
      </c>
      <c r="P89">
        <v>35787</v>
      </c>
    </row>
    <row r="90" spans="3:16" x14ac:dyDescent="0.25">
      <c r="D90" t="s">
        <v>30</v>
      </c>
      <c r="E90">
        <v>123081.75</v>
      </c>
      <c r="F90">
        <v>116777.25</v>
      </c>
      <c r="G90">
        <v>117264</v>
      </c>
      <c r="H90">
        <v>121961</v>
      </c>
      <c r="I90">
        <v>125105.75</v>
      </c>
      <c r="J90">
        <v>130998</v>
      </c>
      <c r="K90">
        <v>137685</v>
      </c>
      <c r="L90">
        <v>141501.25</v>
      </c>
      <c r="M90">
        <v>135212</v>
      </c>
      <c r="N90">
        <v>142506.75</v>
      </c>
      <c r="O90">
        <v>150941.75</v>
      </c>
      <c r="P90">
        <v>158612.29999999999</v>
      </c>
    </row>
    <row r="91" spans="3:16" x14ac:dyDescent="0.25">
      <c r="D91" t="s">
        <v>31</v>
      </c>
      <c r="E91">
        <v>3601</v>
      </c>
      <c r="F91">
        <v>3107.5</v>
      </c>
      <c r="G91">
        <v>2976.5</v>
      </c>
      <c r="H91">
        <v>2709</v>
      </c>
      <c r="I91">
        <v>2825.5</v>
      </c>
      <c r="J91">
        <v>2594.25</v>
      </c>
      <c r="K91">
        <v>2817.75</v>
      </c>
      <c r="L91">
        <v>3073.5</v>
      </c>
      <c r="M91">
        <v>2950.25</v>
      </c>
      <c r="N91">
        <v>2980.25</v>
      </c>
      <c r="O91">
        <v>2771.75</v>
      </c>
      <c r="P91">
        <v>2846</v>
      </c>
    </row>
    <row r="92" spans="3:16" x14ac:dyDescent="0.25">
      <c r="D92" t="s">
        <v>32</v>
      </c>
      <c r="E92">
        <v>456.5</v>
      </c>
      <c r="F92">
        <v>449</v>
      </c>
      <c r="G92">
        <v>464.25</v>
      </c>
      <c r="H92">
        <v>471</v>
      </c>
      <c r="I92">
        <v>462.75</v>
      </c>
      <c r="J92">
        <v>412</v>
      </c>
      <c r="K92">
        <v>381.25</v>
      </c>
      <c r="L92">
        <v>367.5</v>
      </c>
      <c r="M92">
        <v>331</v>
      </c>
      <c r="N92">
        <v>351</v>
      </c>
      <c r="O92">
        <v>331.5</v>
      </c>
      <c r="P92">
        <v>357</v>
      </c>
    </row>
    <row r="93" spans="3:16" x14ac:dyDescent="0.25">
      <c r="C93" t="s">
        <v>61</v>
      </c>
      <c r="E93">
        <v>160232</v>
      </c>
      <c r="F93">
        <v>152895.75</v>
      </c>
      <c r="G93">
        <v>153707.75</v>
      </c>
      <c r="H93">
        <v>158694.5</v>
      </c>
      <c r="I93">
        <v>162813.25</v>
      </c>
      <c r="J93">
        <v>168762</v>
      </c>
      <c r="K93">
        <v>176673.5</v>
      </c>
      <c r="L93">
        <v>181081</v>
      </c>
      <c r="M93">
        <v>174839.5</v>
      </c>
      <c r="N93">
        <v>183065.5</v>
      </c>
      <c r="O93">
        <v>191844</v>
      </c>
      <c r="P93">
        <v>200012.3</v>
      </c>
    </row>
    <row r="94" spans="3:16" x14ac:dyDescent="0.25">
      <c r="C94" t="s">
        <v>62</v>
      </c>
      <c r="D94" t="s">
        <v>28</v>
      </c>
      <c r="E94">
        <v>7</v>
      </c>
      <c r="F94">
        <v>7.5</v>
      </c>
      <c r="G94">
        <v>6.5</v>
      </c>
      <c r="H94">
        <v>5</v>
      </c>
      <c r="I94">
        <v>8</v>
      </c>
      <c r="J94">
        <v>8.3333333333333339</v>
      </c>
      <c r="K94">
        <v>9.25</v>
      </c>
      <c r="L94">
        <v>15.25</v>
      </c>
      <c r="M94">
        <v>14.75</v>
      </c>
      <c r="N94">
        <v>12.25</v>
      </c>
      <c r="O94">
        <v>11.25</v>
      </c>
      <c r="P94">
        <v>11.75</v>
      </c>
    </row>
    <row r="95" spans="3:16" x14ac:dyDescent="0.25">
      <c r="D95" t="s">
        <v>29</v>
      </c>
      <c r="E95">
        <v>6923</v>
      </c>
      <c r="F95">
        <v>6840.25</v>
      </c>
      <c r="G95">
        <v>6871.5</v>
      </c>
      <c r="H95">
        <v>6926.5</v>
      </c>
      <c r="I95">
        <v>6998</v>
      </c>
      <c r="J95">
        <v>6982.25</v>
      </c>
      <c r="K95">
        <v>7029.75</v>
      </c>
      <c r="L95">
        <v>6983.25</v>
      </c>
      <c r="M95">
        <v>6974.75</v>
      </c>
      <c r="N95">
        <v>7046</v>
      </c>
      <c r="O95">
        <v>7069.5</v>
      </c>
      <c r="P95">
        <v>17952</v>
      </c>
    </row>
    <row r="96" spans="3:16" x14ac:dyDescent="0.25">
      <c r="D96" t="s">
        <v>30</v>
      </c>
      <c r="E96">
        <v>22926.5</v>
      </c>
      <c r="F96">
        <v>21980.25</v>
      </c>
      <c r="G96">
        <v>22939.5</v>
      </c>
      <c r="H96">
        <v>24688.25</v>
      </c>
      <c r="I96">
        <v>26351.75</v>
      </c>
      <c r="J96">
        <v>28704.75</v>
      </c>
      <c r="K96">
        <v>30607.75</v>
      </c>
      <c r="L96">
        <v>32086.75</v>
      </c>
      <c r="M96">
        <v>31300.5</v>
      </c>
      <c r="N96">
        <v>32139.75</v>
      </c>
      <c r="O96">
        <v>32778.25</v>
      </c>
      <c r="P96">
        <v>78971.75</v>
      </c>
    </row>
    <row r="97" spans="3:16" x14ac:dyDescent="0.25">
      <c r="D97" t="s">
        <v>31</v>
      </c>
      <c r="E97">
        <v>1097.5</v>
      </c>
      <c r="F97">
        <v>958.5</v>
      </c>
      <c r="G97">
        <v>957</v>
      </c>
      <c r="H97">
        <v>932.5</v>
      </c>
      <c r="I97">
        <v>922.5</v>
      </c>
      <c r="J97">
        <v>868</v>
      </c>
      <c r="K97">
        <v>886</v>
      </c>
      <c r="L97">
        <v>834</v>
      </c>
      <c r="M97">
        <v>785.75</v>
      </c>
      <c r="N97">
        <v>761</v>
      </c>
      <c r="O97">
        <v>700.75</v>
      </c>
      <c r="P97">
        <v>1581.25</v>
      </c>
    </row>
    <row r="98" spans="3:16" x14ac:dyDescent="0.25">
      <c r="D98" t="s">
        <v>32</v>
      </c>
      <c r="E98">
        <v>30.75</v>
      </c>
      <c r="F98">
        <v>26.25</v>
      </c>
      <c r="G98">
        <v>29.5</v>
      </c>
      <c r="H98">
        <v>24.75</v>
      </c>
      <c r="I98">
        <v>27.25</v>
      </c>
      <c r="J98">
        <v>16.25</v>
      </c>
      <c r="K98">
        <v>16</v>
      </c>
      <c r="L98">
        <v>21.5</v>
      </c>
      <c r="M98">
        <v>17.75</v>
      </c>
      <c r="N98">
        <v>23.75</v>
      </c>
      <c r="O98">
        <v>22.25</v>
      </c>
      <c r="P98">
        <v>47.75</v>
      </c>
    </row>
    <row r="99" spans="3:16" x14ac:dyDescent="0.25">
      <c r="C99" t="s">
        <v>63</v>
      </c>
      <c r="E99">
        <v>30984.75</v>
      </c>
      <c r="F99">
        <v>29812.75</v>
      </c>
      <c r="G99">
        <v>30804</v>
      </c>
      <c r="H99">
        <v>32577</v>
      </c>
      <c r="I99">
        <v>34307.5</v>
      </c>
      <c r="J99">
        <v>36579.583333333336</v>
      </c>
      <c r="K99">
        <v>38548.75</v>
      </c>
      <c r="L99">
        <v>39940.75</v>
      </c>
      <c r="M99">
        <v>39093.5</v>
      </c>
      <c r="N99">
        <v>39982.75</v>
      </c>
      <c r="O99">
        <v>40582</v>
      </c>
      <c r="P99">
        <v>98564.5</v>
      </c>
    </row>
    <row r="100" spans="3:16" x14ac:dyDescent="0.25">
      <c r="C100" t="s">
        <v>64</v>
      </c>
      <c r="D100" t="s">
        <v>28</v>
      </c>
      <c r="O100">
        <v>0</v>
      </c>
      <c r="P100">
        <v>0</v>
      </c>
    </row>
    <row r="101" spans="3:16" x14ac:dyDescent="0.25">
      <c r="D101" t="s">
        <v>29</v>
      </c>
      <c r="E101">
        <v>2549.25</v>
      </c>
      <c r="F101">
        <v>2494.25</v>
      </c>
      <c r="G101">
        <v>2458.25</v>
      </c>
      <c r="H101">
        <v>2424.25</v>
      </c>
      <c r="I101">
        <v>2374.75</v>
      </c>
      <c r="J101">
        <v>2376.5</v>
      </c>
      <c r="K101">
        <v>2361.25</v>
      </c>
      <c r="L101">
        <v>2332.25</v>
      </c>
      <c r="M101">
        <v>2312.75</v>
      </c>
      <c r="N101">
        <v>2303.5</v>
      </c>
      <c r="O101">
        <v>2278.75</v>
      </c>
      <c r="P101">
        <v>2247.5</v>
      </c>
    </row>
    <row r="102" spans="3:16" x14ac:dyDescent="0.25">
      <c r="D102" t="s">
        <v>30</v>
      </c>
      <c r="E102">
        <v>2724.25</v>
      </c>
      <c r="F102">
        <v>2635</v>
      </c>
      <c r="G102">
        <v>2790.25</v>
      </c>
      <c r="H102">
        <v>2940.75</v>
      </c>
      <c r="I102">
        <v>2947</v>
      </c>
      <c r="J102">
        <v>3176.25</v>
      </c>
      <c r="K102">
        <v>3311</v>
      </c>
      <c r="L102">
        <v>3376</v>
      </c>
      <c r="M102">
        <v>3227.5</v>
      </c>
      <c r="N102">
        <v>3377.25</v>
      </c>
      <c r="O102">
        <v>3521</v>
      </c>
      <c r="P102">
        <v>3607.75</v>
      </c>
    </row>
    <row r="103" spans="3:16" x14ac:dyDescent="0.25">
      <c r="D103" t="s">
        <v>31</v>
      </c>
      <c r="E103">
        <v>635.75</v>
      </c>
      <c r="F103">
        <v>855.5</v>
      </c>
      <c r="G103">
        <v>718.75</v>
      </c>
      <c r="H103">
        <v>717</v>
      </c>
      <c r="I103">
        <v>868</v>
      </c>
      <c r="J103">
        <v>779.5</v>
      </c>
      <c r="K103">
        <v>858.75</v>
      </c>
      <c r="L103">
        <v>822.75</v>
      </c>
      <c r="M103">
        <v>825.75</v>
      </c>
      <c r="N103">
        <v>776.25</v>
      </c>
      <c r="O103">
        <v>645.25</v>
      </c>
      <c r="P103">
        <v>606.5</v>
      </c>
    </row>
    <row r="104" spans="3:16" x14ac:dyDescent="0.25">
      <c r="D104" t="s">
        <v>32</v>
      </c>
      <c r="H104">
        <v>5.5</v>
      </c>
      <c r="I104">
        <v>7</v>
      </c>
      <c r="J104">
        <v>7.5</v>
      </c>
      <c r="K104">
        <v>7</v>
      </c>
      <c r="L104">
        <v>6</v>
      </c>
      <c r="N104">
        <v>5</v>
      </c>
      <c r="O104">
        <v>6.25</v>
      </c>
      <c r="P104">
        <v>9.25</v>
      </c>
    </row>
    <row r="105" spans="3:16" x14ac:dyDescent="0.25">
      <c r="C105" t="s">
        <v>65</v>
      </c>
      <c r="E105">
        <v>5909.25</v>
      </c>
      <c r="F105">
        <v>5984.75</v>
      </c>
      <c r="G105">
        <v>5967.25</v>
      </c>
      <c r="H105">
        <v>6087.5</v>
      </c>
      <c r="I105">
        <v>6196.75</v>
      </c>
      <c r="J105">
        <v>6339.75</v>
      </c>
      <c r="K105">
        <v>6538</v>
      </c>
      <c r="L105">
        <v>6537</v>
      </c>
      <c r="M105">
        <v>6366</v>
      </c>
      <c r="N105">
        <v>6462</v>
      </c>
      <c r="O105">
        <v>6451.25</v>
      </c>
      <c r="P105">
        <v>6471</v>
      </c>
    </row>
    <row r="106" spans="3:16" x14ac:dyDescent="0.25">
      <c r="C106" t="s">
        <v>66</v>
      </c>
      <c r="D106" t="s">
        <v>28</v>
      </c>
      <c r="O106">
        <v>0</v>
      </c>
      <c r="P106">
        <v>0</v>
      </c>
    </row>
    <row r="107" spans="3:16" x14ac:dyDescent="0.25">
      <c r="D107" t="s">
        <v>29</v>
      </c>
      <c r="E107">
        <v>2000.25</v>
      </c>
      <c r="F107">
        <v>2007.25</v>
      </c>
      <c r="G107">
        <v>2034.75</v>
      </c>
      <c r="H107">
        <v>2020</v>
      </c>
      <c r="I107">
        <v>2044.75</v>
      </c>
      <c r="J107">
        <v>2052.5</v>
      </c>
      <c r="K107">
        <v>2063</v>
      </c>
      <c r="L107">
        <v>2024</v>
      </c>
      <c r="M107">
        <v>1997.75</v>
      </c>
      <c r="N107">
        <v>2039.5</v>
      </c>
      <c r="O107">
        <v>2048.75</v>
      </c>
      <c r="P107">
        <v>2064.25</v>
      </c>
    </row>
    <row r="108" spans="3:16" x14ac:dyDescent="0.25">
      <c r="D108" t="s">
        <v>30</v>
      </c>
      <c r="E108">
        <v>5171.5</v>
      </c>
      <c r="F108">
        <v>4803.25</v>
      </c>
      <c r="G108">
        <v>4938</v>
      </c>
      <c r="H108">
        <v>5288</v>
      </c>
      <c r="I108">
        <v>5935</v>
      </c>
      <c r="J108">
        <v>6518</v>
      </c>
      <c r="K108">
        <v>6949.5</v>
      </c>
      <c r="L108">
        <v>7483.25</v>
      </c>
      <c r="M108">
        <v>7537.25</v>
      </c>
      <c r="N108">
        <v>8180.75</v>
      </c>
      <c r="O108">
        <v>8751.25</v>
      </c>
      <c r="P108">
        <v>8977.75</v>
      </c>
    </row>
    <row r="109" spans="3:16" x14ac:dyDescent="0.25">
      <c r="D109" t="s">
        <v>31</v>
      </c>
      <c r="E109">
        <v>352.5</v>
      </c>
      <c r="F109">
        <v>356.5</v>
      </c>
      <c r="G109">
        <v>309</v>
      </c>
      <c r="H109">
        <v>341</v>
      </c>
      <c r="I109">
        <v>349.5</v>
      </c>
      <c r="J109">
        <v>344.75</v>
      </c>
      <c r="K109">
        <v>368.5</v>
      </c>
      <c r="L109">
        <v>350</v>
      </c>
      <c r="M109">
        <v>321.75</v>
      </c>
      <c r="N109">
        <v>326.25</v>
      </c>
      <c r="O109">
        <v>288.5</v>
      </c>
      <c r="P109">
        <v>280.5</v>
      </c>
    </row>
    <row r="110" spans="3:16" x14ac:dyDescent="0.25">
      <c r="D110" t="s">
        <v>32</v>
      </c>
      <c r="E110">
        <v>16.25</v>
      </c>
      <c r="F110">
        <v>17.25</v>
      </c>
      <c r="G110">
        <v>16.75</v>
      </c>
      <c r="H110">
        <v>10</v>
      </c>
      <c r="I110">
        <v>11.25</v>
      </c>
      <c r="J110">
        <v>13</v>
      </c>
      <c r="K110">
        <v>11</v>
      </c>
      <c r="L110">
        <v>9</v>
      </c>
      <c r="M110">
        <v>11.75</v>
      </c>
      <c r="N110">
        <v>11.25</v>
      </c>
      <c r="O110">
        <v>7.75</v>
      </c>
      <c r="P110">
        <v>7.5</v>
      </c>
    </row>
    <row r="111" spans="3:16" x14ac:dyDescent="0.25">
      <c r="C111" t="s">
        <v>67</v>
      </c>
      <c r="E111">
        <v>7540.5</v>
      </c>
      <c r="F111">
        <v>7184.25</v>
      </c>
      <c r="G111">
        <v>7298.5</v>
      </c>
      <c r="H111">
        <v>7659</v>
      </c>
      <c r="I111">
        <v>8340.5</v>
      </c>
      <c r="J111">
        <v>8928.25</v>
      </c>
      <c r="K111">
        <v>9392</v>
      </c>
      <c r="L111">
        <v>9866.25</v>
      </c>
      <c r="M111">
        <v>9868.5</v>
      </c>
      <c r="N111">
        <v>10557.75</v>
      </c>
      <c r="O111">
        <v>11096.25</v>
      </c>
      <c r="P111">
        <v>11330</v>
      </c>
    </row>
    <row r="112" spans="3:16" x14ac:dyDescent="0.25">
      <c r="C112" t="s">
        <v>68</v>
      </c>
      <c r="D112" t="s">
        <v>28</v>
      </c>
      <c r="O112">
        <v>0</v>
      </c>
      <c r="P112">
        <v>0</v>
      </c>
    </row>
    <row r="113" spans="3:16" x14ac:dyDescent="0.25">
      <c r="D113" t="s">
        <v>29</v>
      </c>
      <c r="E113">
        <v>524.75</v>
      </c>
      <c r="F113">
        <v>508</v>
      </c>
      <c r="G113">
        <v>500.75</v>
      </c>
      <c r="H113">
        <v>508.25</v>
      </c>
      <c r="I113">
        <v>503.75</v>
      </c>
      <c r="J113">
        <v>505</v>
      </c>
      <c r="K113">
        <v>506.25</v>
      </c>
      <c r="L113">
        <v>498.75</v>
      </c>
      <c r="M113">
        <v>486.5</v>
      </c>
      <c r="N113">
        <v>491.25</v>
      </c>
      <c r="O113">
        <v>482.75</v>
      </c>
      <c r="P113">
        <v>469.75</v>
      </c>
    </row>
    <row r="114" spans="3:16" x14ac:dyDescent="0.25">
      <c r="D114" t="s">
        <v>30</v>
      </c>
      <c r="E114">
        <v>937.5</v>
      </c>
      <c r="F114">
        <v>1273.25</v>
      </c>
      <c r="G114">
        <v>1204.5</v>
      </c>
      <c r="H114">
        <v>1325.5</v>
      </c>
      <c r="I114">
        <v>1241</v>
      </c>
      <c r="J114">
        <v>1294.5</v>
      </c>
      <c r="K114">
        <v>1242</v>
      </c>
      <c r="L114">
        <v>1233.25</v>
      </c>
      <c r="M114">
        <v>1158.75</v>
      </c>
      <c r="N114">
        <v>1214.25</v>
      </c>
      <c r="O114">
        <v>1253.75</v>
      </c>
      <c r="P114">
        <v>1289.75</v>
      </c>
    </row>
    <row r="115" spans="3:16" x14ac:dyDescent="0.25">
      <c r="D115" t="s">
        <v>31</v>
      </c>
      <c r="E115">
        <v>65.5</v>
      </c>
      <c r="F115">
        <v>61.5</v>
      </c>
      <c r="G115">
        <v>60.5</v>
      </c>
      <c r="H115">
        <v>63.75</v>
      </c>
      <c r="I115">
        <v>70.25</v>
      </c>
      <c r="J115">
        <v>75.75</v>
      </c>
      <c r="K115">
        <v>71.5</v>
      </c>
      <c r="L115">
        <v>60.25</v>
      </c>
      <c r="M115">
        <v>58.75</v>
      </c>
      <c r="N115">
        <v>57.25</v>
      </c>
      <c r="O115">
        <v>51.25</v>
      </c>
      <c r="P115">
        <v>49.75</v>
      </c>
    </row>
    <row r="116" spans="3:16" x14ac:dyDescent="0.25">
      <c r="D116" t="s">
        <v>32</v>
      </c>
      <c r="O116">
        <v>0</v>
      </c>
      <c r="P116">
        <v>0</v>
      </c>
    </row>
    <row r="117" spans="3:16" x14ac:dyDescent="0.25">
      <c r="C117" t="s">
        <v>69</v>
      </c>
      <c r="E117">
        <v>1527.75</v>
      </c>
      <c r="F117">
        <v>1842.75</v>
      </c>
      <c r="G117">
        <v>1765.75</v>
      </c>
      <c r="H117">
        <v>1897.5</v>
      </c>
      <c r="I117">
        <v>1815</v>
      </c>
      <c r="J117">
        <v>1875.25</v>
      </c>
      <c r="K117">
        <v>1819.75</v>
      </c>
      <c r="L117">
        <v>1792.25</v>
      </c>
      <c r="M117">
        <v>1704</v>
      </c>
      <c r="N117">
        <v>1762.75</v>
      </c>
      <c r="O117">
        <v>1787.75</v>
      </c>
      <c r="P117">
        <v>1809.25</v>
      </c>
    </row>
    <row r="118" spans="3:16" x14ac:dyDescent="0.25">
      <c r="C118" t="s">
        <v>70</v>
      </c>
      <c r="D118" t="s">
        <v>28</v>
      </c>
      <c r="I118">
        <v>8.6666666666666661</v>
      </c>
      <c r="J118">
        <v>5</v>
      </c>
      <c r="M118">
        <v>1.25</v>
      </c>
      <c r="N118">
        <v>5</v>
      </c>
      <c r="O118">
        <v>5</v>
      </c>
      <c r="P118">
        <v>5.75</v>
      </c>
    </row>
    <row r="119" spans="3:16" x14ac:dyDescent="0.25">
      <c r="D119" t="s">
        <v>29</v>
      </c>
      <c r="E119">
        <v>9387.25</v>
      </c>
      <c r="F119">
        <v>9219.25</v>
      </c>
      <c r="G119">
        <v>9229.25</v>
      </c>
      <c r="H119">
        <v>9224.75</v>
      </c>
      <c r="I119">
        <v>9235.75</v>
      </c>
      <c r="J119">
        <v>9205</v>
      </c>
      <c r="K119">
        <v>9222</v>
      </c>
      <c r="L119">
        <v>9152.5</v>
      </c>
      <c r="M119">
        <v>9125.75</v>
      </c>
      <c r="N119">
        <v>9126.75</v>
      </c>
      <c r="O119">
        <v>9105.25</v>
      </c>
      <c r="P119">
        <v>9079.5</v>
      </c>
    </row>
    <row r="120" spans="3:16" x14ac:dyDescent="0.25">
      <c r="D120" t="s">
        <v>30</v>
      </c>
      <c r="E120">
        <v>19823.75</v>
      </c>
      <c r="F120">
        <v>19263.25</v>
      </c>
      <c r="G120">
        <v>20088.25</v>
      </c>
      <c r="H120">
        <v>21385.25</v>
      </c>
      <c r="I120">
        <v>22493</v>
      </c>
      <c r="J120">
        <v>24187.25</v>
      </c>
      <c r="K120">
        <v>25441.75</v>
      </c>
      <c r="L120">
        <v>26230.75</v>
      </c>
      <c r="M120">
        <v>25432.25</v>
      </c>
      <c r="N120">
        <v>27076.5</v>
      </c>
      <c r="O120">
        <v>28212.75</v>
      </c>
      <c r="P120">
        <v>29350.5</v>
      </c>
    </row>
    <row r="121" spans="3:16" x14ac:dyDescent="0.25">
      <c r="D121" t="s">
        <v>31</v>
      </c>
      <c r="E121">
        <v>6783</v>
      </c>
      <c r="F121">
        <v>5902</v>
      </c>
      <c r="G121">
        <v>5711.5</v>
      </c>
      <c r="H121">
        <v>5439.75</v>
      </c>
      <c r="I121">
        <v>5688.75</v>
      </c>
      <c r="J121">
        <v>5411</v>
      </c>
      <c r="K121">
        <v>5092.75</v>
      </c>
      <c r="L121">
        <v>5042.25</v>
      </c>
      <c r="M121">
        <v>4651.75</v>
      </c>
      <c r="N121">
        <v>4414.5</v>
      </c>
      <c r="O121">
        <v>3729.5</v>
      </c>
      <c r="P121">
        <v>3568.75</v>
      </c>
    </row>
    <row r="122" spans="3:16" x14ac:dyDescent="0.25">
      <c r="D122" t="s">
        <v>32</v>
      </c>
      <c r="E122">
        <v>28</v>
      </c>
      <c r="F122">
        <v>23.75</v>
      </c>
      <c r="G122">
        <v>32.75</v>
      </c>
      <c r="H122">
        <v>26.5</v>
      </c>
      <c r="I122">
        <v>23.25</v>
      </c>
      <c r="J122">
        <v>24.5</v>
      </c>
      <c r="K122">
        <v>23.75</v>
      </c>
      <c r="L122">
        <v>20.5</v>
      </c>
      <c r="M122">
        <v>19.25</v>
      </c>
      <c r="N122">
        <v>22</v>
      </c>
      <c r="O122">
        <v>19.5</v>
      </c>
      <c r="P122">
        <v>22.25</v>
      </c>
    </row>
    <row r="123" spans="3:16" x14ac:dyDescent="0.25">
      <c r="C123" t="s">
        <v>71</v>
      </c>
      <c r="E123">
        <v>36022</v>
      </c>
      <c r="F123">
        <v>34408.25</v>
      </c>
      <c r="G123">
        <v>35061.75</v>
      </c>
      <c r="H123">
        <v>36076.25</v>
      </c>
      <c r="I123">
        <v>37449.416666666664</v>
      </c>
      <c r="J123">
        <v>38832.75</v>
      </c>
      <c r="K123">
        <v>39780.25</v>
      </c>
      <c r="L123">
        <v>40446</v>
      </c>
      <c r="M123">
        <v>39230.25</v>
      </c>
      <c r="N123">
        <v>40644.75</v>
      </c>
      <c r="O123">
        <v>41072</v>
      </c>
      <c r="P123">
        <v>42026.75</v>
      </c>
    </row>
    <row r="124" spans="3:16" x14ac:dyDescent="0.25">
      <c r="C124" t="s">
        <v>72</v>
      </c>
      <c r="D124" t="s">
        <v>28</v>
      </c>
      <c r="E124">
        <v>88.25</v>
      </c>
      <c r="F124">
        <v>87.5</v>
      </c>
      <c r="G124">
        <v>104.25</v>
      </c>
      <c r="H124">
        <v>107.25</v>
      </c>
      <c r="I124">
        <v>94.75</v>
      </c>
      <c r="J124">
        <v>103.5</v>
      </c>
      <c r="K124">
        <v>87.5</v>
      </c>
      <c r="L124">
        <v>94</v>
      </c>
      <c r="M124">
        <v>78.75</v>
      </c>
      <c r="N124">
        <v>76.5</v>
      </c>
      <c r="O124">
        <v>57.5</v>
      </c>
      <c r="P124">
        <v>61.75</v>
      </c>
    </row>
    <row r="125" spans="3:16" x14ac:dyDescent="0.25">
      <c r="D125" t="s">
        <v>29</v>
      </c>
      <c r="E125">
        <v>3575.5</v>
      </c>
      <c r="F125">
        <v>3495</v>
      </c>
      <c r="G125">
        <v>3538.25</v>
      </c>
      <c r="H125">
        <v>3555.75</v>
      </c>
      <c r="I125">
        <v>3549.75</v>
      </c>
      <c r="J125">
        <v>3496</v>
      </c>
      <c r="K125">
        <v>3450.75</v>
      </c>
      <c r="L125">
        <v>3377.25</v>
      </c>
      <c r="M125">
        <v>3359</v>
      </c>
      <c r="N125">
        <v>3392</v>
      </c>
      <c r="O125">
        <v>3338.25</v>
      </c>
      <c r="P125">
        <v>3324.25</v>
      </c>
    </row>
    <row r="126" spans="3:16" x14ac:dyDescent="0.25">
      <c r="D126" t="s">
        <v>30</v>
      </c>
      <c r="E126">
        <v>14893.5</v>
      </c>
      <c r="F126">
        <v>16027.75</v>
      </c>
      <c r="G126">
        <v>18615.75</v>
      </c>
      <c r="H126">
        <v>20373</v>
      </c>
      <c r="I126">
        <v>20571</v>
      </c>
      <c r="J126">
        <v>21147.25</v>
      </c>
      <c r="K126">
        <v>21023.5</v>
      </c>
      <c r="L126">
        <v>20673.5</v>
      </c>
      <c r="M126">
        <v>19652.25</v>
      </c>
      <c r="N126">
        <v>18847.25</v>
      </c>
      <c r="O126">
        <v>18680</v>
      </c>
      <c r="P126">
        <v>17892.5</v>
      </c>
    </row>
    <row r="127" spans="3:16" x14ac:dyDescent="0.25">
      <c r="D127" t="s">
        <v>31</v>
      </c>
      <c r="E127">
        <v>1407.75</v>
      </c>
      <c r="F127">
        <v>1200</v>
      </c>
      <c r="G127">
        <v>1240</v>
      </c>
      <c r="H127">
        <v>1128.75</v>
      </c>
      <c r="I127">
        <v>1169</v>
      </c>
      <c r="J127">
        <v>1103.5</v>
      </c>
      <c r="K127">
        <v>1072.25</v>
      </c>
      <c r="L127">
        <v>1056</v>
      </c>
      <c r="M127">
        <v>1021.25</v>
      </c>
      <c r="N127">
        <v>963</v>
      </c>
      <c r="O127">
        <v>884.5</v>
      </c>
      <c r="P127">
        <v>853.75</v>
      </c>
    </row>
    <row r="128" spans="3:16" x14ac:dyDescent="0.25">
      <c r="D128" t="s">
        <v>32</v>
      </c>
      <c r="E128">
        <v>10.5</v>
      </c>
      <c r="F128">
        <v>12.5</v>
      </c>
      <c r="G128">
        <v>16.5</v>
      </c>
      <c r="H128">
        <v>14.75</v>
      </c>
      <c r="I128">
        <v>13.25</v>
      </c>
      <c r="J128">
        <v>14</v>
      </c>
      <c r="K128">
        <v>12.5</v>
      </c>
      <c r="L128">
        <v>11.5</v>
      </c>
      <c r="M128">
        <v>14</v>
      </c>
      <c r="N128">
        <v>11.5</v>
      </c>
      <c r="O128">
        <v>11</v>
      </c>
      <c r="P128">
        <v>7.25</v>
      </c>
    </row>
    <row r="129" spans="3:16" x14ac:dyDescent="0.25">
      <c r="C129" t="s">
        <v>73</v>
      </c>
      <c r="E129">
        <v>19975.5</v>
      </c>
      <c r="F129">
        <v>20822.75</v>
      </c>
      <c r="G129">
        <v>23514.75</v>
      </c>
      <c r="H129">
        <v>25179.5</v>
      </c>
      <c r="I129">
        <v>25397.75</v>
      </c>
      <c r="J129">
        <v>25864.25</v>
      </c>
      <c r="K129">
        <v>25646.5</v>
      </c>
      <c r="L129">
        <v>25212.25</v>
      </c>
      <c r="M129">
        <v>24125.25</v>
      </c>
      <c r="N129">
        <v>23290.25</v>
      </c>
      <c r="O129">
        <v>22971.25</v>
      </c>
      <c r="P129">
        <v>22139.5</v>
      </c>
    </row>
    <row r="130" spans="3:16" x14ac:dyDescent="0.25">
      <c r="C130" t="s">
        <v>74</v>
      </c>
      <c r="D130" t="s">
        <v>28</v>
      </c>
      <c r="O130">
        <v>0</v>
      </c>
      <c r="P130">
        <v>0</v>
      </c>
    </row>
    <row r="131" spans="3:16" x14ac:dyDescent="0.25">
      <c r="D131" t="s">
        <v>29</v>
      </c>
      <c r="E131">
        <v>833</v>
      </c>
      <c r="F131">
        <v>796.5</v>
      </c>
      <c r="G131">
        <v>787.5</v>
      </c>
      <c r="H131">
        <v>800.5</v>
      </c>
      <c r="I131">
        <v>780</v>
      </c>
      <c r="J131">
        <v>762.25</v>
      </c>
      <c r="K131">
        <v>754.75</v>
      </c>
      <c r="L131">
        <v>754.25</v>
      </c>
      <c r="M131">
        <v>758.75</v>
      </c>
      <c r="N131">
        <v>753</v>
      </c>
      <c r="O131">
        <v>729</v>
      </c>
      <c r="P131">
        <v>714.5</v>
      </c>
    </row>
    <row r="132" spans="3:16" x14ac:dyDescent="0.25">
      <c r="D132" t="s">
        <v>30</v>
      </c>
      <c r="E132">
        <v>1141.75</v>
      </c>
      <c r="F132">
        <v>1089</v>
      </c>
      <c r="G132">
        <v>1134</v>
      </c>
      <c r="H132">
        <v>1201.5</v>
      </c>
      <c r="I132">
        <v>1258.75</v>
      </c>
      <c r="J132">
        <v>1392.25</v>
      </c>
      <c r="K132">
        <v>1394.5</v>
      </c>
      <c r="L132">
        <v>1494.75</v>
      </c>
      <c r="M132">
        <v>1431.75</v>
      </c>
      <c r="N132">
        <v>1291.25</v>
      </c>
      <c r="O132">
        <v>1333.5</v>
      </c>
      <c r="P132">
        <v>1363.75</v>
      </c>
    </row>
    <row r="133" spans="3:16" x14ac:dyDescent="0.25">
      <c r="D133" t="s">
        <v>31</v>
      </c>
      <c r="E133">
        <v>255.25</v>
      </c>
      <c r="F133">
        <v>253</v>
      </c>
      <c r="G133">
        <v>242.5</v>
      </c>
      <c r="H133">
        <v>226</v>
      </c>
      <c r="I133">
        <v>229.75</v>
      </c>
      <c r="J133">
        <v>209.75</v>
      </c>
      <c r="K133">
        <v>192</v>
      </c>
      <c r="L133">
        <v>174</v>
      </c>
      <c r="M133">
        <v>161.75</v>
      </c>
      <c r="N133">
        <v>143.5</v>
      </c>
      <c r="O133">
        <v>113.25</v>
      </c>
      <c r="P133">
        <v>107.25</v>
      </c>
    </row>
    <row r="134" spans="3:16" x14ac:dyDescent="0.25">
      <c r="D134" t="s">
        <v>32</v>
      </c>
      <c r="H134">
        <v>5</v>
      </c>
      <c r="I134">
        <v>5</v>
      </c>
      <c r="J134">
        <v>5</v>
      </c>
      <c r="O134">
        <v>0</v>
      </c>
      <c r="P134">
        <v>0</v>
      </c>
    </row>
    <row r="135" spans="3:16" x14ac:dyDescent="0.25">
      <c r="C135" t="s">
        <v>75</v>
      </c>
      <c r="E135">
        <v>2230</v>
      </c>
      <c r="F135">
        <v>2138.5</v>
      </c>
      <c r="G135">
        <v>2164</v>
      </c>
      <c r="H135">
        <v>2233</v>
      </c>
      <c r="I135">
        <v>2273.5</v>
      </c>
      <c r="J135">
        <v>2369.25</v>
      </c>
      <c r="K135">
        <v>2341.25</v>
      </c>
      <c r="L135">
        <v>2423</v>
      </c>
      <c r="M135">
        <v>2352.25</v>
      </c>
      <c r="N135">
        <v>2187.75</v>
      </c>
      <c r="O135">
        <v>2175.75</v>
      </c>
      <c r="P135">
        <v>2185.5</v>
      </c>
    </row>
    <row r="136" spans="3:16" x14ac:dyDescent="0.25">
      <c r="C136" t="s">
        <v>76</v>
      </c>
      <c r="D136" t="s">
        <v>28</v>
      </c>
      <c r="O136">
        <v>0</v>
      </c>
      <c r="P136">
        <v>0</v>
      </c>
    </row>
    <row r="137" spans="3:16" x14ac:dyDescent="0.25">
      <c r="D137" t="s">
        <v>29</v>
      </c>
      <c r="E137">
        <v>3520.75</v>
      </c>
      <c r="F137">
        <v>3462</v>
      </c>
      <c r="G137">
        <v>3441</v>
      </c>
      <c r="H137">
        <v>3440.75</v>
      </c>
      <c r="I137">
        <v>3392.5</v>
      </c>
      <c r="J137">
        <v>3388.75</v>
      </c>
      <c r="K137">
        <v>3406.75</v>
      </c>
      <c r="L137">
        <v>3407.25</v>
      </c>
      <c r="M137">
        <v>3325.75</v>
      </c>
      <c r="N137">
        <v>3337.5</v>
      </c>
      <c r="O137">
        <v>3338.75</v>
      </c>
      <c r="P137">
        <v>3283</v>
      </c>
    </row>
    <row r="138" spans="3:16" x14ac:dyDescent="0.25">
      <c r="D138" t="s">
        <v>30</v>
      </c>
      <c r="E138">
        <v>5998.25</v>
      </c>
      <c r="F138">
        <v>5555.5</v>
      </c>
      <c r="G138">
        <v>5629</v>
      </c>
      <c r="H138">
        <v>6197.25</v>
      </c>
      <c r="I138">
        <v>6647.5</v>
      </c>
      <c r="J138">
        <v>7165.75</v>
      </c>
      <c r="K138">
        <v>7645.75</v>
      </c>
      <c r="L138">
        <v>7658.5</v>
      </c>
      <c r="M138">
        <v>7421.25</v>
      </c>
      <c r="N138">
        <v>7762</v>
      </c>
      <c r="O138">
        <v>7783</v>
      </c>
      <c r="P138">
        <v>7963.5</v>
      </c>
    </row>
    <row r="139" spans="3:16" x14ac:dyDescent="0.25">
      <c r="D139" t="s">
        <v>31</v>
      </c>
      <c r="E139">
        <v>1259.5</v>
      </c>
      <c r="F139">
        <v>1262.25</v>
      </c>
      <c r="G139">
        <v>1236.25</v>
      </c>
      <c r="H139">
        <v>1174</v>
      </c>
      <c r="I139">
        <v>1189.75</v>
      </c>
      <c r="J139">
        <v>1087.25</v>
      </c>
      <c r="K139">
        <v>1039.25</v>
      </c>
      <c r="L139">
        <v>994</v>
      </c>
      <c r="M139">
        <v>950.5</v>
      </c>
      <c r="N139">
        <v>872.5</v>
      </c>
      <c r="O139">
        <v>746</v>
      </c>
      <c r="P139">
        <v>728.25</v>
      </c>
    </row>
    <row r="140" spans="3:16" x14ac:dyDescent="0.25">
      <c r="D140" t="s">
        <v>32</v>
      </c>
      <c r="E140">
        <v>9.5</v>
      </c>
      <c r="F140">
        <v>11.5</v>
      </c>
      <c r="G140">
        <v>10</v>
      </c>
      <c r="H140">
        <v>12</v>
      </c>
      <c r="I140">
        <v>16</v>
      </c>
      <c r="J140">
        <v>9.75</v>
      </c>
      <c r="K140">
        <v>8.75</v>
      </c>
      <c r="L140">
        <v>7</v>
      </c>
      <c r="M140">
        <v>6.75</v>
      </c>
      <c r="N140">
        <v>6.5</v>
      </c>
      <c r="O140">
        <v>5</v>
      </c>
      <c r="P140">
        <v>6.25</v>
      </c>
    </row>
    <row r="141" spans="3:16" x14ac:dyDescent="0.25">
      <c r="C141" t="s">
        <v>77</v>
      </c>
      <c r="E141">
        <v>10788</v>
      </c>
      <c r="F141">
        <v>10291.25</v>
      </c>
      <c r="G141">
        <v>10316.25</v>
      </c>
      <c r="H141">
        <v>10824</v>
      </c>
      <c r="I141">
        <v>11245.75</v>
      </c>
      <c r="J141">
        <v>11651.5</v>
      </c>
      <c r="K141">
        <v>12100.5</v>
      </c>
      <c r="L141">
        <v>12066.75</v>
      </c>
      <c r="M141">
        <v>11704.25</v>
      </c>
      <c r="N141">
        <v>11978.5</v>
      </c>
      <c r="O141">
        <v>11872.75</v>
      </c>
      <c r="P141">
        <v>11981</v>
      </c>
    </row>
    <row r="142" spans="3:16" x14ac:dyDescent="0.25">
      <c r="C142" t="s">
        <v>78</v>
      </c>
      <c r="D142" t="s">
        <v>28</v>
      </c>
      <c r="O142">
        <v>0</v>
      </c>
      <c r="P142">
        <v>0</v>
      </c>
    </row>
    <row r="143" spans="3:16" x14ac:dyDescent="0.25">
      <c r="D143" t="s">
        <v>29</v>
      </c>
      <c r="E143">
        <v>4564</v>
      </c>
      <c r="F143">
        <v>4522.25</v>
      </c>
      <c r="G143">
        <v>4570</v>
      </c>
      <c r="H143">
        <v>4567.5</v>
      </c>
      <c r="I143">
        <v>4549.75</v>
      </c>
      <c r="J143">
        <v>4509.25</v>
      </c>
      <c r="K143">
        <v>4511.25</v>
      </c>
      <c r="L143">
        <v>4485.25</v>
      </c>
      <c r="M143">
        <v>4472.75</v>
      </c>
      <c r="N143">
        <v>4493</v>
      </c>
      <c r="O143">
        <v>4448.5</v>
      </c>
      <c r="P143">
        <v>4398.75</v>
      </c>
    </row>
    <row r="144" spans="3:16" x14ac:dyDescent="0.25">
      <c r="D144" t="s">
        <v>30</v>
      </c>
      <c r="E144">
        <v>10429</v>
      </c>
      <c r="F144">
        <v>10164</v>
      </c>
      <c r="G144">
        <v>10389.25</v>
      </c>
      <c r="H144">
        <v>10971</v>
      </c>
      <c r="I144">
        <v>11483</v>
      </c>
      <c r="J144">
        <v>12184.75</v>
      </c>
      <c r="K144">
        <v>12752</v>
      </c>
      <c r="L144">
        <v>13135.5</v>
      </c>
      <c r="M144">
        <v>12916.75</v>
      </c>
      <c r="N144">
        <v>13579.5</v>
      </c>
      <c r="O144">
        <v>13722.75</v>
      </c>
      <c r="P144">
        <v>13716.5</v>
      </c>
    </row>
    <row r="145" spans="3:16" x14ac:dyDescent="0.25">
      <c r="D145" t="s">
        <v>31</v>
      </c>
      <c r="E145">
        <v>1018.25</v>
      </c>
      <c r="F145">
        <v>904.5</v>
      </c>
      <c r="G145">
        <v>923.75</v>
      </c>
      <c r="H145">
        <v>933.25</v>
      </c>
      <c r="I145">
        <v>971</v>
      </c>
      <c r="J145">
        <v>894.25</v>
      </c>
      <c r="K145">
        <v>837.5</v>
      </c>
      <c r="L145">
        <v>770.5</v>
      </c>
      <c r="M145">
        <v>716.5</v>
      </c>
      <c r="N145">
        <v>659</v>
      </c>
      <c r="O145">
        <v>536.75</v>
      </c>
      <c r="P145">
        <v>512</v>
      </c>
    </row>
    <row r="146" spans="3:16" x14ac:dyDescent="0.25">
      <c r="D146" t="s">
        <v>32</v>
      </c>
      <c r="E146">
        <v>10</v>
      </c>
      <c r="F146">
        <v>12</v>
      </c>
      <c r="G146">
        <v>10.75</v>
      </c>
      <c r="H146">
        <v>11.5</v>
      </c>
      <c r="I146">
        <v>11.25</v>
      </c>
      <c r="J146">
        <v>8.75</v>
      </c>
      <c r="K146">
        <v>8.75</v>
      </c>
      <c r="L146">
        <v>8.5</v>
      </c>
      <c r="M146">
        <v>7</v>
      </c>
      <c r="N146">
        <v>7</v>
      </c>
      <c r="O146">
        <v>8</v>
      </c>
      <c r="P146">
        <v>9</v>
      </c>
    </row>
    <row r="147" spans="3:16" x14ac:dyDescent="0.25">
      <c r="C147" t="s">
        <v>79</v>
      </c>
      <c r="E147">
        <v>16021.25</v>
      </c>
      <c r="F147">
        <v>15602.75</v>
      </c>
      <c r="G147">
        <v>15893.75</v>
      </c>
      <c r="H147">
        <v>16483.25</v>
      </c>
      <c r="I147">
        <v>17015</v>
      </c>
      <c r="J147">
        <v>17597</v>
      </c>
      <c r="K147">
        <v>18109.5</v>
      </c>
      <c r="L147">
        <v>18399.75</v>
      </c>
      <c r="M147">
        <v>18113</v>
      </c>
      <c r="N147">
        <v>18738.5</v>
      </c>
      <c r="O147">
        <v>18716</v>
      </c>
      <c r="P147">
        <v>18636.25</v>
      </c>
    </row>
    <row r="148" spans="3:16" x14ac:dyDescent="0.25">
      <c r="C148" t="s">
        <v>80</v>
      </c>
      <c r="D148" t="s">
        <v>28</v>
      </c>
      <c r="E148">
        <v>118.25</v>
      </c>
      <c r="F148">
        <v>127.5</v>
      </c>
      <c r="G148">
        <v>122.75</v>
      </c>
      <c r="H148">
        <v>122.5</v>
      </c>
      <c r="I148">
        <v>152.25</v>
      </c>
      <c r="J148">
        <v>130.25</v>
      </c>
      <c r="K148">
        <v>126.75</v>
      </c>
      <c r="L148">
        <v>130.25</v>
      </c>
      <c r="M148">
        <v>127.5</v>
      </c>
      <c r="N148">
        <v>110.75</v>
      </c>
      <c r="O148">
        <v>96.75</v>
      </c>
      <c r="P148">
        <v>99.25</v>
      </c>
    </row>
    <row r="149" spans="3:16" x14ac:dyDescent="0.25">
      <c r="D149" t="s">
        <v>29</v>
      </c>
      <c r="E149">
        <v>7211.75</v>
      </c>
      <c r="F149">
        <v>7100.5</v>
      </c>
      <c r="G149">
        <v>7077.25</v>
      </c>
      <c r="H149">
        <v>7148.25</v>
      </c>
      <c r="I149">
        <v>7144.25</v>
      </c>
      <c r="J149">
        <v>7220</v>
      </c>
      <c r="K149">
        <v>7309.75</v>
      </c>
      <c r="L149">
        <v>7307</v>
      </c>
      <c r="M149">
        <v>7333.25</v>
      </c>
      <c r="N149">
        <v>7399</v>
      </c>
      <c r="O149">
        <v>7397.25</v>
      </c>
      <c r="P149">
        <v>7415.75</v>
      </c>
    </row>
    <row r="150" spans="3:16" x14ac:dyDescent="0.25">
      <c r="D150" t="s">
        <v>30</v>
      </c>
      <c r="E150">
        <v>15856.5</v>
      </c>
      <c r="F150">
        <v>15118</v>
      </c>
      <c r="G150">
        <v>15442</v>
      </c>
      <c r="H150">
        <v>16290.25</v>
      </c>
      <c r="I150">
        <v>16917.75</v>
      </c>
      <c r="J150">
        <v>17902</v>
      </c>
      <c r="K150">
        <v>18503.75</v>
      </c>
      <c r="L150">
        <v>19111</v>
      </c>
      <c r="M150">
        <v>18325</v>
      </c>
      <c r="N150">
        <v>19447.25</v>
      </c>
      <c r="O150">
        <v>20568.75</v>
      </c>
      <c r="P150">
        <v>21026.5</v>
      </c>
    </row>
    <row r="151" spans="3:16" x14ac:dyDescent="0.25">
      <c r="D151" t="s">
        <v>31</v>
      </c>
      <c r="E151">
        <v>4002</v>
      </c>
      <c r="F151">
        <v>3292</v>
      </c>
      <c r="G151">
        <v>3236.25</v>
      </c>
      <c r="H151">
        <v>3085</v>
      </c>
      <c r="I151">
        <v>3196.75</v>
      </c>
      <c r="J151">
        <v>2940.75</v>
      </c>
      <c r="K151">
        <v>2882</v>
      </c>
      <c r="L151">
        <v>2811.25</v>
      </c>
      <c r="M151">
        <v>2653</v>
      </c>
      <c r="N151">
        <v>2452.5</v>
      </c>
      <c r="O151">
        <v>2262</v>
      </c>
      <c r="P151">
        <v>2093.5</v>
      </c>
    </row>
    <row r="152" spans="3:16" x14ac:dyDescent="0.25">
      <c r="D152" t="s">
        <v>32</v>
      </c>
      <c r="E152">
        <v>42</v>
      </c>
      <c r="F152">
        <v>41.25</v>
      </c>
      <c r="G152">
        <v>45</v>
      </c>
      <c r="H152">
        <v>45.5</v>
      </c>
      <c r="I152">
        <v>42.25</v>
      </c>
      <c r="J152">
        <v>42</v>
      </c>
      <c r="K152">
        <v>42.25</v>
      </c>
      <c r="L152">
        <v>45.25</v>
      </c>
      <c r="M152">
        <v>41</v>
      </c>
      <c r="N152">
        <v>32.75</v>
      </c>
      <c r="O152">
        <v>28</v>
      </c>
      <c r="P152">
        <v>34.25</v>
      </c>
    </row>
    <row r="153" spans="3:16" x14ac:dyDescent="0.25">
      <c r="C153" t="s">
        <v>81</v>
      </c>
      <c r="E153">
        <v>27230.5</v>
      </c>
      <c r="F153">
        <v>25679.25</v>
      </c>
      <c r="G153">
        <v>25923.25</v>
      </c>
      <c r="H153">
        <v>26691.5</v>
      </c>
      <c r="I153">
        <v>27453.25</v>
      </c>
      <c r="J153">
        <v>28235</v>
      </c>
      <c r="K153">
        <v>28864.5</v>
      </c>
      <c r="L153">
        <v>29404.75</v>
      </c>
      <c r="M153">
        <v>28479.75</v>
      </c>
      <c r="N153">
        <v>29442.25</v>
      </c>
      <c r="O153">
        <v>30352.75</v>
      </c>
      <c r="P153">
        <v>30669.25</v>
      </c>
    </row>
    <row r="154" spans="3:16" x14ac:dyDescent="0.25">
      <c r="C154" t="s">
        <v>82</v>
      </c>
      <c r="D154" t="s">
        <v>28</v>
      </c>
      <c r="O154">
        <v>0</v>
      </c>
      <c r="P154">
        <v>0</v>
      </c>
    </row>
    <row r="155" spans="3:16" x14ac:dyDescent="0.25">
      <c r="D155" t="s">
        <v>29</v>
      </c>
      <c r="E155">
        <v>1416.75</v>
      </c>
      <c r="F155">
        <v>1416</v>
      </c>
      <c r="G155">
        <v>1438.75</v>
      </c>
      <c r="H155">
        <v>1450.25</v>
      </c>
      <c r="I155">
        <v>1455.5</v>
      </c>
      <c r="J155">
        <v>1459.5</v>
      </c>
      <c r="K155">
        <v>1468.25</v>
      </c>
      <c r="L155">
        <v>1485.25</v>
      </c>
      <c r="M155">
        <v>1485</v>
      </c>
      <c r="N155">
        <v>1468.75</v>
      </c>
      <c r="O155">
        <v>1479.75</v>
      </c>
      <c r="P155">
        <v>1467.5</v>
      </c>
    </row>
    <row r="156" spans="3:16" x14ac:dyDescent="0.25">
      <c r="D156" t="s">
        <v>30</v>
      </c>
      <c r="E156">
        <v>3811.25</v>
      </c>
      <c r="F156">
        <v>3719.25</v>
      </c>
      <c r="G156">
        <v>3878</v>
      </c>
      <c r="H156">
        <v>4245.75</v>
      </c>
      <c r="I156">
        <v>4480</v>
      </c>
      <c r="J156">
        <v>4701</v>
      </c>
      <c r="K156">
        <v>4859</v>
      </c>
      <c r="L156">
        <v>4919</v>
      </c>
      <c r="M156">
        <v>4763.75</v>
      </c>
      <c r="N156">
        <v>4941.5</v>
      </c>
      <c r="O156">
        <v>5041</v>
      </c>
      <c r="P156">
        <v>4924.5</v>
      </c>
    </row>
    <row r="157" spans="3:16" x14ac:dyDescent="0.25">
      <c r="D157" t="s">
        <v>31</v>
      </c>
      <c r="E157">
        <v>60</v>
      </c>
      <c r="F157">
        <v>63.5</v>
      </c>
      <c r="G157">
        <v>62.25</v>
      </c>
      <c r="H157">
        <v>64.25</v>
      </c>
      <c r="I157">
        <v>68.5</v>
      </c>
      <c r="J157">
        <v>78.75</v>
      </c>
      <c r="K157">
        <v>78.75</v>
      </c>
      <c r="L157">
        <v>70.25</v>
      </c>
      <c r="M157">
        <v>57.25</v>
      </c>
      <c r="N157">
        <v>59.5</v>
      </c>
      <c r="O157">
        <v>43.25</v>
      </c>
      <c r="P157">
        <v>47.75</v>
      </c>
    </row>
    <row r="158" spans="3:16" x14ac:dyDescent="0.25">
      <c r="D158" t="s">
        <v>32</v>
      </c>
      <c r="E158">
        <v>6.75</v>
      </c>
      <c r="F158">
        <v>7.75</v>
      </c>
      <c r="G158">
        <v>8.5</v>
      </c>
      <c r="H158">
        <v>7.5</v>
      </c>
      <c r="I158">
        <v>6.5</v>
      </c>
      <c r="J158">
        <v>7</v>
      </c>
      <c r="K158">
        <v>6.5</v>
      </c>
      <c r="L158">
        <v>5.5</v>
      </c>
      <c r="M158">
        <v>3.3333333333333335</v>
      </c>
      <c r="N158">
        <v>5.5</v>
      </c>
      <c r="O158">
        <v>7</v>
      </c>
      <c r="P158">
        <v>0</v>
      </c>
    </row>
    <row r="159" spans="3:16" x14ac:dyDescent="0.25">
      <c r="C159" t="s">
        <v>83</v>
      </c>
      <c r="E159">
        <v>5294.75</v>
      </c>
      <c r="F159">
        <v>5206.5</v>
      </c>
      <c r="G159">
        <v>5387.5</v>
      </c>
      <c r="H159">
        <v>5767.75</v>
      </c>
      <c r="I159">
        <v>6010.5</v>
      </c>
      <c r="J159">
        <v>6246.25</v>
      </c>
      <c r="K159">
        <v>6412.5</v>
      </c>
      <c r="L159">
        <v>6480</v>
      </c>
      <c r="M159">
        <v>6309.333333333333</v>
      </c>
      <c r="N159">
        <v>6475.25</v>
      </c>
      <c r="O159">
        <v>6571</v>
      </c>
      <c r="P159">
        <v>6439.75</v>
      </c>
    </row>
    <row r="160" spans="3:16" x14ac:dyDescent="0.25">
      <c r="C160" t="s">
        <v>84</v>
      </c>
      <c r="D160" t="s">
        <v>28</v>
      </c>
      <c r="O160">
        <v>0</v>
      </c>
      <c r="P160">
        <v>0</v>
      </c>
    </row>
    <row r="161" spans="3:16" x14ac:dyDescent="0.25">
      <c r="D161" t="s">
        <v>29</v>
      </c>
      <c r="E161">
        <v>4794.75</v>
      </c>
      <c r="F161">
        <v>4745</v>
      </c>
      <c r="G161">
        <v>4814.5</v>
      </c>
      <c r="H161">
        <v>4910</v>
      </c>
      <c r="I161">
        <v>4955.5</v>
      </c>
      <c r="J161">
        <v>4944.75</v>
      </c>
      <c r="K161">
        <v>5009.75</v>
      </c>
      <c r="L161">
        <v>5036.5</v>
      </c>
      <c r="M161">
        <v>5011.25</v>
      </c>
      <c r="N161">
        <v>5008.5</v>
      </c>
      <c r="O161">
        <v>4957.25</v>
      </c>
      <c r="P161">
        <v>4907</v>
      </c>
    </row>
    <row r="162" spans="3:16" x14ac:dyDescent="0.25">
      <c r="D162" t="s">
        <v>30</v>
      </c>
      <c r="E162">
        <v>12544</v>
      </c>
      <c r="F162">
        <v>12472.25</v>
      </c>
      <c r="G162">
        <v>13245.5</v>
      </c>
      <c r="H162">
        <v>13915.25</v>
      </c>
      <c r="I162">
        <v>14793.25</v>
      </c>
      <c r="J162">
        <v>15649.25</v>
      </c>
      <c r="K162">
        <v>16107</v>
      </c>
      <c r="L162">
        <v>16247.75</v>
      </c>
      <c r="M162">
        <v>15707</v>
      </c>
      <c r="N162">
        <v>16651</v>
      </c>
      <c r="O162">
        <v>17158</v>
      </c>
      <c r="P162">
        <v>17432</v>
      </c>
    </row>
    <row r="163" spans="3:16" x14ac:dyDescent="0.25">
      <c r="D163" t="s">
        <v>31</v>
      </c>
      <c r="E163">
        <v>194.25</v>
      </c>
      <c r="F163">
        <v>160.25</v>
      </c>
      <c r="G163">
        <v>143.75</v>
      </c>
      <c r="H163">
        <v>142.25</v>
      </c>
      <c r="I163">
        <v>166.5</v>
      </c>
      <c r="J163">
        <v>161.25</v>
      </c>
      <c r="K163">
        <v>160.25</v>
      </c>
      <c r="L163">
        <v>133</v>
      </c>
      <c r="M163">
        <v>127.25</v>
      </c>
      <c r="N163">
        <v>132</v>
      </c>
      <c r="O163">
        <v>108.25</v>
      </c>
      <c r="P163">
        <v>111.5</v>
      </c>
    </row>
    <row r="164" spans="3:16" x14ac:dyDescent="0.25">
      <c r="D164" t="s">
        <v>32</v>
      </c>
      <c r="E164">
        <v>23.25</v>
      </c>
      <c r="F164">
        <v>20.5</v>
      </c>
      <c r="G164">
        <v>19.75</v>
      </c>
      <c r="H164">
        <v>19</v>
      </c>
      <c r="I164">
        <v>18.75</v>
      </c>
      <c r="J164">
        <v>16.25</v>
      </c>
      <c r="K164">
        <v>15</v>
      </c>
      <c r="L164">
        <v>10</v>
      </c>
      <c r="M164">
        <v>10</v>
      </c>
      <c r="N164">
        <v>13</v>
      </c>
      <c r="O164">
        <v>10.25</v>
      </c>
      <c r="P164">
        <v>15</v>
      </c>
    </row>
    <row r="165" spans="3:16" x14ac:dyDescent="0.25">
      <c r="C165" t="s">
        <v>85</v>
      </c>
      <c r="E165">
        <v>17556.25</v>
      </c>
      <c r="F165">
        <v>17398</v>
      </c>
      <c r="G165">
        <v>18223.5</v>
      </c>
      <c r="H165">
        <v>18986.5</v>
      </c>
      <c r="I165">
        <v>19934</v>
      </c>
      <c r="J165">
        <v>20771.5</v>
      </c>
      <c r="K165">
        <v>21292</v>
      </c>
      <c r="L165">
        <v>21427.25</v>
      </c>
      <c r="M165">
        <v>20855.5</v>
      </c>
      <c r="N165">
        <v>21804.5</v>
      </c>
      <c r="O165">
        <v>22233.75</v>
      </c>
      <c r="P165">
        <v>22465.5</v>
      </c>
    </row>
    <row r="166" spans="3:16" x14ac:dyDescent="0.25">
      <c r="C166" t="s">
        <v>86</v>
      </c>
      <c r="D166" t="s">
        <v>28</v>
      </c>
      <c r="O166">
        <v>0</v>
      </c>
      <c r="P166">
        <v>0</v>
      </c>
    </row>
    <row r="167" spans="3:16" x14ac:dyDescent="0.25">
      <c r="D167" t="s">
        <v>29</v>
      </c>
      <c r="E167">
        <v>2162.25</v>
      </c>
      <c r="F167">
        <v>2119</v>
      </c>
      <c r="G167">
        <v>2181</v>
      </c>
      <c r="H167">
        <v>2236</v>
      </c>
      <c r="I167">
        <v>2215.25</v>
      </c>
      <c r="J167">
        <v>2227.25</v>
      </c>
      <c r="K167">
        <v>2218.75</v>
      </c>
      <c r="L167">
        <v>2221</v>
      </c>
      <c r="M167">
        <v>2213.75</v>
      </c>
      <c r="N167">
        <v>2258.75</v>
      </c>
      <c r="O167">
        <v>2247.75</v>
      </c>
      <c r="P167">
        <v>2203</v>
      </c>
    </row>
    <row r="168" spans="3:16" x14ac:dyDescent="0.25">
      <c r="D168" t="s">
        <v>30</v>
      </c>
      <c r="E168">
        <v>6791.5</v>
      </c>
      <c r="F168">
        <v>6493</v>
      </c>
      <c r="G168">
        <v>6711</v>
      </c>
      <c r="H168">
        <v>7060.5</v>
      </c>
      <c r="I168">
        <v>7377.75</v>
      </c>
      <c r="J168">
        <v>7761.25</v>
      </c>
      <c r="K168">
        <v>8006.5</v>
      </c>
      <c r="L168">
        <v>8126</v>
      </c>
      <c r="M168">
        <v>7339.25</v>
      </c>
      <c r="N168">
        <v>7692.5</v>
      </c>
      <c r="O168">
        <v>7966</v>
      </c>
      <c r="P168">
        <v>8189.25</v>
      </c>
    </row>
    <row r="169" spans="3:16" x14ac:dyDescent="0.25">
      <c r="D169" t="s">
        <v>31</v>
      </c>
      <c r="E169">
        <v>518</v>
      </c>
      <c r="F169">
        <v>473.5</v>
      </c>
      <c r="G169">
        <v>419.75</v>
      </c>
      <c r="H169">
        <v>401</v>
      </c>
      <c r="I169">
        <v>413.25</v>
      </c>
      <c r="J169">
        <v>410</v>
      </c>
      <c r="K169">
        <v>465.25</v>
      </c>
      <c r="L169">
        <v>446.5</v>
      </c>
      <c r="M169">
        <v>442.75</v>
      </c>
      <c r="N169">
        <v>415</v>
      </c>
      <c r="O169">
        <v>345.75</v>
      </c>
      <c r="P169">
        <v>327</v>
      </c>
    </row>
    <row r="170" spans="3:16" x14ac:dyDescent="0.25">
      <c r="D170" t="s">
        <v>32</v>
      </c>
      <c r="I170">
        <v>5</v>
      </c>
      <c r="J170">
        <v>6.25</v>
      </c>
      <c r="K170">
        <v>5.75</v>
      </c>
      <c r="L170">
        <v>5</v>
      </c>
      <c r="M170">
        <v>2.75</v>
      </c>
      <c r="N170">
        <v>6.5</v>
      </c>
      <c r="O170">
        <v>5</v>
      </c>
      <c r="P170">
        <v>5.75</v>
      </c>
    </row>
    <row r="171" spans="3:16" x14ac:dyDescent="0.25">
      <c r="C171" t="s">
        <v>87</v>
      </c>
      <c r="E171">
        <v>9471.75</v>
      </c>
      <c r="F171">
        <v>9085.5</v>
      </c>
      <c r="G171">
        <v>9311.75</v>
      </c>
      <c r="H171">
        <v>9697.5</v>
      </c>
      <c r="I171">
        <v>10011.25</v>
      </c>
      <c r="J171">
        <v>10404.75</v>
      </c>
      <c r="K171">
        <v>10696.25</v>
      </c>
      <c r="L171">
        <v>10798.5</v>
      </c>
      <c r="M171">
        <v>9998.5</v>
      </c>
      <c r="N171">
        <v>10372.75</v>
      </c>
      <c r="O171">
        <v>10564.5</v>
      </c>
      <c r="P171">
        <v>10725</v>
      </c>
    </row>
    <row r="172" spans="3:16" x14ac:dyDescent="0.25">
      <c r="C172" t="s">
        <v>88</v>
      </c>
      <c r="D172" t="s">
        <v>28</v>
      </c>
      <c r="N172">
        <v>6</v>
      </c>
      <c r="O172">
        <v>6</v>
      </c>
      <c r="P172">
        <v>1.25</v>
      </c>
    </row>
    <row r="173" spans="3:16" x14ac:dyDescent="0.25">
      <c r="D173" t="s">
        <v>29</v>
      </c>
      <c r="E173">
        <v>6841.25</v>
      </c>
      <c r="F173">
        <v>6808.75</v>
      </c>
      <c r="G173">
        <v>7026.25</v>
      </c>
      <c r="H173">
        <v>7136.25</v>
      </c>
      <c r="I173">
        <v>7123</v>
      </c>
      <c r="J173">
        <v>7161</v>
      </c>
      <c r="K173">
        <v>7260.5</v>
      </c>
      <c r="L173">
        <v>7278.5</v>
      </c>
      <c r="M173">
        <v>7263.5</v>
      </c>
      <c r="N173">
        <v>7393.75</v>
      </c>
      <c r="O173">
        <v>7286.25</v>
      </c>
      <c r="P173">
        <v>7261.5</v>
      </c>
    </row>
    <row r="174" spans="3:16" x14ac:dyDescent="0.25">
      <c r="D174" t="s">
        <v>30</v>
      </c>
      <c r="E174">
        <v>16597.5</v>
      </c>
      <c r="F174">
        <v>16637.5</v>
      </c>
      <c r="G174">
        <v>17376.75</v>
      </c>
      <c r="H174">
        <v>18282.5</v>
      </c>
      <c r="I174">
        <v>18612.75</v>
      </c>
      <c r="J174">
        <v>19008</v>
      </c>
      <c r="K174">
        <v>19157</v>
      </c>
      <c r="L174">
        <v>18830.75</v>
      </c>
      <c r="M174">
        <v>16553.5</v>
      </c>
      <c r="N174">
        <v>17720.5</v>
      </c>
      <c r="O174">
        <v>18945.5</v>
      </c>
      <c r="P174">
        <v>18884.5</v>
      </c>
    </row>
    <row r="175" spans="3:16" x14ac:dyDescent="0.25">
      <c r="D175" t="s">
        <v>31</v>
      </c>
      <c r="E175">
        <v>1206</v>
      </c>
      <c r="F175">
        <v>1195.25</v>
      </c>
      <c r="G175">
        <v>1106.5</v>
      </c>
      <c r="H175">
        <v>1224.5</v>
      </c>
      <c r="I175">
        <v>1256.75</v>
      </c>
      <c r="J175">
        <v>1298.5</v>
      </c>
      <c r="K175">
        <v>1343</v>
      </c>
      <c r="L175">
        <v>1342</v>
      </c>
      <c r="M175">
        <v>1284</v>
      </c>
      <c r="N175">
        <v>1297.75</v>
      </c>
      <c r="O175">
        <v>1256.75</v>
      </c>
      <c r="P175">
        <v>1157.75</v>
      </c>
    </row>
    <row r="176" spans="3:16" x14ac:dyDescent="0.25">
      <c r="D176" t="s">
        <v>32</v>
      </c>
      <c r="E176">
        <v>18.75</v>
      </c>
      <c r="F176">
        <v>23</v>
      </c>
      <c r="G176">
        <v>32</v>
      </c>
      <c r="H176">
        <v>27.75</v>
      </c>
      <c r="I176">
        <v>28.75</v>
      </c>
      <c r="J176">
        <v>29.5</v>
      </c>
      <c r="K176">
        <v>26.75</v>
      </c>
      <c r="L176">
        <v>24.25</v>
      </c>
      <c r="M176">
        <v>20</v>
      </c>
      <c r="N176">
        <v>20.5</v>
      </c>
      <c r="O176">
        <v>23</v>
      </c>
      <c r="P176">
        <v>19.75</v>
      </c>
    </row>
    <row r="177" spans="3:16" x14ac:dyDescent="0.25">
      <c r="C177" t="s">
        <v>89</v>
      </c>
      <c r="E177">
        <v>24663.5</v>
      </c>
      <c r="F177">
        <v>24664.5</v>
      </c>
      <c r="G177">
        <v>25541.5</v>
      </c>
      <c r="H177">
        <v>26671</v>
      </c>
      <c r="I177">
        <v>27021.25</v>
      </c>
      <c r="J177">
        <v>27497</v>
      </c>
      <c r="K177">
        <v>27787.25</v>
      </c>
      <c r="L177">
        <v>27475.5</v>
      </c>
      <c r="M177">
        <v>25121</v>
      </c>
      <c r="N177">
        <v>26438.5</v>
      </c>
      <c r="O177">
        <v>27517.5</v>
      </c>
      <c r="P177">
        <v>27324.75</v>
      </c>
    </row>
    <row r="178" spans="3:16" x14ac:dyDescent="0.25">
      <c r="C178" t="s">
        <v>90</v>
      </c>
      <c r="D178" t="s">
        <v>28</v>
      </c>
      <c r="E178">
        <v>669.25</v>
      </c>
      <c r="F178">
        <v>656.25</v>
      </c>
      <c r="G178">
        <v>713</v>
      </c>
      <c r="H178">
        <v>769.25</v>
      </c>
      <c r="I178">
        <v>765</v>
      </c>
      <c r="J178">
        <v>884.25</v>
      </c>
      <c r="K178">
        <v>908</v>
      </c>
      <c r="L178">
        <v>889.5</v>
      </c>
      <c r="M178">
        <v>825.75</v>
      </c>
      <c r="N178">
        <v>873.25</v>
      </c>
      <c r="O178">
        <v>960.5</v>
      </c>
      <c r="P178">
        <v>1028.5</v>
      </c>
    </row>
    <row r="179" spans="3:16" x14ac:dyDescent="0.25">
      <c r="D179" t="s">
        <v>29</v>
      </c>
      <c r="E179">
        <v>9218.25</v>
      </c>
      <c r="F179">
        <v>9205.5</v>
      </c>
      <c r="G179">
        <v>9487.25</v>
      </c>
      <c r="H179">
        <v>9748.5</v>
      </c>
      <c r="I179">
        <v>10034.25</v>
      </c>
      <c r="J179">
        <v>10257.75</v>
      </c>
      <c r="K179">
        <v>10614.5</v>
      </c>
      <c r="L179">
        <v>10847</v>
      </c>
      <c r="M179">
        <v>11059.75</v>
      </c>
      <c r="N179">
        <v>11316.25</v>
      </c>
      <c r="O179">
        <v>11467.25</v>
      </c>
      <c r="P179">
        <v>11639.75</v>
      </c>
    </row>
    <row r="180" spans="3:16" x14ac:dyDescent="0.25">
      <c r="D180" t="s">
        <v>30</v>
      </c>
      <c r="E180">
        <v>12891.25</v>
      </c>
      <c r="F180">
        <v>12940.25</v>
      </c>
      <c r="G180">
        <v>13463.75</v>
      </c>
      <c r="H180">
        <v>14602.25</v>
      </c>
      <c r="I180">
        <v>15636.25</v>
      </c>
      <c r="J180">
        <v>16830.25</v>
      </c>
      <c r="K180">
        <v>17998.25</v>
      </c>
      <c r="L180">
        <v>18177.25</v>
      </c>
      <c r="M180">
        <v>16845</v>
      </c>
      <c r="N180">
        <v>18170</v>
      </c>
      <c r="O180">
        <v>19768</v>
      </c>
      <c r="P180">
        <v>20706.75</v>
      </c>
    </row>
    <row r="181" spans="3:16" x14ac:dyDescent="0.25">
      <c r="D181" t="s">
        <v>31</v>
      </c>
      <c r="E181">
        <v>634.75</v>
      </c>
      <c r="F181">
        <v>531.75</v>
      </c>
      <c r="G181">
        <v>497.5</v>
      </c>
      <c r="H181">
        <v>481.25</v>
      </c>
      <c r="I181">
        <v>461.5</v>
      </c>
      <c r="J181">
        <v>431.25</v>
      </c>
      <c r="K181">
        <v>415.25</v>
      </c>
      <c r="L181">
        <v>385.75</v>
      </c>
      <c r="M181">
        <v>390.25</v>
      </c>
      <c r="N181">
        <v>367.25</v>
      </c>
      <c r="O181">
        <v>340.75</v>
      </c>
      <c r="P181">
        <v>319.5</v>
      </c>
    </row>
    <row r="182" spans="3:16" x14ac:dyDescent="0.25">
      <c r="D182" t="s">
        <v>32</v>
      </c>
      <c r="E182">
        <v>119</v>
      </c>
      <c r="F182">
        <v>97.75</v>
      </c>
      <c r="G182">
        <v>97.75</v>
      </c>
      <c r="H182">
        <v>101.75</v>
      </c>
      <c r="I182">
        <v>98.5</v>
      </c>
      <c r="J182">
        <v>91.25</v>
      </c>
      <c r="K182">
        <v>79.25</v>
      </c>
      <c r="L182">
        <v>82.25</v>
      </c>
      <c r="M182">
        <v>85</v>
      </c>
      <c r="N182">
        <v>92</v>
      </c>
      <c r="O182">
        <v>98</v>
      </c>
      <c r="P182">
        <v>86.5</v>
      </c>
    </row>
    <row r="183" spans="3:16" x14ac:dyDescent="0.25">
      <c r="C183" t="s">
        <v>91</v>
      </c>
      <c r="E183">
        <v>23532.5</v>
      </c>
      <c r="F183">
        <v>23431.5</v>
      </c>
      <c r="G183">
        <v>24259.25</v>
      </c>
      <c r="H183">
        <v>25703</v>
      </c>
      <c r="I183">
        <v>26995.5</v>
      </c>
      <c r="J183">
        <v>28494.75</v>
      </c>
      <c r="K183">
        <v>30015.25</v>
      </c>
      <c r="L183">
        <v>30381.75</v>
      </c>
      <c r="M183">
        <v>29205.75</v>
      </c>
      <c r="N183">
        <v>30818.75</v>
      </c>
      <c r="O183">
        <v>32634.5</v>
      </c>
      <c r="P183">
        <v>33781</v>
      </c>
    </row>
    <row r="184" spans="3:16" x14ac:dyDescent="0.25">
      <c r="C184" t="s">
        <v>92</v>
      </c>
      <c r="D184" t="s">
        <v>28</v>
      </c>
      <c r="E184">
        <v>339</v>
      </c>
      <c r="F184">
        <v>349.25</v>
      </c>
      <c r="G184">
        <v>362.25</v>
      </c>
      <c r="H184">
        <v>364</v>
      </c>
      <c r="I184">
        <v>360.5</v>
      </c>
      <c r="J184">
        <v>366.5</v>
      </c>
      <c r="K184">
        <v>357.5</v>
      </c>
      <c r="L184">
        <v>360</v>
      </c>
      <c r="M184">
        <v>349.75</v>
      </c>
      <c r="N184">
        <v>315.5</v>
      </c>
      <c r="O184">
        <v>324</v>
      </c>
      <c r="P184">
        <v>331.75</v>
      </c>
    </row>
    <row r="185" spans="3:16" x14ac:dyDescent="0.25">
      <c r="D185" t="s">
        <v>29</v>
      </c>
      <c r="E185">
        <v>7642</v>
      </c>
      <c r="F185">
        <v>7689.75</v>
      </c>
      <c r="G185">
        <v>7907</v>
      </c>
      <c r="H185">
        <v>8114.75</v>
      </c>
      <c r="I185">
        <v>8306</v>
      </c>
      <c r="J185">
        <v>8464.25</v>
      </c>
      <c r="K185">
        <v>8742.25</v>
      </c>
      <c r="L185">
        <v>8970.5</v>
      </c>
      <c r="M185">
        <v>8893.75</v>
      </c>
      <c r="N185">
        <v>8985.5</v>
      </c>
      <c r="O185">
        <v>9157.25</v>
      </c>
      <c r="P185">
        <v>9321.5</v>
      </c>
    </row>
    <row r="186" spans="3:16" x14ac:dyDescent="0.25">
      <c r="D186" t="s">
        <v>30</v>
      </c>
      <c r="E186">
        <v>18868</v>
      </c>
      <c r="F186">
        <v>18766.75</v>
      </c>
      <c r="G186">
        <v>19492.25</v>
      </c>
      <c r="H186">
        <v>20663</v>
      </c>
      <c r="I186">
        <v>21976.75</v>
      </c>
      <c r="J186">
        <v>23344.5</v>
      </c>
      <c r="K186">
        <v>24439.5</v>
      </c>
      <c r="L186">
        <v>24921.75</v>
      </c>
      <c r="M186">
        <v>21143.25</v>
      </c>
      <c r="N186">
        <v>21911.75</v>
      </c>
      <c r="O186">
        <v>25095.25</v>
      </c>
      <c r="P186">
        <v>26603</v>
      </c>
    </row>
    <row r="187" spans="3:16" x14ac:dyDescent="0.25">
      <c r="D187" t="s">
        <v>31</v>
      </c>
      <c r="E187">
        <v>543.75</v>
      </c>
      <c r="F187">
        <v>357.25</v>
      </c>
      <c r="G187">
        <v>280</v>
      </c>
      <c r="H187">
        <v>275.5</v>
      </c>
      <c r="I187">
        <v>291.75</v>
      </c>
      <c r="J187">
        <v>304</v>
      </c>
      <c r="K187">
        <v>283.25</v>
      </c>
      <c r="L187">
        <v>266.75</v>
      </c>
      <c r="M187">
        <v>292.75</v>
      </c>
      <c r="N187">
        <v>261</v>
      </c>
      <c r="O187">
        <v>247.25</v>
      </c>
      <c r="P187">
        <v>238.75</v>
      </c>
    </row>
    <row r="188" spans="3:16" x14ac:dyDescent="0.25">
      <c r="D188" t="s">
        <v>32</v>
      </c>
      <c r="E188">
        <v>71</v>
      </c>
      <c r="F188">
        <v>48.75</v>
      </c>
      <c r="G188">
        <v>46.5</v>
      </c>
      <c r="H188">
        <v>38.5</v>
      </c>
      <c r="I188">
        <v>31.5</v>
      </c>
      <c r="J188">
        <v>35.75</v>
      </c>
      <c r="K188">
        <v>36.5</v>
      </c>
      <c r="L188">
        <v>48</v>
      </c>
      <c r="M188">
        <v>47.25</v>
      </c>
      <c r="N188">
        <v>49.75</v>
      </c>
      <c r="O188">
        <v>57</v>
      </c>
      <c r="P188">
        <v>62.75</v>
      </c>
    </row>
    <row r="189" spans="3:16" x14ac:dyDescent="0.25">
      <c r="C189" t="s">
        <v>93</v>
      </c>
      <c r="E189">
        <v>27463.75</v>
      </c>
      <c r="F189">
        <v>27211.75</v>
      </c>
      <c r="G189">
        <v>28088</v>
      </c>
      <c r="H189">
        <v>29455.75</v>
      </c>
      <c r="I189">
        <v>30966.5</v>
      </c>
      <c r="J189">
        <v>32515</v>
      </c>
      <c r="K189">
        <v>33859</v>
      </c>
      <c r="L189">
        <v>34567</v>
      </c>
      <c r="M189">
        <v>30726.75</v>
      </c>
      <c r="N189">
        <v>31523.5</v>
      </c>
      <c r="O189">
        <v>34880.75</v>
      </c>
      <c r="P189">
        <v>36557.75</v>
      </c>
    </row>
    <row r="190" spans="3:16" x14ac:dyDescent="0.25">
      <c r="C190" t="s">
        <v>94</v>
      </c>
      <c r="D190" t="s">
        <v>28</v>
      </c>
      <c r="E190">
        <v>277.25</v>
      </c>
      <c r="F190">
        <v>267.25</v>
      </c>
      <c r="G190">
        <v>283.75</v>
      </c>
      <c r="H190">
        <v>263</v>
      </c>
      <c r="I190">
        <v>297.5</v>
      </c>
      <c r="J190">
        <v>315.75</v>
      </c>
      <c r="K190">
        <v>307</v>
      </c>
      <c r="L190">
        <v>326.75</v>
      </c>
      <c r="M190">
        <v>287.25</v>
      </c>
      <c r="N190">
        <v>289.5</v>
      </c>
      <c r="O190">
        <v>269.5</v>
      </c>
      <c r="P190">
        <v>300.5</v>
      </c>
    </row>
    <row r="191" spans="3:16" x14ac:dyDescent="0.25">
      <c r="D191" t="s">
        <v>29</v>
      </c>
      <c r="E191">
        <v>16283.5</v>
      </c>
      <c r="F191">
        <v>16258.75</v>
      </c>
      <c r="G191">
        <v>16873.75</v>
      </c>
      <c r="H191">
        <v>17499.5</v>
      </c>
      <c r="I191">
        <v>17768</v>
      </c>
      <c r="J191">
        <v>17968.75</v>
      </c>
      <c r="K191">
        <v>18377.5</v>
      </c>
      <c r="L191">
        <v>18796.5</v>
      </c>
      <c r="M191">
        <v>18992.75</v>
      </c>
      <c r="N191">
        <v>19409.5</v>
      </c>
      <c r="O191">
        <v>19703.75</v>
      </c>
      <c r="P191">
        <v>19925.25</v>
      </c>
    </row>
    <row r="192" spans="3:16" x14ac:dyDescent="0.25">
      <c r="D192" t="s">
        <v>30</v>
      </c>
      <c r="E192">
        <v>75877.25</v>
      </c>
      <c r="F192">
        <v>72471.25</v>
      </c>
      <c r="G192">
        <v>72971</v>
      </c>
      <c r="H192">
        <v>75995.25</v>
      </c>
      <c r="I192">
        <v>79308</v>
      </c>
      <c r="J192">
        <v>83570.5</v>
      </c>
      <c r="K192">
        <v>87224.5</v>
      </c>
      <c r="L192">
        <v>89922.5</v>
      </c>
      <c r="M192">
        <v>88198.75</v>
      </c>
      <c r="N192">
        <v>92478.25</v>
      </c>
      <c r="O192">
        <v>97643.75</v>
      </c>
      <c r="P192">
        <v>102237.3</v>
      </c>
    </row>
    <row r="193" spans="3:16" x14ac:dyDescent="0.25">
      <c r="D193" t="s">
        <v>31</v>
      </c>
      <c r="E193">
        <v>927.5</v>
      </c>
      <c r="F193">
        <v>733.5</v>
      </c>
      <c r="G193">
        <v>624.75</v>
      </c>
      <c r="H193">
        <v>672.75</v>
      </c>
      <c r="I193">
        <v>714.75</v>
      </c>
      <c r="J193">
        <v>749.25</v>
      </c>
      <c r="K193">
        <v>777.25</v>
      </c>
      <c r="L193">
        <v>682.25</v>
      </c>
      <c r="M193">
        <v>644.5</v>
      </c>
      <c r="N193">
        <v>680.5</v>
      </c>
      <c r="O193">
        <v>631.25</v>
      </c>
      <c r="P193">
        <v>603.75</v>
      </c>
    </row>
    <row r="194" spans="3:16" x14ac:dyDescent="0.25">
      <c r="D194" t="s">
        <v>32</v>
      </c>
      <c r="E194">
        <v>233.75</v>
      </c>
      <c r="F194">
        <v>262.75</v>
      </c>
      <c r="G194">
        <v>275</v>
      </c>
      <c r="H194">
        <v>244.75</v>
      </c>
      <c r="I194">
        <v>218.75</v>
      </c>
      <c r="J194">
        <v>213.5</v>
      </c>
      <c r="K194">
        <v>196.75</v>
      </c>
      <c r="L194">
        <v>174.25</v>
      </c>
      <c r="M194">
        <v>172.5</v>
      </c>
      <c r="N194">
        <v>174.25</v>
      </c>
      <c r="O194">
        <v>178.25</v>
      </c>
      <c r="P194">
        <v>169.5</v>
      </c>
    </row>
    <row r="195" spans="3:16" x14ac:dyDescent="0.25">
      <c r="C195" t="s">
        <v>95</v>
      </c>
      <c r="E195">
        <v>93599.25</v>
      </c>
      <c r="F195">
        <v>89993.5</v>
      </c>
      <c r="G195">
        <v>91028.25</v>
      </c>
      <c r="H195">
        <v>94675.25</v>
      </c>
      <c r="I195">
        <v>98307</v>
      </c>
      <c r="J195">
        <v>102817.75</v>
      </c>
      <c r="K195">
        <v>106883</v>
      </c>
      <c r="L195">
        <v>109902.25</v>
      </c>
      <c r="M195">
        <v>108295.75</v>
      </c>
      <c r="N195">
        <v>113032</v>
      </c>
      <c r="O195">
        <v>118426.5</v>
      </c>
      <c r="P195">
        <v>123236.3</v>
      </c>
    </row>
    <row r="196" spans="3:16" x14ac:dyDescent="0.25">
      <c r="C196" t="s">
        <v>96</v>
      </c>
      <c r="D196" t="s">
        <v>28</v>
      </c>
      <c r="E196">
        <v>301.5</v>
      </c>
      <c r="F196">
        <v>291.5</v>
      </c>
      <c r="G196">
        <v>338.75</v>
      </c>
      <c r="H196">
        <v>342</v>
      </c>
      <c r="I196">
        <v>339.5</v>
      </c>
      <c r="J196">
        <v>320.75</v>
      </c>
      <c r="K196">
        <v>362.25</v>
      </c>
      <c r="L196">
        <v>365</v>
      </c>
      <c r="M196">
        <v>370.75</v>
      </c>
      <c r="N196">
        <v>367.75</v>
      </c>
      <c r="O196">
        <v>325.25</v>
      </c>
      <c r="P196">
        <v>332.75</v>
      </c>
    </row>
    <row r="197" spans="3:16" x14ac:dyDescent="0.25">
      <c r="D197" t="s">
        <v>29</v>
      </c>
      <c r="E197">
        <v>11026.75</v>
      </c>
      <c r="F197">
        <v>10873.5</v>
      </c>
      <c r="G197">
        <v>11303.5</v>
      </c>
      <c r="H197">
        <v>11708.75</v>
      </c>
      <c r="I197">
        <v>12036.25</v>
      </c>
      <c r="J197">
        <v>12267.25</v>
      </c>
      <c r="K197">
        <v>12623.25</v>
      </c>
      <c r="L197">
        <v>12853.5</v>
      </c>
      <c r="M197">
        <v>12959.5</v>
      </c>
      <c r="N197">
        <v>13217.5</v>
      </c>
      <c r="O197">
        <v>13238</v>
      </c>
      <c r="P197">
        <v>13272.5</v>
      </c>
    </row>
    <row r="198" spans="3:16" x14ac:dyDescent="0.25">
      <c r="D198" t="s">
        <v>30</v>
      </c>
      <c r="E198">
        <v>30053.25</v>
      </c>
      <c r="F198">
        <v>30757</v>
      </c>
      <c r="G198">
        <v>33194.25</v>
      </c>
      <c r="H198">
        <v>35643</v>
      </c>
      <c r="I198">
        <v>37541.75</v>
      </c>
      <c r="J198">
        <v>39673.25</v>
      </c>
      <c r="K198">
        <v>41106.75</v>
      </c>
      <c r="L198">
        <v>41353</v>
      </c>
      <c r="M198">
        <v>37548.5</v>
      </c>
      <c r="N198">
        <v>39636.5</v>
      </c>
      <c r="O198">
        <v>41853.5</v>
      </c>
      <c r="P198">
        <v>42572.25</v>
      </c>
    </row>
    <row r="199" spans="3:16" x14ac:dyDescent="0.25">
      <c r="D199" t="s">
        <v>31</v>
      </c>
      <c r="E199">
        <v>1392.25</v>
      </c>
      <c r="F199">
        <v>1100.75</v>
      </c>
      <c r="G199">
        <v>1086.25</v>
      </c>
      <c r="H199">
        <v>1192.5</v>
      </c>
      <c r="I199">
        <v>1281</v>
      </c>
      <c r="J199">
        <v>1358.75</v>
      </c>
      <c r="K199">
        <v>1388.5</v>
      </c>
      <c r="L199">
        <v>1333.25</v>
      </c>
      <c r="M199">
        <v>1308.75</v>
      </c>
      <c r="N199">
        <v>1476.5</v>
      </c>
      <c r="O199">
        <v>1389.5</v>
      </c>
      <c r="P199">
        <v>1395.5</v>
      </c>
    </row>
    <row r="200" spans="3:16" x14ac:dyDescent="0.25">
      <c r="D200" t="s">
        <v>32</v>
      </c>
      <c r="E200">
        <v>60.5</v>
      </c>
      <c r="F200">
        <v>61.25</v>
      </c>
      <c r="G200">
        <v>62.5</v>
      </c>
      <c r="H200">
        <v>54.25</v>
      </c>
      <c r="I200">
        <v>56.5</v>
      </c>
      <c r="J200">
        <v>58.75</v>
      </c>
      <c r="K200">
        <v>54.75</v>
      </c>
      <c r="L200">
        <v>52.5</v>
      </c>
      <c r="M200">
        <v>48.75</v>
      </c>
      <c r="N200">
        <v>60.5</v>
      </c>
      <c r="O200">
        <v>64.5</v>
      </c>
      <c r="P200">
        <v>70.5</v>
      </c>
    </row>
    <row r="201" spans="3:16" x14ac:dyDescent="0.25">
      <c r="C201" t="s">
        <v>97</v>
      </c>
      <c r="E201">
        <v>42834.25</v>
      </c>
      <c r="F201">
        <v>43084</v>
      </c>
      <c r="G201">
        <v>45985.25</v>
      </c>
      <c r="H201">
        <v>48940.5</v>
      </c>
      <c r="I201">
        <v>51255</v>
      </c>
      <c r="J201">
        <v>53678.75</v>
      </c>
      <c r="K201">
        <v>55535.5</v>
      </c>
      <c r="L201">
        <v>55957.25</v>
      </c>
      <c r="M201">
        <v>52236.25</v>
      </c>
      <c r="N201">
        <v>54758.75</v>
      </c>
      <c r="O201">
        <v>56870.75</v>
      </c>
      <c r="P201">
        <v>57643.5</v>
      </c>
    </row>
    <row r="202" spans="3:16" x14ac:dyDescent="0.25">
      <c r="C202" t="s">
        <v>98</v>
      </c>
      <c r="D202" t="s">
        <v>28</v>
      </c>
      <c r="E202">
        <v>130</v>
      </c>
      <c r="F202">
        <v>125.75</v>
      </c>
      <c r="G202">
        <v>126.25</v>
      </c>
      <c r="H202">
        <v>133.75</v>
      </c>
      <c r="I202">
        <v>138.75</v>
      </c>
      <c r="J202">
        <v>134.75</v>
      </c>
      <c r="K202">
        <v>151.75</v>
      </c>
      <c r="L202">
        <v>157</v>
      </c>
      <c r="M202">
        <v>154.5</v>
      </c>
      <c r="N202">
        <v>158.25</v>
      </c>
      <c r="O202">
        <v>136</v>
      </c>
      <c r="P202">
        <v>131.25</v>
      </c>
    </row>
    <row r="203" spans="3:16" x14ac:dyDescent="0.25">
      <c r="D203" t="s">
        <v>29</v>
      </c>
      <c r="E203">
        <v>12721.5</v>
      </c>
      <c r="F203">
        <v>12766.25</v>
      </c>
      <c r="G203">
        <v>13414.25</v>
      </c>
      <c r="H203">
        <v>13991</v>
      </c>
      <c r="I203">
        <v>14435</v>
      </c>
      <c r="J203">
        <v>14805.75</v>
      </c>
      <c r="K203">
        <v>15238</v>
      </c>
      <c r="L203">
        <v>15539</v>
      </c>
      <c r="M203">
        <v>15872.25</v>
      </c>
      <c r="N203">
        <v>16225.25</v>
      </c>
      <c r="O203">
        <v>16365.75</v>
      </c>
      <c r="P203">
        <v>16687.5</v>
      </c>
    </row>
    <row r="204" spans="3:16" x14ac:dyDescent="0.25">
      <c r="D204" t="s">
        <v>30</v>
      </c>
      <c r="E204">
        <v>26376.25</v>
      </c>
      <c r="F204">
        <v>26948.5</v>
      </c>
      <c r="G204">
        <v>28942.25</v>
      </c>
      <c r="H204">
        <v>31064.5</v>
      </c>
      <c r="I204">
        <v>33001.75</v>
      </c>
      <c r="J204">
        <v>35654.5</v>
      </c>
      <c r="K204">
        <v>37836.5</v>
      </c>
      <c r="L204">
        <v>38515.75</v>
      </c>
      <c r="M204">
        <v>35637</v>
      </c>
      <c r="N204">
        <v>37154</v>
      </c>
      <c r="O204">
        <v>39682.75</v>
      </c>
      <c r="P204">
        <v>41557</v>
      </c>
    </row>
    <row r="205" spans="3:16" x14ac:dyDescent="0.25">
      <c r="D205" t="s">
        <v>31</v>
      </c>
      <c r="E205">
        <v>5286</v>
      </c>
      <c r="F205">
        <v>4177.5</v>
      </c>
      <c r="G205">
        <v>4052.5</v>
      </c>
      <c r="H205">
        <v>4041.5</v>
      </c>
      <c r="I205">
        <v>4066.25</v>
      </c>
      <c r="J205">
        <v>4176.75</v>
      </c>
      <c r="K205">
        <v>3982</v>
      </c>
      <c r="L205">
        <v>3997.75</v>
      </c>
      <c r="M205">
        <v>4085</v>
      </c>
      <c r="N205">
        <v>4167</v>
      </c>
      <c r="O205">
        <v>3895.75</v>
      </c>
      <c r="P205">
        <v>3815.25</v>
      </c>
    </row>
    <row r="206" spans="3:16" x14ac:dyDescent="0.25">
      <c r="D206" t="s">
        <v>32</v>
      </c>
      <c r="E206">
        <v>60.25</v>
      </c>
      <c r="F206">
        <v>60</v>
      </c>
      <c r="G206">
        <v>63.75</v>
      </c>
      <c r="H206">
        <v>64</v>
      </c>
      <c r="I206">
        <v>73.5</v>
      </c>
      <c r="J206">
        <v>63</v>
      </c>
      <c r="K206">
        <v>61.75</v>
      </c>
      <c r="L206">
        <v>55.5</v>
      </c>
      <c r="M206">
        <v>60.75</v>
      </c>
      <c r="N206">
        <v>63.25</v>
      </c>
      <c r="O206">
        <v>62.5</v>
      </c>
      <c r="P206">
        <v>56.25</v>
      </c>
    </row>
    <row r="207" spans="3:16" x14ac:dyDescent="0.25">
      <c r="C207" t="s">
        <v>99</v>
      </c>
      <c r="E207">
        <v>44574</v>
      </c>
      <c r="F207">
        <v>44078</v>
      </c>
      <c r="G207">
        <v>46599</v>
      </c>
      <c r="H207">
        <v>49294.75</v>
      </c>
      <c r="I207">
        <v>51715.25</v>
      </c>
      <c r="J207">
        <v>54834.75</v>
      </c>
      <c r="K207">
        <v>57270</v>
      </c>
      <c r="L207">
        <v>58265</v>
      </c>
      <c r="M207">
        <v>55809.5</v>
      </c>
      <c r="N207">
        <v>57767.75</v>
      </c>
      <c r="O207">
        <v>60142.75</v>
      </c>
      <c r="P207">
        <v>62247.25</v>
      </c>
    </row>
    <row r="208" spans="3:16" x14ac:dyDescent="0.25">
      <c r="C208" t="s">
        <v>100</v>
      </c>
      <c r="E208">
        <v>861197.5</v>
      </c>
      <c r="F208">
        <v>835643</v>
      </c>
      <c r="G208">
        <v>856356.75</v>
      </c>
      <c r="H208">
        <v>892013.5</v>
      </c>
      <c r="I208">
        <v>925461.91666666674</v>
      </c>
      <c r="J208">
        <v>967067.08333333326</v>
      </c>
      <c r="K208">
        <v>1006058</v>
      </c>
      <c r="L208">
        <v>1027296.25</v>
      </c>
      <c r="M208">
        <v>996037.33333333337</v>
      </c>
      <c r="N208">
        <v>1036249.5</v>
      </c>
      <c r="O208">
        <v>1072479.75</v>
      </c>
      <c r="P208">
        <v>1098268.3500000001</v>
      </c>
    </row>
    <row r="212" spans="3:19" x14ac:dyDescent="0.25">
      <c r="C212" s="30" t="s">
        <v>13</v>
      </c>
      <c r="D212" s="30" t="s">
        <v>14</v>
      </c>
      <c r="E212" s="30" t="s">
        <v>15</v>
      </c>
      <c r="F212" s="30" t="s">
        <v>17</v>
      </c>
      <c r="G212" s="30" t="s">
        <v>16</v>
      </c>
      <c r="H212" s="30" t="s">
        <v>18</v>
      </c>
      <c r="I212" s="30" t="s">
        <v>19</v>
      </c>
      <c r="J212" s="30" t="s">
        <v>20</v>
      </c>
      <c r="K212" s="30" t="s">
        <v>21</v>
      </c>
      <c r="L212" s="30" t="s">
        <v>22</v>
      </c>
      <c r="M212" s="30" t="s">
        <v>23</v>
      </c>
      <c r="N212" s="30" t="s">
        <v>24</v>
      </c>
      <c r="O212" s="30" t="s">
        <v>25</v>
      </c>
      <c r="P212" s="30" t="s">
        <v>26</v>
      </c>
    </row>
    <row r="213" spans="3:19" x14ac:dyDescent="0.25">
      <c r="C213" s="31" t="s">
        <v>27</v>
      </c>
      <c r="D213" t="s">
        <v>28</v>
      </c>
      <c r="E213" s="26">
        <f>E4*$Q$214/E9</f>
        <v>0</v>
      </c>
      <c r="F213" s="26">
        <f t="shared" ref="F213:O213" si="0">F4*$Q$214/F9</f>
        <v>0</v>
      </c>
      <c r="G213" s="26">
        <f t="shared" si="0"/>
        <v>0</v>
      </c>
      <c r="H213" s="26">
        <f t="shared" si="0"/>
        <v>0</v>
      </c>
      <c r="I213" s="26">
        <f t="shared" si="0"/>
        <v>0</v>
      </c>
      <c r="J213" s="26">
        <f t="shared" si="0"/>
        <v>0</v>
      </c>
      <c r="K213" s="26">
        <f t="shared" si="0"/>
        <v>0</v>
      </c>
      <c r="L213" s="26">
        <f t="shared" si="0"/>
        <v>0</v>
      </c>
      <c r="M213" s="26">
        <f t="shared" si="0"/>
        <v>0</v>
      </c>
      <c r="N213" s="26">
        <f>N4*$Q$214/N9</f>
        <v>0</v>
      </c>
      <c r="O213" s="26">
        <f t="shared" si="0"/>
        <v>0</v>
      </c>
      <c r="P213" s="26">
        <f>P4*$Q$214/P9</f>
        <v>0</v>
      </c>
    </row>
    <row r="214" spans="3:19" x14ac:dyDescent="0.25">
      <c r="C214" s="31"/>
      <c r="D214" t="s">
        <v>29</v>
      </c>
      <c r="E214" s="26">
        <f>E5*$Q$214/E9</f>
        <v>0.50916394677378862</v>
      </c>
      <c r="F214" s="26">
        <f t="shared" ref="F214:P214" si="1">F5*$Q$214/F9</f>
        <v>0.50647043897487942</v>
      </c>
      <c r="G214" s="26">
        <f t="shared" si="1"/>
        <v>0.49351620947630925</v>
      </c>
      <c r="H214" s="26">
        <f t="shared" si="1"/>
        <v>0.46823238566131026</v>
      </c>
      <c r="I214" s="26">
        <f t="shared" si="1"/>
        <v>0.44860734532906088</v>
      </c>
      <c r="J214" s="26">
        <f t="shared" si="1"/>
        <v>0.43120846665025842</v>
      </c>
      <c r="K214" s="26">
        <f t="shared" si="1"/>
        <v>0.40750353940537992</v>
      </c>
      <c r="L214" s="26">
        <f t="shared" si="1"/>
        <v>0.40149742629854934</v>
      </c>
      <c r="M214" s="26">
        <f t="shared" si="1"/>
        <v>0.40757503573130061</v>
      </c>
      <c r="N214" s="26">
        <f t="shared" si="1"/>
        <v>0.3946811014356319</v>
      </c>
      <c r="O214" s="26">
        <f t="shared" si="1"/>
        <v>0.39346590909090912</v>
      </c>
      <c r="P214" s="26">
        <f t="shared" si="1"/>
        <v>0.38500269735659054</v>
      </c>
      <c r="Q214" s="27">
        <v>1</v>
      </c>
      <c r="R214" s="27"/>
    </row>
    <row r="215" spans="3:19" x14ac:dyDescent="0.25">
      <c r="C215" s="31"/>
      <c r="D215" t="s">
        <v>30</v>
      </c>
      <c r="E215" s="26">
        <f>E6*$Q$214/E9</f>
        <v>0.48280190810946522</v>
      </c>
      <c r="F215" s="26">
        <f t="shared" ref="F215:P215" si="2">F6*$Q$214/F9</f>
        <v>0.48540979446840904</v>
      </c>
      <c r="G215" s="26">
        <f t="shared" si="2"/>
        <v>0.49825436408977558</v>
      </c>
      <c r="H215" s="26">
        <f t="shared" si="2"/>
        <v>0.52484548825710753</v>
      </c>
      <c r="I215" s="26">
        <f t="shared" si="2"/>
        <v>0.54424451565195953</v>
      </c>
      <c r="J215" s="26">
        <f t="shared" si="2"/>
        <v>0.56337681516121096</v>
      </c>
      <c r="K215" s="26">
        <f t="shared" si="2"/>
        <v>0.58730533270410568</v>
      </c>
      <c r="L215" s="26">
        <f t="shared" si="2"/>
        <v>0.59335517080018718</v>
      </c>
      <c r="M215" s="26">
        <f t="shared" si="2"/>
        <v>0.59123392091472127</v>
      </c>
      <c r="N215" s="26">
        <f t="shared" si="2"/>
        <v>0.59967051070840194</v>
      </c>
      <c r="O215" s="26">
        <f t="shared" si="2"/>
        <v>0.60653409090909094</v>
      </c>
      <c r="P215" s="26">
        <f t="shared" si="2"/>
        <v>0.60924294191692141</v>
      </c>
    </row>
    <row r="216" spans="3:19" x14ac:dyDescent="0.25">
      <c r="C216" s="31"/>
      <c r="D216" t="s">
        <v>31</v>
      </c>
      <c r="E216" s="26">
        <f>E7*$Q$214/E9</f>
        <v>8.0341451167461712E-3</v>
      </c>
      <c r="F216" s="26">
        <f t="shared" ref="F216:P216" si="3">F7*$Q$214/F9</f>
        <v>8.1197665567114951E-3</v>
      </c>
      <c r="G216" s="26">
        <f t="shared" si="3"/>
        <v>8.2294264339152125E-3</v>
      </c>
      <c r="H216" s="26">
        <f t="shared" si="3"/>
        <v>6.9221260815822E-3</v>
      </c>
      <c r="I216" s="26">
        <f t="shared" si="3"/>
        <v>7.1481390189795414E-3</v>
      </c>
      <c r="J216" s="26">
        <f t="shared" si="3"/>
        <v>5.4147181885306423E-3</v>
      </c>
      <c r="K216" s="26">
        <f t="shared" si="3"/>
        <v>5.1911278905143934E-3</v>
      </c>
      <c r="L216" s="26">
        <f t="shared" si="3"/>
        <v>5.1474029012634533E-3</v>
      </c>
      <c r="M216" s="26">
        <f t="shared" si="3"/>
        <v>1.1910433539780848E-3</v>
      </c>
      <c r="N216" s="26">
        <f t="shared" si="3"/>
        <v>5.64838785596611E-3</v>
      </c>
      <c r="O216" s="26">
        <f t="shared" si="3"/>
        <v>0</v>
      </c>
      <c r="P216" s="26">
        <f t="shared" si="3"/>
        <v>5.7543607264880416E-3</v>
      </c>
      <c r="S216" s="27"/>
    </row>
    <row r="217" spans="3:19" x14ac:dyDescent="0.25">
      <c r="C217" s="32"/>
      <c r="D217" t="s">
        <v>32</v>
      </c>
      <c r="E217" s="26">
        <f t="shared" ref="E217:P217" si="4">E8*$Q$214/E13</f>
        <v>0</v>
      </c>
      <c r="F217" s="26">
        <f t="shared" si="4"/>
        <v>0</v>
      </c>
      <c r="G217" s="26">
        <f t="shared" si="4"/>
        <v>0</v>
      </c>
      <c r="H217" s="26">
        <f t="shared" si="4"/>
        <v>0</v>
      </c>
      <c r="I217" s="26">
        <f t="shared" si="4"/>
        <v>0</v>
      </c>
      <c r="J217" s="26">
        <f t="shared" si="4"/>
        <v>0</v>
      </c>
      <c r="K217" s="26">
        <f t="shared" si="4"/>
        <v>0</v>
      </c>
      <c r="L217" s="26">
        <f t="shared" si="4"/>
        <v>0</v>
      </c>
      <c r="M217" s="26">
        <f t="shared" si="4"/>
        <v>0</v>
      </c>
      <c r="N217" s="26">
        <f t="shared" si="4"/>
        <v>0</v>
      </c>
      <c r="O217" s="26">
        <f t="shared" si="4"/>
        <v>0</v>
      </c>
      <c r="P217" s="26">
        <f t="shared" si="4"/>
        <v>0</v>
      </c>
    </row>
    <row r="218" spans="3:19" x14ac:dyDescent="0.25">
      <c r="C218" s="33" t="s">
        <v>33</v>
      </c>
      <c r="D218" s="33"/>
      <c r="E218" s="34">
        <v>1</v>
      </c>
      <c r="F218" s="34">
        <v>1</v>
      </c>
      <c r="G218" s="34">
        <v>1</v>
      </c>
      <c r="H218" s="34">
        <v>1</v>
      </c>
      <c r="I218" s="34">
        <v>1</v>
      </c>
      <c r="J218" s="34">
        <v>1</v>
      </c>
      <c r="K218" s="34">
        <v>1</v>
      </c>
      <c r="L218" s="34">
        <v>1</v>
      </c>
      <c r="M218" s="34">
        <v>1</v>
      </c>
      <c r="N218" s="34">
        <v>1</v>
      </c>
      <c r="O218" s="34">
        <v>1</v>
      </c>
      <c r="P218" s="34">
        <v>1</v>
      </c>
      <c r="Q218" s="34"/>
    </row>
    <row r="219" spans="3:19" x14ac:dyDescent="0.25">
      <c r="C219" s="31" t="s">
        <v>34</v>
      </c>
      <c r="D219" t="s">
        <v>28</v>
      </c>
      <c r="E219" s="26">
        <f t="shared" ref="E219:P219" si="5">E10*$Q$214/E15</f>
        <v>0</v>
      </c>
      <c r="F219" s="26">
        <f t="shared" si="5"/>
        <v>0</v>
      </c>
      <c r="G219" s="26">
        <f t="shared" si="5"/>
        <v>0</v>
      </c>
      <c r="H219" s="26">
        <f t="shared" si="5"/>
        <v>0</v>
      </c>
      <c r="I219" s="26">
        <f t="shared" si="5"/>
        <v>0</v>
      </c>
      <c r="J219" s="26">
        <f t="shared" si="5"/>
        <v>0</v>
      </c>
      <c r="K219" s="26">
        <f t="shared" si="5"/>
        <v>0</v>
      </c>
      <c r="L219" s="26">
        <f t="shared" si="5"/>
        <v>0</v>
      </c>
      <c r="M219" s="26">
        <f t="shared" si="5"/>
        <v>0</v>
      </c>
      <c r="N219" s="26">
        <f t="shared" si="5"/>
        <v>0</v>
      </c>
      <c r="O219" s="26">
        <f t="shared" si="5"/>
        <v>0</v>
      </c>
      <c r="P219" s="26">
        <f t="shared" si="5"/>
        <v>0</v>
      </c>
    </row>
    <row r="220" spans="3:19" x14ac:dyDescent="0.25">
      <c r="C220" s="31"/>
      <c r="D220" t="s">
        <v>29</v>
      </c>
      <c r="E220" s="26">
        <f t="shared" ref="E220:P220" si="6">E11*$Q$214/E15</f>
        <v>0.43517893315327483</v>
      </c>
      <c r="F220" s="26">
        <f t="shared" si="6"/>
        <v>0.43650931893398365</v>
      </c>
      <c r="G220" s="26">
        <f t="shared" si="6"/>
        <v>0.42597402597402595</v>
      </c>
      <c r="H220" s="26">
        <f t="shared" si="6"/>
        <v>0.41520056298381419</v>
      </c>
      <c r="I220" s="26">
        <f t="shared" si="6"/>
        <v>0.41102077687443539</v>
      </c>
      <c r="J220" s="26">
        <f t="shared" si="6"/>
        <v>0.40081545825208298</v>
      </c>
      <c r="K220" s="26">
        <f t="shared" si="6"/>
        <v>0.38071756503995918</v>
      </c>
      <c r="L220" s="26">
        <f t="shared" si="6"/>
        <v>0.3700186535526539</v>
      </c>
      <c r="M220" s="26">
        <f t="shared" si="6"/>
        <v>0.37093425605536334</v>
      </c>
      <c r="N220" s="26">
        <f t="shared" si="6"/>
        <v>0.35158743490676969</v>
      </c>
      <c r="O220" s="26">
        <f t="shared" si="6"/>
        <v>0.32527472527472528</v>
      </c>
      <c r="P220" s="26">
        <f t="shared" si="6"/>
        <v>0.33691816501428329</v>
      </c>
    </row>
    <row r="221" spans="3:19" x14ac:dyDescent="0.25">
      <c r="C221" s="31"/>
      <c r="D221" t="s">
        <v>30</v>
      </c>
      <c r="E221" s="26">
        <f t="shared" ref="E221:P221" si="7">E12*$Q$214/E15</f>
        <v>0.54895340985820396</v>
      </c>
      <c r="F221" s="26">
        <f t="shared" si="7"/>
        <v>0.54607211287232194</v>
      </c>
      <c r="G221" s="26">
        <f t="shared" si="7"/>
        <v>0.55497835497835502</v>
      </c>
      <c r="H221" s="26">
        <f t="shared" si="7"/>
        <v>0.56562280084447569</v>
      </c>
      <c r="I221" s="26">
        <f t="shared" si="7"/>
        <v>0.57037037037037042</v>
      </c>
      <c r="J221" s="26">
        <f t="shared" si="7"/>
        <v>0.58181173550788867</v>
      </c>
      <c r="K221" s="26">
        <f t="shared" si="7"/>
        <v>0.6021084849515389</v>
      </c>
      <c r="L221" s="26">
        <f t="shared" si="7"/>
        <v>0.61336272681024251</v>
      </c>
      <c r="M221" s="26">
        <f t="shared" si="7"/>
        <v>0.60934256055363323</v>
      </c>
      <c r="N221" s="26">
        <f t="shared" si="7"/>
        <v>0.6304384344028221</v>
      </c>
      <c r="O221" s="26">
        <f t="shared" si="7"/>
        <v>0.66059654631083198</v>
      </c>
      <c r="P221" s="26">
        <f t="shared" si="7"/>
        <v>0.64812636531675349</v>
      </c>
    </row>
    <row r="222" spans="3:19" x14ac:dyDescent="0.25">
      <c r="C222" s="31"/>
      <c r="D222" t="s">
        <v>31</v>
      </c>
      <c r="E222" s="26">
        <f t="shared" ref="E222:P222" si="8">E13*$Q$214/E15</f>
        <v>1.5867656988521269E-2</v>
      </c>
      <c r="F222" s="26">
        <f t="shared" si="8"/>
        <v>1.7418568193694479E-2</v>
      </c>
      <c r="G222" s="26">
        <f t="shared" si="8"/>
        <v>1.9047619047619049E-2</v>
      </c>
      <c r="H222" s="26">
        <f t="shared" si="8"/>
        <v>1.9176636171710063E-2</v>
      </c>
      <c r="I222" s="26">
        <f t="shared" si="8"/>
        <v>1.8608852755194218E-2</v>
      </c>
      <c r="J222" s="26">
        <f t="shared" si="8"/>
        <v>1.7372806240028363E-2</v>
      </c>
      <c r="K222" s="26">
        <f t="shared" si="8"/>
        <v>1.7173950008501956E-2</v>
      </c>
      <c r="L222" s="26">
        <f t="shared" si="8"/>
        <v>1.6618619637103611E-2</v>
      </c>
      <c r="M222" s="26">
        <f t="shared" si="8"/>
        <v>1.9723183391003461E-2</v>
      </c>
      <c r="N222" s="26">
        <f t="shared" si="8"/>
        <v>1.7974130690408197E-2</v>
      </c>
      <c r="O222" s="26">
        <f t="shared" si="8"/>
        <v>1.4128728414442701E-2</v>
      </c>
      <c r="P222" s="26">
        <f t="shared" si="8"/>
        <v>1.49554696689632E-2</v>
      </c>
    </row>
    <row r="223" spans="3:19" x14ac:dyDescent="0.25">
      <c r="C223" s="32"/>
      <c r="D223" t="s">
        <v>32</v>
      </c>
      <c r="E223" s="26">
        <f t="shared" ref="E223:P223" si="9">E14*$Q$214/E19</f>
        <v>0</v>
      </c>
      <c r="F223" s="26">
        <f t="shared" si="9"/>
        <v>0</v>
      </c>
      <c r="G223" s="26">
        <f t="shared" si="9"/>
        <v>0</v>
      </c>
      <c r="H223" s="26">
        <f t="shared" si="9"/>
        <v>0</v>
      </c>
      <c r="I223" s="26">
        <f t="shared" si="9"/>
        <v>0</v>
      </c>
      <c r="J223" s="26">
        <f t="shared" si="9"/>
        <v>0</v>
      </c>
      <c r="K223" s="26">
        <f t="shared" si="9"/>
        <v>0</v>
      </c>
      <c r="L223" s="26">
        <f t="shared" si="9"/>
        <v>0</v>
      </c>
      <c r="M223" s="26">
        <f t="shared" si="9"/>
        <v>0</v>
      </c>
      <c r="N223" s="26">
        <f t="shared" si="9"/>
        <v>0</v>
      </c>
      <c r="O223" s="26">
        <f t="shared" si="9"/>
        <v>0</v>
      </c>
      <c r="P223" s="26">
        <f t="shared" si="9"/>
        <v>0</v>
      </c>
    </row>
    <row r="224" spans="3:19" x14ac:dyDescent="0.25">
      <c r="C224" s="33" t="s">
        <v>35</v>
      </c>
      <c r="D224" s="33"/>
      <c r="E224" s="34">
        <v>1</v>
      </c>
      <c r="F224" s="34">
        <v>1</v>
      </c>
      <c r="G224" s="34">
        <v>1</v>
      </c>
      <c r="H224" s="34">
        <v>1</v>
      </c>
      <c r="I224" s="34">
        <v>1</v>
      </c>
      <c r="J224" s="34">
        <v>1</v>
      </c>
      <c r="K224" s="34">
        <v>1</v>
      </c>
      <c r="L224" s="34">
        <v>1</v>
      </c>
      <c r="M224" s="34">
        <v>1</v>
      </c>
      <c r="N224" s="34">
        <v>1</v>
      </c>
      <c r="O224" s="34">
        <v>1</v>
      </c>
      <c r="P224" s="34">
        <v>1</v>
      </c>
    </row>
    <row r="225" spans="3:16" x14ac:dyDescent="0.25">
      <c r="C225" s="31" t="s">
        <v>36</v>
      </c>
      <c r="D225" t="s">
        <v>28</v>
      </c>
      <c r="E225" s="26">
        <f t="shared" ref="E225:P225" si="10">E16*$Q$214/E21</f>
        <v>2.7696349031103667E-2</v>
      </c>
      <c r="F225" s="26">
        <f t="shared" si="10"/>
        <v>2.6780878252322012E-2</v>
      </c>
      <c r="G225" s="26">
        <f t="shared" si="10"/>
        <v>2.8859221360620354E-2</v>
      </c>
      <c r="H225" s="26">
        <f t="shared" si="10"/>
        <v>2.4843516849795553E-2</v>
      </c>
      <c r="I225" s="26">
        <f t="shared" si="10"/>
        <v>2.233782129742962E-2</v>
      </c>
      <c r="J225" s="26">
        <f t="shared" si="10"/>
        <v>2.0977596741344195E-2</v>
      </c>
      <c r="K225" s="26">
        <f t="shared" si="10"/>
        <v>1.9415072320260282E-2</v>
      </c>
      <c r="L225" s="26">
        <f t="shared" si="10"/>
        <v>2.1697160771533323E-2</v>
      </c>
      <c r="M225" s="26">
        <f t="shared" si="10"/>
        <v>1.9046190761847631E-2</v>
      </c>
      <c r="N225" s="26">
        <f t="shared" si="10"/>
        <v>1.7369638725751913E-2</v>
      </c>
      <c r="O225" s="26">
        <f t="shared" si="10"/>
        <v>1.461013458080958E-2</v>
      </c>
      <c r="P225" s="26">
        <f t="shared" si="10"/>
        <v>1.3944757307589166E-2</v>
      </c>
    </row>
    <row r="226" spans="3:16" x14ac:dyDescent="0.25">
      <c r="C226" s="31"/>
      <c r="D226" t="s">
        <v>29</v>
      </c>
      <c r="E226" s="26">
        <f t="shared" ref="E226:P226" si="11">E17*$Q$214/E21</f>
        <v>0.31394906156013247</v>
      </c>
      <c r="F226" s="26">
        <f t="shared" si="11"/>
        <v>0.32528235270516959</v>
      </c>
      <c r="G226" s="26">
        <f t="shared" si="11"/>
        <v>0.31952993844432009</v>
      </c>
      <c r="H226" s="26">
        <f t="shared" si="11"/>
        <v>0.31304381528205727</v>
      </c>
      <c r="I226" s="26">
        <f t="shared" si="11"/>
        <v>0.31209837821297431</v>
      </c>
      <c r="J226" s="26">
        <f t="shared" si="11"/>
        <v>0.30114793556748748</v>
      </c>
      <c r="K226" s="26">
        <f t="shared" si="11"/>
        <v>0.28542631820914527</v>
      </c>
      <c r="L226" s="26">
        <f t="shared" si="11"/>
        <v>0.28208080199790997</v>
      </c>
      <c r="M226" s="26">
        <f t="shared" si="11"/>
        <v>0.29866526694661066</v>
      </c>
      <c r="N226" s="26">
        <f t="shared" si="11"/>
        <v>0.28830752802989856</v>
      </c>
      <c r="O226" s="26">
        <f t="shared" si="11"/>
        <v>0.28344010193929026</v>
      </c>
      <c r="P226" s="26">
        <f t="shared" si="11"/>
        <v>0.27222445695897024</v>
      </c>
    </row>
    <row r="227" spans="3:16" x14ac:dyDescent="0.25">
      <c r="C227" s="31"/>
      <c r="D227" t="s">
        <v>30</v>
      </c>
      <c r="E227" s="26">
        <f t="shared" ref="E227:P227" si="12">E18*$Q$214/E21</f>
        <v>0.57060189591502641</v>
      </c>
      <c r="F227" s="26">
        <f t="shared" si="12"/>
        <v>0.57337158217817807</v>
      </c>
      <c r="G227" s="26">
        <f t="shared" si="12"/>
        <v>0.57484611080022385</v>
      </c>
      <c r="H227" s="26">
        <f t="shared" si="12"/>
        <v>0.58159409336666468</v>
      </c>
      <c r="I227" s="26">
        <f t="shared" si="12"/>
        <v>0.58879666462668301</v>
      </c>
      <c r="J227" s="26">
        <f t="shared" si="12"/>
        <v>0.60514719496389557</v>
      </c>
      <c r="K227" s="26">
        <f t="shared" si="12"/>
        <v>0.62446511298935525</v>
      </c>
      <c r="L227" s="26">
        <f t="shared" si="12"/>
        <v>0.62363839246178643</v>
      </c>
      <c r="M227" s="26">
        <f t="shared" si="12"/>
        <v>0.60188587282543493</v>
      </c>
      <c r="N227" s="26">
        <f t="shared" si="12"/>
        <v>0.62158747108026335</v>
      </c>
      <c r="O227" s="26">
        <f t="shared" si="12"/>
        <v>0.63544484979664506</v>
      </c>
      <c r="P227" s="26">
        <f t="shared" si="12"/>
        <v>0.64613502279431478</v>
      </c>
    </row>
    <row r="228" spans="3:16" x14ac:dyDescent="0.25">
      <c r="C228" s="31"/>
      <c r="D228" t="s">
        <v>31</v>
      </c>
      <c r="E228" s="26">
        <f t="shared" ref="E228:P228" si="13">E19*$Q$214/E21</f>
        <v>8.6001446682148708E-2</v>
      </c>
      <c r="F228" s="26">
        <f t="shared" si="13"/>
        <v>7.2579189151236734E-2</v>
      </c>
      <c r="G228" s="26">
        <f t="shared" si="13"/>
        <v>7.4586297865536819E-2</v>
      </c>
      <c r="H228" s="26">
        <f t="shared" si="13"/>
        <v>7.8483809080867398E-2</v>
      </c>
      <c r="I228" s="26">
        <f t="shared" si="13"/>
        <v>7.4797276621787021E-2</v>
      </c>
      <c r="J228" s="26">
        <f t="shared" si="13"/>
        <v>7.1172005184225146E-2</v>
      </c>
      <c r="K228" s="26">
        <f t="shared" si="13"/>
        <v>6.9278919263005265E-2</v>
      </c>
      <c r="L228" s="26">
        <f t="shared" si="13"/>
        <v>7.1255247170513111E-2</v>
      </c>
      <c r="M228" s="26">
        <f t="shared" si="13"/>
        <v>7.8809238152369523E-2</v>
      </c>
      <c r="N228" s="26">
        <f t="shared" si="13"/>
        <v>7.1525182416800143E-2</v>
      </c>
      <c r="O228" s="26">
        <f t="shared" si="13"/>
        <v>6.5352860060395535E-2</v>
      </c>
      <c r="P228" s="26">
        <f t="shared" si="13"/>
        <v>6.6656610351300619E-2</v>
      </c>
    </row>
    <row r="229" spans="3:16" x14ac:dyDescent="0.25">
      <c r="C229" s="32"/>
      <c r="D229" t="s">
        <v>32</v>
      </c>
      <c r="E229" s="26">
        <f t="shared" ref="E229:P229" si="14">E20*$Q$214/E25</f>
        <v>0.81415929203539827</v>
      </c>
      <c r="F229" s="26">
        <f t="shared" si="14"/>
        <v>0.93396226415094341</v>
      </c>
      <c r="G229" s="26">
        <f t="shared" si="14"/>
        <v>1.1595744680851063</v>
      </c>
      <c r="H229" s="26">
        <f t="shared" si="14"/>
        <v>1.1170212765957446</v>
      </c>
      <c r="I229" s="26">
        <f t="shared" si="14"/>
        <v>0.98095238095238091</v>
      </c>
      <c r="J229" s="26">
        <f t="shared" si="14"/>
        <v>0.80769230769230771</v>
      </c>
      <c r="K229" s="26">
        <f t="shared" si="14"/>
        <v>0.81632653061224492</v>
      </c>
      <c r="L229" s="26">
        <f t="shared" si="14"/>
        <v>0.9375</v>
      </c>
      <c r="M229" s="26">
        <f t="shared" si="14"/>
        <v>1</v>
      </c>
      <c r="N229" s="26">
        <f t="shared" si="14"/>
        <v>0.82926829268292679</v>
      </c>
      <c r="O229" s="26">
        <f t="shared" si="14"/>
        <v>0.94285714285714284</v>
      </c>
      <c r="P229" s="26">
        <f t="shared" si="14"/>
        <v>1.1071428571428572</v>
      </c>
    </row>
    <row r="230" spans="3:16" x14ac:dyDescent="0.25">
      <c r="C230" s="33" t="s">
        <v>37</v>
      </c>
      <c r="D230" s="33"/>
      <c r="E230" s="34">
        <v>1</v>
      </c>
      <c r="F230" s="34">
        <v>1</v>
      </c>
      <c r="G230" s="34">
        <v>1</v>
      </c>
      <c r="H230" s="34">
        <v>1</v>
      </c>
      <c r="I230" s="34">
        <v>1</v>
      </c>
      <c r="J230" s="34">
        <v>1</v>
      </c>
      <c r="K230" s="34">
        <v>1</v>
      </c>
      <c r="L230" s="34">
        <v>1</v>
      </c>
      <c r="M230" s="34">
        <v>1</v>
      </c>
      <c r="N230" s="34">
        <v>1</v>
      </c>
      <c r="O230" s="34">
        <v>1</v>
      </c>
      <c r="P230" s="34">
        <v>1</v>
      </c>
    </row>
    <row r="231" spans="3:16" x14ac:dyDescent="0.25">
      <c r="C231" s="31" t="s">
        <v>38</v>
      </c>
      <c r="D231" t="s">
        <v>28</v>
      </c>
      <c r="E231" s="26">
        <f t="shared" ref="E231:P231" si="15">E22*$Q$214/E27</f>
        <v>0</v>
      </c>
      <c r="F231" s="26">
        <f t="shared" si="15"/>
        <v>0</v>
      </c>
      <c r="G231" s="26">
        <f t="shared" si="15"/>
        <v>0</v>
      </c>
      <c r="H231" s="26">
        <f t="shared" si="15"/>
        <v>0</v>
      </c>
      <c r="I231" s="26">
        <f t="shared" si="15"/>
        <v>0</v>
      </c>
      <c r="J231" s="26">
        <f t="shared" si="15"/>
        <v>0</v>
      </c>
      <c r="K231" s="26">
        <f t="shared" si="15"/>
        <v>0</v>
      </c>
      <c r="L231" s="26">
        <f t="shared" si="15"/>
        <v>0</v>
      </c>
      <c r="M231" s="26">
        <f t="shared" si="15"/>
        <v>0</v>
      </c>
      <c r="N231" s="26">
        <f t="shared" si="15"/>
        <v>0</v>
      </c>
      <c r="O231" s="26">
        <f t="shared" si="15"/>
        <v>0</v>
      </c>
      <c r="P231" s="26">
        <f t="shared" si="15"/>
        <v>0</v>
      </c>
    </row>
    <row r="232" spans="3:16" x14ac:dyDescent="0.25">
      <c r="C232" s="31"/>
      <c r="D232" t="s">
        <v>29</v>
      </c>
      <c r="E232" s="26">
        <f t="shared" ref="E232:P232" si="16">E23*$Q$214/E27</f>
        <v>0.14628149969268592</v>
      </c>
      <c r="F232" s="26">
        <f t="shared" si="16"/>
        <v>0.14272935095914918</v>
      </c>
      <c r="G232" s="26">
        <f t="shared" si="16"/>
        <v>0.13795252936945576</v>
      </c>
      <c r="H232" s="26">
        <f t="shared" si="16"/>
        <v>0.13381665107577176</v>
      </c>
      <c r="I232" s="26">
        <f t="shared" si="16"/>
        <v>0.12359948629378681</v>
      </c>
      <c r="J232" s="26">
        <f t="shared" si="16"/>
        <v>0.11784799316823227</v>
      </c>
      <c r="K232" s="26">
        <f t="shared" si="16"/>
        <v>0.11565375970142924</v>
      </c>
      <c r="L232" s="26">
        <f t="shared" si="16"/>
        <v>0.11869162976279213</v>
      </c>
      <c r="M232" s="26">
        <f t="shared" si="16"/>
        <v>0.11516805266805266</v>
      </c>
      <c r="N232" s="26">
        <f t="shared" si="16"/>
        <v>0.10466834391597779</v>
      </c>
      <c r="O232" s="26">
        <f t="shared" si="16"/>
        <v>0.10221124441307927</v>
      </c>
      <c r="P232" s="26">
        <f t="shared" si="16"/>
        <v>9.7283439776918237E-2</v>
      </c>
    </row>
    <row r="233" spans="3:16" x14ac:dyDescent="0.25">
      <c r="C233" s="31"/>
      <c r="D233" t="s">
        <v>30</v>
      </c>
      <c r="E233" s="26">
        <f t="shared" ref="E233:P233" si="17">E24*$Q$214/E27</f>
        <v>0.84793075189510347</v>
      </c>
      <c r="F233" s="26">
        <f t="shared" si="17"/>
        <v>0.85200278302355625</v>
      </c>
      <c r="G233" s="26">
        <f t="shared" si="17"/>
        <v>0.85754015823543517</v>
      </c>
      <c r="H233" s="26">
        <f t="shared" si="17"/>
        <v>0.86178671655753036</v>
      </c>
      <c r="I233" s="26">
        <f t="shared" si="17"/>
        <v>0.87175058677649353</v>
      </c>
      <c r="J233" s="26">
        <f t="shared" si="17"/>
        <v>0.87771135781383436</v>
      </c>
      <c r="K233" s="26">
        <f t="shared" si="17"/>
        <v>0.88018999957589383</v>
      </c>
      <c r="L233" s="26">
        <f t="shared" si="17"/>
        <v>0.87780067523128869</v>
      </c>
      <c r="M233" s="26">
        <f t="shared" si="17"/>
        <v>0.88115038115038113</v>
      </c>
      <c r="N233" s="26">
        <f t="shared" si="17"/>
        <v>0.89205702647657836</v>
      </c>
      <c r="O233" s="26">
        <f t="shared" si="17"/>
        <v>0.89504430330118401</v>
      </c>
      <c r="P233" s="26">
        <f t="shared" si="17"/>
        <v>0.90019789511558879</v>
      </c>
    </row>
    <row r="234" spans="3:16" x14ac:dyDescent="0.25">
      <c r="C234" s="31"/>
      <c r="D234" t="s">
        <v>31</v>
      </c>
      <c r="E234" s="26">
        <f t="shared" ref="E234:P234" si="18">E25*$Q$214/E27</f>
        <v>5.7877484122106125E-3</v>
      </c>
      <c r="F234" s="26">
        <f t="shared" si="18"/>
        <v>5.2678660172945039E-3</v>
      </c>
      <c r="G234" s="26">
        <f t="shared" si="18"/>
        <v>4.5073123951090864E-3</v>
      </c>
      <c r="H234" s="26">
        <f t="shared" si="18"/>
        <v>4.3966323666978484E-3</v>
      </c>
      <c r="I234" s="26">
        <f t="shared" si="18"/>
        <v>4.6499269297196758E-3</v>
      </c>
      <c r="J234" s="26">
        <f t="shared" si="18"/>
        <v>4.4406490179333905E-3</v>
      </c>
      <c r="K234" s="26">
        <f t="shared" si="18"/>
        <v>4.1562407226769585E-3</v>
      </c>
      <c r="L234" s="26">
        <f t="shared" si="18"/>
        <v>3.5076950059192355E-3</v>
      </c>
      <c r="M234" s="26">
        <f t="shared" si="18"/>
        <v>3.6815661815661816E-3</v>
      </c>
      <c r="N234" s="26">
        <f t="shared" si="18"/>
        <v>3.2746296074437921E-3</v>
      </c>
      <c r="O234" s="26">
        <f t="shared" si="18"/>
        <v>2.7444522857366896E-3</v>
      </c>
      <c r="P234" s="26">
        <f t="shared" si="18"/>
        <v>2.5186651074930286E-3</v>
      </c>
    </row>
    <row r="235" spans="3:16" x14ac:dyDescent="0.25">
      <c r="C235" s="32"/>
      <c r="D235" t="s">
        <v>32</v>
      </c>
      <c r="E235" s="26">
        <f t="shared" ref="E235:P235" si="19">E26*$Q$214/E31</f>
        <v>0</v>
      </c>
      <c r="F235" s="26">
        <f t="shared" si="19"/>
        <v>0</v>
      </c>
      <c r="G235" s="26">
        <f t="shared" si="19"/>
        <v>0</v>
      </c>
      <c r="H235" s="26">
        <f t="shared" si="19"/>
        <v>0</v>
      </c>
      <c r="I235" s="26">
        <f t="shared" si="19"/>
        <v>0</v>
      </c>
      <c r="J235" s="26">
        <f t="shared" si="19"/>
        <v>0</v>
      </c>
      <c r="K235" s="26">
        <f t="shared" si="19"/>
        <v>0</v>
      </c>
      <c r="L235" s="26">
        <f t="shared" si="19"/>
        <v>0</v>
      </c>
      <c r="M235" s="26">
        <f t="shared" si="19"/>
        <v>0</v>
      </c>
      <c r="N235" s="26">
        <f t="shared" si="19"/>
        <v>0</v>
      </c>
      <c r="O235" s="26">
        <f t="shared" si="19"/>
        <v>0</v>
      </c>
      <c r="P235" s="26">
        <f t="shared" si="19"/>
        <v>0</v>
      </c>
    </row>
    <row r="236" spans="3:16" x14ac:dyDescent="0.25">
      <c r="C236" s="33" t="s">
        <v>39</v>
      </c>
      <c r="D236" s="33"/>
      <c r="E236" s="34">
        <v>1</v>
      </c>
      <c r="F236" s="34">
        <v>1</v>
      </c>
      <c r="G236" s="34">
        <v>1</v>
      </c>
      <c r="H236" s="34">
        <v>1</v>
      </c>
      <c r="I236" s="34">
        <v>1</v>
      </c>
      <c r="J236" s="34">
        <v>1</v>
      </c>
      <c r="K236" s="34">
        <v>1</v>
      </c>
      <c r="L236" s="34">
        <v>1</v>
      </c>
      <c r="M236" s="34">
        <v>1</v>
      </c>
      <c r="N236" s="34">
        <v>1</v>
      </c>
      <c r="O236" s="34">
        <v>1</v>
      </c>
      <c r="P236" s="34">
        <v>1</v>
      </c>
    </row>
    <row r="237" spans="3:16" x14ac:dyDescent="0.25">
      <c r="C237" s="31" t="s">
        <v>40</v>
      </c>
      <c r="D237" t="s">
        <v>28</v>
      </c>
      <c r="E237" s="26">
        <f t="shared" ref="E237:P237" si="20">E28*$Q$214/E33</f>
        <v>1.0722108128411635E-2</v>
      </c>
      <c r="F237" s="26">
        <f t="shared" si="20"/>
        <v>1.0504795557799091E-2</v>
      </c>
      <c r="G237" s="26">
        <f t="shared" si="20"/>
        <v>9.9729672295611003E-3</v>
      </c>
      <c r="H237" s="26">
        <f t="shared" si="20"/>
        <v>9.6572690782129548E-3</v>
      </c>
      <c r="I237" s="26">
        <f t="shared" si="20"/>
        <v>1.0937999725864669E-2</v>
      </c>
      <c r="J237" s="26">
        <f t="shared" si="20"/>
        <v>1.052205061446879E-2</v>
      </c>
      <c r="K237" s="26">
        <f t="shared" si="20"/>
        <v>1.0438008863238174E-2</v>
      </c>
      <c r="L237" s="26">
        <f t="shared" si="20"/>
        <v>1.0275979997817061E-2</v>
      </c>
      <c r="M237" s="26">
        <f t="shared" si="20"/>
        <v>1.0000041476737772E-2</v>
      </c>
      <c r="N237" s="26">
        <f t="shared" si="20"/>
        <v>8.7977462660728065E-3</v>
      </c>
      <c r="O237" s="26">
        <f t="shared" si="20"/>
        <v>8.1114565557867183E-3</v>
      </c>
      <c r="P237" s="26">
        <f t="shared" si="20"/>
        <v>8.7101944115392654E-3</v>
      </c>
    </row>
    <row r="238" spans="3:16" x14ac:dyDescent="0.25">
      <c r="C238" s="31"/>
      <c r="D238" t="s">
        <v>29</v>
      </c>
      <c r="E238" s="26">
        <f t="shared" ref="E238:P238" si="21">E29*$Q$214/E33</f>
        <v>0.19733947326058429</v>
      </c>
      <c r="F238" s="26">
        <f t="shared" si="21"/>
        <v>0.20252902574457346</v>
      </c>
      <c r="G238" s="26">
        <f t="shared" si="21"/>
        <v>0.20047739773754986</v>
      </c>
      <c r="H238" s="26">
        <f t="shared" si="21"/>
        <v>0.19484597297104719</v>
      </c>
      <c r="I238" s="26">
        <f t="shared" si="21"/>
        <v>0.18653995522456251</v>
      </c>
      <c r="J238" s="26">
        <f t="shared" si="21"/>
        <v>0.17532727844854712</v>
      </c>
      <c r="K238" s="26">
        <f t="shared" si="21"/>
        <v>0.16782026177470885</v>
      </c>
      <c r="L238" s="26">
        <f t="shared" si="21"/>
        <v>0.16452078440250148</v>
      </c>
      <c r="M238" s="26">
        <f t="shared" si="21"/>
        <v>0.1683499309412316</v>
      </c>
      <c r="N238" s="26">
        <f t="shared" si="21"/>
        <v>0.16195564928626513</v>
      </c>
      <c r="O238" s="26">
        <f t="shared" si="21"/>
        <v>0.16142655664383615</v>
      </c>
      <c r="P238" s="26">
        <f t="shared" si="21"/>
        <v>0.1615489435501978</v>
      </c>
    </row>
    <row r="239" spans="3:16" x14ac:dyDescent="0.25">
      <c r="C239" s="31"/>
      <c r="D239" t="s">
        <v>30</v>
      </c>
      <c r="E239" s="26">
        <f t="shared" ref="E239:P239" si="22">E30*$Q$214/E33</f>
        <v>0.76900149758289149</v>
      </c>
      <c r="F239" s="26">
        <f t="shared" si="22"/>
        <v>0.76780918727915193</v>
      </c>
      <c r="G239" s="26">
        <f t="shared" si="22"/>
        <v>0.77118514235447033</v>
      </c>
      <c r="H239" s="26">
        <f t="shared" si="22"/>
        <v>0.77748378975369925</v>
      </c>
      <c r="I239" s="26">
        <f t="shared" si="22"/>
        <v>0.78480833371407688</v>
      </c>
      <c r="J239" s="26">
        <f t="shared" si="22"/>
        <v>0.80013707546478496</v>
      </c>
      <c r="K239" s="26">
        <f t="shared" si="22"/>
        <v>0.80767597650211276</v>
      </c>
      <c r="L239" s="26">
        <f t="shared" si="22"/>
        <v>0.81259474558662426</v>
      </c>
      <c r="M239" s="26">
        <f t="shared" si="22"/>
        <v>0.80800418085516734</v>
      </c>
      <c r="N239" s="26">
        <f t="shared" si="22"/>
        <v>0.81739561529139582</v>
      </c>
      <c r="O239" s="26">
        <f t="shared" si="22"/>
        <v>0.81969735929622789</v>
      </c>
      <c r="P239" s="26">
        <f t="shared" si="22"/>
        <v>0.81930798473199695</v>
      </c>
    </row>
    <row r="240" spans="3:16" x14ac:dyDescent="0.25">
      <c r="C240" s="31"/>
      <c r="D240" t="s">
        <v>31</v>
      </c>
      <c r="E240" s="26">
        <f t="shared" ref="E240:P240" si="23">E31*$Q$214/E33</f>
        <v>2.1653975424030594E-2</v>
      </c>
      <c r="F240" s="26">
        <f t="shared" si="23"/>
        <v>1.7839475012619888E-2</v>
      </c>
      <c r="G240" s="26">
        <f t="shared" si="23"/>
        <v>1.7257483431926346E-2</v>
      </c>
      <c r="H240" s="26">
        <f t="shared" si="23"/>
        <v>1.6825404365484645E-2</v>
      </c>
      <c r="I240" s="26">
        <f t="shared" si="23"/>
        <v>1.6512084799195869E-2</v>
      </c>
      <c r="J240" s="26">
        <f t="shared" si="23"/>
        <v>1.292302652280927E-2</v>
      </c>
      <c r="K240" s="26">
        <f t="shared" si="23"/>
        <v>1.3043388642687828E-2</v>
      </c>
      <c r="L240" s="26">
        <f t="shared" si="23"/>
        <v>1.1686804946376524E-2</v>
      </c>
      <c r="M240" s="26">
        <f t="shared" si="23"/>
        <v>1.2687734084338799E-2</v>
      </c>
      <c r="N240" s="26">
        <f t="shared" si="23"/>
        <v>1.0949967736350902E-2</v>
      </c>
      <c r="O240" s="26">
        <f t="shared" si="23"/>
        <v>9.907509136102605E-3</v>
      </c>
      <c r="P240" s="26">
        <f t="shared" si="23"/>
        <v>9.4883051123034398E-3</v>
      </c>
    </row>
    <row r="241" spans="3:16" x14ac:dyDescent="0.25">
      <c r="C241" s="32"/>
      <c r="D241" t="s">
        <v>32</v>
      </c>
      <c r="E241" s="26">
        <f t="shared" ref="E241:P241" si="24">E32*$Q$214/E37</f>
        <v>1.8034697935952821E-2</v>
      </c>
      <c r="F241" s="26">
        <f t="shared" si="24"/>
        <v>2.0624259186092453E-2</v>
      </c>
      <c r="G241" s="26">
        <f t="shared" si="24"/>
        <v>1.7429193899782137E-2</v>
      </c>
      <c r="H241" s="26">
        <f t="shared" si="24"/>
        <v>1.9712979025390317E-2</v>
      </c>
      <c r="I241" s="26">
        <f t="shared" si="24"/>
        <v>2.1132985134592205E-2</v>
      </c>
      <c r="J241" s="26">
        <f t="shared" si="24"/>
        <v>2.2910441003350539E-2</v>
      </c>
      <c r="K241" s="26">
        <f t="shared" si="24"/>
        <v>2.2611232676878191E-2</v>
      </c>
      <c r="L241" s="26">
        <f t="shared" si="24"/>
        <v>2.3191943851083308E-2</v>
      </c>
      <c r="M241" s="26">
        <f t="shared" si="24"/>
        <v>2.3378200586985122E-2</v>
      </c>
      <c r="N241" s="26">
        <f t="shared" si="24"/>
        <v>2.6240403345937895E-2</v>
      </c>
      <c r="O241" s="26">
        <f t="shared" si="24"/>
        <v>2.8788275320596704E-2</v>
      </c>
      <c r="P241" s="26">
        <f t="shared" si="24"/>
        <v>3.3799695248649397E-2</v>
      </c>
    </row>
    <row r="242" spans="3:16" x14ac:dyDescent="0.25">
      <c r="C242" s="33" t="s">
        <v>41</v>
      </c>
      <c r="D242" s="33"/>
      <c r="E242" s="34">
        <v>1</v>
      </c>
      <c r="F242" s="34">
        <v>1</v>
      </c>
      <c r="G242" s="34">
        <v>1</v>
      </c>
      <c r="H242" s="34">
        <v>1</v>
      </c>
      <c r="I242" s="34">
        <v>1</v>
      </c>
      <c r="J242" s="34">
        <v>1</v>
      </c>
      <c r="K242" s="34">
        <v>1</v>
      </c>
      <c r="L242" s="34">
        <v>1</v>
      </c>
      <c r="M242" s="34">
        <v>1</v>
      </c>
      <c r="N242" s="34">
        <v>1</v>
      </c>
      <c r="O242" s="34">
        <v>1</v>
      </c>
      <c r="P242" s="34">
        <v>1</v>
      </c>
    </row>
    <row r="243" spans="3:16" x14ac:dyDescent="0.25">
      <c r="C243" s="31" t="s">
        <v>42</v>
      </c>
      <c r="D243" t="s">
        <v>28</v>
      </c>
      <c r="E243" s="26">
        <f t="shared" ref="E243:P243" si="25">E34*$Q$214/E39</f>
        <v>4.9167257264351527E-3</v>
      </c>
      <c r="F243" s="26">
        <f t="shared" si="25"/>
        <v>5.0289182049919525E-3</v>
      </c>
      <c r="G243" s="26">
        <f t="shared" si="25"/>
        <v>4.9027036857419984E-3</v>
      </c>
      <c r="H243" s="26">
        <f t="shared" si="25"/>
        <v>4.8655925779592319E-3</v>
      </c>
      <c r="I243" s="26">
        <f t="shared" si="25"/>
        <v>4.1304897580713143E-3</v>
      </c>
      <c r="J243" s="26">
        <f t="shared" si="25"/>
        <v>3.6098149038624344E-3</v>
      </c>
      <c r="K243" s="26">
        <f t="shared" si="25"/>
        <v>3.6959443434263577E-3</v>
      </c>
      <c r="L243" s="26">
        <f t="shared" si="25"/>
        <v>3.8485664253417318E-3</v>
      </c>
      <c r="M243" s="26">
        <f t="shared" si="25"/>
        <v>3.2547654301225875E-3</v>
      </c>
      <c r="N243" s="26">
        <f t="shared" si="25"/>
        <v>2.8187781877818778E-3</v>
      </c>
      <c r="O243" s="26">
        <f t="shared" si="25"/>
        <v>2.3848123133931309E-3</v>
      </c>
      <c r="P243" s="26">
        <f t="shared" si="25"/>
        <v>2.2559991933857634E-3</v>
      </c>
    </row>
    <row r="244" spans="3:16" x14ac:dyDescent="0.25">
      <c r="C244" s="31"/>
      <c r="D244" t="s">
        <v>29</v>
      </c>
      <c r="E244" s="26">
        <f t="shared" ref="E244:P244" si="26">E35*$Q$214/E39</f>
        <v>0.21642452161587528</v>
      </c>
      <c r="F244" s="26">
        <f t="shared" si="26"/>
        <v>0.22123389475467659</v>
      </c>
      <c r="G244" s="26">
        <f t="shared" si="26"/>
        <v>0.21716628273520855</v>
      </c>
      <c r="H244" s="26">
        <f t="shared" si="26"/>
        <v>0.21032529961806928</v>
      </c>
      <c r="I244" s="26">
        <f t="shared" si="26"/>
        <v>0.20036387647868723</v>
      </c>
      <c r="J244" s="26">
        <f t="shared" si="26"/>
        <v>0.19104251183518114</v>
      </c>
      <c r="K244" s="26">
        <f t="shared" si="26"/>
        <v>0.18502780193427676</v>
      </c>
      <c r="L244" s="26">
        <f t="shared" si="26"/>
        <v>0.18350931758187189</v>
      </c>
      <c r="M244" s="26">
        <f t="shared" si="26"/>
        <v>0.18472794696333053</v>
      </c>
      <c r="N244" s="26">
        <f t="shared" si="26"/>
        <v>0.17912694751947519</v>
      </c>
      <c r="O244" s="26">
        <f t="shared" si="26"/>
        <v>0.17441052572279844</v>
      </c>
      <c r="P244" s="26">
        <f t="shared" si="26"/>
        <v>0.17537557975398266</v>
      </c>
    </row>
    <row r="245" spans="3:16" x14ac:dyDescent="0.25">
      <c r="C245" s="31"/>
      <c r="D245" t="s">
        <v>30</v>
      </c>
      <c r="E245" s="26">
        <f t="shared" ref="E245:P245" si="27">E36*$Q$214/E39</f>
        <v>0.67050555161823766</v>
      </c>
      <c r="F245" s="26">
        <f t="shared" si="27"/>
        <v>0.67567713266948537</v>
      </c>
      <c r="G245" s="26">
        <f t="shared" si="27"/>
        <v>0.6798769398642095</v>
      </c>
      <c r="H245" s="26">
        <f t="shared" si="27"/>
        <v>0.69134583022374407</v>
      </c>
      <c r="I245" s="26">
        <f t="shared" si="27"/>
        <v>0.707360420354604</v>
      </c>
      <c r="J245" s="26">
        <f t="shared" si="27"/>
        <v>0.72974473935510964</v>
      </c>
      <c r="K245" s="26">
        <f t="shared" si="27"/>
        <v>0.73824676522518251</v>
      </c>
      <c r="L245" s="26">
        <f t="shared" si="27"/>
        <v>0.74770000784088231</v>
      </c>
      <c r="M245" s="26">
        <f t="shared" si="27"/>
        <v>0.74541464911227606</v>
      </c>
      <c r="N245" s="26">
        <f t="shared" si="27"/>
        <v>0.76150574005740057</v>
      </c>
      <c r="O245" s="26">
        <f t="shared" si="27"/>
        <v>0.77483866525622647</v>
      </c>
      <c r="P245" s="26">
        <f t="shared" si="27"/>
        <v>0.77622756604154064</v>
      </c>
    </row>
    <row r="246" spans="3:16" x14ac:dyDescent="0.25">
      <c r="C246" s="31"/>
      <c r="D246" t="s">
        <v>31</v>
      </c>
      <c r="E246" s="26">
        <f t="shared" ref="E246:P246" si="28">E37*$Q$214/E39</f>
        <v>0.10765857547838413</v>
      </c>
      <c r="F246" s="26">
        <f t="shared" si="28"/>
        <v>9.7459356637324898E-2</v>
      </c>
      <c r="G246" s="26">
        <f t="shared" si="28"/>
        <v>9.7387245392822508E-2</v>
      </c>
      <c r="H246" s="26">
        <f t="shared" si="28"/>
        <v>9.2790142967938305E-2</v>
      </c>
      <c r="I246" s="26">
        <f t="shared" si="28"/>
        <v>8.7421675236730445E-2</v>
      </c>
      <c r="J246" s="26">
        <f t="shared" si="28"/>
        <v>7.4790217604789613E-2</v>
      </c>
      <c r="K246" s="26">
        <f t="shared" si="28"/>
        <v>7.2258676575223335E-2</v>
      </c>
      <c r="L246" s="26">
        <f t="shared" si="28"/>
        <v>6.4236428739447474E-2</v>
      </c>
      <c r="M246" s="26">
        <f t="shared" si="28"/>
        <v>6.5902330358691155E-2</v>
      </c>
      <c r="N246" s="26">
        <f t="shared" si="28"/>
        <v>5.5907902829028293E-2</v>
      </c>
      <c r="O246" s="26">
        <f t="shared" si="28"/>
        <v>4.7833951965748835E-2</v>
      </c>
      <c r="P246" s="26">
        <f t="shared" si="28"/>
        <v>4.54917826174632E-2</v>
      </c>
    </row>
    <row r="247" spans="3:16" x14ac:dyDescent="0.25">
      <c r="C247" s="32"/>
      <c r="D247" t="s">
        <v>32</v>
      </c>
      <c r="E247" s="26">
        <f t="shared" ref="E247:P247" si="29">E38*$Q$214/E43</f>
        <v>0.11672473867595819</v>
      </c>
      <c r="F247" s="26">
        <f t="shared" si="29"/>
        <v>0.16250000000000001</v>
      </c>
      <c r="G247" s="26">
        <f t="shared" si="29"/>
        <v>0.15520282186948853</v>
      </c>
      <c r="H247" s="26">
        <f t="shared" si="29"/>
        <v>0.16666666666666666</v>
      </c>
      <c r="I247" s="26">
        <f t="shared" si="29"/>
        <v>0.16885245901639345</v>
      </c>
      <c r="J247" s="26">
        <f t="shared" si="29"/>
        <v>0.1875</v>
      </c>
      <c r="K247" s="26">
        <f t="shared" si="29"/>
        <v>0.17567567567567569</v>
      </c>
      <c r="L247" s="26">
        <f t="shared" si="29"/>
        <v>0.14774281805745554</v>
      </c>
      <c r="M247" s="26">
        <f t="shared" si="29"/>
        <v>0.13224181360201512</v>
      </c>
      <c r="N247" s="26">
        <f t="shared" si="29"/>
        <v>0.11876484560570071</v>
      </c>
      <c r="O247" s="26">
        <f t="shared" si="29"/>
        <v>0.10467980295566502</v>
      </c>
      <c r="P247" s="26">
        <f t="shared" si="29"/>
        <v>0.12075029308323564</v>
      </c>
    </row>
    <row r="248" spans="3:16" x14ac:dyDescent="0.25">
      <c r="C248" s="33" t="s">
        <v>43</v>
      </c>
      <c r="D248" s="33"/>
      <c r="E248" s="34">
        <v>1</v>
      </c>
      <c r="F248" s="34">
        <v>1</v>
      </c>
      <c r="G248" s="34">
        <v>1</v>
      </c>
      <c r="H248" s="34">
        <v>1</v>
      </c>
      <c r="I248" s="34">
        <v>1</v>
      </c>
      <c r="J248" s="34">
        <v>1</v>
      </c>
      <c r="K248" s="34">
        <v>1</v>
      </c>
      <c r="L248" s="34">
        <v>1</v>
      </c>
      <c r="M248" s="34">
        <v>1</v>
      </c>
      <c r="N248" s="34">
        <v>1</v>
      </c>
      <c r="O248" s="34">
        <v>1</v>
      </c>
      <c r="P248" s="34">
        <v>1</v>
      </c>
    </row>
    <row r="249" spans="3:16" x14ac:dyDescent="0.25">
      <c r="C249" s="31" t="s">
        <v>44</v>
      </c>
      <c r="D249" t="s">
        <v>28</v>
      </c>
      <c r="E249" s="26">
        <f t="shared" ref="E249:P249" si="30">E40*$Q$214/E45</f>
        <v>0</v>
      </c>
      <c r="F249" s="26">
        <f t="shared" si="30"/>
        <v>0</v>
      </c>
      <c r="G249" s="26">
        <f t="shared" si="30"/>
        <v>0</v>
      </c>
      <c r="H249" s="26">
        <f t="shared" si="30"/>
        <v>0</v>
      </c>
      <c r="I249" s="26">
        <f t="shared" si="30"/>
        <v>0</v>
      </c>
      <c r="J249" s="26">
        <f t="shared" si="30"/>
        <v>0</v>
      </c>
      <c r="K249" s="26">
        <f t="shared" si="30"/>
        <v>0</v>
      </c>
      <c r="L249" s="26">
        <f t="shared" si="30"/>
        <v>0</v>
      </c>
      <c r="M249" s="26">
        <f t="shared" si="30"/>
        <v>0</v>
      </c>
      <c r="N249" s="26">
        <f t="shared" si="30"/>
        <v>0</v>
      </c>
      <c r="O249" s="26">
        <f t="shared" si="30"/>
        <v>0</v>
      </c>
      <c r="P249" s="26">
        <f t="shared" si="30"/>
        <v>0</v>
      </c>
    </row>
    <row r="250" spans="3:16" x14ac:dyDescent="0.25">
      <c r="C250" s="31"/>
      <c r="D250" t="s">
        <v>29</v>
      </c>
      <c r="E250" s="26">
        <f t="shared" ref="E250:P250" si="31">E41*$Q$214/E45</f>
        <v>0.40356227042761106</v>
      </c>
      <c r="F250" s="26">
        <f t="shared" si="31"/>
        <v>0.41219936250362216</v>
      </c>
      <c r="G250" s="26">
        <f t="shared" si="31"/>
        <v>0.40198475478210843</v>
      </c>
      <c r="H250" s="26">
        <f t="shared" si="31"/>
        <v>0.38456140350877194</v>
      </c>
      <c r="I250" s="26">
        <f t="shared" si="31"/>
        <v>0.35820994182971971</v>
      </c>
      <c r="J250" s="26">
        <f t="shared" si="31"/>
        <v>0.33743498668019789</v>
      </c>
      <c r="K250" s="26">
        <f t="shared" si="31"/>
        <v>0.32552578330982895</v>
      </c>
      <c r="L250" s="26">
        <f t="shared" si="31"/>
        <v>0.31861218007452202</v>
      </c>
      <c r="M250" s="26">
        <f t="shared" si="31"/>
        <v>0.31611331099604023</v>
      </c>
      <c r="N250" s="26">
        <f t="shared" si="31"/>
        <v>0.30974408266250147</v>
      </c>
      <c r="O250" s="26">
        <f t="shared" si="31"/>
        <v>0.30790708726905486</v>
      </c>
      <c r="P250" s="26">
        <f t="shared" si="31"/>
        <v>0.29840864211871299</v>
      </c>
    </row>
    <row r="251" spans="3:16" x14ac:dyDescent="0.25">
      <c r="C251" s="31"/>
      <c r="D251" t="s">
        <v>30</v>
      </c>
      <c r="E251" s="26">
        <f t="shared" ref="E251:P251" si="32">E42*$Q$214/E45</f>
        <v>0.55665673296832763</v>
      </c>
      <c r="F251" s="26">
        <f t="shared" si="32"/>
        <v>0.55302810779484213</v>
      </c>
      <c r="G251" s="26">
        <f t="shared" si="32"/>
        <v>0.55724147849848982</v>
      </c>
      <c r="H251" s="26">
        <f t="shared" si="32"/>
        <v>0.57375438596491224</v>
      </c>
      <c r="I251" s="26">
        <f t="shared" si="32"/>
        <v>0.59875727128503442</v>
      </c>
      <c r="J251" s="26">
        <f t="shared" si="32"/>
        <v>0.61981479132310036</v>
      </c>
      <c r="K251" s="26">
        <f t="shared" si="32"/>
        <v>0.63173707768716658</v>
      </c>
      <c r="L251" s="26">
        <f t="shared" si="32"/>
        <v>0.63526968419766661</v>
      </c>
      <c r="M251" s="26">
        <f t="shared" si="32"/>
        <v>0.63454157782515996</v>
      </c>
      <c r="N251" s="26">
        <f t="shared" si="32"/>
        <v>0.63817133245224078</v>
      </c>
      <c r="O251" s="26">
        <f t="shared" si="32"/>
        <v>0.64242856294184048</v>
      </c>
      <c r="P251" s="26">
        <f t="shared" si="32"/>
        <v>0.65013358113602049</v>
      </c>
    </row>
    <row r="252" spans="3:16" x14ac:dyDescent="0.25">
      <c r="C252" s="31"/>
      <c r="D252" t="s">
        <v>31</v>
      </c>
      <c r="E252" s="26">
        <f t="shared" ref="E252:P252" si="33">E43*$Q$214/E45</f>
        <v>3.9780996604061265E-2</v>
      </c>
      <c r="F252" s="26">
        <f t="shared" si="33"/>
        <v>3.4772529701535784E-2</v>
      </c>
      <c r="G252" s="26">
        <f t="shared" si="33"/>
        <v>4.0773766719401694E-2</v>
      </c>
      <c r="H252" s="26">
        <f t="shared" si="33"/>
        <v>3.873684210526316E-2</v>
      </c>
      <c r="I252" s="26">
        <f t="shared" si="33"/>
        <v>4.0322580645161289E-2</v>
      </c>
      <c r="J252" s="26">
        <f t="shared" si="33"/>
        <v>4.059368260814411E-2</v>
      </c>
      <c r="K252" s="26">
        <f t="shared" si="33"/>
        <v>4.0836348028695811E-2</v>
      </c>
      <c r="L252" s="26">
        <f t="shared" si="33"/>
        <v>4.46521287642783E-2</v>
      </c>
      <c r="M252" s="26">
        <f t="shared" si="33"/>
        <v>4.8370392933292719E-2</v>
      </c>
      <c r="N252" s="26">
        <f t="shared" si="33"/>
        <v>5.0582722575994235E-2</v>
      </c>
      <c r="O252" s="26">
        <f t="shared" si="33"/>
        <v>4.8238578981762016E-2</v>
      </c>
      <c r="P252" s="26">
        <f t="shared" si="33"/>
        <v>4.954117783714717E-2</v>
      </c>
    </row>
    <row r="253" spans="3:16" x14ac:dyDescent="0.25">
      <c r="C253" s="32"/>
      <c r="D253" t="s">
        <v>32</v>
      </c>
      <c r="E253" s="26">
        <f t="shared" ref="E253:P253" si="34">E44*$Q$214/E49</f>
        <v>0</v>
      </c>
      <c r="F253" s="26">
        <f t="shared" si="34"/>
        <v>0</v>
      </c>
      <c r="G253" s="26">
        <f t="shared" si="34"/>
        <v>0</v>
      </c>
      <c r="H253" s="26">
        <f t="shared" si="34"/>
        <v>1.024390243902439</v>
      </c>
      <c r="I253" s="26">
        <f t="shared" si="34"/>
        <v>0.91111111111111109</v>
      </c>
      <c r="J253" s="26">
        <f t="shared" si="34"/>
        <v>0.75555555555555554</v>
      </c>
      <c r="K253" s="26">
        <f t="shared" si="34"/>
        <v>0.75609756097560976</v>
      </c>
      <c r="L253" s="26">
        <f t="shared" si="34"/>
        <v>0.46153846153846156</v>
      </c>
      <c r="M253" s="26">
        <f t="shared" si="34"/>
        <v>0.2711864406779661</v>
      </c>
      <c r="N253" s="26">
        <f t="shared" si="34"/>
        <v>0.52083333333333337</v>
      </c>
      <c r="O253" s="26">
        <f t="shared" si="34"/>
        <v>0.54545454545454541</v>
      </c>
      <c r="P253" s="26">
        <f t="shared" si="34"/>
        <v>0.67346938775510201</v>
      </c>
    </row>
    <row r="254" spans="3:16" x14ac:dyDescent="0.25">
      <c r="C254" s="33" t="s">
        <v>45</v>
      </c>
      <c r="D254" s="33"/>
      <c r="E254" s="34">
        <v>1</v>
      </c>
      <c r="F254" s="34">
        <v>1</v>
      </c>
      <c r="G254" s="34">
        <v>1</v>
      </c>
      <c r="H254" s="34">
        <v>1</v>
      </c>
      <c r="I254" s="34">
        <v>1</v>
      </c>
      <c r="J254" s="34">
        <v>1</v>
      </c>
      <c r="K254" s="34">
        <v>1</v>
      </c>
      <c r="L254" s="34">
        <v>1</v>
      </c>
      <c r="M254" s="34">
        <v>1</v>
      </c>
      <c r="N254" s="34">
        <v>1</v>
      </c>
      <c r="O254" s="34">
        <v>1</v>
      </c>
      <c r="P254" s="34">
        <v>1</v>
      </c>
    </row>
    <row r="255" spans="3:16" x14ac:dyDescent="0.25">
      <c r="C255" s="31" t="s">
        <v>46</v>
      </c>
      <c r="D255" t="s">
        <v>28</v>
      </c>
      <c r="E255" s="26">
        <f t="shared" ref="E255:P255" si="35">E46*$Q$214/E51</f>
        <v>0</v>
      </c>
      <c r="F255" s="26">
        <f t="shared" si="35"/>
        <v>0</v>
      </c>
      <c r="G255" s="26">
        <f t="shared" si="35"/>
        <v>0</v>
      </c>
      <c r="H255" s="26">
        <f t="shared" si="35"/>
        <v>0</v>
      </c>
      <c r="I255" s="26">
        <f t="shared" si="35"/>
        <v>0</v>
      </c>
      <c r="J255" s="26">
        <f t="shared" si="35"/>
        <v>0</v>
      </c>
      <c r="K255" s="26">
        <f t="shared" si="35"/>
        <v>0</v>
      </c>
      <c r="L255" s="26">
        <f t="shared" si="35"/>
        <v>0</v>
      </c>
      <c r="M255" s="26">
        <f t="shared" si="35"/>
        <v>0</v>
      </c>
      <c r="N255" s="26">
        <f t="shared" si="35"/>
        <v>0</v>
      </c>
      <c r="O255" s="26">
        <f t="shared" si="35"/>
        <v>0</v>
      </c>
      <c r="P255" s="26">
        <f t="shared" si="35"/>
        <v>0</v>
      </c>
    </row>
    <row r="256" spans="3:16" x14ac:dyDescent="0.25">
      <c r="C256" s="31"/>
      <c r="D256" t="s">
        <v>29</v>
      </c>
      <c r="E256" s="26">
        <f t="shared" ref="E256:P256" si="36">E47*$Q$214/E51</f>
        <v>0.48678861788617889</v>
      </c>
      <c r="F256" s="26">
        <f t="shared" si="36"/>
        <v>0.47789473684210526</v>
      </c>
      <c r="G256" s="26">
        <f t="shared" si="36"/>
        <v>0.46705020920502094</v>
      </c>
      <c r="H256" s="26">
        <f t="shared" si="36"/>
        <v>0.45033453422542458</v>
      </c>
      <c r="I256" s="26">
        <f t="shared" si="36"/>
        <v>0.42927550517496305</v>
      </c>
      <c r="J256" s="26">
        <f t="shared" si="36"/>
        <v>0.37969401947148818</v>
      </c>
      <c r="K256" s="26">
        <f t="shared" si="36"/>
        <v>0.33233276157804459</v>
      </c>
      <c r="L256" s="26">
        <f t="shared" si="36"/>
        <v>0.33993115318416522</v>
      </c>
      <c r="M256" s="26">
        <f t="shared" si="36"/>
        <v>0.35212527964205814</v>
      </c>
      <c r="N256" s="26">
        <f t="shared" si="36"/>
        <v>0.33934563758389263</v>
      </c>
      <c r="O256" s="26">
        <f t="shared" si="36"/>
        <v>0.3389344262295082</v>
      </c>
      <c r="P256" s="26">
        <f t="shared" si="36"/>
        <v>0.32461355529131986</v>
      </c>
    </row>
    <row r="257" spans="3:16" x14ac:dyDescent="0.25">
      <c r="C257" s="31"/>
      <c r="D257" t="s">
        <v>30</v>
      </c>
      <c r="E257" s="26">
        <f t="shared" ref="E257:P257" si="37">E48*$Q$214/E51</f>
        <v>0.48729674796747968</v>
      </c>
      <c r="F257" s="26">
        <f t="shared" si="37"/>
        <v>0.50157894736842101</v>
      </c>
      <c r="G257" s="26">
        <f t="shared" si="37"/>
        <v>0.51202928870292885</v>
      </c>
      <c r="H257" s="26">
        <f t="shared" si="37"/>
        <v>0.52856407617086976</v>
      </c>
      <c r="I257" s="26">
        <f t="shared" si="37"/>
        <v>0.54854608181370135</v>
      </c>
      <c r="J257" s="26">
        <f t="shared" si="37"/>
        <v>0.59944367176634217</v>
      </c>
      <c r="K257" s="26">
        <f t="shared" si="37"/>
        <v>0.65008576329331047</v>
      </c>
      <c r="L257" s="26">
        <f t="shared" si="37"/>
        <v>0.6376936316695353</v>
      </c>
      <c r="M257" s="26">
        <f t="shared" si="37"/>
        <v>0.62147651006711413</v>
      </c>
      <c r="N257" s="26">
        <f t="shared" si="37"/>
        <v>0.64052013422818788</v>
      </c>
      <c r="O257" s="26">
        <f t="shared" si="37"/>
        <v>0.6430327868852459</v>
      </c>
      <c r="P257" s="26">
        <f t="shared" si="37"/>
        <v>0.65596512088783199</v>
      </c>
    </row>
    <row r="258" spans="3:16" x14ac:dyDescent="0.25">
      <c r="C258" s="31"/>
      <c r="D258" t="s">
        <v>31</v>
      </c>
      <c r="E258" s="26">
        <f t="shared" ref="E258:P258" si="38">E49*$Q$214/E51</f>
        <v>2.5914634146341462E-2</v>
      </c>
      <c r="F258" s="26">
        <f t="shared" si="38"/>
        <v>2.0526315789473684E-2</v>
      </c>
      <c r="G258" s="26">
        <f t="shared" si="38"/>
        <v>2.0920502092050208E-2</v>
      </c>
      <c r="H258" s="26">
        <f t="shared" si="38"/>
        <v>2.1101389603705611E-2</v>
      </c>
      <c r="I258" s="26">
        <f t="shared" si="38"/>
        <v>2.2178413011335635E-2</v>
      </c>
      <c r="J258" s="26">
        <f t="shared" si="38"/>
        <v>2.0862308762169681E-2</v>
      </c>
      <c r="K258" s="26">
        <f t="shared" si="38"/>
        <v>1.7581475128644941E-2</v>
      </c>
      <c r="L258" s="26">
        <f t="shared" si="38"/>
        <v>2.2375215146299483E-2</v>
      </c>
      <c r="M258" s="26">
        <f t="shared" si="38"/>
        <v>2.6398210290827742E-2</v>
      </c>
      <c r="N258" s="26">
        <f t="shared" si="38"/>
        <v>2.0134228187919462E-2</v>
      </c>
      <c r="O258" s="26">
        <f t="shared" si="38"/>
        <v>1.8032786885245903E-2</v>
      </c>
      <c r="P258" s="26">
        <f t="shared" si="38"/>
        <v>1.9421323820848196E-2</v>
      </c>
    </row>
    <row r="259" spans="3:16" x14ac:dyDescent="0.25">
      <c r="C259" s="32"/>
      <c r="D259" t="s">
        <v>32</v>
      </c>
      <c r="E259" s="26">
        <f t="shared" ref="E259:P259" si="39">E50*$Q$214/E55</f>
        <v>0</v>
      </c>
      <c r="F259" s="26">
        <f t="shared" si="39"/>
        <v>0</v>
      </c>
      <c r="G259" s="26">
        <f t="shared" si="39"/>
        <v>0</v>
      </c>
      <c r="H259" s="26">
        <f t="shared" si="39"/>
        <v>0</v>
      </c>
      <c r="I259" s="26">
        <f t="shared" si="39"/>
        <v>0</v>
      </c>
      <c r="J259" s="26">
        <f t="shared" si="39"/>
        <v>0</v>
      </c>
      <c r="K259" s="26">
        <f t="shared" si="39"/>
        <v>0</v>
      </c>
      <c r="L259" s="26">
        <f t="shared" si="39"/>
        <v>0</v>
      </c>
      <c r="M259" s="26">
        <f t="shared" si="39"/>
        <v>0</v>
      </c>
      <c r="N259" s="26">
        <f t="shared" si="39"/>
        <v>0</v>
      </c>
      <c r="O259" s="26">
        <f t="shared" si="39"/>
        <v>0</v>
      </c>
      <c r="P259" s="26">
        <f t="shared" si="39"/>
        <v>0</v>
      </c>
    </row>
    <row r="260" spans="3:16" x14ac:dyDescent="0.25">
      <c r="C260" s="33" t="s">
        <v>47</v>
      </c>
      <c r="D260" s="33"/>
      <c r="E260" s="34">
        <v>1</v>
      </c>
      <c r="F260" s="34">
        <v>1</v>
      </c>
      <c r="G260" s="34">
        <v>1</v>
      </c>
      <c r="H260" s="34">
        <v>1</v>
      </c>
      <c r="I260" s="34">
        <v>1</v>
      </c>
      <c r="J260" s="34">
        <v>1</v>
      </c>
      <c r="K260" s="34">
        <v>1</v>
      </c>
      <c r="L260" s="34">
        <v>1</v>
      </c>
      <c r="M260" s="34">
        <v>1</v>
      </c>
      <c r="N260" s="34">
        <v>1</v>
      </c>
      <c r="O260" s="34">
        <v>1</v>
      </c>
      <c r="P260" s="34">
        <v>1</v>
      </c>
    </row>
    <row r="261" spans="3:16" x14ac:dyDescent="0.25">
      <c r="C261" s="31" t="s">
        <v>48</v>
      </c>
      <c r="D261" t="s">
        <v>28</v>
      </c>
      <c r="E261" s="26">
        <f t="shared" ref="E261:P261" si="40">E52*$Q$214/E57</f>
        <v>0</v>
      </c>
      <c r="F261" s="26">
        <f t="shared" si="40"/>
        <v>0</v>
      </c>
      <c r="G261" s="26">
        <f t="shared" si="40"/>
        <v>0</v>
      </c>
      <c r="H261" s="26">
        <f t="shared" si="40"/>
        <v>0</v>
      </c>
      <c r="I261" s="26">
        <f t="shared" si="40"/>
        <v>0</v>
      </c>
      <c r="J261" s="26">
        <f t="shared" si="40"/>
        <v>0</v>
      </c>
      <c r="K261" s="26">
        <f t="shared" si="40"/>
        <v>0</v>
      </c>
      <c r="L261" s="26">
        <f t="shared" si="40"/>
        <v>0</v>
      </c>
      <c r="M261" s="26">
        <f t="shared" si="40"/>
        <v>0</v>
      </c>
      <c r="N261" s="26">
        <f t="shared" si="40"/>
        <v>0</v>
      </c>
      <c r="O261" s="26">
        <f t="shared" si="40"/>
        <v>0</v>
      </c>
      <c r="P261" s="26">
        <f t="shared" si="40"/>
        <v>0</v>
      </c>
    </row>
    <row r="262" spans="3:16" x14ac:dyDescent="0.25">
      <c r="C262" s="31"/>
      <c r="D262" t="s">
        <v>29</v>
      </c>
      <c r="E262" s="26">
        <f t="shared" ref="E262:P262" si="41">E53*$Q$214/E57</f>
        <v>0.52099533437014001</v>
      </c>
      <c r="F262" s="26">
        <f t="shared" si="41"/>
        <v>0.54222222222222227</v>
      </c>
      <c r="G262" s="26">
        <f t="shared" si="41"/>
        <v>0.52956989247311825</v>
      </c>
      <c r="H262" s="26">
        <f t="shared" si="41"/>
        <v>0.53818181818181821</v>
      </c>
      <c r="I262" s="26">
        <f t="shared" si="41"/>
        <v>0.5502692998204668</v>
      </c>
      <c r="J262" s="26">
        <f t="shared" si="41"/>
        <v>0.51939291736930859</v>
      </c>
      <c r="K262" s="26">
        <f t="shared" si="41"/>
        <v>0.46898895497026338</v>
      </c>
      <c r="L262" s="26">
        <f t="shared" si="41"/>
        <v>0.47144152311876703</v>
      </c>
      <c r="M262" s="26">
        <f t="shared" si="41"/>
        <v>0.45362718089990817</v>
      </c>
      <c r="N262" s="26">
        <f t="shared" si="41"/>
        <v>0.45184518451845185</v>
      </c>
      <c r="O262" s="26">
        <f t="shared" si="41"/>
        <v>0.44230769230769229</v>
      </c>
      <c r="P262" s="26">
        <f t="shared" si="41"/>
        <v>0.43551236749116606</v>
      </c>
    </row>
    <row r="263" spans="3:16" x14ac:dyDescent="0.25">
      <c r="C263" s="31"/>
      <c r="D263" t="s">
        <v>30</v>
      </c>
      <c r="E263" s="26">
        <f t="shared" ref="E263:P263" si="42">E54*$Q$214/E57</f>
        <v>0.43001555209953346</v>
      </c>
      <c r="F263" s="26">
        <f t="shared" si="42"/>
        <v>0.42488888888888887</v>
      </c>
      <c r="G263" s="26">
        <f t="shared" si="42"/>
        <v>0.43189964157706096</v>
      </c>
      <c r="H263" s="26">
        <f t="shared" si="42"/>
        <v>0.41181818181818181</v>
      </c>
      <c r="I263" s="26">
        <f t="shared" si="42"/>
        <v>0.40933572710951527</v>
      </c>
      <c r="J263" s="26">
        <f t="shared" si="42"/>
        <v>0.44097807757166946</v>
      </c>
      <c r="K263" s="26">
        <f t="shared" si="42"/>
        <v>0.49617672047578587</v>
      </c>
      <c r="L263" s="26">
        <f t="shared" si="42"/>
        <v>0.48685403445149594</v>
      </c>
      <c r="M263" s="26">
        <f t="shared" si="42"/>
        <v>0.50413223140495866</v>
      </c>
      <c r="N263" s="26">
        <f t="shared" si="42"/>
        <v>0.50405040504050402</v>
      </c>
      <c r="O263" s="26">
        <f t="shared" si="42"/>
        <v>0.52185314685314688</v>
      </c>
      <c r="P263" s="26">
        <f t="shared" si="42"/>
        <v>0.53533568904593642</v>
      </c>
    </row>
    <row r="264" spans="3:16" x14ac:dyDescent="0.25">
      <c r="C264" s="31"/>
      <c r="D264" t="s">
        <v>31</v>
      </c>
      <c r="E264" s="26">
        <f t="shared" ref="E264:P264" si="43">E55*$Q$214/E57</f>
        <v>4.8989113530326596E-2</v>
      </c>
      <c r="F264" s="26">
        <f t="shared" si="43"/>
        <v>3.2888888888888891E-2</v>
      </c>
      <c r="G264" s="26">
        <f t="shared" si="43"/>
        <v>3.8530465949820791E-2</v>
      </c>
      <c r="H264" s="26">
        <f t="shared" si="43"/>
        <v>0.05</v>
      </c>
      <c r="I264" s="26">
        <f t="shared" si="43"/>
        <v>4.039497307001795E-2</v>
      </c>
      <c r="J264" s="26">
        <f t="shared" si="43"/>
        <v>3.9629005059021921E-2</v>
      </c>
      <c r="K264" s="26">
        <f t="shared" si="43"/>
        <v>3.4834324553950725E-2</v>
      </c>
      <c r="L264" s="26">
        <f t="shared" si="43"/>
        <v>4.1704442429737081E-2</v>
      </c>
      <c r="M264" s="26">
        <f t="shared" si="43"/>
        <v>4.2240587695133149E-2</v>
      </c>
      <c r="N264" s="26">
        <f t="shared" si="43"/>
        <v>4.4104410441044108E-2</v>
      </c>
      <c r="O264" s="26">
        <f t="shared" si="43"/>
        <v>3.583916083916084E-2</v>
      </c>
      <c r="P264" s="26">
        <f t="shared" si="43"/>
        <v>2.9151943462897525E-2</v>
      </c>
    </row>
    <row r="265" spans="3:16" x14ac:dyDescent="0.25">
      <c r="C265" s="32"/>
      <c r="D265" t="s">
        <v>32</v>
      </c>
      <c r="E265" s="26">
        <f t="shared" ref="E265:P265" si="44">E56*$Q$214/E61</f>
        <v>0</v>
      </c>
      <c r="F265" s="26">
        <f t="shared" si="44"/>
        <v>0</v>
      </c>
      <c r="G265" s="26">
        <f t="shared" si="44"/>
        <v>0</v>
      </c>
      <c r="H265" s="26">
        <f t="shared" si="44"/>
        <v>0</v>
      </c>
      <c r="I265" s="26">
        <f t="shared" si="44"/>
        <v>0</v>
      </c>
      <c r="J265" s="26">
        <f t="shared" si="44"/>
        <v>0</v>
      </c>
      <c r="K265" s="26">
        <f t="shared" si="44"/>
        <v>0</v>
      </c>
      <c r="L265" s="26">
        <f t="shared" si="44"/>
        <v>0</v>
      </c>
      <c r="M265" s="26">
        <f t="shared" si="44"/>
        <v>0</v>
      </c>
      <c r="N265" s="26">
        <f t="shared" si="44"/>
        <v>0</v>
      </c>
      <c r="O265" s="26">
        <f t="shared" si="44"/>
        <v>0</v>
      </c>
      <c r="P265" s="26">
        <f t="shared" si="44"/>
        <v>0</v>
      </c>
    </row>
    <row r="266" spans="3:16" x14ac:dyDescent="0.25">
      <c r="C266" s="33" t="s">
        <v>49</v>
      </c>
      <c r="D266" s="33"/>
      <c r="E266" s="34">
        <v>1</v>
      </c>
      <c r="F266" s="34">
        <v>1</v>
      </c>
      <c r="G266" s="34">
        <v>1</v>
      </c>
      <c r="H266" s="34">
        <v>1</v>
      </c>
      <c r="I266" s="34">
        <v>1</v>
      </c>
      <c r="J266" s="34">
        <v>1</v>
      </c>
      <c r="K266" s="34">
        <v>1</v>
      </c>
      <c r="L266" s="34">
        <v>1</v>
      </c>
      <c r="M266" s="34">
        <v>1</v>
      </c>
      <c r="N266" s="34">
        <v>1</v>
      </c>
      <c r="O266" s="34">
        <v>1</v>
      </c>
      <c r="P266" s="34">
        <v>1</v>
      </c>
    </row>
    <row r="267" spans="3:16" x14ac:dyDescent="0.25">
      <c r="C267" s="31" t="s">
        <v>50</v>
      </c>
      <c r="D267" t="s">
        <v>28</v>
      </c>
      <c r="E267" s="26">
        <f t="shared" ref="E267:P267" si="45">E58*$Q$214/E63</f>
        <v>0</v>
      </c>
      <c r="F267" s="26">
        <f t="shared" si="45"/>
        <v>0</v>
      </c>
      <c r="G267" s="26">
        <f t="shared" si="45"/>
        <v>0</v>
      </c>
      <c r="H267" s="26">
        <f t="shared" si="45"/>
        <v>0</v>
      </c>
      <c r="I267" s="26">
        <f t="shared" si="45"/>
        <v>0</v>
      </c>
      <c r="J267" s="26">
        <f t="shared" si="45"/>
        <v>0</v>
      </c>
      <c r="K267" s="26">
        <f t="shared" si="45"/>
        <v>0</v>
      </c>
      <c r="L267" s="26">
        <f t="shared" si="45"/>
        <v>0</v>
      </c>
      <c r="M267" s="26">
        <f t="shared" si="45"/>
        <v>0</v>
      </c>
      <c r="N267" s="26">
        <f t="shared" si="45"/>
        <v>0</v>
      </c>
      <c r="O267" s="26">
        <f t="shared" si="45"/>
        <v>0</v>
      </c>
      <c r="P267" s="26">
        <f t="shared" si="45"/>
        <v>0</v>
      </c>
    </row>
    <row r="268" spans="3:16" x14ac:dyDescent="0.25">
      <c r="C268" s="31"/>
      <c r="D268" t="s">
        <v>29</v>
      </c>
      <c r="E268" s="26">
        <f t="shared" ref="E268:P268" si="46">E59*$Q$214/E63</f>
        <v>0.50698162729658791</v>
      </c>
      <c r="F268" s="26">
        <f t="shared" si="46"/>
        <v>0.50345945945945947</v>
      </c>
      <c r="G268" s="26">
        <f t="shared" si="46"/>
        <v>0.49650504826361924</v>
      </c>
      <c r="H268" s="26">
        <f t="shared" si="46"/>
        <v>0.4800611821260789</v>
      </c>
      <c r="I268" s="26">
        <f t="shared" si="46"/>
        <v>0.46294318667236223</v>
      </c>
      <c r="J268" s="26">
        <f t="shared" si="46"/>
        <v>0.42717861091566994</v>
      </c>
      <c r="K268" s="26">
        <f t="shared" si="46"/>
        <v>0.38330153538657219</v>
      </c>
      <c r="L268" s="26">
        <f t="shared" si="46"/>
        <v>0.38553222701017698</v>
      </c>
      <c r="M268" s="26">
        <f t="shared" si="46"/>
        <v>0.38789609432571848</v>
      </c>
      <c r="N268" s="26">
        <f t="shared" si="46"/>
        <v>0.37382760160786066</v>
      </c>
      <c r="O268" s="26">
        <f t="shared" si="46"/>
        <v>0.37929120014805218</v>
      </c>
      <c r="P268" s="26">
        <f t="shared" si="46"/>
        <v>0.38551822053951729</v>
      </c>
    </row>
    <row r="269" spans="3:16" x14ac:dyDescent="0.25">
      <c r="C269" s="31"/>
      <c r="D269" t="s">
        <v>30</v>
      </c>
      <c r="E269" s="26">
        <f t="shared" ref="E269:P269" si="47">E60*$Q$214/E63</f>
        <v>0.40241469816272968</v>
      </c>
      <c r="F269" s="26">
        <f t="shared" si="47"/>
        <v>0.40302702702702703</v>
      </c>
      <c r="G269" s="26">
        <f t="shared" si="47"/>
        <v>0.41062909131254854</v>
      </c>
      <c r="H269" s="26">
        <f t="shared" si="47"/>
        <v>0.42488801485851635</v>
      </c>
      <c r="I269" s="26">
        <f t="shared" si="47"/>
        <v>0.44051687313114052</v>
      </c>
      <c r="J269" s="26">
        <f t="shared" si="47"/>
        <v>0.48256106141320737</v>
      </c>
      <c r="K269" s="26">
        <f t="shared" si="47"/>
        <v>0.53311529026982829</v>
      </c>
      <c r="L269" s="26">
        <f t="shared" si="47"/>
        <v>0.54075364444851926</v>
      </c>
      <c r="M269" s="26">
        <f t="shared" si="47"/>
        <v>0.54034635224760497</v>
      </c>
      <c r="N269" s="26">
        <f t="shared" si="47"/>
        <v>0.55730236712818226</v>
      </c>
      <c r="O269" s="26">
        <f t="shared" si="47"/>
        <v>0.55630609789950958</v>
      </c>
      <c r="P269" s="26">
        <f t="shared" si="47"/>
        <v>0.55333648840511118</v>
      </c>
    </row>
    <row r="270" spans="3:16" x14ac:dyDescent="0.25">
      <c r="C270" s="31"/>
      <c r="D270" t="s">
        <v>31</v>
      </c>
      <c r="E270" s="26">
        <f t="shared" ref="E270:P270" si="48">E61*$Q$214/E63</f>
        <v>9.0603674540682411E-2</v>
      </c>
      <c r="F270" s="26">
        <f t="shared" si="48"/>
        <v>9.3513513513513516E-2</v>
      </c>
      <c r="G270" s="26">
        <f t="shared" si="48"/>
        <v>9.2865860423832242E-2</v>
      </c>
      <c r="H270" s="26">
        <f t="shared" si="48"/>
        <v>9.2865727084016164E-2</v>
      </c>
      <c r="I270" s="26">
        <f t="shared" si="48"/>
        <v>9.397693293464332E-2</v>
      </c>
      <c r="J270" s="26">
        <f t="shared" si="48"/>
        <v>8.8250075384460752E-2</v>
      </c>
      <c r="K270" s="26">
        <f t="shared" si="48"/>
        <v>8.1493594985009535E-2</v>
      </c>
      <c r="L270" s="26">
        <f t="shared" si="48"/>
        <v>7.3714128541303756E-2</v>
      </c>
      <c r="M270" s="26">
        <f t="shared" si="48"/>
        <v>7.1757553426676488E-2</v>
      </c>
      <c r="N270" s="26">
        <f t="shared" si="48"/>
        <v>6.8870031263957118E-2</v>
      </c>
      <c r="O270" s="26">
        <f t="shared" si="48"/>
        <v>6.2552049597483117E-2</v>
      </c>
      <c r="P270" s="26">
        <f t="shared" si="48"/>
        <v>6.114529105537151E-2</v>
      </c>
    </row>
    <row r="271" spans="3:16" x14ac:dyDescent="0.25">
      <c r="C271" s="32"/>
      <c r="D271" t="s">
        <v>32</v>
      </c>
      <c r="E271" s="26">
        <f t="shared" ref="E271:P271" si="49">E62*$Q$214/E67</f>
        <v>0</v>
      </c>
      <c r="F271" s="26">
        <f t="shared" si="49"/>
        <v>0</v>
      </c>
      <c r="G271" s="26">
        <f t="shared" si="49"/>
        <v>0</v>
      </c>
      <c r="H271" s="26">
        <f t="shared" si="49"/>
        <v>5.6290458767238949E-3</v>
      </c>
      <c r="I271" s="26">
        <f t="shared" si="49"/>
        <v>6.8886337543053958E-3</v>
      </c>
      <c r="J271" s="26">
        <f t="shared" si="49"/>
        <v>5.9066745422327229E-3</v>
      </c>
      <c r="K271" s="26">
        <f t="shared" si="49"/>
        <v>6.3256325632563256E-3</v>
      </c>
      <c r="L271" s="26">
        <f t="shared" si="49"/>
        <v>0</v>
      </c>
      <c r="M271" s="26">
        <f t="shared" si="49"/>
        <v>0</v>
      </c>
      <c r="N271" s="26">
        <f t="shared" si="49"/>
        <v>0</v>
      </c>
      <c r="O271" s="26">
        <f t="shared" si="49"/>
        <v>7.0052539404553416E-3</v>
      </c>
      <c r="P271" s="26">
        <f t="shared" si="49"/>
        <v>0</v>
      </c>
    </row>
    <row r="272" spans="3:16" x14ac:dyDescent="0.25">
      <c r="C272" s="33" t="s">
        <v>51</v>
      </c>
      <c r="D272" s="33"/>
      <c r="E272" s="34">
        <v>1</v>
      </c>
      <c r="F272" s="34">
        <v>1</v>
      </c>
      <c r="G272" s="34">
        <v>1</v>
      </c>
      <c r="H272" s="34">
        <v>1</v>
      </c>
      <c r="I272" s="34">
        <v>1</v>
      </c>
      <c r="J272" s="34">
        <v>1</v>
      </c>
      <c r="K272" s="34">
        <v>1</v>
      </c>
      <c r="L272" s="34">
        <v>1</v>
      </c>
      <c r="M272" s="34">
        <v>1</v>
      </c>
      <c r="N272" s="34">
        <v>1</v>
      </c>
      <c r="O272" s="34">
        <v>1</v>
      </c>
      <c r="P272" s="34">
        <v>1</v>
      </c>
    </row>
    <row r="273" spans="3:16" x14ac:dyDescent="0.25">
      <c r="C273" s="31" t="s">
        <v>52</v>
      </c>
      <c r="D273" t="s">
        <v>28</v>
      </c>
      <c r="E273" s="26">
        <f t="shared" ref="E273:P273" si="50">E64*$Q$214/E69</f>
        <v>9.3253706599348161E-4</v>
      </c>
      <c r="F273" s="26">
        <f t="shared" si="50"/>
        <v>7.0994109407678874E-4</v>
      </c>
      <c r="G273" s="26">
        <f t="shared" si="50"/>
        <v>6.7485740170655719E-4</v>
      </c>
      <c r="H273" s="26">
        <f t="shared" si="50"/>
        <v>4.9957054461953758E-4</v>
      </c>
      <c r="I273" s="26">
        <f t="shared" si="50"/>
        <v>4.3984673033166133E-4</v>
      </c>
      <c r="J273" s="26">
        <f t="shared" si="50"/>
        <v>5.1509220150406927E-4</v>
      </c>
      <c r="K273" s="26">
        <f t="shared" si="50"/>
        <v>4.9482681061628435E-4</v>
      </c>
      <c r="L273" s="26">
        <f t="shared" si="50"/>
        <v>3.0029385899058367E-4</v>
      </c>
      <c r="M273" s="26">
        <f t="shared" si="50"/>
        <v>1.0375955452564591E-4</v>
      </c>
      <c r="N273" s="26">
        <f t="shared" si="50"/>
        <v>2.4047774912826816E-4</v>
      </c>
      <c r="O273" s="26">
        <f t="shared" si="50"/>
        <v>2.0434096844847735E-4</v>
      </c>
      <c r="P273" s="26">
        <f t="shared" si="50"/>
        <v>2.3460410557184751E-4</v>
      </c>
    </row>
    <row r="274" spans="3:16" x14ac:dyDescent="0.25">
      <c r="C274" s="31"/>
      <c r="D274" t="s">
        <v>29</v>
      </c>
      <c r="E274" s="26">
        <f t="shared" ref="E274:P274" si="51">E65*$Q$214/E69</f>
        <v>0.27643601288596675</v>
      </c>
      <c r="F274" s="26">
        <f t="shared" si="51"/>
        <v>0.27982232285050945</v>
      </c>
      <c r="G274" s="26">
        <f t="shared" si="51"/>
        <v>0.27435264534856846</v>
      </c>
      <c r="H274" s="26">
        <f t="shared" si="51"/>
        <v>0.26543848270784764</v>
      </c>
      <c r="I274" s="26">
        <f t="shared" si="51"/>
        <v>0.2600762964905306</v>
      </c>
      <c r="J274" s="26">
        <f t="shared" si="51"/>
        <v>0.24923330506929972</v>
      </c>
      <c r="K274" s="26">
        <f t="shared" si="51"/>
        <v>0.24124306492727546</v>
      </c>
      <c r="L274" s="26">
        <f t="shared" si="51"/>
        <v>0.23131206966817527</v>
      </c>
      <c r="M274" s="26">
        <f t="shared" si="51"/>
        <v>0.22509597758793623</v>
      </c>
      <c r="N274" s="26">
        <f t="shared" si="51"/>
        <v>0.22207452138247985</v>
      </c>
      <c r="O274" s="26">
        <f t="shared" si="51"/>
        <v>0.21421957714190842</v>
      </c>
      <c r="P274" s="26">
        <f t="shared" si="51"/>
        <v>0.20608735916036425</v>
      </c>
    </row>
    <row r="275" spans="3:16" x14ac:dyDescent="0.25">
      <c r="C275" s="31"/>
      <c r="D275" t="s">
        <v>30</v>
      </c>
      <c r="E275" s="26">
        <f t="shared" ref="E275:P275" si="52">E66*$Q$214/E69</f>
        <v>0.68479305212788</v>
      </c>
      <c r="F275" s="26">
        <f t="shared" si="52"/>
        <v>0.68428727670433831</v>
      </c>
      <c r="G275" s="26">
        <f t="shared" si="52"/>
        <v>0.68976897689768979</v>
      </c>
      <c r="H275" s="26">
        <f t="shared" si="52"/>
        <v>0.70078353695945594</v>
      </c>
      <c r="I275" s="26">
        <f t="shared" si="52"/>
        <v>0.70802635696945604</v>
      </c>
      <c r="J275" s="26">
        <f t="shared" si="52"/>
        <v>0.72165209880260872</v>
      </c>
      <c r="K275" s="26">
        <f t="shared" si="52"/>
        <v>0.72947218473534259</v>
      </c>
      <c r="L275" s="26">
        <f t="shared" si="52"/>
        <v>0.74250516576935999</v>
      </c>
      <c r="M275" s="26">
        <f t="shared" si="52"/>
        <v>0.751163836336596</v>
      </c>
      <c r="N275" s="26">
        <f t="shared" si="52"/>
        <v>0.75542744919907545</v>
      </c>
      <c r="O275" s="26">
        <f t="shared" si="52"/>
        <v>0.76630417430284614</v>
      </c>
      <c r="P275" s="26">
        <f t="shared" si="52"/>
        <v>0.77574934403457318</v>
      </c>
    </row>
    <row r="276" spans="3:16" x14ac:dyDescent="0.25">
      <c r="C276" s="31"/>
      <c r="D276" t="s">
        <v>31</v>
      </c>
      <c r="E276" s="26">
        <f t="shared" ref="E276:P276" si="53">E67*$Q$214/E69</f>
        <v>3.553060417098397E-2</v>
      </c>
      <c r="F276" s="26">
        <f t="shared" si="53"/>
        <v>3.2436632960454362E-2</v>
      </c>
      <c r="G276" s="26">
        <f t="shared" si="53"/>
        <v>3.2809163269268103E-2</v>
      </c>
      <c r="H276" s="26">
        <f t="shared" si="53"/>
        <v>3.1139897281284509E-2</v>
      </c>
      <c r="I276" s="26">
        <f t="shared" si="53"/>
        <v>2.946973093222131E-2</v>
      </c>
      <c r="J276" s="26">
        <f t="shared" si="53"/>
        <v>2.6832341450658128E-2</v>
      </c>
      <c r="K276" s="26">
        <f t="shared" si="53"/>
        <v>2.7260458839406209E-2</v>
      </c>
      <c r="L276" s="26">
        <f t="shared" si="53"/>
        <v>2.4259453894167865E-2</v>
      </c>
      <c r="M276" s="26">
        <f t="shared" si="53"/>
        <v>2.2398229170269429E-2</v>
      </c>
      <c r="N276" s="26">
        <f t="shared" si="53"/>
        <v>2.110192248600553E-2</v>
      </c>
      <c r="O276" s="26">
        <f t="shared" si="53"/>
        <v>1.8231045778762587E-2</v>
      </c>
      <c r="P276" s="26">
        <f t="shared" si="53"/>
        <v>1.6737150794875751E-2</v>
      </c>
    </row>
    <row r="277" spans="3:16" x14ac:dyDescent="0.25">
      <c r="C277" s="32"/>
      <c r="D277" t="s">
        <v>32</v>
      </c>
      <c r="E277" s="26">
        <f t="shared" ref="E277:P277" si="54">E68*$Q$214/E73</f>
        <v>6.0718711276332091E-2</v>
      </c>
      <c r="F277" s="26">
        <f t="shared" si="54"/>
        <v>8.0790960451977395E-2</v>
      </c>
      <c r="G277" s="26">
        <f t="shared" si="54"/>
        <v>7.5775307197191347E-2</v>
      </c>
      <c r="H277" s="26">
        <f t="shared" si="54"/>
        <v>7.591785936527691E-2</v>
      </c>
      <c r="I277" s="26">
        <f t="shared" si="54"/>
        <v>7.1821515892420543E-2</v>
      </c>
      <c r="J277" s="26">
        <f t="shared" si="54"/>
        <v>7.0569620253164558E-2</v>
      </c>
      <c r="K277" s="26">
        <f t="shared" si="54"/>
        <v>6.6688460281137632E-2</v>
      </c>
      <c r="L277" s="26">
        <f t="shared" si="54"/>
        <v>8.4136397331356555E-2</v>
      </c>
      <c r="M277" s="26">
        <f t="shared" si="54"/>
        <v>6.9218870843000768E-2</v>
      </c>
      <c r="N277" s="26">
        <f t="shared" si="54"/>
        <v>6.9422150882825037E-2</v>
      </c>
      <c r="O277" s="26">
        <f t="shared" si="54"/>
        <v>7.3655671034794395E-2</v>
      </c>
      <c r="P277" s="26">
        <f t="shared" si="54"/>
        <v>9.2565947242206237E-2</v>
      </c>
    </row>
    <row r="278" spans="3:16" x14ac:dyDescent="0.25">
      <c r="C278" s="33" t="s">
        <v>53</v>
      </c>
      <c r="D278" s="33"/>
      <c r="E278" s="34">
        <v>1</v>
      </c>
      <c r="F278" s="34">
        <v>1</v>
      </c>
      <c r="G278" s="34">
        <v>1</v>
      </c>
      <c r="H278" s="34">
        <v>1</v>
      </c>
      <c r="I278" s="34">
        <v>1</v>
      </c>
      <c r="J278" s="34">
        <v>1</v>
      </c>
      <c r="K278" s="34">
        <v>1</v>
      </c>
      <c r="L278" s="34">
        <v>1</v>
      </c>
      <c r="M278" s="34">
        <v>1</v>
      </c>
      <c r="N278" s="34">
        <v>1</v>
      </c>
      <c r="O278" s="34">
        <v>1</v>
      </c>
      <c r="P278" s="34">
        <v>1</v>
      </c>
    </row>
    <row r="279" spans="3:16" x14ac:dyDescent="0.25">
      <c r="C279" s="31" t="s">
        <v>54</v>
      </c>
      <c r="D279" t="s">
        <v>28</v>
      </c>
      <c r="E279" s="26">
        <f t="shared" ref="E279:P279" si="55">E70*$Q$214/E75</f>
        <v>1.793748875157478E-2</v>
      </c>
      <c r="F279" s="26">
        <f t="shared" si="55"/>
        <v>1.8627657335297833E-2</v>
      </c>
      <c r="G279" s="26">
        <f t="shared" si="55"/>
        <v>1.7061611374407582E-2</v>
      </c>
      <c r="H279" s="26">
        <f t="shared" si="55"/>
        <v>1.6673728813559323E-2</v>
      </c>
      <c r="I279" s="26">
        <f t="shared" si="55"/>
        <v>1.8524784300456777E-2</v>
      </c>
      <c r="J279" s="26">
        <f t="shared" si="55"/>
        <v>1.6996298038574029E-2</v>
      </c>
      <c r="K279" s="26">
        <f t="shared" si="55"/>
        <v>1.4781338806441427E-2</v>
      </c>
      <c r="L279" s="26">
        <f t="shared" si="55"/>
        <v>1.455386289445049E-2</v>
      </c>
      <c r="M279" s="26">
        <f t="shared" si="55"/>
        <v>1.3304480243648312E-2</v>
      </c>
      <c r="N279" s="26">
        <f t="shared" si="55"/>
        <v>1.2589893748926998E-2</v>
      </c>
      <c r="O279" s="26">
        <f t="shared" si="55"/>
        <v>1.3389201028473479E-2</v>
      </c>
      <c r="P279" s="26">
        <f t="shared" si="55"/>
        <v>1.2911472130115037E-2</v>
      </c>
    </row>
    <row r="280" spans="3:16" x14ac:dyDescent="0.25">
      <c r="C280" s="31"/>
      <c r="D280" t="s">
        <v>29</v>
      </c>
      <c r="E280" s="26">
        <f t="shared" ref="E280:P280" si="56">E71*$Q$214/E75</f>
        <v>0.22780810686503888</v>
      </c>
      <c r="F280" s="26">
        <f t="shared" si="56"/>
        <v>0.23420332561565987</v>
      </c>
      <c r="G280" s="26">
        <f t="shared" si="56"/>
        <v>0.23662980516061086</v>
      </c>
      <c r="H280" s="26">
        <f t="shared" si="56"/>
        <v>0.24425847457627117</v>
      </c>
      <c r="I280" s="26">
        <f t="shared" si="56"/>
        <v>0.24706056504821519</v>
      </c>
      <c r="J280" s="26">
        <f t="shared" si="56"/>
        <v>0.23389851307958195</v>
      </c>
      <c r="K280" s="26">
        <f t="shared" si="56"/>
        <v>0.22201610356804546</v>
      </c>
      <c r="L280" s="26">
        <f t="shared" si="56"/>
        <v>0.22100886056272345</v>
      </c>
      <c r="M280" s="26">
        <f t="shared" si="56"/>
        <v>0.2239320349442975</v>
      </c>
      <c r="N280" s="26">
        <f t="shared" si="56"/>
        <v>0.21732827194170498</v>
      </c>
      <c r="O280" s="26">
        <f t="shared" si="56"/>
        <v>0.21799828587753547</v>
      </c>
      <c r="P280" s="26">
        <f t="shared" si="56"/>
        <v>0.21699423892706962</v>
      </c>
    </row>
    <row r="281" spans="3:16" x14ac:dyDescent="0.25">
      <c r="C281" s="31"/>
      <c r="D281" t="s">
        <v>30</v>
      </c>
      <c r="E281" s="26">
        <f t="shared" ref="E281:P281" si="57">E72*$Q$214/E75</f>
        <v>0.67174595556622074</v>
      </c>
      <c r="F281" s="26">
        <f t="shared" si="57"/>
        <v>0.67126920648284572</v>
      </c>
      <c r="G281" s="26">
        <f t="shared" si="57"/>
        <v>0.67174302264349661</v>
      </c>
      <c r="H281" s="26">
        <f t="shared" si="57"/>
        <v>0.6684533898305085</v>
      </c>
      <c r="I281" s="26">
        <f t="shared" si="57"/>
        <v>0.66259939096599563</v>
      </c>
      <c r="J281" s="26">
        <f t="shared" si="57"/>
        <v>0.68195856257541976</v>
      </c>
      <c r="K281" s="26">
        <f t="shared" si="57"/>
        <v>0.70072229239027473</v>
      </c>
      <c r="L281" s="26">
        <f t="shared" si="57"/>
        <v>0.71028291621327533</v>
      </c>
      <c r="M281" s="26">
        <f t="shared" si="57"/>
        <v>0.70950549010178732</v>
      </c>
      <c r="N281" s="26">
        <f t="shared" si="57"/>
        <v>0.72140091181351695</v>
      </c>
      <c r="O281" s="26">
        <f t="shared" si="57"/>
        <v>0.7250547566898391</v>
      </c>
      <c r="P281" s="26">
        <f t="shared" si="57"/>
        <v>0.72969268102921292</v>
      </c>
    </row>
    <row r="282" spans="3:16" x14ac:dyDescent="0.25">
      <c r="C282" s="31"/>
      <c r="D282" t="s">
        <v>31</v>
      </c>
      <c r="E282" s="26">
        <f t="shared" ref="E282:P282" si="58">E73*$Q$214/E75</f>
        <v>8.0688703581498586E-2</v>
      </c>
      <c r="F282" s="26">
        <f t="shared" si="58"/>
        <v>7.4510629341191334E-2</v>
      </c>
      <c r="G282" s="26">
        <f t="shared" si="58"/>
        <v>7.1995787256450769E-2</v>
      </c>
      <c r="H282" s="26">
        <f t="shared" si="58"/>
        <v>6.8093220338983046E-2</v>
      </c>
      <c r="I282" s="26">
        <f t="shared" si="58"/>
        <v>6.9193029944171883E-2</v>
      </c>
      <c r="J282" s="26">
        <f t="shared" si="58"/>
        <v>6.4630928762808584E-2</v>
      </c>
      <c r="K282" s="26">
        <f t="shared" si="58"/>
        <v>6.0368645405746761E-2</v>
      </c>
      <c r="L282" s="26">
        <f t="shared" si="58"/>
        <v>5.2424996113788279E-2</v>
      </c>
      <c r="M282" s="26">
        <f t="shared" si="58"/>
        <v>5.1815340226015867E-2</v>
      </c>
      <c r="N282" s="26">
        <f t="shared" si="58"/>
        <v>4.7536386700494059E-2</v>
      </c>
      <c r="O282" s="26">
        <f t="shared" si="58"/>
        <v>4.2148366822207406E-2</v>
      </c>
      <c r="P282" s="26">
        <f t="shared" si="58"/>
        <v>3.8623270288794621E-2</v>
      </c>
    </row>
    <row r="283" spans="3:16" x14ac:dyDescent="0.25">
      <c r="C283" s="32"/>
      <c r="D283" t="s">
        <v>32</v>
      </c>
      <c r="E283" s="26">
        <f t="shared" ref="E283:P283" si="59">E74*$Q$214/E79</f>
        <v>2.1754721491752331E-2</v>
      </c>
      <c r="F283" s="26">
        <f t="shared" si="59"/>
        <v>1.7036654620547237E-2</v>
      </c>
      <c r="G283" s="26">
        <f t="shared" si="59"/>
        <v>3.1862104988247583E-2</v>
      </c>
      <c r="H283" s="26">
        <f t="shared" si="59"/>
        <v>3.2918395573997235E-2</v>
      </c>
      <c r="I283" s="26">
        <f t="shared" si="59"/>
        <v>3.5057958722080861E-2</v>
      </c>
      <c r="J283" s="26">
        <f t="shared" si="59"/>
        <v>3.6782296650717701E-2</v>
      </c>
      <c r="K283" s="26">
        <f t="shared" si="59"/>
        <v>3.2483302975106251E-2</v>
      </c>
      <c r="L283" s="26">
        <f t="shared" si="59"/>
        <v>2.8191320874247704E-2</v>
      </c>
      <c r="M283" s="26">
        <f t="shared" si="59"/>
        <v>2.3353876094712941E-2</v>
      </c>
      <c r="N283" s="26">
        <f t="shared" si="59"/>
        <v>2.0562028786840301E-2</v>
      </c>
      <c r="O283" s="26">
        <f t="shared" si="59"/>
        <v>2.8760202098717449E-2</v>
      </c>
      <c r="P283" s="26">
        <f t="shared" si="59"/>
        <v>3.6308623298033284E-2</v>
      </c>
    </row>
    <row r="284" spans="3:16" x14ac:dyDescent="0.25">
      <c r="C284" s="33" t="s">
        <v>55</v>
      </c>
      <c r="D284" s="33"/>
      <c r="E284" s="34">
        <v>1</v>
      </c>
      <c r="F284" s="34">
        <v>1</v>
      </c>
      <c r="G284" s="34">
        <v>1</v>
      </c>
      <c r="H284" s="34">
        <v>1</v>
      </c>
      <c r="I284" s="34">
        <v>1</v>
      </c>
      <c r="J284" s="34">
        <v>1</v>
      </c>
      <c r="K284" s="34">
        <v>1</v>
      </c>
      <c r="L284" s="34">
        <v>1</v>
      </c>
      <c r="M284" s="34">
        <v>1</v>
      </c>
      <c r="N284" s="34">
        <v>1</v>
      </c>
      <c r="O284" s="34">
        <v>1</v>
      </c>
      <c r="P284" s="34">
        <v>1</v>
      </c>
    </row>
    <row r="285" spans="3:16" x14ac:dyDescent="0.25">
      <c r="C285" s="31" t="s">
        <v>56</v>
      </c>
      <c r="D285" t="s">
        <v>28</v>
      </c>
      <c r="E285" s="26">
        <f t="shared" ref="E285:P285" si="60">E76*$Q$214/E81</f>
        <v>5.781757911372075E-4</v>
      </c>
      <c r="F285" s="26">
        <f t="shared" si="60"/>
        <v>5.6849328974884774E-4</v>
      </c>
      <c r="G285" s="26">
        <f t="shared" si="60"/>
        <v>5.9009709779518269E-4</v>
      </c>
      <c r="H285" s="26">
        <f t="shared" si="60"/>
        <v>5.3650556044960486E-4</v>
      </c>
      <c r="I285" s="26">
        <f t="shared" si="60"/>
        <v>5.7138454822100383E-4</v>
      </c>
      <c r="J285" s="26">
        <f t="shared" si="60"/>
        <v>6.87335389256887E-4</v>
      </c>
      <c r="K285" s="26">
        <f t="shared" si="60"/>
        <v>8.1720974666497849E-4</v>
      </c>
      <c r="L285" s="26">
        <f t="shared" si="60"/>
        <v>9.8328416912487715E-4</v>
      </c>
      <c r="M285" s="26">
        <f t="shared" si="60"/>
        <v>9.6759125386480414E-4</v>
      </c>
      <c r="N285" s="26">
        <f t="shared" si="60"/>
        <v>9.2058264991030892E-4</v>
      </c>
      <c r="O285" s="26">
        <f t="shared" si="60"/>
        <v>9.4445578925872985E-4</v>
      </c>
      <c r="P285" s="26">
        <f t="shared" si="60"/>
        <v>5.5105260130133187E-4</v>
      </c>
    </row>
    <row r="286" spans="3:16" x14ac:dyDescent="0.25">
      <c r="C286" s="31"/>
      <c r="D286" t="s">
        <v>29</v>
      </c>
      <c r="E286" s="26">
        <f t="shared" ref="E286:P286" si="61">E77*$Q$214/E81</f>
        <v>0.25494982718968018</v>
      </c>
      <c r="F286" s="26">
        <f t="shared" si="61"/>
        <v>0.2669008317598251</v>
      </c>
      <c r="G286" s="26">
        <f t="shared" si="61"/>
        <v>0.26932567995279222</v>
      </c>
      <c r="H286" s="26">
        <f t="shared" si="61"/>
        <v>0.26805407446167295</v>
      </c>
      <c r="I286" s="26">
        <f t="shared" si="61"/>
        <v>0.26041011286449839</v>
      </c>
      <c r="J286" s="26">
        <f t="shared" si="61"/>
        <v>0.24615730856492887</v>
      </c>
      <c r="K286" s="26">
        <f t="shared" si="61"/>
        <v>0.23441834233031389</v>
      </c>
      <c r="L286" s="26">
        <f t="shared" si="61"/>
        <v>0.22308884555772213</v>
      </c>
      <c r="M286" s="26">
        <f t="shared" si="61"/>
        <v>0.22124474497853505</v>
      </c>
      <c r="N286" s="26">
        <f t="shared" si="61"/>
        <v>0.21179713514679349</v>
      </c>
      <c r="O286" s="26">
        <f t="shared" si="61"/>
        <v>0.20645803553195835</v>
      </c>
      <c r="P286" s="26">
        <f t="shared" si="61"/>
        <v>0.16001416992403347</v>
      </c>
    </row>
    <row r="287" spans="3:16" x14ac:dyDescent="0.25">
      <c r="C287" s="31"/>
      <c r="D287" t="s">
        <v>30</v>
      </c>
      <c r="E287" s="26">
        <f t="shared" ref="E287:P287" si="62">E78*$Q$214/E81</f>
        <v>0.71586514370880494</v>
      </c>
      <c r="F287" s="26">
        <f t="shared" si="62"/>
        <v>0.7043428826670457</v>
      </c>
      <c r="G287" s="26">
        <f t="shared" si="62"/>
        <v>0.70201437691110991</v>
      </c>
      <c r="H287" s="26">
        <f t="shared" si="62"/>
        <v>0.70508090636322085</v>
      </c>
      <c r="I287" s="26">
        <f t="shared" si="62"/>
        <v>0.71428846573618721</v>
      </c>
      <c r="J287" s="26">
        <f t="shared" si="62"/>
        <v>0.73095381471141041</v>
      </c>
      <c r="K287" s="26">
        <f t="shared" si="62"/>
        <v>0.74438024424212423</v>
      </c>
      <c r="L287" s="26">
        <f t="shared" si="62"/>
        <v>0.75701214939253036</v>
      </c>
      <c r="M287" s="26">
        <f t="shared" si="62"/>
        <v>0.75938118646706854</v>
      </c>
      <c r="N287" s="26">
        <f t="shared" si="62"/>
        <v>0.77084330631204068</v>
      </c>
      <c r="O287" s="26">
        <f t="shared" si="62"/>
        <v>0.77832856851133347</v>
      </c>
      <c r="P287" s="26">
        <f t="shared" si="62"/>
        <v>0.83041204806874225</v>
      </c>
    </row>
    <row r="288" spans="3:16" x14ac:dyDescent="0.25">
      <c r="C288" s="31"/>
      <c r="D288" t="s">
        <v>31</v>
      </c>
      <c r="E288" s="26">
        <f t="shared" ref="E288:P288" si="63">E79*$Q$214/E81</f>
        <v>2.687232593696599E-2</v>
      </c>
      <c r="F288" s="26">
        <f t="shared" si="63"/>
        <v>2.6218369101036147E-2</v>
      </c>
      <c r="G288" s="26">
        <f t="shared" si="63"/>
        <v>2.5675929402929027E-2</v>
      </c>
      <c r="H288" s="26">
        <f t="shared" si="63"/>
        <v>2.3944044457102739E-2</v>
      </c>
      <c r="I288" s="26">
        <f t="shared" si="63"/>
        <v>2.2707720753457197E-2</v>
      </c>
      <c r="J288" s="26">
        <f t="shared" si="63"/>
        <v>2.0340261430752481E-2</v>
      </c>
      <c r="K288" s="26">
        <f t="shared" si="63"/>
        <v>1.8956964123341122E-2</v>
      </c>
      <c r="L288" s="26">
        <f t="shared" si="63"/>
        <v>1.7538011988289474E-2</v>
      </c>
      <c r="M288" s="26">
        <f t="shared" si="63"/>
        <v>1.7144159975087305E-2</v>
      </c>
      <c r="N288" s="26">
        <f t="shared" si="63"/>
        <v>1.5350058128218751E-2</v>
      </c>
      <c r="O288" s="26">
        <f t="shared" si="63"/>
        <v>1.3135593220338982E-2</v>
      </c>
      <c r="P288" s="26">
        <f t="shared" si="63"/>
        <v>8.0054015265973721E-3</v>
      </c>
    </row>
    <row r="289" spans="3:16" x14ac:dyDescent="0.25">
      <c r="C289" s="32"/>
      <c r="D289" t="s">
        <v>32</v>
      </c>
      <c r="E289" s="26">
        <f t="shared" ref="E289:O289" si="64">E80*$Q$214/E85</f>
        <v>5.1194539249146756E-2</v>
      </c>
      <c r="F289" s="26">
        <f t="shared" si="64"/>
        <v>6.8924680246328751E-2</v>
      </c>
      <c r="G289" s="26">
        <f t="shared" si="64"/>
        <v>8.867362146050671E-2</v>
      </c>
      <c r="H289" s="26">
        <f t="shared" si="64"/>
        <v>9.3701197293076521E-2</v>
      </c>
      <c r="I289" s="26">
        <f t="shared" si="64"/>
        <v>7.8105628564344165E-2</v>
      </c>
      <c r="J289" s="26">
        <f t="shared" si="64"/>
        <v>8.1102570898489268E-2</v>
      </c>
      <c r="K289" s="26">
        <f t="shared" si="64"/>
        <v>6.2046534901175884E-2</v>
      </c>
      <c r="L289" s="26">
        <f t="shared" si="64"/>
        <v>6.0487804878048779E-2</v>
      </c>
      <c r="M289" s="26">
        <f t="shared" si="64"/>
        <v>5.8961038961038964E-2</v>
      </c>
      <c r="N289" s="26">
        <f t="shared" si="64"/>
        <v>5.2900587784308714E-2</v>
      </c>
      <c r="O289" s="26">
        <f t="shared" si="64"/>
        <v>5.779744858109867E-2</v>
      </c>
      <c r="P289" s="39"/>
    </row>
    <row r="290" spans="3:16" x14ac:dyDescent="0.25">
      <c r="C290" s="33" t="s">
        <v>57</v>
      </c>
      <c r="D290" s="33"/>
      <c r="E290" s="34">
        <v>1</v>
      </c>
      <c r="F290" s="34">
        <v>1</v>
      </c>
      <c r="G290" s="34">
        <v>1</v>
      </c>
      <c r="H290" s="34">
        <v>1</v>
      </c>
      <c r="I290" s="34">
        <v>1</v>
      </c>
      <c r="J290" s="34">
        <v>1</v>
      </c>
      <c r="K290" s="34">
        <v>1</v>
      </c>
      <c r="L290" s="34">
        <v>1</v>
      </c>
      <c r="M290" s="34">
        <v>1</v>
      </c>
      <c r="N290" s="34">
        <v>1</v>
      </c>
      <c r="O290" s="34">
        <v>1</v>
      </c>
      <c r="P290" s="34">
        <v>1</v>
      </c>
    </row>
    <row r="291" spans="3:16" x14ac:dyDescent="0.25">
      <c r="C291" s="31" t="s">
        <v>58</v>
      </c>
      <c r="D291" t="s">
        <v>28</v>
      </c>
      <c r="E291" s="26">
        <f t="shared" ref="E291:P291" si="65">E82*$Q$214/E87</f>
        <v>0</v>
      </c>
      <c r="F291" s="26">
        <f t="shared" si="65"/>
        <v>0</v>
      </c>
      <c r="G291" s="26">
        <f t="shared" si="65"/>
        <v>0</v>
      </c>
      <c r="H291" s="26">
        <f t="shared" si="65"/>
        <v>0</v>
      </c>
      <c r="I291" s="26">
        <f t="shared" si="65"/>
        <v>0</v>
      </c>
      <c r="J291" s="26">
        <f t="shared" si="65"/>
        <v>0</v>
      </c>
      <c r="K291" s="26">
        <f t="shared" si="65"/>
        <v>0</v>
      </c>
      <c r="L291" s="26">
        <f t="shared" si="65"/>
        <v>0</v>
      </c>
      <c r="M291" s="26">
        <f t="shared" si="65"/>
        <v>0</v>
      </c>
      <c r="N291" s="26">
        <f t="shared" si="65"/>
        <v>6.5605644471084307E-5</v>
      </c>
      <c r="O291" s="26">
        <f t="shared" si="65"/>
        <v>6.8801421896052525E-5</v>
      </c>
      <c r="P291" s="26" t="e">
        <f t="shared" si="65"/>
        <v>#DIV/0!</v>
      </c>
    </row>
    <row r="292" spans="3:16" x14ac:dyDescent="0.25">
      <c r="C292" s="31"/>
      <c r="D292" t="s">
        <v>29</v>
      </c>
      <c r="E292" s="26">
        <f t="shared" ref="E292:P292" si="66">E83*$Q$214/E87</f>
        <v>0.21295562208364396</v>
      </c>
      <c r="F292" s="26">
        <f t="shared" si="66"/>
        <v>0.21505101107982594</v>
      </c>
      <c r="G292" s="26">
        <f t="shared" si="66"/>
        <v>0.21329814425145927</v>
      </c>
      <c r="H292" s="26">
        <f t="shared" si="66"/>
        <v>0.20659719602191268</v>
      </c>
      <c r="I292" s="26">
        <f t="shared" si="66"/>
        <v>0.19671571399609472</v>
      </c>
      <c r="J292" s="26">
        <f t="shared" si="66"/>
        <v>0.18714731528534284</v>
      </c>
      <c r="K292" s="26">
        <f t="shared" si="66"/>
        <v>0.17965764573080453</v>
      </c>
      <c r="L292" s="26">
        <f t="shared" si="66"/>
        <v>0.16939922403714366</v>
      </c>
      <c r="M292" s="26">
        <f t="shared" si="66"/>
        <v>0.17007331704065762</v>
      </c>
      <c r="N292" s="26">
        <f t="shared" si="66"/>
        <v>0.16579739187742479</v>
      </c>
      <c r="O292" s="26">
        <f t="shared" si="66"/>
        <v>0.15940716108132902</v>
      </c>
      <c r="P292" s="26" t="e">
        <f t="shared" si="66"/>
        <v>#DIV/0!</v>
      </c>
    </row>
    <row r="293" spans="3:16" x14ac:dyDescent="0.25">
      <c r="C293" s="31"/>
      <c r="D293" t="s">
        <v>30</v>
      </c>
      <c r="E293" s="26">
        <f t="shared" ref="E293:P293" si="67">E84*$Q$214/E87</f>
        <v>0.76498361121300695</v>
      </c>
      <c r="F293" s="26">
        <f t="shared" si="67"/>
        <v>0.76656793554442293</v>
      </c>
      <c r="G293" s="26">
        <f t="shared" si="67"/>
        <v>0.76952736466271188</v>
      </c>
      <c r="H293" s="26">
        <f t="shared" si="67"/>
        <v>0.77779831882045791</v>
      </c>
      <c r="I293" s="26">
        <f t="shared" si="67"/>
        <v>0.78806503128145489</v>
      </c>
      <c r="J293" s="26">
        <f t="shared" si="67"/>
        <v>0.79933190653453567</v>
      </c>
      <c r="K293" s="26">
        <f t="shared" si="67"/>
        <v>0.80679016490948685</v>
      </c>
      <c r="L293" s="26">
        <f t="shared" si="67"/>
        <v>0.81746557466124126</v>
      </c>
      <c r="M293" s="26">
        <f t="shared" si="67"/>
        <v>0.81752203214100572</v>
      </c>
      <c r="N293" s="26">
        <f t="shared" si="67"/>
        <v>0.82187471111150867</v>
      </c>
      <c r="O293" s="26">
        <f t="shared" si="67"/>
        <v>0.82893673135911472</v>
      </c>
      <c r="P293" s="26" t="e">
        <f t="shared" si="67"/>
        <v>#DIV/0!</v>
      </c>
    </row>
    <row r="294" spans="3:16" x14ac:dyDescent="0.25">
      <c r="C294" s="31"/>
      <c r="D294" t="s">
        <v>31</v>
      </c>
      <c r="E294" s="26">
        <f t="shared" ref="E294:P294" si="68">E85*$Q$214/E87</f>
        <v>2.080251807499793E-2</v>
      </c>
      <c r="F294" s="26">
        <f t="shared" si="68"/>
        <v>1.7154024613709407E-2</v>
      </c>
      <c r="G294" s="26">
        <f t="shared" si="68"/>
        <v>1.5953968876683666E-2</v>
      </c>
      <c r="H294" s="26">
        <f t="shared" si="68"/>
        <v>1.4495268852904336E-2</v>
      </c>
      <c r="I294" s="26">
        <f t="shared" si="68"/>
        <v>1.4344298737004591E-2</v>
      </c>
      <c r="J294" s="26">
        <f t="shared" si="68"/>
        <v>1.2756663184195667E-2</v>
      </c>
      <c r="K294" s="26">
        <f t="shared" si="68"/>
        <v>1.2781524509380686E-2</v>
      </c>
      <c r="L294" s="26">
        <f t="shared" si="68"/>
        <v>1.2515529941115959E-2</v>
      </c>
      <c r="M294" s="26">
        <f t="shared" si="68"/>
        <v>1.1880076032486609E-2</v>
      </c>
      <c r="N294" s="26">
        <f t="shared" si="68"/>
        <v>1.166885849160695E-2</v>
      </c>
      <c r="O294" s="26">
        <f t="shared" si="68"/>
        <v>1.1011094229280739E-2</v>
      </c>
      <c r="P294" s="26" t="e">
        <f t="shared" si="68"/>
        <v>#DIV/0!</v>
      </c>
    </row>
    <row r="295" spans="3:16" x14ac:dyDescent="0.25">
      <c r="C295" s="32"/>
      <c r="D295" t="s">
        <v>32</v>
      </c>
      <c r="E295" s="26">
        <f t="shared" ref="E295:P295" si="69">E86*$Q$214/E91</f>
        <v>2.2146625937239657E-2</v>
      </c>
      <c r="F295" s="26">
        <f t="shared" si="69"/>
        <v>2.4296057924376509E-2</v>
      </c>
      <c r="G295" s="26">
        <f t="shared" si="69"/>
        <v>2.5869309591802451E-2</v>
      </c>
      <c r="H295" s="26">
        <f t="shared" si="69"/>
        <v>2.7131782945736434E-2</v>
      </c>
      <c r="I295" s="26">
        <f t="shared" si="69"/>
        <v>2.176605910458326E-2</v>
      </c>
      <c r="J295" s="26">
        <f t="shared" si="69"/>
        <v>2.177893418136263E-2</v>
      </c>
      <c r="K295" s="26">
        <f t="shared" si="69"/>
        <v>2.1382308579540415E-2</v>
      </c>
      <c r="L295" s="26">
        <f t="shared" si="69"/>
        <v>1.6512119733203188E-2</v>
      </c>
      <c r="M295" s="26">
        <f t="shared" si="69"/>
        <v>1.4405558850944836E-2</v>
      </c>
      <c r="N295" s="26">
        <f t="shared" si="69"/>
        <v>1.669323043368845E-2</v>
      </c>
      <c r="O295" s="26">
        <f t="shared" si="69"/>
        <v>1.8129340669252276E-2</v>
      </c>
      <c r="P295" s="26">
        <f t="shared" si="69"/>
        <v>0</v>
      </c>
    </row>
    <row r="296" spans="3:16" x14ac:dyDescent="0.25">
      <c r="C296" s="33" t="s">
        <v>59</v>
      </c>
      <c r="D296" s="33"/>
      <c r="E296" s="34">
        <v>1</v>
      </c>
      <c r="F296" s="34">
        <v>1</v>
      </c>
      <c r="G296" s="34">
        <v>1</v>
      </c>
      <c r="H296" s="34">
        <v>1</v>
      </c>
      <c r="I296" s="34">
        <v>1</v>
      </c>
      <c r="J296" s="34">
        <v>1</v>
      </c>
      <c r="K296" s="34">
        <v>1</v>
      </c>
      <c r="L296" s="34">
        <v>1</v>
      </c>
      <c r="M296" s="34">
        <v>1</v>
      </c>
      <c r="N296" s="34">
        <v>1</v>
      </c>
      <c r="O296" s="34">
        <v>1</v>
      </c>
      <c r="P296" s="34">
        <v>1</v>
      </c>
    </row>
    <row r="297" spans="3:16" x14ac:dyDescent="0.25">
      <c r="C297" s="31" t="s">
        <v>60</v>
      </c>
      <c r="D297" t="s">
        <v>28</v>
      </c>
      <c r="E297" s="26">
        <f t="shared" ref="E297:P297" si="70">E88*$Q$214/E93</f>
        <v>8.7654151480353482E-3</v>
      </c>
      <c r="F297" s="26">
        <f t="shared" si="70"/>
        <v>9.0682703737677475E-3</v>
      </c>
      <c r="G297" s="26">
        <f t="shared" si="70"/>
        <v>8.943921175087138E-3</v>
      </c>
      <c r="H297" s="26">
        <f t="shared" si="70"/>
        <v>8.7589677020942763E-3</v>
      </c>
      <c r="I297" s="26">
        <f t="shared" si="70"/>
        <v>1.1741980459207099E-2</v>
      </c>
      <c r="J297" s="26">
        <f t="shared" si="70"/>
        <v>1.1372524620471433E-2</v>
      </c>
      <c r="K297" s="26">
        <f t="shared" si="70"/>
        <v>1.1229754320823441E-2</v>
      </c>
      <c r="L297" s="26">
        <f t="shared" si="70"/>
        <v>1.1452057366592851E-2</v>
      </c>
      <c r="M297" s="26">
        <f t="shared" si="70"/>
        <v>1.2176882226270379E-2</v>
      </c>
      <c r="N297" s="26">
        <f t="shared" si="70"/>
        <v>1.2211476220259962E-2</v>
      </c>
      <c r="O297" s="26">
        <f t="shared" si="70"/>
        <v>1.2572715331206605E-2</v>
      </c>
      <c r="P297" s="26">
        <f t="shared" si="70"/>
        <v>1.2049258970573311E-2</v>
      </c>
    </row>
    <row r="298" spans="3:16" x14ac:dyDescent="0.25">
      <c r="C298" s="31"/>
      <c r="D298" t="s">
        <v>29</v>
      </c>
      <c r="E298" s="26">
        <f t="shared" ref="E298:P298" si="71">E89*$Q$214/E93</f>
        <v>0.19776480353487444</v>
      </c>
      <c r="F298" s="26">
        <f t="shared" si="71"/>
        <v>0.20390037002336558</v>
      </c>
      <c r="G298" s="26">
        <f t="shared" si="71"/>
        <v>0.20576873970245482</v>
      </c>
      <c r="H298" s="26">
        <f t="shared" si="71"/>
        <v>0.20267558106928721</v>
      </c>
      <c r="I298" s="26">
        <f t="shared" si="71"/>
        <v>0.19966126835500181</v>
      </c>
      <c r="J298" s="26">
        <f t="shared" si="71"/>
        <v>0.19458468138561999</v>
      </c>
      <c r="K298" s="26">
        <f t="shared" si="71"/>
        <v>0.19134448573215565</v>
      </c>
      <c r="L298" s="26">
        <f t="shared" si="71"/>
        <v>0.1881202334866717</v>
      </c>
      <c r="M298" s="26">
        <f t="shared" si="71"/>
        <v>0.19570663379842657</v>
      </c>
      <c r="N298" s="26">
        <f t="shared" si="71"/>
        <v>0.19114469957474237</v>
      </c>
      <c r="O298" s="26">
        <f t="shared" si="71"/>
        <v>0.18445716311169491</v>
      </c>
      <c r="P298" s="26">
        <f t="shared" si="71"/>
        <v>0.17892399617423529</v>
      </c>
    </row>
    <row r="299" spans="3:16" x14ac:dyDescent="0.25">
      <c r="C299" s="31"/>
      <c r="D299" t="s">
        <v>30</v>
      </c>
      <c r="E299" s="26">
        <f t="shared" ref="E299:P299" si="72">E90*$Q$214/E93</f>
        <v>0.76814712416995357</v>
      </c>
      <c r="F299" s="26">
        <f t="shared" si="72"/>
        <v>0.76377041219262143</v>
      </c>
      <c r="G299" s="26">
        <f t="shared" si="72"/>
        <v>0.76290232600503227</v>
      </c>
      <c r="H299" s="26">
        <f t="shared" si="72"/>
        <v>0.76852694957922296</v>
      </c>
      <c r="I299" s="26">
        <f t="shared" si="72"/>
        <v>0.76840029911570462</v>
      </c>
      <c r="J299" s="26">
        <f t="shared" si="72"/>
        <v>0.77622924592029008</v>
      </c>
      <c r="K299" s="26">
        <f t="shared" si="72"/>
        <v>0.77931891313637869</v>
      </c>
      <c r="L299" s="26">
        <f t="shared" si="72"/>
        <v>0.78142516332470002</v>
      </c>
      <c r="M299" s="26">
        <f t="shared" si="72"/>
        <v>0.77334927176067192</v>
      </c>
      <c r="N299" s="26">
        <f t="shared" si="72"/>
        <v>0.77844678544018397</v>
      </c>
      <c r="O299" s="26">
        <f t="shared" si="72"/>
        <v>0.78679421821896955</v>
      </c>
      <c r="P299" s="26">
        <f t="shared" si="72"/>
        <v>0.79301272971712233</v>
      </c>
    </row>
    <row r="300" spans="3:16" x14ac:dyDescent="0.25">
      <c r="C300" s="31"/>
      <c r="D300" t="s">
        <v>31</v>
      </c>
      <c r="E300" s="26">
        <f t="shared" ref="E300:P300" si="73">E91*$Q$214/E93</f>
        <v>2.2473663188376854E-2</v>
      </c>
      <c r="F300" s="26">
        <f t="shared" si="73"/>
        <v>2.0324305940485593E-2</v>
      </c>
      <c r="G300" s="26">
        <f t="shared" si="73"/>
        <v>1.9364670942096283E-2</v>
      </c>
      <c r="H300" s="26">
        <f t="shared" si="73"/>
        <v>1.7070534895664312E-2</v>
      </c>
      <c r="I300" s="26">
        <f t="shared" si="73"/>
        <v>1.7354238675292091E-2</v>
      </c>
      <c r="J300" s="26">
        <f t="shared" si="73"/>
        <v>1.5372240196252711E-2</v>
      </c>
      <c r="K300" s="26">
        <f t="shared" si="73"/>
        <v>1.5948911410030367E-2</v>
      </c>
      <c r="L300" s="26">
        <f t="shared" si="73"/>
        <v>1.6973067301373417E-2</v>
      </c>
      <c r="M300" s="26">
        <f t="shared" si="73"/>
        <v>1.6874047340560916E-2</v>
      </c>
      <c r="N300" s="26">
        <f t="shared" si="73"/>
        <v>1.6279692241301609E-2</v>
      </c>
      <c r="O300" s="26">
        <f t="shared" si="73"/>
        <v>1.4447936865369779E-2</v>
      </c>
      <c r="P300" s="26">
        <f t="shared" si="73"/>
        <v>1.4229124908818109E-2</v>
      </c>
    </row>
    <row r="301" spans="3:16" x14ac:dyDescent="0.25">
      <c r="C301" s="32"/>
      <c r="D301" t="s">
        <v>32</v>
      </c>
      <c r="E301" s="26">
        <f t="shared" ref="E301:P301" si="74">E92*$Q$214/E97</f>
        <v>0.41594533029612757</v>
      </c>
      <c r="F301" s="26">
        <f t="shared" si="74"/>
        <v>0.46844027125717269</v>
      </c>
      <c r="G301" s="26">
        <f t="shared" si="74"/>
        <v>0.48510971786833856</v>
      </c>
      <c r="H301" s="26">
        <f t="shared" si="74"/>
        <v>0.50509383378016082</v>
      </c>
      <c r="I301" s="26">
        <f t="shared" si="74"/>
        <v>0.50162601626016257</v>
      </c>
      <c r="J301" s="26">
        <f t="shared" si="74"/>
        <v>0.47465437788018433</v>
      </c>
      <c r="K301" s="26">
        <f t="shared" si="74"/>
        <v>0.43030474040632055</v>
      </c>
      <c r="L301" s="26">
        <f t="shared" si="74"/>
        <v>0.44064748201438847</v>
      </c>
      <c r="M301" s="26">
        <f t="shared" si="74"/>
        <v>0.42125357938275532</v>
      </c>
      <c r="N301" s="26">
        <f t="shared" si="74"/>
        <v>0.4612352168199737</v>
      </c>
      <c r="O301" s="26">
        <f t="shared" si="74"/>
        <v>0.47306457367106669</v>
      </c>
      <c r="P301" s="26">
        <f t="shared" si="74"/>
        <v>0.22577075098814228</v>
      </c>
    </row>
    <row r="302" spans="3:16" x14ac:dyDescent="0.25">
      <c r="C302" s="33" t="s">
        <v>61</v>
      </c>
      <c r="D302" s="33"/>
      <c r="E302" s="34">
        <v>1</v>
      </c>
      <c r="F302" s="34">
        <v>1</v>
      </c>
      <c r="G302" s="34">
        <v>1</v>
      </c>
      <c r="H302" s="34">
        <v>1</v>
      </c>
      <c r="I302" s="34">
        <v>1</v>
      </c>
      <c r="J302" s="34">
        <v>1</v>
      </c>
      <c r="K302" s="34">
        <v>1</v>
      </c>
      <c r="L302" s="34">
        <v>1</v>
      </c>
      <c r="M302" s="34">
        <v>1</v>
      </c>
      <c r="N302" s="34">
        <v>1</v>
      </c>
      <c r="O302" s="34">
        <v>1</v>
      </c>
      <c r="P302" s="34">
        <v>1</v>
      </c>
    </row>
    <row r="303" spans="3:16" x14ac:dyDescent="0.25">
      <c r="C303" s="31" t="s">
        <v>62</v>
      </c>
      <c r="D303" t="s">
        <v>28</v>
      </c>
      <c r="E303" s="26">
        <f t="shared" ref="E303:P303" si="75">E94*$Q$214/E99</f>
        <v>2.2591758849111257E-4</v>
      </c>
      <c r="F303" s="26">
        <f t="shared" si="75"/>
        <v>2.5157021744052463E-4</v>
      </c>
      <c r="G303" s="26">
        <f t="shared" si="75"/>
        <v>2.1101155694065705E-4</v>
      </c>
      <c r="H303" s="26">
        <f t="shared" si="75"/>
        <v>1.5348251834116093E-4</v>
      </c>
      <c r="I303" s="26">
        <f t="shared" si="75"/>
        <v>2.3318516359396635E-4</v>
      </c>
      <c r="J303" s="26">
        <f t="shared" si="75"/>
        <v>2.2781378501213109E-4</v>
      </c>
      <c r="K303" s="26">
        <f t="shared" si="75"/>
        <v>2.3995589999675735E-4</v>
      </c>
      <c r="L303" s="26">
        <f t="shared" si="75"/>
        <v>3.8181556430462622E-4</v>
      </c>
      <c r="M303" s="26">
        <f t="shared" si="75"/>
        <v>3.7730057426426386E-4</v>
      </c>
      <c r="N303" s="26">
        <f t="shared" si="75"/>
        <v>3.0638212729239484E-4</v>
      </c>
      <c r="O303" s="26">
        <f t="shared" si="75"/>
        <v>2.7721649992607558E-4</v>
      </c>
      <c r="P303" s="26">
        <f t="shared" si="75"/>
        <v>1.1921127789417082E-4</v>
      </c>
    </row>
    <row r="304" spans="3:16" x14ac:dyDescent="0.25">
      <c r="C304" s="31"/>
      <c r="D304" t="s">
        <v>29</v>
      </c>
      <c r="E304" s="26">
        <f t="shared" ref="E304:P304" si="76">E95*$Q$214/E99</f>
        <v>0.22343249501771031</v>
      </c>
      <c r="F304" s="26">
        <f t="shared" si="76"/>
        <v>0.22944042397967312</v>
      </c>
      <c r="G304" s="26">
        <f t="shared" si="76"/>
        <v>0.22307167900272692</v>
      </c>
      <c r="H304" s="26">
        <f t="shared" si="76"/>
        <v>0.21261933265801025</v>
      </c>
      <c r="I304" s="26">
        <f t="shared" si="76"/>
        <v>0.20397872185382204</v>
      </c>
      <c r="J304" s="26">
        <f t="shared" si="76"/>
        <v>0.19087833604811427</v>
      </c>
      <c r="K304" s="26">
        <f t="shared" si="76"/>
        <v>0.18235999870294109</v>
      </c>
      <c r="L304" s="26">
        <f t="shared" si="76"/>
        <v>0.17484023209378893</v>
      </c>
      <c r="M304" s="26">
        <f t="shared" si="76"/>
        <v>0.17841201222709657</v>
      </c>
      <c r="N304" s="26">
        <f t="shared" si="76"/>
        <v>0.17622599746140524</v>
      </c>
      <c r="O304" s="26">
        <f t="shared" si="76"/>
        <v>0.1742028485535459</v>
      </c>
      <c r="P304" s="26">
        <f t="shared" si="76"/>
        <v>0.18213454134094934</v>
      </c>
    </row>
    <row r="305" spans="3:16" x14ac:dyDescent="0.25">
      <c r="C305" s="31"/>
      <c r="D305" t="s">
        <v>30</v>
      </c>
      <c r="E305" s="26">
        <f t="shared" ref="E305:P305" si="77">E96*$Q$214/E99</f>
        <v>0.73992851322021314</v>
      </c>
      <c r="F305" s="26">
        <f t="shared" si="77"/>
        <v>0.73727683625294549</v>
      </c>
      <c r="G305" s="26">
        <f t="shared" si="77"/>
        <v>0.74469224776003118</v>
      </c>
      <c r="H305" s="26">
        <f t="shared" si="77"/>
        <v>0.75784295668723334</v>
      </c>
      <c r="I305" s="26">
        <f t="shared" si="77"/>
        <v>0.76810464184216276</v>
      </c>
      <c r="J305" s="26">
        <f t="shared" si="77"/>
        <v>0.78472052943923631</v>
      </c>
      <c r="K305" s="26">
        <f t="shared" si="77"/>
        <v>0.79400110250008105</v>
      </c>
      <c r="L305" s="26">
        <f t="shared" si="77"/>
        <v>0.80335872511157147</v>
      </c>
      <c r="M305" s="26">
        <f t="shared" si="77"/>
        <v>0.80065739828871807</v>
      </c>
      <c r="N305" s="26">
        <f t="shared" si="77"/>
        <v>0.80384040617516306</v>
      </c>
      <c r="O305" s="26">
        <f t="shared" si="77"/>
        <v>0.80770415455127886</v>
      </c>
      <c r="P305" s="26">
        <f t="shared" si="77"/>
        <v>0.80121899872672209</v>
      </c>
    </row>
    <row r="306" spans="3:16" x14ac:dyDescent="0.25">
      <c r="C306" s="31"/>
      <c r="D306" t="s">
        <v>31</v>
      </c>
      <c r="E306" s="26">
        <f t="shared" ref="E306:P306" si="78">E97*$Q$214/E99</f>
        <v>3.5420650481285149E-2</v>
      </c>
      <c r="F306" s="26">
        <f t="shared" si="78"/>
        <v>3.2150673788899048E-2</v>
      </c>
      <c r="G306" s="26">
        <f t="shared" si="78"/>
        <v>3.1067393844955202E-2</v>
      </c>
      <c r="H306" s="26">
        <f t="shared" si="78"/>
        <v>2.8624489670626516E-2</v>
      </c>
      <c r="I306" s="26">
        <f t="shared" si="78"/>
        <v>2.6889164176929242E-2</v>
      </c>
      <c r="J306" s="26">
        <f t="shared" si="78"/>
        <v>2.3729083846863574E-2</v>
      </c>
      <c r="K306" s="26">
        <f t="shared" si="78"/>
        <v>2.298388404293265E-2</v>
      </c>
      <c r="L306" s="26">
        <f t="shared" si="78"/>
        <v>2.0880929877380869E-2</v>
      </c>
      <c r="M306" s="26">
        <f t="shared" si="78"/>
        <v>2.0099249235806464E-2</v>
      </c>
      <c r="N306" s="26">
        <f t="shared" si="78"/>
        <v>1.903320807098061E-2</v>
      </c>
      <c r="O306" s="26">
        <f t="shared" si="78"/>
        <v>1.7267507762061998E-2</v>
      </c>
      <c r="P306" s="26">
        <f t="shared" si="78"/>
        <v>1.604279431235384E-2</v>
      </c>
    </row>
    <row r="307" spans="3:16" x14ac:dyDescent="0.25">
      <c r="C307" s="32"/>
      <c r="D307" t="s">
        <v>32</v>
      </c>
      <c r="E307" s="26">
        <f t="shared" ref="E307:P307" si="79">E98*$Q$214/E103</f>
        <v>4.8368069209594966E-2</v>
      </c>
      <c r="F307" s="26">
        <f t="shared" si="79"/>
        <v>3.0683810637054353E-2</v>
      </c>
      <c r="G307" s="26">
        <f t="shared" si="79"/>
        <v>4.1043478260869563E-2</v>
      </c>
      <c r="H307" s="26">
        <f t="shared" si="79"/>
        <v>3.4518828451882845E-2</v>
      </c>
      <c r="I307" s="26">
        <f t="shared" si="79"/>
        <v>3.1394009216589865E-2</v>
      </c>
      <c r="J307" s="26">
        <f t="shared" si="79"/>
        <v>2.0846696600384861E-2</v>
      </c>
      <c r="K307" s="26">
        <f t="shared" si="79"/>
        <v>1.8631732168850074E-2</v>
      </c>
      <c r="L307" s="26">
        <f t="shared" si="79"/>
        <v>2.6131874810088117E-2</v>
      </c>
      <c r="M307" s="26">
        <f t="shared" si="79"/>
        <v>2.1495610051468363E-2</v>
      </c>
      <c r="N307" s="26">
        <f t="shared" si="79"/>
        <v>3.0595813204508857E-2</v>
      </c>
      <c r="O307" s="26">
        <f t="shared" si="79"/>
        <v>3.4482758620689655E-2</v>
      </c>
      <c r="P307" s="26">
        <f t="shared" si="79"/>
        <v>7.8730420445177252E-2</v>
      </c>
    </row>
    <row r="308" spans="3:16" x14ac:dyDescent="0.25">
      <c r="C308" s="33" t="s">
        <v>63</v>
      </c>
      <c r="D308" s="33"/>
      <c r="E308" s="34">
        <v>1</v>
      </c>
      <c r="F308" s="34">
        <v>1</v>
      </c>
      <c r="G308" s="34">
        <v>1</v>
      </c>
      <c r="H308" s="34">
        <v>1</v>
      </c>
      <c r="I308" s="34">
        <v>1</v>
      </c>
      <c r="J308" s="34">
        <v>1</v>
      </c>
      <c r="K308" s="34">
        <v>1</v>
      </c>
      <c r="L308" s="34">
        <v>1</v>
      </c>
      <c r="M308" s="34">
        <v>1</v>
      </c>
      <c r="N308" s="34">
        <v>1</v>
      </c>
      <c r="O308" s="34">
        <v>1</v>
      </c>
      <c r="P308" s="34">
        <v>1</v>
      </c>
    </row>
    <row r="309" spans="3:16" x14ac:dyDescent="0.25">
      <c r="C309" s="31" t="s">
        <v>64</v>
      </c>
      <c r="D309" t="s">
        <v>28</v>
      </c>
      <c r="E309" s="26">
        <f t="shared" ref="E309:P309" si="80">E100*$Q$214/E105</f>
        <v>0</v>
      </c>
      <c r="F309" s="26">
        <f t="shared" si="80"/>
        <v>0</v>
      </c>
      <c r="G309" s="26">
        <f t="shared" si="80"/>
        <v>0</v>
      </c>
      <c r="H309" s="26">
        <f t="shared" si="80"/>
        <v>0</v>
      </c>
      <c r="I309" s="26">
        <f t="shared" si="80"/>
        <v>0</v>
      </c>
      <c r="J309" s="26">
        <f t="shared" si="80"/>
        <v>0</v>
      </c>
      <c r="K309" s="26">
        <f t="shared" si="80"/>
        <v>0</v>
      </c>
      <c r="L309" s="26">
        <f t="shared" si="80"/>
        <v>0</v>
      </c>
      <c r="M309" s="26">
        <f t="shared" si="80"/>
        <v>0</v>
      </c>
      <c r="N309" s="26">
        <f t="shared" si="80"/>
        <v>0</v>
      </c>
      <c r="O309" s="26">
        <f t="shared" si="80"/>
        <v>0</v>
      </c>
      <c r="P309" s="26">
        <f t="shared" si="80"/>
        <v>0</v>
      </c>
    </row>
    <row r="310" spans="3:16" x14ac:dyDescent="0.25">
      <c r="C310" s="31"/>
      <c r="D310" t="s">
        <v>29</v>
      </c>
      <c r="E310" s="26">
        <f t="shared" ref="E310:P310" si="81">E101*$Q$214/E105</f>
        <v>0.43139992384820408</v>
      </c>
      <c r="F310" s="26">
        <f t="shared" si="81"/>
        <v>0.41676761769497472</v>
      </c>
      <c r="G310" s="26">
        <f t="shared" si="81"/>
        <v>0.41195693158490093</v>
      </c>
      <c r="H310" s="26">
        <f t="shared" si="81"/>
        <v>0.39823408624229978</v>
      </c>
      <c r="I310" s="26">
        <f t="shared" si="81"/>
        <v>0.38322507766167752</v>
      </c>
      <c r="J310" s="26">
        <f t="shared" si="81"/>
        <v>0.37485705272289915</v>
      </c>
      <c r="K310" s="26">
        <f t="shared" si="81"/>
        <v>0.36115784643621901</v>
      </c>
      <c r="L310" s="26">
        <f t="shared" si="81"/>
        <v>0.35677680893376168</v>
      </c>
      <c r="M310" s="26">
        <f t="shared" si="81"/>
        <v>0.36329720389569586</v>
      </c>
      <c r="N310" s="26">
        <f t="shared" si="81"/>
        <v>0.35646858557722066</v>
      </c>
      <c r="O310" s="26">
        <f t="shared" si="81"/>
        <v>0.35322611896919204</v>
      </c>
      <c r="P310" s="26">
        <f t="shared" si="81"/>
        <v>0.34731880698501005</v>
      </c>
    </row>
    <row r="311" spans="3:16" x14ac:dyDescent="0.25">
      <c r="C311" s="31"/>
      <c r="D311" t="s">
        <v>30</v>
      </c>
      <c r="E311" s="26">
        <f t="shared" ref="E311:P311" si="82">E102*$Q$214/E105</f>
        <v>0.46101451114777681</v>
      </c>
      <c r="F311" s="26">
        <f t="shared" si="82"/>
        <v>0.44028572622081125</v>
      </c>
      <c r="G311" s="26">
        <f t="shared" si="82"/>
        <v>0.46759395031212031</v>
      </c>
      <c r="H311" s="26">
        <f t="shared" si="82"/>
        <v>0.48308008213552361</v>
      </c>
      <c r="I311" s="26">
        <f t="shared" si="82"/>
        <v>0.4755718723524428</v>
      </c>
      <c r="J311" s="26">
        <f t="shared" si="82"/>
        <v>0.5010055601561576</v>
      </c>
      <c r="K311" s="26">
        <f t="shared" si="82"/>
        <v>0.50642398286937906</v>
      </c>
      <c r="L311" s="26">
        <f t="shared" si="82"/>
        <v>0.51644485237876703</v>
      </c>
      <c r="M311" s="26">
        <f t="shared" si="82"/>
        <v>0.50699026076028908</v>
      </c>
      <c r="N311" s="26">
        <f t="shared" si="82"/>
        <v>0.52263231197771587</v>
      </c>
      <c r="O311" s="26">
        <f t="shared" si="82"/>
        <v>0.54578570044565011</v>
      </c>
      <c r="P311" s="26">
        <f t="shared" si="82"/>
        <v>0.55752588471642717</v>
      </c>
    </row>
    <row r="312" spans="3:16" x14ac:dyDescent="0.25">
      <c r="C312" s="31"/>
      <c r="D312" t="s">
        <v>31</v>
      </c>
      <c r="E312" s="26">
        <f t="shared" ref="E312:P312" si="83">E103*$Q$214/E105</f>
        <v>0.10758556500401913</v>
      </c>
      <c r="F312" s="26">
        <f t="shared" si="83"/>
        <v>0.14294665608421406</v>
      </c>
      <c r="G312" s="26">
        <f t="shared" si="83"/>
        <v>0.12044911810297876</v>
      </c>
      <c r="H312" s="26">
        <f t="shared" si="83"/>
        <v>0.11778234086242299</v>
      </c>
      <c r="I312" s="26">
        <f t="shared" si="83"/>
        <v>0.14007342558599264</v>
      </c>
      <c r="J312" s="26">
        <f t="shared" si="83"/>
        <v>0.12295437517252257</v>
      </c>
      <c r="K312" s="26">
        <f t="shared" si="83"/>
        <v>0.13134750688283878</v>
      </c>
      <c r="L312" s="26">
        <f t="shared" si="83"/>
        <v>0.12586048646167966</v>
      </c>
      <c r="M312" s="26">
        <f t="shared" si="83"/>
        <v>0.12971253534401508</v>
      </c>
      <c r="N312" s="26">
        <f t="shared" si="83"/>
        <v>0.12012534818941505</v>
      </c>
      <c r="O312" s="26">
        <f t="shared" si="83"/>
        <v>0.10001937608990506</v>
      </c>
      <c r="P312" s="26">
        <f t="shared" si="83"/>
        <v>9.3725853809303039E-2</v>
      </c>
    </row>
    <row r="313" spans="3:16" x14ac:dyDescent="0.25">
      <c r="C313" s="32"/>
      <c r="D313" t="s">
        <v>32</v>
      </c>
      <c r="E313" s="26">
        <f t="shared" ref="E313:P313" si="84">E104*$Q$214/E109</f>
        <v>0</v>
      </c>
      <c r="F313" s="26">
        <f t="shared" si="84"/>
        <v>0</v>
      </c>
      <c r="G313" s="26">
        <f t="shared" si="84"/>
        <v>0</v>
      </c>
      <c r="H313" s="26">
        <f t="shared" si="84"/>
        <v>1.6129032258064516E-2</v>
      </c>
      <c r="I313" s="26">
        <f t="shared" si="84"/>
        <v>2.0028612303290415E-2</v>
      </c>
      <c r="J313" s="26">
        <f t="shared" si="84"/>
        <v>2.1754894851341553E-2</v>
      </c>
      <c r="K313" s="26">
        <f t="shared" si="84"/>
        <v>1.8995929443690638E-2</v>
      </c>
      <c r="L313" s="26">
        <f t="shared" si="84"/>
        <v>1.7142857142857144E-2</v>
      </c>
      <c r="M313" s="26">
        <f t="shared" si="84"/>
        <v>0</v>
      </c>
      <c r="N313" s="26">
        <f t="shared" si="84"/>
        <v>1.532567049808429E-2</v>
      </c>
      <c r="O313" s="26">
        <f t="shared" si="84"/>
        <v>2.1663778162911613E-2</v>
      </c>
      <c r="P313" s="26">
        <f t="shared" si="84"/>
        <v>3.2976827094474151E-2</v>
      </c>
    </row>
    <row r="314" spans="3:16" x14ac:dyDescent="0.25">
      <c r="C314" s="33" t="s">
        <v>65</v>
      </c>
      <c r="D314" s="33"/>
      <c r="E314" s="34">
        <v>1</v>
      </c>
      <c r="F314" s="34">
        <v>1</v>
      </c>
      <c r="G314" s="34">
        <v>1</v>
      </c>
      <c r="H314" s="34">
        <v>1</v>
      </c>
      <c r="I314" s="34">
        <v>1</v>
      </c>
      <c r="J314" s="34">
        <v>1</v>
      </c>
      <c r="K314" s="34">
        <v>1</v>
      </c>
      <c r="L314" s="34">
        <v>1</v>
      </c>
      <c r="M314" s="34">
        <v>1</v>
      </c>
      <c r="N314" s="34">
        <v>1</v>
      </c>
      <c r="O314" s="34">
        <v>1</v>
      </c>
      <c r="P314" s="34">
        <v>1</v>
      </c>
    </row>
    <row r="315" spans="3:16" x14ac:dyDescent="0.25">
      <c r="C315" s="31" t="s">
        <v>66</v>
      </c>
      <c r="D315" t="s">
        <v>28</v>
      </c>
      <c r="E315" s="26">
        <f t="shared" ref="E315:P315" si="85">E106*$Q$214/E111</f>
        <v>0</v>
      </c>
      <c r="F315" s="26">
        <f t="shared" si="85"/>
        <v>0</v>
      </c>
      <c r="G315" s="26">
        <f t="shared" si="85"/>
        <v>0</v>
      </c>
      <c r="H315" s="26">
        <f t="shared" si="85"/>
        <v>0</v>
      </c>
      <c r="I315" s="26">
        <f t="shared" si="85"/>
        <v>0</v>
      </c>
      <c r="J315" s="26">
        <f t="shared" si="85"/>
        <v>0</v>
      </c>
      <c r="K315" s="26">
        <f t="shared" si="85"/>
        <v>0</v>
      </c>
      <c r="L315" s="26">
        <f t="shared" si="85"/>
        <v>0</v>
      </c>
      <c r="M315" s="26">
        <f t="shared" si="85"/>
        <v>0</v>
      </c>
      <c r="N315" s="26">
        <f t="shared" si="85"/>
        <v>0</v>
      </c>
      <c r="O315" s="26">
        <f t="shared" si="85"/>
        <v>0</v>
      </c>
      <c r="P315" s="26">
        <f t="shared" si="85"/>
        <v>0</v>
      </c>
    </row>
    <row r="316" spans="3:16" x14ac:dyDescent="0.25">
      <c r="C316" s="31"/>
      <c r="D316" t="s">
        <v>29</v>
      </c>
      <c r="E316" s="26">
        <f t="shared" ref="E316:P316" si="86">E107*$Q$214/E111</f>
        <v>0.2652675552019097</v>
      </c>
      <c r="F316" s="26">
        <f t="shared" si="86"/>
        <v>0.27939590075512405</v>
      </c>
      <c r="G316" s="26">
        <f t="shared" si="86"/>
        <v>0.27879016236212922</v>
      </c>
      <c r="H316" s="26">
        <f t="shared" si="86"/>
        <v>0.26374200287243765</v>
      </c>
      <c r="I316" s="26">
        <f t="shared" si="86"/>
        <v>0.24515916311971706</v>
      </c>
      <c r="J316" s="26">
        <f t="shared" si="86"/>
        <v>0.22988827597793521</v>
      </c>
      <c r="K316" s="26">
        <f t="shared" si="86"/>
        <v>0.2196550255536627</v>
      </c>
      <c r="L316" s="26">
        <f t="shared" si="86"/>
        <v>0.20514379830229318</v>
      </c>
      <c r="M316" s="26">
        <f t="shared" si="86"/>
        <v>0.20243704717028929</v>
      </c>
      <c r="N316" s="26">
        <f t="shared" si="86"/>
        <v>0.19317562927707135</v>
      </c>
      <c r="O316" s="26">
        <f t="shared" si="86"/>
        <v>0.18463444857496902</v>
      </c>
      <c r="P316" s="26">
        <f t="shared" si="86"/>
        <v>0.18219329214474844</v>
      </c>
    </row>
    <row r="317" spans="3:16" x14ac:dyDescent="0.25">
      <c r="C317" s="31"/>
      <c r="D317" t="s">
        <v>30</v>
      </c>
      <c r="E317" s="26">
        <f t="shared" ref="E317:P317" si="87">E108*$Q$214/E111</f>
        <v>0.68582985213182146</v>
      </c>
      <c r="F317" s="26">
        <f t="shared" si="87"/>
        <v>0.66858057556460315</v>
      </c>
      <c r="G317" s="26">
        <f t="shared" si="87"/>
        <v>0.67657737891347536</v>
      </c>
      <c r="H317" s="26">
        <f t="shared" si="87"/>
        <v>0.6904295599947774</v>
      </c>
      <c r="I317" s="26">
        <f t="shared" si="87"/>
        <v>0.71158803429051021</v>
      </c>
      <c r="J317" s="26">
        <f t="shared" si="87"/>
        <v>0.73004228152213479</v>
      </c>
      <c r="K317" s="26">
        <f t="shared" si="87"/>
        <v>0.73993824531516184</v>
      </c>
      <c r="L317" s="26">
        <f t="shared" si="87"/>
        <v>0.75846952996325856</v>
      </c>
      <c r="M317" s="26">
        <f t="shared" si="87"/>
        <v>0.76376855651821451</v>
      </c>
      <c r="N317" s="26">
        <f t="shared" si="87"/>
        <v>0.77485733229144471</v>
      </c>
      <c r="O317" s="26">
        <f t="shared" si="87"/>
        <v>0.78866734257068827</v>
      </c>
      <c r="P317" s="26">
        <f t="shared" si="87"/>
        <v>0.79238746690202999</v>
      </c>
    </row>
    <row r="318" spans="3:16" x14ac:dyDescent="0.25">
      <c r="C318" s="31"/>
      <c r="D318" t="s">
        <v>31</v>
      </c>
      <c r="E318" s="26">
        <f t="shared" ref="E318:P318" si="88">E109*$Q$214/E111</f>
        <v>4.6747563158941713E-2</v>
      </c>
      <c r="F318" s="26">
        <f t="shared" si="88"/>
        <v>4.9622437971952538E-2</v>
      </c>
      <c r="G318" s="26">
        <f t="shared" si="88"/>
        <v>4.2337466602726588E-2</v>
      </c>
      <c r="H318" s="26">
        <f t="shared" si="88"/>
        <v>4.4522783653218434E-2</v>
      </c>
      <c r="I318" s="26">
        <f t="shared" si="88"/>
        <v>4.1903962592170732E-2</v>
      </c>
      <c r="J318" s="26">
        <f t="shared" si="88"/>
        <v>3.8613390082042953E-2</v>
      </c>
      <c r="K318" s="26">
        <f t="shared" si="88"/>
        <v>3.9235519591141396E-2</v>
      </c>
      <c r="L318" s="26">
        <f t="shared" si="88"/>
        <v>3.5474471050297732E-2</v>
      </c>
      <c r="M318" s="26">
        <f t="shared" si="88"/>
        <v>3.2603739170086639E-2</v>
      </c>
      <c r="N318" s="26">
        <f t="shared" si="88"/>
        <v>3.0901470483767849E-2</v>
      </c>
      <c r="O318" s="26">
        <f t="shared" si="88"/>
        <v>2.5999774698659456E-2</v>
      </c>
      <c r="P318" s="26">
        <f t="shared" si="88"/>
        <v>2.4757281553398059E-2</v>
      </c>
    </row>
    <row r="319" spans="3:16" x14ac:dyDescent="0.25">
      <c r="C319" s="32"/>
      <c r="D319" t="s">
        <v>32</v>
      </c>
      <c r="E319" s="26">
        <f t="shared" ref="E319:P319" si="89">E110*$Q$214/E115</f>
        <v>0.24809160305343511</v>
      </c>
      <c r="F319" s="26">
        <f t="shared" si="89"/>
        <v>0.28048780487804881</v>
      </c>
      <c r="G319" s="26">
        <f t="shared" si="89"/>
        <v>0.27685950413223143</v>
      </c>
      <c r="H319" s="26">
        <f t="shared" si="89"/>
        <v>0.15686274509803921</v>
      </c>
      <c r="I319" s="26">
        <f t="shared" si="89"/>
        <v>0.16014234875444841</v>
      </c>
      <c r="J319" s="26">
        <f t="shared" si="89"/>
        <v>0.17161716171617161</v>
      </c>
      <c r="K319" s="26">
        <f t="shared" si="89"/>
        <v>0.15384615384615385</v>
      </c>
      <c r="L319" s="26">
        <f t="shared" si="89"/>
        <v>0.14937759336099585</v>
      </c>
      <c r="M319" s="26">
        <f t="shared" si="89"/>
        <v>0.2</v>
      </c>
      <c r="N319" s="26">
        <f t="shared" si="89"/>
        <v>0.1965065502183406</v>
      </c>
      <c r="O319" s="26">
        <f t="shared" si="89"/>
        <v>0.15121951219512195</v>
      </c>
      <c r="P319" s="26">
        <f t="shared" si="89"/>
        <v>0.15075376884422109</v>
      </c>
    </row>
    <row r="320" spans="3:16" x14ac:dyDescent="0.25">
      <c r="C320" s="33" t="s">
        <v>67</v>
      </c>
      <c r="D320" s="33"/>
      <c r="E320" s="34">
        <v>1</v>
      </c>
      <c r="F320" s="34">
        <v>1</v>
      </c>
      <c r="G320" s="34">
        <v>1</v>
      </c>
      <c r="H320" s="34">
        <v>1</v>
      </c>
      <c r="I320" s="34">
        <v>1</v>
      </c>
      <c r="J320" s="34">
        <v>1</v>
      </c>
      <c r="K320" s="34">
        <v>1</v>
      </c>
      <c r="L320" s="34">
        <v>1</v>
      </c>
      <c r="M320" s="34">
        <v>1</v>
      </c>
      <c r="N320" s="34">
        <v>1</v>
      </c>
      <c r="O320" s="34">
        <v>1</v>
      </c>
      <c r="P320" s="34">
        <v>1</v>
      </c>
    </row>
    <row r="321" spans="3:16" x14ac:dyDescent="0.25">
      <c r="C321" s="31" t="s">
        <v>68</v>
      </c>
      <c r="D321" t="s">
        <v>28</v>
      </c>
      <c r="E321" s="26">
        <f t="shared" ref="E321:P321" si="90">E112*$Q$214/E117</f>
        <v>0</v>
      </c>
      <c r="F321" s="26">
        <f t="shared" si="90"/>
        <v>0</v>
      </c>
      <c r="G321" s="26">
        <f t="shared" si="90"/>
        <v>0</v>
      </c>
      <c r="H321" s="26">
        <f t="shared" si="90"/>
        <v>0</v>
      </c>
      <c r="I321" s="26">
        <f t="shared" si="90"/>
        <v>0</v>
      </c>
      <c r="J321" s="26">
        <f t="shared" si="90"/>
        <v>0</v>
      </c>
      <c r="K321" s="26">
        <f t="shared" si="90"/>
        <v>0</v>
      </c>
      <c r="L321" s="26">
        <f t="shared" si="90"/>
        <v>0</v>
      </c>
      <c r="M321" s="26">
        <f t="shared" si="90"/>
        <v>0</v>
      </c>
      <c r="N321" s="26">
        <f t="shared" si="90"/>
        <v>0</v>
      </c>
      <c r="O321" s="26">
        <f t="shared" si="90"/>
        <v>0</v>
      </c>
      <c r="P321" s="26">
        <f t="shared" si="90"/>
        <v>0</v>
      </c>
    </row>
    <row r="322" spans="3:16" x14ac:dyDescent="0.25">
      <c r="C322" s="31"/>
      <c r="D322" t="s">
        <v>29</v>
      </c>
      <c r="E322" s="26">
        <f t="shared" ref="E322:P322" si="91">E113*$Q$214/E117</f>
        <v>0.34347897234495173</v>
      </c>
      <c r="F322" s="26">
        <f t="shared" si="91"/>
        <v>0.275674942341609</v>
      </c>
      <c r="G322" s="26">
        <f t="shared" si="91"/>
        <v>0.28359054226249469</v>
      </c>
      <c r="H322" s="26">
        <f t="shared" si="91"/>
        <v>0.2678524374176548</v>
      </c>
      <c r="I322" s="26">
        <f t="shared" si="91"/>
        <v>0.27754820936639119</v>
      </c>
      <c r="J322" s="26">
        <f t="shared" si="91"/>
        <v>0.26929742700973203</v>
      </c>
      <c r="K322" s="26">
        <f t="shared" si="91"/>
        <v>0.27819755460914963</v>
      </c>
      <c r="L322" s="26">
        <f t="shared" si="91"/>
        <v>0.27828148974752404</v>
      </c>
      <c r="M322" s="26">
        <f t="shared" si="91"/>
        <v>0.28550469483568075</v>
      </c>
      <c r="N322" s="26">
        <f t="shared" si="91"/>
        <v>0.27868387462771238</v>
      </c>
      <c r="O322" s="26">
        <f t="shared" si="91"/>
        <v>0.27003216333379948</v>
      </c>
      <c r="P322" s="26">
        <f t="shared" si="91"/>
        <v>0.25963797153516649</v>
      </c>
    </row>
    <row r="323" spans="3:16" x14ac:dyDescent="0.25">
      <c r="C323" s="31"/>
      <c r="D323" t="s">
        <v>30</v>
      </c>
      <c r="E323" s="26">
        <f t="shared" ref="E323:P323" si="92">E114*$Q$214/E117</f>
        <v>0.61364752086401575</v>
      </c>
      <c r="F323" s="26">
        <f t="shared" si="92"/>
        <v>0.69095102428435762</v>
      </c>
      <c r="G323" s="26">
        <f t="shared" si="92"/>
        <v>0.68214639671527677</v>
      </c>
      <c r="H323" s="26">
        <f t="shared" si="92"/>
        <v>0.6985507246376812</v>
      </c>
      <c r="I323" s="26">
        <f t="shared" si="92"/>
        <v>0.6837465564738292</v>
      </c>
      <c r="J323" s="26">
        <f t="shared" si="92"/>
        <v>0.69030795893880814</v>
      </c>
      <c r="K323" s="26">
        <f t="shared" si="92"/>
        <v>0.68251133397444708</v>
      </c>
      <c r="L323" s="26">
        <f t="shared" si="92"/>
        <v>0.68810154833310089</v>
      </c>
      <c r="M323" s="26">
        <f t="shared" si="92"/>
        <v>0.68001760563380287</v>
      </c>
      <c r="N323" s="26">
        <f t="shared" si="92"/>
        <v>0.68883846262941428</v>
      </c>
      <c r="O323" s="26">
        <f t="shared" si="92"/>
        <v>0.70130051741015242</v>
      </c>
      <c r="P323" s="26">
        <f t="shared" si="92"/>
        <v>0.71286444659389248</v>
      </c>
    </row>
    <row r="324" spans="3:16" x14ac:dyDescent="0.25">
      <c r="C324" s="31"/>
      <c r="D324" t="s">
        <v>31</v>
      </c>
      <c r="E324" s="26">
        <f t="shared" ref="E324:P324" si="93">E115*$Q$214/E117</f>
        <v>4.2873506791032565E-2</v>
      </c>
      <c r="F324" s="26">
        <f t="shared" si="93"/>
        <v>3.3374033374033371E-2</v>
      </c>
      <c r="G324" s="26">
        <f t="shared" si="93"/>
        <v>3.4263061022228515E-2</v>
      </c>
      <c r="H324" s="26">
        <f t="shared" si="93"/>
        <v>3.3596837944664032E-2</v>
      </c>
      <c r="I324" s="26">
        <f t="shared" si="93"/>
        <v>3.8705234159779611E-2</v>
      </c>
      <c r="J324" s="26">
        <f t="shared" si="93"/>
        <v>4.0394614051459804E-2</v>
      </c>
      <c r="K324" s="26">
        <f t="shared" si="93"/>
        <v>3.9291111416403353E-2</v>
      </c>
      <c r="L324" s="26">
        <f t="shared" si="93"/>
        <v>3.3616961919375084E-2</v>
      </c>
      <c r="M324" s="26">
        <f t="shared" si="93"/>
        <v>3.447769953051643E-2</v>
      </c>
      <c r="N324" s="26">
        <f t="shared" si="93"/>
        <v>3.2477662742873351E-2</v>
      </c>
      <c r="O324" s="26">
        <f t="shared" si="93"/>
        <v>2.8667319256048106E-2</v>
      </c>
      <c r="P324" s="26">
        <f t="shared" si="93"/>
        <v>2.7497581870940997E-2</v>
      </c>
    </row>
    <row r="325" spans="3:16" x14ac:dyDescent="0.25">
      <c r="C325" s="32"/>
      <c r="D325" t="s">
        <v>32</v>
      </c>
      <c r="E325" s="26">
        <f t="shared" ref="E325:P325" si="94">E116*$Q$214/E121</f>
        <v>0</v>
      </c>
      <c r="F325" s="26">
        <f t="shared" si="94"/>
        <v>0</v>
      </c>
      <c r="G325" s="26">
        <f t="shared" si="94"/>
        <v>0</v>
      </c>
      <c r="H325" s="26">
        <f t="shared" si="94"/>
        <v>0</v>
      </c>
      <c r="I325" s="26">
        <f t="shared" si="94"/>
        <v>0</v>
      </c>
      <c r="J325" s="26">
        <f t="shared" si="94"/>
        <v>0</v>
      </c>
      <c r="K325" s="26">
        <f t="shared" si="94"/>
        <v>0</v>
      </c>
      <c r="L325" s="26">
        <f t="shared" si="94"/>
        <v>0</v>
      </c>
      <c r="M325" s="26">
        <f t="shared" si="94"/>
        <v>0</v>
      </c>
      <c r="N325" s="26">
        <f t="shared" si="94"/>
        <v>0</v>
      </c>
      <c r="O325" s="26">
        <f t="shared" si="94"/>
        <v>0</v>
      </c>
      <c r="P325" s="26">
        <f t="shared" si="94"/>
        <v>0</v>
      </c>
    </row>
    <row r="326" spans="3:16" x14ac:dyDescent="0.25">
      <c r="C326" s="33" t="s">
        <v>69</v>
      </c>
      <c r="D326" s="33"/>
      <c r="E326" s="34">
        <v>1</v>
      </c>
      <c r="F326" s="34">
        <v>1</v>
      </c>
      <c r="G326" s="34">
        <v>1</v>
      </c>
      <c r="H326" s="34">
        <v>1</v>
      </c>
      <c r="I326" s="34">
        <v>1</v>
      </c>
      <c r="J326" s="34">
        <v>1</v>
      </c>
      <c r="K326" s="34">
        <v>1</v>
      </c>
      <c r="L326" s="34">
        <v>1</v>
      </c>
      <c r="M326" s="34">
        <v>1</v>
      </c>
      <c r="N326" s="34">
        <v>1</v>
      </c>
      <c r="O326" s="34">
        <v>1</v>
      </c>
      <c r="P326" s="34">
        <v>1</v>
      </c>
    </row>
    <row r="327" spans="3:16" x14ac:dyDescent="0.25">
      <c r="C327" s="31" t="s">
        <v>70</v>
      </c>
      <c r="D327" t="s">
        <v>28</v>
      </c>
      <c r="E327" s="26">
        <f t="shared" ref="E327:P327" si="95">E118*$Q$214/E123</f>
        <v>0</v>
      </c>
      <c r="F327" s="26">
        <f t="shared" si="95"/>
        <v>0</v>
      </c>
      <c r="G327" s="26">
        <f t="shared" si="95"/>
        <v>0</v>
      </c>
      <c r="H327" s="26">
        <f t="shared" si="95"/>
        <v>0</v>
      </c>
      <c r="I327" s="26">
        <f t="shared" si="95"/>
        <v>2.3142327539592294E-4</v>
      </c>
      <c r="J327" s="26">
        <f t="shared" si="95"/>
        <v>1.2875729892938305E-4</v>
      </c>
      <c r="K327" s="26">
        <f t="shared" si="95"/>
        <v>0</v>
      </c>
      <c r="L327" s="26">
        <f t="shared" si="95"/>
        <v>0</v>
      </c>
      <c r="M327" s="26">
        <f t="shared" si="95"/>
        <v>3.1863166816423552E-5</v>
      </c>
      <c r="N327" s="26">
        <f t="shared" si="95"/>
        <v>1.2301711783194633E-4</v>
      </c>
      <c r="O327" s="26">
        <f t="shared" si="95"/>
        <v>1.2173743669653292E-4</v>
      </c>
      <c r="P327" s="26">
        <f t="shared" si="95"/>
        <v>1.3681762210972773E-4</v>
      </c>
    </row>
    <row r="328" spans="3:16" x14ac:dyDescent="0.25">
      <c r="C328" s="31"/>
      <c r="D328" t="s">
        <v>29</v>
      </c>
      <c r="E328" s="26">
        <f t="shared" ref="E328:P328" si="96">E119*$Q$214/E123</f>
        <v>0.260597690300372</v>
      </c>
      <c r="F328" s="26">
        <f t="shared" si="96"/>
        <v>0.26793719529473309</v>
      </c>
      <c r="G328" s="26">
        <f t="shared" si="96"/>
        <v>0.26322844695430203</v>
      </c>
      <c r="H328" s="26">
        <f t="shared" si="96"/>
        <v>0.25570146564568103</v>
      </c>
      <c r="I328" s="26">
        <f t="shared" si="96"/>
        <v>0.24661932873898795</v>
      </c>
      <c r="J328" s="26">
        <f t="shared" si="96"/>
        <v>0.23704218732899421</v>
      </c>
      <c r="K328" s="26">
        <f t="shared" si="96"/>
        <v>0.23182358079700355</v>
      </c>
      <c r="L328" s="26">
        <f t="shared" si="96"/>
        <v>0.22628937348563516</v>
      </c>
      <c r="M328" s="26">
        <f t="shared" si="96"/>
        <v>0.23262023565998177</v>
      </c>
      <c r="N328" s="26">
        <f t="shared" si="96"/>
        <v>0.22454929603454321</v>
      </c>
      <c r="O328" s="26">
        <f t="shared" si="96"/>
        <v>0.22168995909622127</v>
      </c>
      <c r="P328" s="26">
        <f t="shared" si="96"/>
        <v>0.21604097390352572</v>
      </c>
    </row>
    <row r="329" spans="3:16" x14ac:dyDescent="0.25">
      <c r="C329" s="31"/>
      <c r="D329" t="s">
        <v>30</v>
      </c>
      <c r="E329" s="26">
        <f t="shared" ref="E329:P329" si="97">E120*$Q$214/E123</f>
        <v>0.55032341346954639</v>
      </c>
      <c r="F329" s="26">
        <f t="shared" si="97"/>
        <v>0.55984393277774958</v>
      </c>
      <c r="G329" s="26">
        <f t="shared" si="97"/>
        <v>0.57293917160438368</v>
      </c>
      <c r="H329" s="26">
        <f t="shared" si="97"/>
        <v>0.5927791829804927</v>
      </c>
      <c r="I329" s="26">
        <f t="shared" si="97"/>
        <v>0.60062350770928785</v>
      </c>
      <c r="J329" s="26">
        <f t="shared" si="97"/>
        <v>0.62285699570594411</v>
      </c>
      <c r="K329" s="26">
        <f t="shared" si="97"/>
        <v>0.63955731801584959</v>
      </c>
      <c r="L329" s="26">
        <f t="shared" si="97"/>
        <v>0.6485375562478366</v>
      </c>
      <c r="M329" s="26">
        <f t="shared" si="97"/>
        <v>0.6482816194135903</v>
      </c>
      <c r="N329" s="26">
        <f t="shared" si="97"/>
        <v>0.66617459819533886</v>
      </c>
      <c r="O329" s="26">
        <f t="shared" si="97"/>
        <v>0.68690957343202186</v>
      </c>
      <c r="P329" s="26">
        <f t="shared" si="97"/>
        <v>0.69837662917070675</v>
      </c>
    </row>
    <row r="330" spans="3:16" x14ac:dyDescent="0.25">
      <c r="C330" s="31"/>
      <c r="D330" t="s">
        <v>31</v>
      </c>
      <c r="E330" s="26">
        <f t="shared" ref="E330:P330" si="98">E121*$Q$214/E123</f>
        <v>0.18830159347065681</v>
      </c>
      <c r="F330" s="26">
        <f t="shared" si="98"/>
        <v>0.17152863048832764</v>
      </c>
      <c r="G330" s="26">
        <f t="shared" si="98"/>
        <v>0.16289831511547484</v>
      </c>
      <c r="H330" s="26">
        <f t="shared" si="98"/>
        <v>0.15078479609161152</v>
      </c>
      <c r="I330" s="26">
        <f t="shared" si="98"/>
        <v>0.15190490283560271</v>
      </c>
      <c r="J330" s="26">
        <f t="shared" si="98"/>
        <v>0.13934114890137836</v>
      </c>
      <c r="K330" s="26">
        <f t="shared" si="98"/>
        <v>0.1280220712539514</v>
      </c>
      <c r="L330" s="26">
        <f t="shared" si="98"/>
        <v>0.12466622162883845</v>
      </c>
      <c r="M330" s="26">
        <f t="shared" si="98"/>
        <v>0.11857558899063861</v>
      </c>
      <c r="N330" s="26">
        <f t="shared" si="98"/>
        <v>0.1086118133338254</v>
      </c>
      <c r="O330" s="26">
        <f t="shared" si="98"/>
        <v>9.0803954031943898E-2</v>
      </c>
      <c r="P330" s="26">
        <f t="shared" si="98"/>
        <v>8.4916154592015805E-2</v>
      </c>
    </row>
    <row r="331" spans="3:16" x14ac:dyDescent="0.25">
      <c r="C331" s="32"/>
      <c r="D331" t="s">
        <v>32</v>
      </c>
      <c r="E331" s="26">
        <f t="shared" ref="E331:P331" si="99">E122*$Q$214/E127</f>
        <v>1.9889895222873381E-2</v>
      </c>
      <c r="F331" s="26">
        <f t="shared" si="99"/>
        <v>1.9791666666666666E-2</v>
      </c>
      <c r="G331" s="26">
        <f t="shared" si="99"/>
        <v>2.6411290322580647E-2</v>
      </c>
      <c r="H331" s="26">
        <f t="shared" si="99"/>
        <v>2.3477297895902548E-2</v>
      </c>
      <c r="I331" s="26">
        <f t="shared" si="99"/>
        <v>1.9888793840889648E-2</v>
      </c>
      <c r="J331" s="26">
        <f t="shared" si="99"/>
        <v>2.2202084277299503E-2</v>
      </c>
      <c r="K331" s="26">
        <f t="shared" si="99"/>
        <v>2.2149685241314991E-2</v>
      </c>
      <c r="L331" s="26">
        <f t="shared" si="99"/>
        <v>1.9412878787878788E-2</v>
      </c>
      <c r="M331" s="26">
        <f t="shared" si="99"/>
        <v>1.8849449204406364E-2</v>
      </c>
      <c r="N331" s="26">
        <f t="shared" si="99"/>
        <v>2.284527518172378E-2</v>
      </c>
      <c r="O331" s="26">
        <f t="shared" si="99"/>
        <v>2.2046353872244205E-2</v>
      </c>
      <c r="P331" s="26">
        <f t="shared" si="99"/>
        <v>2.6061493411420205E-2</v>
      </c>
    </row>
    <row r="332" spans="3:16" x14ac:dyDescent="0.25">
      <c r="C332" s="33" t="s">
        <v>71</v>
      </c>
      <c r="D332" s="33"/>
      <c r="E332" s="34">
        <v>1</v>
      </c>
      <c r="F332" s="34">
        <v>1</v>
      </c>
      <c r="G332" s="34">
        <v>1</v>
      </c>
      <c r="H332" s="34">
        <v>1</v>
      </c>
      <c r="I332" s="34">
        <v>1</v>
      </c>
      <c r="J332" s="34">
        <v>1</v>
      </c>
      <c r="K332" s="34">
        <v>1</v>
      </c>
      <c r="L332" s="34">
        <v>1</v>
      </c>
      <c r="M332" s="34">
        <v>1</v>
      </c>
      <c r="N332" s="34">
        <v>1</v>
      </c>
      <c r="O332" s="34">
        <v>1</v>
      </c>
      <c r="P332" s="34">
        <v>1</v>
      </c>
    </row>
    <row r="333" spans="3:16" x14ac:dyDescent="0.25">
      <c r="C333" s="31" t="s">
        <v>72</v>
      </c>
      <c r="D333" t="s">
        <v>28</v>
      </c>
      <c r="E333" s="26">
        <f t="shared" ref="E333:P333" si="100">E124*$Q$214/E129</f>
        <v>4.4179119421291083E-3</v>
      </c>
      <c r="F333" s="26">
        <f t="shared" si="100"/>
        <v>4.2021346844196856E-3</v>
      </c>
      <c r="G333" s="26">
        <f t="shared" si="100"/>
        <v>4.4333875546199728E-3</v>
      </c>
      <c r="H333" s="26">
        <f t="shared" si="100"/>
        <v>4.2594173831887053E-3</v>
      </c>
      <c r="I333" s="26">
        <f t="shared" si="100"/>
        <v>3.7306454311897708E-3</v>
      </c>
      <c r="J333" s="26">
        <f t="shared" si="100"/>
        <v>4.0016625264602682E-3</v>
      </c>
      <c r="K333" s="26">
        <f t="shared" si="100"/>
        <v>3.4117715867662255E-3</v>
      </c>
      <c r="L333" s="26">
        <f t="shared" si="100"/>
        <v>3.7283463395769915E-3</v>
      </c>
      <c r="M333" s="26">
        <f t="shared" si="100"/>
        <v>3.2642148786022943E-3</v>
      </c>
      <c r="N333" s="26">
        <f t="shared" si="100"/>
        <v>3.2846362748360364E-3</v>
      </c>
      <c r="O333" s="26">
        <f t="shared" si="100"/>
        <v>2.5031289111389237E-3</v>
      </c>
      <c r="P333" s="26">
        <f t="shared" si="100"/>
        <v>2.7891325459021205E-3</v>
      </c>
    </row>
    <row r="334" spans="3:16" x14ac:dyDescent="0.25">
      <c r="C334" s="31"/>
      <c r="D334" t="s">
        <v>29</v>
      </c>
      <c r="E334" s="26">
        <f t="shared" ref="E334:P334" si="101">E125*$Q$214/E129</f>
        <v>0.17899426797827339</v>
      </c>
      <c r="F334" s="26">
        <f t="shared" si="101"/>
        <v>0.16784526539482056</v>
      </c>
      <c r="G334" s="26">
        <f t="shared" si="101"/>
        <v>0.15046938623629849</v>
      </c>
      <c r="H334" s="26">
        <f t="shared" si="101"/>
        <v>0.1412160686272563</v>
      </c>
      <c r="I334" s="26">
        <f t="shared" si="101"/>
        <v>0.13976631788248958</v>
      </c>
      <c r="J334" s="26">
        <f t="shared" si="101"/>
        <v>0.13516726756043573</v>
      </c>
      <c r="K334" s="26">
        <f t="shared" si="101"/>
        <v>0.13455052346324059</v>
      </c>
      <c r="L334" s="26">
        <f t="shared" si="101"/>
        <v>0.13395274122698292</v>
      </c>
      <c r="M334" s="26">
        <f t="shared" si="101"/>
        <v>0.13923171780603311</v>
      </c>
      <c r="N334" s="26">
        <f t="shared" si="101"/>
        <v>0.14564034306201093</v>
      </c>
      <c r="O334" s="26">
        <f t="shared" si="101"/>
        <v>0.14532295804538281</v>
      </c>
      <c r="P334" s="26">
        <f t="shared" si="101"/>
        <v>0.15015018406016395</v>
      </c>
    </row>
    <row r="335" spans="3:16" x14ac:dyDescent="0.25">
      <c r="C335" s="31"/>
      <c r="D335" t="s">
        <v>30</v>
      </c>
      <c r="E335" s="26">
        <f t="shared" ref="E335:P335" si="102">E126*$Q$214/E129</f>
        <v>0.74558834572351129</v>
      </c>
      <c r="F335" s="26">
        <f t="shared" si="102"/>
        <v>0.76972301929380127</v>
      </c>
      <c r="G335" s="26">
        <f t="shared" si="102"/>
        <v>0.79166267980735494</v>
      </c>
      <c r="H335" s="26">
        <f t="shared" si="102"/>
        <v>0.80911058599257335</v>
      </c>
      <c r="I335" s="26">
        <f t="shared" si="102"/>
        <v>0.8099536376253802</v>
      </c>
      <c r="J335" s="26">
        <f t="shared" si="102"/>
        <v>0.8176247136491489</v>
      </c>
      <c r="K335" s="26">
        <f t="shared" si="102"/>
        <v>0.81974148519291135</v>
      </c>
      <c r="L335" s="26">
        <f t="shared" si="102"/>
        <v>0.81997838352388219</v>
      </c>
      <c r="M335" s="26">
        <f t="shared" si="102"/>
        <v>0.81459259489538971</v>
      </c>
      <c r="N335" s="26">
        <f t="shared" si="102"/>
        <v>0.80923347752815022</v>
      </c>
      <c r="O335" s="26">
        <f t="shared" si="102"/>
        <v>0.81319040104478424</v>
      </c>
      <c r="P335" s="26">
        <f t="shared" si="102"/>
        <v>0.80817091623568738</v>
      </c>
    </row>
    <row r="336" spans="3:16" x14ac:dyDescent="0.25">
      <c r="C336" s="31"/>
      <c r="D336" t="s">
        <v>31</v>
      </c>
      <c r="E336" s="26">
        <f t="shared" ref="E336:P336" si="103">E127*$Q$214/E129</f>
        <v>7.0473830442291802E-2</v>
      </c>
      <c r="F336" s="26">
        <f t="shared" si="103"/>
        <v>5.7629275672041395E-2</v>
      </c>
      <c r="G336" s="26">
        <f t="shared" si="103"/>
        <v>5.273285916286586E-2</v>
      </c>
      <c r="H336" s="26">
        <f t="shared" si="103"/>
        <v>4.4828133997895113E-2</v>
      </c>
      <c r="I336" s="26">
        <f t="shared" si="103"/>
        <v>4.602769930407221E-2</v>
      </c>
      <c r="J336" s="26">
        <f t="shared" si="103"/>
        <v>4.2665068579216488E-2</v>
      </c>
      <c r="K336" s="26">
        <f t="shared" si="103"/>
        <v>4.1808823816115261E-2</v>
      </c>
      <c r="L336" s="26">
        <f t="shared" si="103"/>
        <v>4.1884401431843646E-2</v>
      </c>
      <c r="M336" s="26">
        <f t="shared" si="103"/>
        <v>4.2331167552667845E-2</v>
      </c>
      <c r="N336" s="26">
        <f t="shared" si="103"/>
        <v>4.134777428323011E-2</v>
      </c>
      <c r="O336" s="26">
        <f t="shared" si="103"/>
        <v>3.8504652554823965E-2</v>
      </c>
      <c r="P336" s="26">
        <f t="shared" si="103"/>
        <v>3.8562298154881547E-2</v>
      </c>
    </row>
    <row r="337" spans="3:16" x14ac:dyDescent="0.25">
      <c r="C337" s="32"/>
      <c r="D337" t="s">
        <v>32</v>
      </c>
      <c r="E337" s="26">
        <f t="shared" ref="E337:P337" si="104">E128*$Q$214/E133</f>
        <v>4.1136141038197842E-2</v>
      </c>
      <c r="F337" s="26">
        <f t="shared" si="104"/>
        <v>4.9407114624505928E-2</v>
      </c>
      <c r="G337" s="26">
        <f t="shared" si="104"/>
        <v>6.8041237113402056E-2</v>
      </c>
      <c r="H337" s="26">
        <f t="shared" si="104"/>
        <v>6.5265486725663721E-2</v>
      </c>
      <c r="I337" s="26">
        <f t="shared" si="104"/>
        <v>5.7671381936887922E-2</v>
      </c>
      <c r="J337" s="26">
        <f t="shared" si="104"/>
        <v>6.6746126340882006E-2</v>
      </c>
      <c r="K337" s="26">
        <f t="shared" si="104"/>
        <v>6.5104166666666671E-2</v>
      </c>
      <c r="L337" s="26">
        <f t="shared" si="104"/>
        <v>6.6091954022988508E-2</v>
      </c>
      <c r="M337" s="26">
        <f t="shared" si="104"/>
        <v>8.6553323029366303E-2</v>
      </c>
      <c r="N337" s="26">
        <f t="shared" si="104"/>
        <v>8.0139372822299645E-2</v>
      </c>
      <c r="O337" s="26">
        <f t="shared" si="104"/>
        <v>9.713024282560706E-2</v>
      </c>
      <c r="P337" s="26">
        <f t="shared" si="104"/>
        <v>6.75990675990676E-2</v>
      </c>
    </row>
    <row r="338" spans="3:16" x14ac:dyDescent="0.25">
      <c r="C338" s="33" t="s">
        <v>73</v>
      </c>
      <c r="D338" s="33"/>
      <c r="E338" s="34">
        <v>1</v>
      </c>
      <c r="F338" s="34">
        <v>1</v>
      </c>
      <c r="G338" s="34">
        <v>1</v>
      </c>
      <c r="H338" s="34">
        <v>1</v>
      </c>
      <c r="I338" s="34">
        <v>1</v>
      </c>
      <c r="J338" s="34">
        <v>1</v>
      </c>
      <c r="K338" s="34">
        <v>1</v>
      </c>
      <c r="L338" s="34">
        <v>1</v>
      </c>
      <c r="M338" s="34">
        <v>1</v>
      </c>
      <c r="N338" s="34">
        <v>1</v>
      </c>
      <c r="O338" s="34">
        <v>1</v>
      </c>
      <c r="P338" s="34">
        <v>1</v>
      </c>
    </row>
    <row r="339" spans="3:16" x14ac:dyDescent="0.25">
      <c r="C339" s="31" t="s">
        <v>74</v>
      </c>
      <c r="D339" t="s">
        <v>28</v>
      </c>
      <c r="E339" s="26">
        <f t="shared" ref="E339:P339" si="105">E130*$Q$214/E135</f>
        <v>0</v>
      </c>
      <c r="F339" s="26">
        <f t="shared" si="105"/>
        <v>0</v>
      </c>
      <c r="G339" s="26">
        <f t="shared" si="105"/>
        <v>0</v>
      </c>
      <c r="H339" s="26">
        <f t="shared" si="105"/>
        <v>0</v>
      </c>
      <c r="I339" s="26">
        <f t="shared" si="105"/>
        <v>0</v>
      </c>
      <c r="J339" s="26">
        <f t="shared" si="105"/>
        <v>0</v>
      </c>
      <c r="K339" s="26">
        <f t="shared" si="105"/>
        <v>0</v>
      </c>
      <c r="L339" s="26">
        <f t="shared" si="105"/>
        <v>0</v>
      </c>
      <c r="M339" s="26">
        <f t="shared" si="105"/>
        <v>0</v>
      </c>
      <c r="N339" s="26">
        <f t="shared" si="105"/>
        <v>0</v>
      </c>
      <c r="O339" s="26">
        <f t="shared" si="105"/>
        <v>0</v>
      </c>
      <c r="P339" s="26">
        <f t="shared" si="105"/>
        <v>0</v>
      </c>
    </row>
    <row r="340" spans="3:16" x14ac:dyDescent="0.25">
      <c r="C340" s="31"/>
      <c r="D340" t="s">
        <v>29</v>
      </c>
      <c r="E340" s="26">
        <f t="shared" ref="E340:P340" si="106">E131*$Q$214/E135</f>
        <v>0.37354260089686098</v>
      </c>
      <c r="F340" s="26">
        <f t="shared" si="106"/>
        <v>0.37245732990413843</v>
      </c>
      <c r="G340" s="26">
        <f t="shared" si="106"/>
        <v>0.36390942698706102</v>
      </c>
      <c r="H340" s="26">
        <f t="shared" si="106"/>
        <v>0.35848634124496193</v>
      </c>
      <c r="I340" s="26">
        <f t="shared" si="106"/>
        <v>0.34308335166043546</v>
      </c>
      <c r="J340" s="26">
        <f t="shared" si="106"/>
        <v>0.32172628468924763</v>
      </c>
      <c r="K340" s="26">
        <f t="shared" si="106"/>
        <v>0.32237052856380138</v>
      </c>
      <c r="L340" s="26">
        <f t="shared" si="106"/>
        <v>0.31128765992571195</v>
      </c>
      <c r="M340" s="26">
        <f t="shared" si="106"/>
        <v>0.32256350302901476</v>
      </c>
      <c r="N340" s="26">
        <f t="shared" si="106"/>
        <v>0.34418923551594105</v>
      </c>
      <c r="O340" s="26">
        <f t="shared" si="106"/>
        <v>0.33505687693898656</v>
      </c>
      <c r="P340" s="26">
        <f t="shared" si="106"/>
        <v>0.32692747654998855</v>
      </c>
    </row>
    <row r="341" spans="3:16" x14ac:dyDescent="0.25">
      <c r="C341" s="31"/>
      <c r="D341" t="s">
        <v>30</v>
      </c>
      <c r="E341" s="26">
        <f t="shared" ref="E341:P341" si="107">E132*$Q$214/E135</f>
        <v>0.51199551569506729</v>
      </c>
      <c r="F341" s="26">
        <f t="shared" si="107"/>
        <v>0.50923544540565813</v>
      </c>
      <c r="G341" s="26">
        <f t="shared" si="107"/>
        <v>0.52402957486136781</v>
      </c>
      <c r="H341" s="26">
        <f t="shared" si="107"/>
        <v>0.53806538289296912</v>
      </c>
      <c r="I341" s="26">
        <f t="shared" si="107"/>
        <v>0.55366175500329884</v>
      </c>
      <c r="J341" s="26">
        <f t="shared" si="107"/>
        <v>0.5876332172628469</v>
      </c>
      <c r="K341" s="26">
        <f t="shared" si="107"/>
        <v>0.59562199679658301</v>
      </c>
      <c r="L341" s="26">
        <f t="shared" si="107"/>
        <v>0.61690053652496901</v>
      </c>
      <c r="M341" s="26">
        <f t="shared" si="107"/>
        <v>0.60867254756084599</v>
      </c>
      <c r="N341" s="26">
        <f t="shared" si="107"/>
        <v>0.59021826077019768</v>
      </c>
      <c r="O341" s="26">
        <f t="shared" si="107"/>
        <v>0.61289210617028611</v>
      </c>
      <c r="P341" s="26">
        <f t="shared" si="107"/>
        <v>0.62399908487760236</v>
      </c>
    </row>
    <row r="342" spans="3:16" x14ac:dyDescent="0.25">
      <c r="C342" s="31"/>
      <c r="D342" t="s">
        <v>31</v>
      </c>
      <c r="E342" s="26">
        <f t="shared" ref="E342:P342" si="108">E133*$Q$214/E135</f>
        <v>0.11446188340807174</v>
      </c>
      <c r="F342" s="26">
        <f t="shared" si="108"/>
        <v>0.11830722469020341</v>
      </c>
      <c r="G342" s="26">
        <f t="shared" si="108"/>
        <v>0.11206099815157117</v>
      </c>
      <c r="H342" s="26">
        <f t="shared" si="108"/>
        <v>0.10120913569189431</v>
      </c>
      <c r="I342" s="26">
        <f t="shared" si="108"/>
        <v>0.1010556410820321</v>
      </c>
      <c r="J342" s="26">
        <f t="shared" si="108"/>
        <v>8.853012556716261E-2</v>
      </c>
      <c r="K342" s="26">
        <f t="shared" si="108"/>
        <v>8.2007474639615593E-2</v>
      </c>
      <c r="L342" s="26">
        <f t="shared" si="108"/>
        <v>7.1811803549319028E-2</v>
      </c>
      <c r="M342" s="26">
        <f t="shared" si="108"/>
        <v>6.8763949410139233E-2</v>
      </c>
      <c r="N342" s="26">
        <f t="shared" si="108"/>
        <v>6.5592503713861272E-2</v>
      </c>
      <c r="O342" s="26">
        <f t="shared" si="108"/>
        <v>5.2051016890727338E-2</v>
      </c>
      <c r="P342" s="26">
        <f t="shared" si="108"/>
        <v>4.9073438572409062E-2</v>
      </c>
    </row>
    <row r="343" spans="3:16" x14ac:dyDescent="0.25">
      <c r="C343" s="32"/>
      <c r="D343" t="s">
        <v>32</v>
      </c>
      <c r="E343" s="26">
        <f t="shared" ref="E343:P343" si="109">E134*$Q$214/E139</f>
        <v>0</v>
      </c>
      <c r="F343" s="26">
        <f t="shared" si="109"/>
        <v>0</v>
      </c>
      <c r="G343" s="26">
        <f t="shared" si="109"/>
        <v>0</v>
      </c>
      <c r="H343" s="26">
        <f t="shared" si="109"/>
        <v>4.2589437819420782E-3</v>
      </c>
      <c r="I343" s="26">
        <f t="shared" si="109"/>
        <v>4.202563563773902E-3</v>
      </c>
      <c r="J343" s="26">
        <f t="shared" si="109"/>
        <v>4.5987583352494824E-3</v>
      </c>
      <c r="K343" s="26">
        <f t="shared" si="109"/>
        <v>0</v>
      </c>
      <c r="L343" s="26">
        <f t="shared" si="109"/>
        <v>0</v>
      </c>
      <c r="M343" s="26">
        <f t="shared" si="109"/>
        <v>0</v>
      </c>
      <c r="N343" s="26">
        <f t="shared" si="109"/>
        <v>0</v>
      </c>
      <c r="O343" s="26">
        <f t="shared" si="109"/>
        <v>0</v>
      </c>
      <c r="P343" s="26">
        <f t="shared" si="109"/>
        <v>0</v>
      </c>
    </row>
    <row r="344" spans="3:16" x14ac:dyDescent="0.25">
      <c r="C344" s="33" t="s">
        <v>75</v>
      </c>
      <c r="D344" s="33"/>
      <c r="E344" s="34">
        <v>1</v>
      </c>
      <c r="F344" s="34">
        <v>1</v>
      </c>
      <c r="G344" s="34">
        <v>1</v>
      </c>
      <c r="H344" s="34">
        <v>1</v>
      </c>
      <c r="I344" s="34">
        <v>1</v>
      </c>
      <c r="J344" s="34">
        <v>1</v>
      </c>
      <c r="K344" s="34">
        <v>1</v>
      </c>
      <c r="L344" s="34">
        <v>1</v>
      </c>
      <c r="M344" s="34">
        <v>1</v>
      </c>
      <c r="N344" s="34">
        <v>1</v>
      </c>
      <c r="O344" s="34">
        <v>1</v>
      </c>
      <c r="P344" s="34">
        <v>1</v>
      </c>
    </row>
    <row r="345" spans="3:16" x14ac:dyDescent="0.25">
      <c r="C345" s="31" t="s">
        <v>76</v>
      </c>
      <c r="D345" t="s">
        <v>28</v>
      </c>
      <c r="E345" s="26">
        <f t="shared" ref="E345:P345" si="110">E136*$Q$214/E141</f>
        <v>0</v>
      </c>
      <c r="F345" s="26">
        <f t="shared" si="110"/>
        <v>0</v>
      </c>
      <c r="G345" s="26">
        <f t="shared" si="110"/>
        <v>0</v>
      </c>
      <c r="H345" s="26">
        <f t="shared" si="110"/>
        <v>0</v>
      </c>
      <c r="I345" s="26">
        <f t="shared" si="110"/>
        <v>0</v>
      </c>
      <c r="J345" s="26">
        <f t="shared" si="110"/>
        <v>0</v>
      </c>
      <c r="K345" s="26">
        <f t="shared" si="110"/>
        <v>0</v>
      </c>
      <c r="L345" s="26">
        <f t="shared" si="110"/>
        <v>0</v>
      </c>
      <c r="M345" s="26">
        <f t="shared" si="110"/>
        <v>0</v>
      </c>
      <c r="N345" s="26">
        <f t="shared" si="110"/>
        <v>0</v>
      </c>
      <c r="O345" s="26">
        <f t="shared" si="110"/>
        <v>0</v>
      </c>
      <c r="P345" s="26">
        <f t="shared" si="110"/>
        <v>0</v>
      </c>
    </row>
    <row r="346" spans="3:16" x14ac:dyDescent="0.25">
      <c r="C346" s="31"/>
      <c r="D346" t="s">
        <v>29</v>
      </c>
      <c r="E346" s="26">
        <f t="shared" ref="E346:P346" si="111">E137*$Q$214/E141</f>
        <v>0.3263579903596589</v>
      </c>
      <c r="F346" s="26">
        <f t="shared" si="111"/>
        <v>0.33640228349325885</v>
      </c>
      <c r="G346" s="26">
        <f t="shared" si="111"/>
        <v>0.3335514358415122</v>
      </c>
      <c r="H346" s="26">
        <f t="shared" si="111"/>
        <v>0.31788155949741315</v>
      </c>
      <c r="I346" s="26">
        <f t="shared" si="111"/>
        <v>0.30166951959629196</v>
      </c>
      <c r="J346" s="26">
        <f t="shared" si="111"/>
        <v>0.29084238080933783</v>
      </c>
      <c r="K346" s="26">
        <f t="shared" si="111"/>
        <v>0.28153795297714973</v>
      </c>
      <c r="L346" s="26">
        <f t="shared" si="111"/>
        <v>0.28236683448318728</v>
      </c>
      <c r="M346" s="26">
        <f t="shared" si="111"/>
        <v>0.28414892026400668</v>
      </c>
      <c r="N346" s="26">
        <f t="shared" si="111"/>
        <v>0.27862420169470303</v>
      </c>
      <c r="O346" s="26">
        <f t="shared" si="111"/>
        <v>0.28121117685456193</v>
      </c>
      <c r="P346" s="26">
        <f t="shared" si="111"/>
        <v>0.27401719389032636</v>
      </c>
    </row>
    <row r="347" spans="3:16" x14ac:dyDescent="0.25">
      <c r="C347" s="31"/>
      <c r="D347" t="s">
        <v>30</v>
      </c>
      <c r="E347" s="26">
        <f t="shared" ref="E347:P347" si="112">E138*$Q$214/E141</f>
        <v>0.55601130886169814</v>
      </c>
      <c r="F347" s="26">
        <f t="shared" si="112"/>
        <v>0.53982752338151341</v>
      </c>
      <c r="G347" s="26">
        <f t="shared" si="112"/>
        <v>0.54564400823942805</v>
      </c>
      <c r="H347" s="26">
        <f t="shared" si="112"/>
        <v>0.57254711751662968</v>
      </c>
      <c r="I347" s="26">
        <f t="shared" si="112"/>
        <v>0.59111219794144454</v>
      </c>
      <c r="J347" s="26">
        <f t="shared" si="112"/>
        <v>0.61500665150409817</v>
      </c>
      <c r="K347" s="26">
        <f t="shared" si="112"/>
        <v>0.63185405561753649</v>
      </c>
      <c r="L347" s="26">
        <f t="shared" si="112"/>
        <v>0.63467793730706279</v>
      </c>
      <c r="M347" s="26">
        <f t="shared" si="112"/>
        <v>0.63406454920221289</v>
      </c>
      <c r="N347" s="26">
        <f t="shared" si="112"/>
        <v>0.64799432316233252</v>
      </c>
      <c r="O347" s="26">
        <f t="shared" si="112"/>
        <v>0.65553473289675934</v>
      </c>
      <c r="P347" s="26">
        <f t="shared" si="112"/>
        <v>0.66467740589266333</v>
      </c>
    </row>
    <row r="348" spans="3:16" x14ac:dyDescent="0.25">
      <c r="C348" s="31"/>
      <c r="D348" t="s">
        <v>31</v>
      </c>
      <c r="E348" s="26">
        <f t="shared" ref="E348:P348" si="113">E139*$Q$214/E141</f>
        <v>0.11675009269558768</v>
      </c>
      <c r="F348" s="26">
        <f t="shared" si="113"/>
        <v>0.12265273897728653</v>
      </c>
      <c r="G348" s="26">
        <f t="shared" si="113"/>
        <v>0.11983521143826488</v>
      </c>
      <c r="H348" s="26">
        <f t="shared" si="113"/>
        <v>0.10846267553584626</v>
      </c>
      <c r="I348" s="26">
        <f t="shared" si="113"/>
        <v>0.10579552275304004</v>
      </c>
      <c r="J348" s="26">
        <f t="shared" si="113"/>
        <v>9.3314165558082654E-2</v>
      </c>
      <c r="K348" s="26">
        <f t="shared" si="113"/>
        <v>8.5884880790049994E-2</v>
      </c>
      <c r="L348" s="26">
        <f t="shared" si="113"/>
        <v>8.2375121718772662E-2</v>
      </c>
      <c r="M348" s="26">
        <f t="shared" si="113"/>
        <v>8.1209816946835545E-2</v>
      </c>
      <c r="N348" s="26">
        <f t="shared" si="113"/>
        <v>7.2838836248278166E-2</v>
      </c>
      <c r="O348" s="26">
        <f t="shared" si="113"/>
        <v>6.2832957823587623E-2</v>
      </c>
      <c r="P348" s="26">
        <f t="shared" si="113"/>
        <v>6.0783740923128285E-2</v>
      </c>
    </row>
    <row r="349" spans="3:16" x14ac:dyDescent="0.25">
      <c r="C349" s="32"/>
      <c r="D349" t="s">
        <v>32</v>
      </c>
      <c r="E349" s="26">
        <f t="shared" ref="E349:P349" si="114">E140*$Q$214/E145</f>
        <v>9.3297323839921439E-3</v>
      </c>
      <c r="F349" s="26">
        <f t="shared" si="114"/>
        <v>1.271420674405749E-2</v>
      </c>
      <c r="G349" s="26">
        <f t="shared" si="114"/>
        <v>1.0825439783491205E-2</v>
      </c>
      <c r="H349" s="26">
        <f t="shared" si="114"/>
        <v>1.2858290918832038E-2</v>
      </c>
      <c r="I349" s="26">
        <f t="shared" si="114"/>
        <v>1.6477857878475798E-2</v>
      </c>
      <c r="J349" s="26">
        <f t="shared" si="114"/>
        <v>1.0902991333519709E-2</v>
      </c>
      <c r="K349" s="26">
        <f t="shared" si="114"/>
        <v>1.0447761194029851E-2</v>
      </c>
      <c r="L349" s="26">
        <f t="shared" si="114"/>
        <v>9.0850097339390014E-3</v>
      </c>
      <c r="M349" s="26">
        <f t="shared" si="114"/>
        <v>9.4207955338450802E-3</v>
      </c>
      <c r="N349" s="26">
        <f t="shared" si="114"/>
        <v>9.8634294385432468E-3</v>
      </c>
      <c r="O349" s="26">
        <f t="shared" si="114"/>
        <v>9.3153237074988359E-3</v>
      </c>
      <c r="P349" s="26">
        <f t="shared" si="114"/>
        <v>1.220703125E-2</v>
      </c>
    </row>
    <row r="350" spans="3:16" x14ac:dyDescent="0.25">
      <c r="C350" s="33" t="s">
        <v>77</v>
      </c>
      <c r="D350" s="33"/>
      <c r="E350" s="34">
        <v>1</v>
      </c>
      <c r="F350" s="34">
        <v>1</v>
      </c>
      <c r="G350" s="34">
        <v>1</v>
      </c>
      <c r="H350" s="34">
        <v>1</v>
      </c>
      <c r="I350" s="34">
        <v>1</v>
      </c>
      <c r="J350" s="34">
        <v>1</v>
      </c>
      <c r="K350" s="34">
        <v>1</v>
      </c>
      <c r="L350" s="34">
        <v>1</v>
      </c>
      <c r="M350" s="34">
        <v>1</v>
      </c>
      <c r="N350" s="34">
        <v>1</v>
      </c>
      <c r="O350" s="34">
        <v>1</v>
      </c>
      <c r="P350" s="34">
        <v>1</v>
      </c>
    </row>
    <row r="351" spans="3:16" x14ac:dyDescent="0.25">
      <c r="C351" s="31" t="s">
        <v>78</v>
      </c>
      <c r="D351" t="s">
        <v>28</v>
      </c>
      <c r="E351" s="26">
        <f t="shared" ref="E351:P351" si="115">E142*$Q$214/E147</f>
        <v>0</v>
      </c>
      <c r="F351" s="26">
        <f t="shared" si="115"/>
        <v>0</v>
      </c>
      <c r="G351" s="26">
        <f t="shared" si="115"/>
        <v>0</v>
      </c>
      <c r="H351" s="26">
        <f t="shared" si="115"/>
        <v>0</v>
      </c>
      <c r="I351" s="26">
        <f t="shared" si="115"/>
        <v>0</v>
      </c>
      <c r="J351" s="26">
        <f t="shared" si="115"/>
        <v>0</v>
      </c>
      <c r="K351" s="26">
        <f t="shared" si="115"/>
        <v>0</v>
      </c>
      <c r="L351" s="26">
        <f t="shared" si="115"/>
        <v>0</v>
      </c>
      <c r="M351" s="26">
        <f t="shared" si="115"/>
        <v>0</v>
      </c>
      <c r="N351" s="26">
        <f t="shared" si="115"/>
        <v>0</v>
      </c>
      <c r="O351" s="26">
        <f t="shared" si="115"/>
        <v>0</v>
      </c>
      <c r="P351" s="26">
        <f t="shared" si="115"/>
        <v>0</v>
      </c>
    </row>
    <row r="352" spans="3:16" x14ac:dyDescent="0.25">
      <c r="C352" s="31"/>
      <c r="D352" t="s">
        <v>29</v>
      </c>
      <c r="E352" s="26">
        <f t="shared" ref="E352:P352" si="116">E143*$Q$214/E147</f>
        <v>0.28487165483342436</v>
      </c>
      <c r="F352" s="26">
        <f t="shared" si="116"/>
        <v>0.28983672749995992</v>
      </c>
      <c r="G352" s="26">
        <f t="shared" si="116"/>
        <v>0.28753440817931575</v>
      </c>
      <c r="H352" s="26">
        <f t="shared" si="116"/>
        <v>0.27709947977492305</v>
      </c>
      <c r="I352" s="26">
        <f t="shared" si="116"/>
        <v>0.2673964149280047</v>
      </c>
      <c r="J352" s="26">
        <f t="shared" si="116"/>
        <v>0.25625106552253224</v>
      </c>
      <c r="K352" s="26">
        <f t="shared" si="116"/>
        <v>0.24910958336784561</v>
      </c>
      <c r="L352" s="26">
        <f t="shared" si="116"/>
        <v>0.24376689900677997</v>
      </c>
      <c r="M352" s="26">
        <f t="shared" si="116"/>
        <v>0.24693590239054822</v>
      </c>
      <c r="N352" s="26">
        <f t="shared" si="116"/>
        <v>0.23977372788643703</v>
      </c>
      <c r="O352" s="26">
        <f t="shared" si="116"/>
        <v>0.23768433425945715</v>
      </c>
      <c r="P352" s="26">
        <f t="shared" si="116"/>
        <v>0.23603192702394526</v>
      </c>
    </row>
    <row r="353" spans="3:16" x14ac:dyDescent="0.25">
      <c r="C353" s="31"/>
      <c r="D353" t="s">
        <v>30</v>
      </c>
      <c r="E353" s="26">
        <f t="shared" ref="E353:P353" si="117">E144*$Q$214/E147</f>
        <v>0.65094795974096897</v>
      </c>
      <c r="F353" s="26">
        <f t="shared" si="117"/>
        <v>0.6514236272451972</v>
      </c>
      <c r="G353" s="26">
        <f t="shared" si="117"/>
        <v>0.65366889500589853</v>
      </c>
      <c r="H353" s="26">
        <f t="shared" si="117"/>
        <v>0.66558476028695801</v>
      </c>
      <c r="I353" s="26">
        <f t="shared" si="117"/>
        <v>0.67487511019688506</v>
      </c>
      <c r="J353" s="26">
        <f t="shared" si="117"/>
        <v>0.69243336932431665</v>
      </c>
      <c r="K353" s="26">
        <f t="shared" si="117"/>
        <v>0.70416079958033073</v>
      </c>
      <c r="L353" s="26">
        <f t="shared" si="117"/>
        <v>0.71389556923327757</v>
      </c>
      <c r="M353" s="26">
        <f t="shared" si="117"/>
        <v>0.71312041075470656</v>
      </c>
      <c r="N353" s="26">
        <f t="shared" si="117"/>
        <v>0.72468447314352802</v>
      </c>
      <c r="O353" s="26">
        <f t="shared" si="117"/>
        <v>0.73320955332335969</v>
      </c>
      <c r="P353" s="26">
        <f t="shared" si="117"/>
        <v>0.73601180495003016</v>
      </c>
    </row>
    <row r="354" spans="3:16" x14ac:dyDescent="0.25">
      <c r="C354" s="31"/>
      <c r="D354" t="s">
        <v>31</v>
      </c>
      <c r="E354" s="26">
        <f t="shared" ref="E354:P354" si="118">E145*$Q$214/E147</f>
        <v>6.355621440274635E-2</v>
      </c>
      <c r="F354" s="26">
        <f t="shared" si="118"/>
        <v>5.7970550063290126E-2</v>
      </c>
      <c r="G354" s="26">
        <f t="shared" si="118"/>
        <v>5.8120330318521429E-2</v>
      </c>
      <c r="H354" s="26">
        <f t="shared" si="118"/>
        <v>5.6618081992325542E-2</v>
      </c>
      <c r="I354" s="26">
        <f t="shared" si="118"/>
        <v>5.7067293564501909E-2</v>
      </c>
      <c r="J354" s="26">
        <f t="shared" si="118"/>
        <v>5.0818321304767856E-2</v>
      </c>
      <c r="K354" s="26">
        <f t="shared" si="118"/>
        <v>4.6246445235925894E-2</v>
      </c>
      <c r="L354" s="26">
        <f t="shared" si="118"/>
        <v>4.1875568961534805E-2</v>
      </c>
      <c r="M354" s="26">
        <f t="shared" si="118"/>
        <v>3.9557224093192733E-2</v>
      </c>
      <c r="N354" s="26">
        <f t="shared" si="118"/>
        <v>3.5168236518397948E-2</v>
      </c>
      <c r="O354" s="26">
        <f t="shared" si="118"/>
        <v>2.8678670656123104E-2</v>
      </c>
      <c r="P354" s="26">
        <f t="shared" si="118"/>
        <v>2.7473338252062513E-2</v>
      </c>
    </row>
    <row r="355" spans="3:16" x14ac:dyDescent="0.25">
      <c r="C355" s="32"/>
      <c r="D355" t="s">
        <v>32</v>
      </c>
      <c r="E355" s="26">
        <f t="shared" ref="E355:P355" si="119">E146*$Q$214/E151</f>
        <v>2.4987506246876563E-3</v>
      </c>
      <c r="F355" s="26">
        <f t="shared" si="119"/>
        <v>3.6452004860267314E-3</v>
      </c>
      <c r="G355" s="26">
        <f t="shared" si="119"/>
        <v>3.3217458478176903E-3</v>
      </c>
      <c r="H355" s="26">
        <f t="shared" si="119"/>
        <v>3.7277147487844407E-3</v>
      </c>
      <c r="I355" s="26">
        <f t="shared" si="119"/>
        <v>3.5191991866739655E-3</v>
      </c>
      <c r="J355" s="26">
        <f t="shared" si="119"/>
        <v>2.9754314375584458E-3</v>
      </c>
      <c r="K355" s="26">
        <f t="shared" si="119"/>
        <v>3.0360860513532271E-3</v>
      </c>
      <c r="L355" s="26">
        <f t="shared" si="119"/>
        <v>3.0235660293463761E-3</v>
      </c>
      <c r="M355" s="26">
        <f t="shared" si="119"/>
        <v>2.6385224274406332E-3</v>
      </c>
      <c r="N355" s="26">
        <f t="shared" si="119"/>
        <v>2.8542303771661569E-3</v>
      </c>
      <c r="O355" s="26">
        <f t="shared" si="119"/>
        <v>3.5366931918656055E-3</v>
      </c>
      <c r="P355" s="26">
        <f t="shared" si="119"/>
        <v>4.2990207786004295E-3</v>
      </c>
    </row>
    <row r="356" spans="3:16" x14ac:dyDescent="0.25">
      <c r="C356" s="33" t="s">
        <v>79</v>
      </c>
      <c r="D356" s="33"/>
      <c r="E356" s="34">
        <v>1</v>
      </c>
      <c r="F356" s="34">
        <v>1</v>
      </c>
      <c r="G356" s="34">
        <v>1</v>
      </c>
      <c r="H356" s="34">
        <v>1</v>
      </c>
      <c r="I356" s="34">
        <v>1</v>
      </c>
      <c r="J356" s="34">
        <v>1</v>
      </c>
      <c r="K356" s="34">
        <v>1</v>
      </c>
      <c r="L356" s="34">
        <v>1</v>
      </c>
      <c r="M356" s="34">
        <v>1</v>
      </c>
      <c r="N356" s="34">
        <v>1</v>
      </c>
      <c r="O356" s="34">
        <v>1</v>
      </c>
      <c r="P356" s="34">
        <v>1</v>
      </c>
    </row>
    <row r="357" spans="3:16" x14ac:dyDescent="0.25">
      <c r="C357" s="31" t="s">
        <v>80</v>
      </c>
      <c r="D357" t="s">
        <v>28</v>
      </c>
      <c r="E357" s="26">
        <f t="shared" ref="E357:P357" si="120">E148*$Q$214/E153</f>
        <v>4.3425570591799634E-3</v>
      </c>
      <c r="F357" s="26">
        <f t="shared" si="120"/>
        <v>4.9650982797394784E-3</v>
      </c>
      <c r="G357" s="26">
        <f t="shared" si="120"/>
        <v>4.7351315903677201E-3</v>
      </c>
      <c r="H357" s="26">
        <f t="shared" si="120"/>
        <v>4.5894760504280388E-3</v>
      </c>
      <c r="I357" s="26">
        <f t="shared" si="120"/>
        <v>5.545791481882837E-3</v>
      </c>
      <c r="J357" s="26">
        <f t="shared" si="120"/>
        <v>4.6130688861342308E-3</v>
      </c>
      <c r="K357" s="26">
        <f t="shared" si="120"/>
        <v>4.3912071922257443E-3</v>
      </c>
      <c r="L357" s="26">
        <f t="shared" si="120"/>
        <v>4.4295564492131375E-3</v>
      </c>
      <c r="M357" s="26">
        <f t="shared" si="120"/>
        <v>4.476865141021252E-3</v>
      </c>
      <c r="N357" s="26">
        <f t="shared" si="120"/>
        <v>3.7616011004593737E-3</v>
      </c>
      <c r="O357" s="26">
        <f t="shared" si="120"/>
        <v>3.1875200764345901E-3</v>
      </c>
      <c r="P357" s="26">
        <f t="shared" si="120"/>
        <v>3.2361404338221507E-3</v>
      </c>
    </row>
    <row r="358" spans="3:16" x14ac:dyDescent="0.25">
      <c r="C358" s="31"/>
      <c r="D358" t="s">
        <v>29</v>
      </c>
      <c r="E358" s="26">
        <f t="shared" ref="E358:P358" si="121">E149*$Q$214/E153</f>
        <v>0.26484089531958649</v>
      </c>
      <c r="F358" s="26">
        <f t="shared" si="121"/>
        <v>0.27650729674737384</v>
      </c>
      <c r="G358" s="26">
        <f t="shared" si="121"/>
        <v>0.27300782116439876</v>
      </c>
      <c r="H358" s="26">
        <f t="shared" si="121"/>
        <v>0.26780997695895697</v>
      </c>
      <c r="I358" s="26">
        <f t="shared" si="121"/>
        <v>0.26023330571061715</v>
      </c>
      <c r="J358" s="26">
        <f t="shared" si="121"/>
        <v>0.25571099698955196</v>
      </c>
      <c r="K358" s="26">
        <f t="shared" si="121"/>
        <v>0.2532436037346914</v>
      </c>
      <c r="L358" s="26">
        <f t="shared" si="121"/>
        <v>0.24849726659808363</v>
      </c>
      <c r="M358" s="26">
        <f t="shared" si="121"/>
        <v>0.2574899709442674</v>
      </c>
      <c r="N358" s="26">
        <f t="shared" si="121"/>
        <v>0.25130552182662669</v>
      </c>
      <c r="O358" s="26">
        <f t="shared" si="121"/>
        <v>0.24370938382848342</v>
      </c>
      <c r="P358" s="26">
        <f t="shared" si="121"/>
        <v>0.24179756596591048</v>
      </c>
    </row>
    <row r="359" spans="3:16" x14ac:dyDescent="0.25">
      <c r="C359" s="31"/>
      <c r="D359" t="s">
        <v>30</v>
      </c>
      <c r="E359" s="26">
        <f t="shared" ref="E359:P359" si="122">E150*$Q$214/E153</f>
        <v>0.5823066047263179</v>
      </c>
      <c r="F359" s="26">
        <f t="shared" si="122"/>
        <v>0.58872435916157984</v>
      </c>
      <c r="G359" s="26">
        <f t="shared" si="122"/>
        <v>0.59568148283876443</v>
      </c>
      <c r="H359" s="26">
        <f t="shared" si="122"/>
        <v>0.61031601820804371</v>
      </c>
      <c r="I359" s="26">
        <f t="shared" si="122"/>
        <v>0.61623851456567069</v>
      </c>
      <c r="J359" s="26">
        <f t="shared" si="122"/>
        <v>0.63403577120595012</v>
      </c>
      <c r="K359" s="26">
        <f t="shared" si="122"/>
        <v>0.64105562195776822</v>
      </c>
      <c r="L359" s="26">
        <f t="shared" si="122"/>
        <v>0.64992900806842435</v>
      </c>
      <c r="M359" s="26">
        <f t="shared" si="122"/>
        <v>0.64343963693501527</v>
      </c>
      <c r="N359" s="26">
        <f t="shared" si="122"/>
        <v>0.66052186908269583</v>
      </c>
      <c r="O359" s="26">
        <f t="shared" si="122"/>
        <v>0.67765688446681105</v>
      </c>
      <c r="P359" s="26">
        <f t="shared" si="122"/>
        <v>0.68558898571044291</v>
      </c>
    </row>
    <row r="360" spans="3:16" x14ac:dyDescent="0.25">
      <c r="C360" s="31"/>
      <c r="D360" t="s">
        <v>31</v>
      </c>
      <c r="E360" s="26">
        <f t="shared" ref="E360:P360" si="123">E151*$Q$214/E153</f>
        <v>0.14696755476395953</v>
      </c>
      <c r="F360" s="26">
        <f t="shared" si="123"/>
        <v>0.12819689048550872</v>
      </c>
      <c r="G360" s="26">
        <f t="shared" si="123"/>
        <v>0.1248396709517518</v>
      </c>
      <c r="H360" s="26">
        <f t="shared" si="123"/>
        <v>0.1155798662495551</v>
      </c>
      <c r="I360" s="26">
        <f t="shared" si="123"/>
        <v>0.11644340833963192</v>
      </c>
      <c r="J360" s="26">
        <f t="shared" si="123"/>
        <v>0.10415264742341065</v>
      </c>
      <c r="K360" s="26">
        <f t="shared" si="123"/>
        <v>9.9845831384572745E-2</v>
      </c>
      <c r="L360" s="26">
        <f t="shared" si="123"/>
        <v>9.5605301864494688E-2</v>
      </c>
      <c r="M360" s="26">
        <f t="shared" si="123"/>
        <v>9.315390760101476E-2</v>
      </c>
      <c r="N360" s="26">
        <f t="shared" si="123"/>
        <v>8.3298660937937821E-2</v>
      </c>
      <c r="O360" s="26">
        <f t="shared" si="123"/>
        <v>7.4523725197881571E-2</v>
      </c>
      <c r="P360" s="26">
        <f t="shared" si="123"/>
        <v>6.8260554138102503E-2</v>
      </c>
    </row>
    <row r="361" spans="3:16" x14ac:dyDescent="0.25">
      <c r="C361" s="32"/>
      <c r="D361" t="s">
        <v>32</v>
      </c>
      <c r="E361" s="26">
        <f t="shared" ref="E361:P361" si="124">E152*$Q$214/E157</f>
        <v>0.7</v>
      </c>
      <c r="F361" s="26">
        <f t="shared" si="124"/>
        <v>0.64960629921259838</v>
      </c>
      <c r="G361" s="26">
        <f t="shared" si="124"/>
        <v>0.72289156626506024</v>
      </c>
      <c r="H361" s="26">
        <f t="shared" si="124"/>
        <v>0.70817120622568097</v>
      </c>
      <c r="I361" s="26">
        <f t="shared" si="124"/>
        <v>0.61678832116788318</v>
      </c>
      <c r="J361" s="26">
        <f t="shared" si="124"/>
        <v>0.53333333333333333</v>
      </c>
      <c r="K361" s="26">
        <f t="shared" si="124"/>
        <v>0.53650793650793649</v>
      </c>
      <c r="L361" s="26">
        <f t="shared" si="124"/>
        <v>0.64412811387900359</v>
      </c>
      <c r="M361" s="26">
        <f t="shared" si="124"/>
        <v>0.71615720524017468</v>
      </c>
      <c r="N361" s="26">
        <f t="shared" si="124"/>
        <v>0.55042016806722693</v>
      </c>
      <c r="O361" s="26">
        <f t="shared" si="124"/>
        <v>0.64739884393063585</v>
      </c>
      <c r="P361" s="26">
        <f t="shared" si="124"/>
        <v>0.7172774869109948</v>
      </c>
    </row>
    <row r="362" spans="3:16" x14ac:dyDescent="0.25">
      <c r="C362" s="33" t="s">
        <v>81</v>
      </c>
      <c r="D362" s="33"/>
      <c r="E362" s="34">
        <v>1</v>
      </c>
      <c r="F362" s="34">
        <v>1</v>
      </c>
      <c r="G362" s="34">
        <v>1</v>
      </c>
      <c r="H362" s="34">
        <v>1</v>
      </c>
      <c r="I362" s="34">
        <v>1</v>
      </c>
      <c r="J362" s="34">
        <v>1</v>
      </c>
      <c r="K362" s="34">
        <v>1</v>
      </c>
      <c r="L362" s="34">
        <v>1</v>
      </c>
      <c r="M362" s="34">
        <v>1</v>
      </c>
      <c r="N362" s="34">
        <v>1</v>
      </c>
      <c r="O362" s="34">
        <v>1</v>
      </c>
      <c r="P362" s="34">
        <v>1</v>
      </c>
    </row>
    <row r="363" spans="3:16" x14ac:dyDescent="0.25">
      <c r="C363" s="31" t="s">
        <v>82</v>
      </c>
      <c r="D363" t="s">
        <v>28</v>
      </c>
      <c r="E363" s="26">
        <f t="shared" ref="E363:P363" si="125">E154*$Q$214/E159</f>
        <v>0</v>
      </c>
      <c r="F363" s="26">
        <f t="shared" si="125"/>
        <v>0</v>
      </c>
      <c r="G363" s="26">
        <f t="shared" si="125"/>
        <v>0</v>
      </c>
      <c r="H363" s="26">
        <f t="shared" si="125"/>
        <v>0</v>
      </c>
      <c r="I363" s="26">
        <f t="shared" si="125"/>
        <v>0</v>
      </c>
      <c r="J363" s="26">
        <f t="shared" si="125"/>
        <v>0</v>
      </c>
      <c r="K363" s="26">
        <f t="shared" si="125"/>
        <v>0</v>
      </c>
      <c r="L363" s="26">
        <f t="shared" si="125"/>
        <v>0</v>
      </c>
      <c r="M363" s="26">
        <f t="shared" si="125"/>
        <v>0</v>
      </c>
      <c r="N363" s="26">
        <f t="shared" si="125"/>
        <v>0</v>
      </c>
      <c r="O363" s="26">
        <f t="shared" si="125"/>
        <v>0</v>
      </c>
      <c r="P363" s="26">
        <f t="shared" si="125"/>
        <v>0</v>
      </c>
    </row>
    <row r="364" spans="3:16" x14ac:dyDescent="0.25">
      <c r="C364" s="31"/>
      <c r="D364" t="s">
        <v>29</v>
      </c>
      <c r="E364" s="26">
        <f t="shared" ref="E364:P364" si="126">E155*$Q$214/E159</f>
        <v>0.26757637282213514</v>
      </c>
      <c r="F364" s="26">
        <f t="shared" si="126"/>
        <v>0.27196773264188995</v>
      </c>
      <c r="G364" s="26">
        <f t="shared" si="126"/>
        <v>0.26705336426914156</v>
      </c>
      <c r="H364" s="26">
        <f t="shared" si="126"/>
        <v>0.25144120324216551</v>
      </c>
      <c r="I364" s="26">
        <f t="shared" si="126"/>
        <v>0.24215955411363446</v>
      </c>
      <c r="J364" s="26">
        <f t="shared" si="126"/>
        <v>0.23366019611767061</v>
      </c>
      <c r="K364" s="26">
        <f t="shared" si="126"/>
        <v>0.22896686159844054</v>
      </c>
      <c r="L364" s="26">
        <f t="shared" si="126"/>
        <v>0.22920524691358024</v>
      </c>
      <c r="M364" s="26">
        <f t="shared" si="126"/>
        <v>0.23536559594251902</v>
      </c>
      <c r="N364" s="26">
        <f t="shared" si="126"/>
        <v>0.22682521910350953</v>
      </c>
      <c r="O364" s="26">
        <f t="shared" si="126"/>
        <v>0.2251940343935474</v>
      </c>
      <c r="P364" s="26">
        <f t="shared" si="126"/>
        <v>0.22788151713964053</v>
      </c>
    </row>
    <row r="365" spans="3:16" x14ac:dyDescent="0.25">
      <c r="C365" s="31"/>
      <c r="D365" t="s">
        <v>30</v>
      </c>
      <c r="E365" s="26">
        <f t="shared" ref="E365:P365" si="127">E156*$Q$214/E159</f>
        <v>0.71981679966004064</v>
      </c>
      <c r="F365" s="26">
        <f t="shared" si="127"/>
        <v>0.71434745030250646</v>
      </c>
      <c r="G365" s="26">
        <f t="shared" si="127"/>
        <v>0.71981438515081209</v>
      </c>
      <c r="H365" s="26">
        <f t="shared" si="127"/>
        <v>0.73611893719387977</v>
      </c>
      <c r="I365" s="26">
        <f t="shared" si="127"/>
        <v>0.74536228267199067</v>
      </c>
      <c r="J365" s="26">
        <f t="shared" si="127"/>
        <v>0.75261156694016407</v>
      </c>
      <c r="K365" s="26">
        <f t="shared" si="127"/>
        <v>0.75773879142300193</v>
      </c>
      <c r="L365" s="26">
        <f t="shared" si="127"/>
        <v>0.75910493827160497</v>
      </c>
      <c r="M365" s="26">
        <f t="shared" si="127"/>
        <v>0.75503222738799669</v>
      </c>
      <c r="N365" s="26">
        <f t="shared" si="127"/>
        <v>0.76313655843403727</v>
      </c>
      <c r="O365" s="26">
        <f t="shared" si="127"/>
        <v>0.76715872774311367</v>
      </c>
      <c r="P365" s="26">
        <f t="shared" si="127"/>
        <v>0.76470359874218718</v>
      </c>
    </row>
    <row r="366" spans="3:16" x14ac:dyDescent="0.25">
      <c r="C366" s="31"/>
      <c r="D366" t="s">
        <v>31</v>
      </c>
      <c r="E366" s="26">
        <f t="shared" ref="E366:P366" si="128">E157*$Q$214/E159</f>
        <v>1.1331979791302706E-2</v>
      </c>
      <c r="F366" s="26">
        <f t="shared" si="128"/>
        <v>1.2196293095169499E-2</v>
      </c>
      <c r="G366" s="26">
        <f t="shared" si="128"/>
        <v>1.1554524361948955E-2</v>
      </c>
      <c r="H366" s="26">
        <f t="shared" si="128"/>
        <v>1.1139525811624983E-2</v>
      </c>
      <c r="I366" s="26">
        <f t="shared" si="128"/>
        <v>1.1396722402462358E-2</v>
      </c>
      <c r="J366" s="26">
        <f t="shared" si="128"/>
        <v>1.2607564538723234E-2</v>
      </c>
      <c r="K366" s="26">
        <f t="shared" si="128"/>
        <v>1.2280701754385965E-2</v>
      </c>
      <c r="L366" s="26">
        <f t="shared" si="128"/>
        <v>1.084104938271605E-2</v>
      </c>
      <c r="M366" s="26">
        <f t="shared" si="128"/>
        <v>9.0738588334742191E-3</v>
      </c>
      <c r="N366" s="26">
        <f t="shared" si="128"/>
        <v>9.1888344079379177E-3</v>
      </c>
      <c r="O366" s="26">
        <f t="shared" si="128"/>
        <v>6.5819509968041397E-3</v>
      </c>
      <c r="P366" s="26">
        <f t="shared" si="128"/>
        <v>7.4148841181722897E-3</v>
      </c>
    </row>
    <row r="367" spans="3:16" x14ac:dyDescent="0.25">
      <c r="C367" s="32"/>
      <c r="D367" t="s">
        <v>32</v>
      </c>
      <c r="E367" s="26">
        <f t="shared" ref="E367:P367" si="129">E158*$Q$214/E163</f>
        <v>3.4749034749034749E-2</v>
      </c>
      <c r="F367" s="26">
        <f t="shared" si="129"/>
        <v>4.8361934477379097E-2</v>
      </c>
      <c r="G367" s="26">
        <f t="shared" si="129"/>
        <v>5.9130434782608696E-2</v>
      </c>
      <c r="H367" s="26">
        <f t="shared" si="129"/>
        <v>5.272407732864675E-2</v>
      </c>
      <c r="I367" s="26">
        <f t="shared" si="129"/>
        <v>3.903903903903904E-2</v>
      </c>
      <c r="J367" s="26">
        <f t="shared" si="129"/>
        <v>4.3410852713178294E-2</v>
      </c>
      <c r="K367" s="26">
        <f t="shared" si="129"/>
        <v>4.0561622464898597E-2</v>
      </c>
      <c r="L367" s="26">
        <f t="shared" si="129"/>
        <v>4.1353383458646614E-2</v>
      </c>
      <c r="M367" s="26">
        <f t="shared" si="129"/>
        <v>2.6195153896529145E-2</v>
      </c>
      <c r="N367" s="26">
        <f t="shared" si="129"/>
        <v>4.1666666666666664E-2</v>
      </c>
      <c r="O367" s="26">
        <f t="shared" si="129"/>
        <v>6.4665127020785224E-2</v>
      </c>
      <c r="P367" s="26">
        <f t="shared" si="129"/>
        <v>0</v>
      </c>
    </row>
    <row r="368" spans="3:16" x14ac:dyDescent="0.25">
      <c r="C368" s="33" t="s">
        <v>83</v>
      </c>
      <c r="D368" s="33"/>
      <c r="E368" s="34">
        <v>1</v>
      </c>
      <c r="F368" s="34">
        <v>1</v>
      </c>
      <c r="G368" s="34">
        <v>1</v>
      </c>
      <c r="H368" s="34">
        <v>1</v>
      </c>
      <c r="I368" s="34">
        <v>1</v>
      </c>
      <c r="J368" s="34">
        <v>1</v>
      </c>
      <c r="K368" s="34">
        <v>1</v>
      </c>
      <c r="L368" s="34">
        <v>1</v>
      </c>
      <c r="M368" s="34">
        <v>1</v>
      </c>
      <c r="N368" s="34">
        <v>1</v>
      </c>
      <c r="O368" s="34">
        <v>1</v>
      </c>
      <c r="P368" s="34">
        <v>1</v>
      </c>
    </row>
    <row r="369" spans="3:16" x14ac:dyDescent="0.25">
      <c r="C369" s="31" t="s">
        <v>84</v>
      </c>
      <c r="D369" t="s">
        <v>28</v>
      </c>
      <c r="E369" s="26">
        <f t="shared" ref="E369:P369" si="130">E160*$Q$214/E165</f>
        <v>0</v>
      </c>
      <c r="F369" s="26">
        <f t="shared" si="130"/>
        <v>0</v>
      </c>
      <c r="G369" s="26">
        <f t="shared" si="130"/>
        <v>0</v>
      </c>
      <c r="H369" s="26">
        <f t="shared" si="130"/>
        <v>0</v>
      </c>
      <c r="I369" s="26">
        <f t="shared" si="130"/>
        <v>0</v>
      </c>
      <c r="J369" s="26">
        <f t="shared" si="130"/>
        <v>0</v>
      </c>
      <c r="K369" s="26">
        <f t="shared" si="130"/>
        <v>0</v>
      </c>
      <c r="L369" s="26">
        <f t="shared" si="130"/>
        <v>0</v>
      </c>
      <c r="M369" s="26">
        <f t="shared" si="130"/>
        <v>0</v>
      </c>
      <c r="N369" s="26">
        <f t="shared" si="130"/>
        <v>0</v>
      </c>
      <c r="O369" s="26">
        <f t="shared" si="130"/>
        <v>0</v>
      </c>
      <c r="P369" s="26">
        <f t="shared" si="130"/>
        <v>0</v>
      </c>
    </row>
    <row r="370" spans="3:16" x14ac:dyDescent="0.25">
      <c r="C370" s="31"/>
      <c r="D370" t="s">
        <v>29</v>
      </c>
      <c r="E370" s="26">
        <f t="shared" ref="E370:P370" si="131">E161*$Q$214/E165</f>
        <v>0.27310786756852973</v>
      </c>
      <c r="F370" s="26">
        <f t="shared" si="131"/>
        <v>0.27273249798827454</v>
      </c>
      <c r="G370" s="26">
        <f t="shared" si="131"/>
        <v>0.26419184020632702</v>
      </c>
      <c r="H370" s="26">
        <f t="shared" si="131"/>
        <v>0.25860479814605114</v>
      </c>
      <c r="I370" s="26">
        <f t="shared" si="131"/>
        <v>0.24859536470352162</v>
      </c>
      <c r="J370" s="26">
        <f t="shared" si="131"/>
        <v>0.23805454589220806</v>
      </c>
      <c r="K370" s="26">
        <f t="shared" si="131"/>
        <v>0.2352879015592711</v>
      </c>
      <c r="L370" s="26">
        <f t="shared" si="131"/>
        <v>0.23505116148829178</v>
      </c>
      <c r="M370" s="26">
        <f t="shared" si="131"/>
        <v>0.2402843374649373</v>
      </c>
      <c r="N370" s="26">
        <f t="shared" si="131"/>
        <v>0.22970029122428856</v>
      </c>
      <c r="O370" s="26">
        <f t="shared" si="131"/>
        <v>0.22296058919435544</v>
      </c>
      <c r="P370" s="26">
        <f t="shared" si="131"/>
        <v>0.21842380539048764</v>
      </c>
    </row>
    <row r="371" spans="3:16" x14ac:dyDescent="0.25">
      <c r="C371" s="31"/>
      <c r="D371" t="s">
        <v>30</v>
      </c>
      <c r="E371" s="26">
        <f t="shared" ref="E371:P371" si="132">E162*$Q$214/E165</f>
        <v>0.71450338198647201</v>
      </c>
      <c r="F371" s="26">
        <f t="shared" si="132"/>
        <v>0.71687837682492239</v>
      </c>
      <c r="G371" s="26">
        <f t="shared" si="132"/>
        <v>0.72683622794743052</v>
      </c>
      <c r="H371" s="26">
        <f t="shared" si="132"/>
        <v>0.7329023253364233</v>
      </c>
      <c r="I371" s="26">
        <f t="shared" si="132"/>
        <v>0.74211146784388482</v>
      </c>
      <c r="J371" s="26">
        <f t="shared" si="132"/>
        <v>0.75340009147148734</v>
      </c>
      <c r="K371" s="26">
        <f t="shared" si="132"/>
        <v>0.75648130753334586</v>
      </c>
      <c r="L371" s="26">
        <f t="shared" si="132"/>
        <v>0.75827509363077394</v>
      </c>
      <c r="M371" s="26">
        <f t="shared" si="132"/>
        <v>0.7531346647167414</v>
      </c>
      <c r="N371" s="26">
        <f t="shared" si="132"/>
        <v>0.76364970533605447</v>
      </c>
      <c r="O371" s="26">
        <f t="shared" si="132"/>
        <v>0.77170967560577952</v>
      </c>
      <c r="P371" s="26">
        <f t="shared" si="132"/>
        <v>0.77594533840778079</v>
      </c>
    </row>
    <row r="372" spans="3:16" x14ac:dyDescent="0.25">
      <c r="C372" s="31"/>
      <c r="D372" t="s">
        <v>31</v>
      </c>
      <c r="E372" s="26">
        <f t="shared" ref="E372:P372" si="133">E163*$Q$214/E165</f>
        <v>1.1064435742257031E-2</v>
      </c>
      <c r="F372" s="26">
        <f t="shared" si="133"/>
        <v>9.210828830900103E-3</v>
      </c>
      <c r="G372" s="26">
        <f t="shared" si="133"/>
        <v>7.8881663785771126E-3</v>
      </c>
      <c r="H372" s="26">
        <f t="shared" si="133"/>
        <v>7.4921654860032128E-3</v>
      </c>
      <c r="I372" s="26">
        <f t="shared" si="133"/>
        <v>8.3525634594160732E-3</v>
      </c>
      <c r="J372" s="26">
        <f t="shared" si="133"/>
        <v>7.7630407048118813E-3</v>
      </c>
      <c r="K372" s="26">
        <f t="shared" si="133"/>
        <v>7.5263009581063309E-3</v>
      </c>
      <c r="L372" s="26">
        <f t="shared" si="133"/>
        <v>6.2070494347151407E-3</v>
      </c>
      <c r="M372" s="26">
        <f t="shared" si="133"/>
        <v>6.1015079954927958E-3</v>
      </c>
      <c r="N372" s="26">
        <f t="shared" si="133"/>
        <v>6.0537962347221906E-3</v>
      </c>
      <c r="O372" s="26">
        <f t="shared" si="133"/>
        <v>4.8687243492438297E-3</v>
      </c>
      <c r="P372" s="26">
        <f t="shared" si="133"/>
        <v>4.9631657430281991E-3</v>
      </c>
    </row>
    <row r="373" spans="3:16" x14ac:dyDescent="0.25">
      <c r="C373" s="32"/>
      <c r="D373" t="s">
        <v>32</v>
      </c>
      <c r="E373" s="26">
        <f t="shared" ref="E373:P373" si="134">E164*$Q$214/E169</f>
        <v>4.4884169884169885E-2</v>
      </c>
      <c r="F373" s="26">
        <f t="shared" si="134"/>
        <v>4.3294614572333683E-2</v>
      </c>
      <c r="G373" s="26">
        <f t="shared" si="134"/>
        <v>4.7051816557474688E-2</v>
      </c>
      <c r="H373" s="26">
        <f t="shared" si="134"/>
        <v>4.738154613466334E-2</v>
      </c>
      <c r="I373" s="26">
        <f t="shared" si="134"/>
        <v>4.5372050816696916E-2</v>
      </c>
      <c r="J373" s="26">
        <f t="shared" si="134"/>
        <v>3.9634146341463415E-2</v>
      </c>
      <c r="K373" s="26">
        <f t="shared" si="134"/>
        <v>3.2240730789897906E-2</v>
      </c>
      <c r="L373" s="26">
        <f t="shared" si="134"/>
        <v>2.2396416573348264E-2</v>
      </c>
      <c r="M373" s="26">
        <f t="shared" si="134"/>
        <v>2.258610954263128E-2</v>
      </c>
      <c r="N373" s="26">
        <f t="shared" si="134"/>
        <v>3.1325301204819279E-2</v>
      </c>
      <c r="O373" s="26">
        <f t="shared" si="134"/>
        <v>2.9645697758496022E-2</v>
      </c>
      <c r="P373" s="26">
        <f t="shared" si="134"/>
        <v>4.5871559633027525E-2</v>
      </c>
    </row>
    <row r="374" spans="3:16" x14ac:dyDescent="0.25">
      <c r="C374" s="33" t="s">
        <v>85</v>
      </c>
      <c r="D374" s="33"/>
      <c r="E374" s="34">
        <v>1</v>
      </c>
      <c r="F374" s="34">
        <v>1</v>
      </c>
      <c r="G374" s="34">
        <v>1</v>
      </c>
      <c r="H374" s="34">
        <v>1</v>
      </c>
      <c r="I374" s="34">
        <v>1</v>
      </c>
      <c r="J374" s="34">
        <v>1</v>
      </c>
      <c r="K374" s="34">
        <v>1</v>
      </c>
      <c r="L374" s="34">
        <v>1</v>
      </c>
      <c r="M374" s="34">
        <v>1</v>
      </c>
      <c r="N374" s="34">
        <v>1</v>
      </c>
      <c r="O374" s="34">
        <v>1</v>
      </c>
      <c r="P374" s="34">
        <v>1</v>
      </c>
    </row>
    <row r="375" spans="3:16" x14ac:dyDescent="0.25">
      <c r="C375" s="31" t="s">
        <v>86</v>
      </c>
      <c r="D375" t="s">
        <v>28</v>
      </c>
      <c r="E375" s="26">
        <f t="shared" ref="E375:P375" si="135">E166*$Q$214/E171</f>
        <v>0</v>
      </c>
      <c r="F375" s="26">
        <f t="shared" si="135"/>
        <v>0</v>
      </c>
      <c r="G375" s="26">
        <f t="shared" si="135"/>
        <v>0</v>
      </c>
      <c r="H375" s="26">
        <f t="shared" si="135"/>
        <v>0</v>
      </c>
      <c r="I375" s="26">
        <f t="shared" si="135"/>
        <v>0</v>
      </c>
      <c r="J375" s="26">
        <f t="shared" si="135"/>
        <v>0</v>
      </c>
      <c r="K375" s="26">
        <f t="shared" si="135"/>
        <v>0</v>
      </c>
      <c r="L375" s="26">
        <f t="shared" si="135"/>
        <v>0</v>
      </c>
      <c r="M375" s="26">
        <f t="shared" si="135"/>
        <v>0</v>
      </c>
      <c r="N375" s="26">
        <f t="shared" si="135"/>
        <v>0</v>
      </c>
      <c r="O375" s="26">
        <f t="shared" si="135"/>
        <v>0</v>
      </c>
      <c r="P375" s="26">
        <f t="shared" si="135"/>
        <v>0</v>
      </c>
    </row>
    <row r="376" spans="3:16" x14ac:dyDescent="0.25">
      <c r="C376" s="31"/>
      <c r="D376" t="s">
        <v>29</v>
      </c>
      <c r="E376" s="26">
        <f t="shared" ref="E376:P376" si="136">E167*$Q$214/E171</f>
        <v>0.22828410800538443</v>
      </c>
      <c r="F376" s="26">
        <f t="shared" si="136"/>
        <v>0.23322877111881571</v>
      </c>
      <c r="G376" s="26">
        <f t="shared" si="136"/>
        <v>0.23422020565414664</v>
      </c>
      <c r="H376" s="26">
        <f t="shared" si="136"/>
        <v>0.2305748904356793</v>
      </c>
      <c r="I376" s="26">
        <f t="shared" si="136"/>
        <v>0.22127606442751904</v>
      </c>
      <c r="J376" s="26">
        <f t="shared" si="136"/>
        <v>0.21406088565318723</v>
      </c>
      <c r="K376" s="26">
        <f t="shared" si="136"/>
        <v>0.2074325113941802</v>
      </c>
      <c r="L376" s="26">
        <f t="shared" si="136"/>
        <v>0.2056767143584757</v>
      </c>
      <c r="M376" s="26">
        <f t="shared" si="136"/>
        <v>0.22140821123168475</v>
      </c>
      <c r="N376" s="26">
        <f t="shared" si="136"/>
        <v>0.2177580680147502</v>
      </c>
      <c r="O376" s="26">
        <f t="shared" si="136"/>
        <v>0.21276444696862132</v>
      </c>
      <c r="P376" s="26">
        <f t="shared" si="136"/>
        <v>0.20540792540792541</v>
      </c>
    </row>
    <row r="377" spans="3:16" x14ac:dyDescent="0.25">
      <c r="C377" s="31"/>
      <c r="D377" t="s">
        <v>30</v>
      </c>
      <c r="E377" s="26">
        <f t="shared" ref="E377:P377" si="137">E168*$Q$214/E171</f>
        <v>0.71702694855755267</v>
      </c>
      <c r="F377" s="26">
        <f t="shared" si="137"/>
        <v>0.71465521985581426</v>
      </c>
      <c r="G377" s="26">
        <f t="shared" si="137"/>
        <v>0.72070233844336462</v>
      </c>
      <c r="H377" s="26">
        <f t="shared" si="137"/>
        <v>0.72807424593967518</v>
      </c>
      <c r="I377" s="26">
        <f t="shared" si="137"/>
        <v>0.73694593582220003</v>
      </c>
      <c r="J377" s="26">
        <f t="shared" si="137"/>
        <v>0.74593334774982578</v>
      </c>
      <c r="K377" s="26">
        <f t="shared" si="137"/>
        <v>0.74853336449690311</v>
      </c>
      <c r="L377" s="26">
        <f t="shared" si="137"/>
        <v>0.75251192295226188</v>
      </c>
      <c r="M377" s="26">
        <f t="shared" si="137"/>
        <v>0.73403510526578986</v>
      </c>
      <c r="N377" s="26">
        <f t="shared" si="137"/>
        <v>0.74160661348244195</v>
      </c>
      <c r="O377" s="26">
        <f t="shared" si="137"/>
        <v>0.75403473898433437</v>
      </c>
      <c r="P377" s="26">
        <f t="shared" si="137"/>
        <v>0.76356643356643361</v>
      </c>
    </row>
    <row r="378" spans="3:16" x14ac:dyDescent="0.25">
      <c r="C378" s="31"/>
      <c r="D378" t="s">
        <v>31</v>
      </c>
      <c r="E378" s="26">
        <f t="shared" ref="E378:P378" si="138">E169*$Q$214/E171</f>
        <v>5.4688943437062848E-2</v>
      </c>
      <c r="F378" s="26">
        <f t="shared" si="138"/>
        <v>5.2116009025370093E-2</v>
      </c>
      <c r="G378" s="26">
        <f t="shared" si="138"/>
        <v>4.5077455902488794E-2</v>
      </c>
      <c r="H378" s="26">
        <f t="shared" si="138"/>
        <v>4.1350863624645524E-2</v>
      </c>
      <c r="I378" s="26">
        <f t="shared" si="138"/>
        <v>4.1278561618179548E-2</v>
      </c>
      <c r="J378" s="26">
        <f t="shared" si="138"/>
        <v>3.9405079410846006E-2</v>
      </c>
      <c r="K378" s="26">
        <f t="shared" si="138"/>
        <v>4.3496552530092325E-2</v>
      </c>
      <c r="L378" s="26">
        <f t="shared" si="138"/>
        <v>4.134833541695606E-2</v>
      </c>
      <c r="M378" s="26">
        <f t="shared" si="138"/>
        <v>4.4281642246336954E-2</v>
      </c>
      <c r="N378" s="26">
        <f t="shared" si="138"/>
        <v>4.0008676580463233E-2</v>
      </c>
      <c r="O378" s="26">
        <f t="shared" si="138"/>
        <v>3.2727530881726537E-2</v>
      </c>
      <c r="P378" s="26">
        <f t="shared" si="138"/>
        <v>3.0489510489510489E-2</v>
      </c>
    </row>
    <row r="379" spans="3:16" x14ac:dyDescent="0.25">
      <c r="C379" s="32"/>
      <c r="D379" t="s">
        <v>32</v>
      </c>
      <c r="E379" s="26">
        <f t="shared" ref="E379:P379" si="139">E170*$Q$214/E175</f>
        <v>0</v>
      </c>
      <c r="F379" s="26">
        <f t="shared" si="139"/>
        <v>0</v>
      </c>
      <c r="G379" s="26">
        <f t="shared" si="139"/>
        <v>0</v>
      </c>
      <c r="H379" s="26">
        <f t="shared" si="139"/>
        <v>0</v>
      </c>
      <c r="I379" s="26">
        <f t="shared" si="139"/>
        <v>3.9785160135269544E-3</v>
      </c>
      <c r="J379" s="26">
        <f t="shared" si="139"/>
        <v>4.8132460531382362E-3</v>
      </c>
      <c r="K379" s="26">
        <f t="shared" si="139"/>
        <v>4.2814594192107222E-3</v>
      </c>
      <c r="L379" s="26">
        <f t="shared" si="139"/>
        <v>3.7257824143070045E-3</v>
      </c>
      <c r="M379" s="26">
        <f t="shared" si="139"/>
        <v>2.1417445482866042E-3</v>
      </c>
      <c r="N379" s="26">
        <f t="shared" si="139"/>
        <v>5.0086688499325757E-3</v>
      </c>
      <c r="O379" s="26">
        <f t="shared" si="139"/>
        <v>3.9785160135269544E-3</v>
      </c>
      <c r="P379" s="26">
        <f t="shared" si="139"/>
        <v>4.9665299071474846E-3</v>
      </c>
    </row>
    <row r="380" spans="3:16" x14ac:dyDescent="0.25">
      <c r="C380" s="33" t="s">
        <v>87</v>
      </c>
      <c r="D380" s="33"/>
      <c r="E380" s="34">
        <v>1</v>
      </c>
      <c r="F380" s="34">
        <v>1</v>
      </c>
      <c r="G380" s="34">
        <v>1</v>
      </c>
      <c r="H380" s="34">
        <v>1</v>
      </c>
      <c r="I380" s="34">
        <v>1</v>
      </c>
      <c r="J380" s="34">
        <v>1</v>
      </c>
      <c r="K380" s="34">
        <v>1</v>
      </c>
      <c r="L380" s="34">
        <v>1</v>
      </c>
      <c r="M380" s="34">
        <v>1</v>
      </c>
      <c r="N380" s="34">
        <v>1</v>
      </c>
      <c r="O380" s="34">
        <v>1</v>
      </c>
      <c r="P380" s="34">
        <v>1</v>
      </c>
    </row>
    <row r="381" spans="3:16" x14ac:dyDescent="0.25">
      <c r="C381" s="31" t="s">
        <v>88</v>
      </c>
      <c r="D381" t="s">
        <v>28</v>
      </c>
      <c r="E381" s="26">
        <f t="shared" ref="E381:P381" si="140">E172*$Q$214/E177</f>
        <v>0</v>
      </c>
      <c r="F381" s="26">
        <f t="shared" si="140"/>
        <v>0</v>
      </c>
      <c r="G381" s="26">
        <f t="shared" si="140"/>
        <v>0</v>
      </c>
      <c r="H381" s="26">
        <f t="shared" si="140"/>
        <v>0</v>
      </c>
      <c r="I381" s="26">
        <f t="shared" si="140"/>
        <v>0</v>
      </c>
      <c r="J381" s="26">
        <f t="shared" si="140"/>
        <v>0</v>
      </c>
      <c r="K381" s="26">
        <f t="shared" si="140"/>
        <v>0</v>
      </c>
      <c r="L381" s="26">
        <f t="shared" si="140"/>
        <v>0</v>
      </c>
      <c r="M381" s="26">
        <f t="shared" si="140"/>
        <v>0</v>
      </c>
      <c r="N381" s="26">
        <f t="shared" si="140"/>
        <v>2.2694177052404638E-4</v>
      </c>
      <c r="O381" s="26">
        <f t="shared" si="140"/>
        <v>2.1804306350504225E-4</v>
      </c>
      <c r="P381" s="26">
        <f t="shared" si="140"/>
        <v>4.5746072699658738E-5</v>
      </c>
    </row>
    <row r="382" spans="3:16" x14ac:dyDescent="0.25">
      <c r="C382" s="31"/>
      <c r="D382" t="s">
        <v>29</v>
      </c>
      <c r="E382" s="26">
        <f t="shared" ref="E382:P382" si="141">E173*$Q$214/E177</f>
        <v>0.27738358302755084</v>
      </c>
      <c r="F382" s="26">
        <f t="shared" si="141"/>
        <v>0.27605465344928948</v>
      </c>
      <c r="G382" s="26">
        <f t="shared" si="141"/>
        <v>0.27509151772605367</v>
      </c>
      <c r="H382" s="26">
        <f t="shared" si="141"/>
        <v>0.26756589554197441</v>
      </c>
      <c r="I382" s="26">
        <f t="shared" si="141"/>
        <v>0.26360734607022251</v>
      </c>
      <c r="J382" s="26">
        <f t="shared" si="141"/>
        <v>0.26042841037204056</v>
      </c>
      <c r="K382" s="26">
        <f t="shared" si="141"/>
        <v>0.26128890048493464</v>
      </c>
      <c r="L382" s="26">
        <f t="shared" si="141"/>
        <v>0.26490873687467015</v>
      </c>
      <c r="M382" s="26">
        <f t="shared" si="141"/>
        <v>0.28914055969109509</v>
      </c>
      <c r="N382" s="26">
        <f t="shared" si="141"/>
        <v>0.27965845263536132</v>
      </c>
      <c r="O382" s="26">
        <f t="shared" si="141"/>
        <v>0.26478604524393567</v>
      </c>
      <c r="P382" s="26">
        <f t="shared" si="141"/>
        <v>0.26574808552685752</v>
      </c>
    </row>
    <row r="383" spans="3:16" x14ac:dyDescent="0.25">
      <c r="C383" s="31"/>
      <c r="D383" t="s">
        <v>30</v>
      </c>
      <c r="E383" s="26">
        <f t="shared" ref="E383:P383" si="142">E174*$Q$214/E177</f>
        <v>0.67295801488028872</v>
      </c>
      <c r="F383" s="26">
        <f t="shared" si="142"/>
        <v>0.67455249447586607</v>
      </c>
      <c r="G383" s="26">
        <f t="shared" si="142"/>
        <v>0.68033396629015519</v>
      </c>
      <c r="H383" s="26">
        <f t="shared" si="142"/>
        <v>0.68548235911664357</v>
      </c>
      <c r="I383" s="26">
        <f t="shared" si="142"/>
        <v>0.68881898505805617</v>
      </c>
      <c r="J383" s="26">
        <f t="shared" si="142"/>
        <v>0.69127541186311237</v>
      </c>
      <c r="K383" s="26">
        <f t="shared" si="142"/>
        <v>0.68941690883408757</v>
      </c>
      <c r="L383" s="26">
        <f t="shared" si="142"/>
        <v>0.68536514349147426</v>
      </c>
      <c r="M383" s="26">
        <f t="shared" si="142"/>
        <v>0.65895067871501933</v>
      </c>
      <c r="N383" s="26">
        <f t="shared" si="142"/>
        <v>0.67025360742856066</v>
      </c>
      <c r="O383" s="26">
        <f t="shared" si="142"/>
        <v>0.68848914327246302</v>
      </c>
      <c r="P383" s="26">
        <f t="shared" si="142"/>
        <v>0.69111336791736433</v>
      </c>
    </row>
    <row r="384" spans="3:16" x14ac:dyDescent="0.25">
      <c r="C384" s="31"/>
      <c r="D384" t="s">
        <v>31</v>
      </c>
      <c r="E384" s="26">
        <f t="shared" ref="E384:P384" si="143">E175*$Q$214/E177</f>
        <v>4.8898169359579947E-2</v>
      </c>
      <c r="F384" s="26">
        <f t="shared" si="143"/>
        <v>4.846033773236838E-2</v>
      </c>
      <c r="G384" s="26">
        <f t="shared" si="143"/>
        <v>4.3321652996104382E-2</v>
      </c>
      <c r="H384" s="26">
        <f t="shared" si="143"/>
        <v>4.5911289415469986E-2</v>
      </c>
      <c r="I384" s="26">
        <f t="shared" si="143"/>
        <v>4.6509691446546701E-2</v>
      </c>
      <c r="J384" s="26">
        <f t="shared" si="143"/>
        <v>4.7223333454558682E-2</v>
      </c>
      <c r="K384" s="26">
        <f t="shared" si="143"/>
        <v>4.8331518952037356E-2</v>
      </c>
      <c r="L384" s="26">
        <f t="shared" si="143"/>
        <v>4.8843515131662754E-2</v>
      </c>
      <c r="M384" s="26">
        <f t="shared" si="143"/>
        <v>5.1112614943672627E-2</v>
      </c>
      <c r="N384" s="26">
        <f t="shared" si="143"/>
        <v>4.9085613782930193E-2</v>
      </c>
      <c r="O384" s="26">
        <f t="shared" si="143"/>
        <v>4.5670936676660306E-2</v>
      </c>
      <c r="P384" s="26">
        <f t="shared" si="143"/>
        <v>4.237001253442392E-2</v>
      </c>
    </row>
    <row r="385" spans="3:16" x14ac:dyDescent="0.25">
      <c r="C385" s="32"/>
      <c r="D385" t="s">
        <v>32</v>
      </c>
      <c r="E385" s="26">
        <f t="shared" ref="E385:P385" si="144">E176*$Q$214/E181</f>
        <v>2.9539188656951557E-2</v>
      </c>
      <c r="F385" s="26">
        <f t="shared" si="144"/>
        <v>4.3253408556652564E-2</v>
      </c>
      <c r="G385" s="26">
        <f t="shared" si="144"/>
        <v>6.4321608040201012E-2</v>
      </c>
      <c r="H385" s="26">
        <f t="shared" si="144"/>
        <v>5.7662337662337665E-2</v>
      </c>
      <c r="I385" s="26">
        <f t="shared" si="144"/>
        <v>6.2296858071505957E-2</v>
      </c>
      <c r="J385" s="26">
        <f t="shared" si="144"/>
        <v>6.840579710144927E-2</v>
      </c>
      <c r="K385" s="26">
        <f t="shared" si="144"/>
        <v>6.4419024683925352E-2</v>
      </c>
      <c r="L385" s="26">
        <f t="shared" si="144"/>
        <v>6.2864549578742712E-2</v>
      </c>
      <c r="M385" s="26">
        <f t="shared" si="144"/>
        <v>5.1249199231262012E-2</v>
      </c>
      <c r="N385" s="26">
        <f t="shared" si="144"/>
        <v>5.5820285908781485E-2</v>
      </c>
      <c r="O385" s="26">
        <f t="shared" si="144"/>
        <v>6.7498165810711663E-2</v>
      </c>
      <c r="P385" s="26">
        <f t="shared" si="144"/>
        <v>6.1815336463223784E-2</v>
      </c>
    </row>
    <row r="386" spans="3:16" x14ac:dyDescent="0.25">
      <c r="C386" s="33" t="s">
        <v>89</v>
      </c>
      <c r="D386" s="33"/>
      <c r="E386" s="34">
        <v>1</v>
      </c>
      <c r="F386" s="34">
        <v>1</v>
      </c>
      <c r="G386" s="34">
        <v>1</v>
      </c>
      <c r="H386" s="34">
        <v>1</v>
      </c>
      <c r="I386" s="34">
        <v>1</v>
      </c>
      <c r="J386" s="34">
        <v>1</v>
      </c>
      <c r="K386" s="34">
        <v>1</v>
      </c>
      <c r="L386" s="34">
        <v>1</v>
      </c>
      <c r="M386" s="34">
        <v>1</v>
      </c>
      <c r="N386" s="34">
        <v>1</v>
      </c>
      <c r="O386" s="34">
        <v>1</v>
      </c>
      <c r="P386" s="34">
        <v>1</v>
      </c>
    </row>
    <row r="387" spans="3:16" x14ac:dyDescent="0.25">
      <c r="C387" s="31" t="s">
        <v>90</v>
      </c>
      <c r="D387" t="s">
        <v>28</v>
      </c>
      <c r="E387" s="26">
        <f t="shared" ref="E387:P387" si="145">E178*$Q$214/E183</f>
        <v>2.8439392329756719E-2</v>
      </c>
      <c r="F387" s="26">
        <f t="shared" si="145"/>
        <v>2.8007169835477883E-2</v>
      </c>
      <c r="G387" s="26">
        <f t="shared" si="145"/>
        <v>2.9390850912538517E-2</v>
      </c>
      <c r="H387" s="26">
        <f t="shared" si="145"/>
        <v>2.9928413025716843E-2</v>
      </c>
      <c r="I387" s="26">
        <f t="shared" si="145"/>
        <v>2.8338056342723787E-2</v>
      </c>
      <c r="J387" s="26">
        <f t="shared" si="145"/>
        <v>3.1032032216460927E-2</v>
      </c>
      <c r="K387" s="26">
        <f t="shared" si="145"/>
        <v>3.02512889281282E-2</v>
      </c>
      <c r="L387" s="26">
        <f t="shared" si="145"/>
        <v>2.927744451850206E-2</v>
      </c>
      <c r="M387" s="26">
        <f t="shared" si="145"/>
        <v>2.8273542025114916E-2</v>
      </c>
      <c r="N387" s="26">
        <f t="shared" si="145"/>
        <v>2.8335023321841412E-2</v>
      </c>
      <c r="O387" s="26">
        <f t="shared" si="145"/>
        <v>2.9432042776815947E-2</v>
      </c>
      <c r="P387" s="26">
        <f t="shared" si="145"/>
        <v>3.0446108759361771E-2</v>
      </c>
    </row>
    <row r="388" spans="3:16" x14ac:dyDescent="0.25">
      <c r="C388" s="31"/>
      <c r="D388" t="s">
        <v>29</v>
      </c>
      <c r="E388" s="26">
        <f t="shared" ref="E388:P388" si="146">E179*$Q$214/E183</f>
        <v>0.39172421119728035</v>
      </c>
      <c r="F388" s="26">
        <f t="shared" si="146"/>
        <v>0.39286857435503492</v>
      </c>
      <c r="G388" s="26">
        <f t="shared" si="146"/>
        <v>0.39107763018230157</v>
      </c>
      <c r="H388" s="26">
        <f t="shared" si="146"/>
        <v>0.37927479282574017</v>
      </c>
      <c r="I388" s="26">
        <f t="shared" si="146"/>
        <v>0.37170083902872703</v>
      </c>
      <c r="J388" s="26">
        <f t="shared" si="146"/>
        <v>0.35998736609375409</v>
      </c>
      <c r="K388" s="26">
        <f t="shared" si="146"/>
        <v>0.3536369012418687</v>
      </c>
      <c r="L388" s="26">
        <f t="shared" si="146"/>
        <v>0.35702354209352655</v>
      </c>
      <c r="M388" s="26">
        <f t="shared" si="146"/>
        <v>0.37868399202211894</v>
      </c>
      <c r="N388" s="26">
        <f t="shared" si="146"/>
        <v>0.36718718312715476</v>
      </c>
      <c r="O388" s="26">
        <f t="shared" si="146"/>
        <v>0.35138427124668681</v>
      </c>
      <c r="P388" s="26">
        <f t="shared" si="146"/>
        <v>0.34456499215535358</v>
      </c>
    </row>
    <row r="389" spans="3:16" x14ac:dyDescent="0.25">
      <c r="C389" s="31"/>
      <c r="D389" t="s">
        <v>30</v>
      </c>
      <c r="E389" s="26">
        <f t="shared" ref="E389:P389" si="147">E180*$Q$214/E183</f>
        <v>0.54780622543291191</v>
      </c>
      <c r="F389" s="26">
        <f t="shared" si="147"/>
        <v>0.5522587115634936</v>
      </c>
      <c r="G389" s="26">
        <f t="shared" si="147"/>
        <v>0.55499448663911699</v>
      </c>
      <c r="H389" s="26">
        <f t="shared" si="147"/>
        <v>0.56811461697078158</v>
      </c>
      <c r="I389" s="26">
        <f t="shared" si="147"/>
        <v>0.5792169065214573</v>
      </c>
      <c r="J389" s="26">
        <f t="shared" si="147"/>
        <v>0.59064389054124</v>
      </c>
      <c r="K389" s="26">
        <f t="shared" si="147"/>
        <v>0.59963685126727251</v>
      </c>
      <c r="L389" s="26">
        <f t="shared" si="147"/>
        <v>0.59829502908818621</v>
      </c>
      <c r="M389" s="26">
        <f t="shared" si="147"/>
        <v>0.57676998536247148</v>
      </c>
      <c r="N389" s="26">
        <f t="shared" si="147"/>
        <v>0.58957615088217397</v>
      </c>
      <c r="O389" s="26">
        <f t="shared" si="147"/>
        <v>0.6057393249475248</v>
      </c>
      <c r="P389" s="26">
        <f t="shared" si="147"/>
        <v>0.61297030875344127</v>
      </c>
    </row>
    <row r="390" spans="3:16" x14ac:dyDescent="0.25">
      <c r="C390" s="31"/>
      <c r="D390" t="s">
        <v>31</v>
      </c>
      <c r="E390" s="26">
        <f t="shared" ref="E390:P390" si="148">E181*$Q$214/E183</f>
        <v>2.6973334749814087E-2</v>
      </c>
      <c r="F390" s="26">
        <f t="shared" si="148"/>
        <v>2.2693809615261507E-2</v>
      </c>
      <c r="G390" s="26">
        <f t="shared" si="148"/>
        <v>2.0507641415130312E-2</v>
      </c>
      <c r="H390" s="26">
        <f t="shared" si="148"/>
        <v>1.8723495311831304E-2</v>
      </c>
      <c r="I390" s="26">
        <f t="shared" si="148"/>
        <v>1.7095441832898076E-2</v>
      </c>
      <c r="J390" s="26">
        <f t="shared" si="148"/>
        <v>1.5134366857052614E-2</v>
      </c>
      <c r="K390" s="26">
        <f t="shared" si="148"/>
        <v>1.3834634061018982E-2</v>
      </c>
      <c r="L390" s="26">
        <f t="shared" si="148"/>
        <v>1.2696766973594346E-2</v>
      </c>
      <c r="M390" s="26">
        <f t="shared" si="148"/>
        <v>1.3362094792977411E-2</v>
      </c>
      <c r="N390" s="26">
        <f t="shared" si="148"/>
        <v>1.1916446968160617E-2</v>
      </c>
      <c r="O390" s="26">
        <f t="shared" si="148"/>
        <v>1.044140403560649E-2</v>
      </c>
      <c r="P390" s="26">
        <f t="shared" si="148"/>
        <v>9.4579793374974103E-3</v>
      </c>
    </row>
    <row r="391" spans="3:16" x14ac:dyDescent="0.25">
      <c r="C391" s="32"/>
      <c r="D391" t="s">
        <v>32</v>
      </c>
      <c r="E391" s="26">
        <f t="shared" ref="E391:P391" si="149">E182*$Q$214/E187</f>
        <v>0.21885057471264369</v>
      </c>
      <c r="F391" s="26">
        <f t="shared" si="149"/>
        <v>0.2736179146256123</v>
      </c>
      <c r="G391" s="26">
        <f t="shared" si="149"/>
        <v>0.34910714285714284</v>
      </c>
      <c r="H391" s="26">
        <f t="shared" si="149"/>
        <v>0.36932849364791287</v>
      </c>
      <c r="I391" s="26">
        <f t="shared" si="149"/>
        <v>0.33761782347900599</v>
      </c>
      <c r="J391" s="26">
        <f t="shared" si="149"/>
        <v>0.30016447368421051</v>
      </c>
      <c r="K391" s="26">
        <f t="shared" si="149"/>
        <v>0.27978817299205649</v>
      </c>
      <c r="L391" s="26">
        <f t="shared" si="149"/>
        <v>0.30834114339268981</v>
      </c>
      <c r="M391" s="26">
        <f t="shared" si="149"/>
        <v>0.29035012809564475</v>
      </c>
      <c r="N391" s="26">
        <f t="shared" si="149"/>
        <v>0.35249042145593867</v>
      </c>
      <c r="O391" s="26">
        <f t="shared" si="149"/>
        <v>0.39635995955510617</v>
      </c>
      <c r="P391" s="26">
        <f t="shared" si="149"/>
        <v>0.36230366492146598</v>
      </c>
    </row>
    <row r="392" spans="3:16" x14ac:dyDescent="0.25">
      <c r="C392" s="33" t="s">
        <v>91</v>
      </c>
      <c r="D392" s="33"/>
      <c r="E392" s="34">
        <v>1</v>
      </c>
      <c r="F392" s="34">
        <v>1</v>
      </c>
      <c r="G392" s="34">
        <v>1</v>
      </c>
      <c r="H392" s="34">
        <v>1</v>
      </c>
      <c r="I392" s="34">
        <v>1</v>
      </c>
      <c r="J392" s="34">
        <v>1</v>
      </c>
      <c r="K392" s="34">
        <v>1</v>
      </c>
      <c r="L392" s="34">
        <v>1</v>
      </c>
      <c r="M392" s="34">
        <v>1</v>
      </c>
      <c r="N392" s="34">
        <v>1</v>
      </c>
      <c r="O392" s="34">
        <v>1</v>
      </c>
      <c r="P392" s="34">
        <v>1</v>
      </c>
    </row>
    <row r="393" spans="3:16" x14ac:dyDescent="0.25">
      <c r="C393" s="31" t="s">
        <v>92</v>
      </c>
      <c r="D393" t="s">
        <v>28</v>
      </c>
      <c r="E393" s="26">
        <f t="shared" ref="E393:P393" si="150">E184*$Q$214/E189</f>
        <v>1.2343543762232033E-2</v>
      </c>
      <c r="F393" s="26">
        <f t="shared" si="150"/>
        <v>1.2834529201539775E-2</v>
      </c>
      <c r="G393" s="26">
        <f t="shared" si="150"/>
        <v>1.2896966676160637E-2</v>
      </c>
      <c r="H393" s="26">
        <f t="shared" si="150"/>
        <v>1.235751932984222E-2</v>
      </c>
      <c r="I393" s="26">
        <f t="shared" si="150"/>
        <v>1.1641612710509744E-2</v>
      </c>
      <c r="J393" s="26">
        <f t="shared" si="150"/>
        <v>1.1271720744271874E-2</v>
      </c>
      <c r="K393" s="26">
        <f t="shared" si="150"/>
        <v>1.0558492572137394E-2</v>
      </c>
      <c r="L393" s="26">
        <f t="shared" si="150"/>
        <v>1.0414557236670813E-2</v>
      </c>
      <c r="M393" s="26">
        <f t="shared" si="150"/>
        <v>1.1382590088440853E-2</v>
      </c>
      <c r="N393" s="26">
        <f t="shared" si="150"/>
        <v>1.0008406426951322E-2</v>
      </c>
      <c r="O393" s="26">
        <f t="shared" si="150"/>
        <v>9.2887910953749556E-3</v>
      </c>
      <c r="P393" s="26">
        <f t="shared" si="150"/>
        <v>9.0746832067071966E-3</v>
      </c>
    </row>
    <row r="394" spans="3:16" x14ac:dyDescent="0.25">
      <c r="C394" s="31"/>
      <c r="D394" t="s">
        <v>29</v>
      </c>
      <c r="E394" s="26">
        <f t="shared" ref="E394:P394" si="151">E185*$Q$214/E189</f>
        <v>0.27825770333621591</v>
      </c>
      <c r="F394" s="26">
        <f t="shared" si="151"/>
        <v>0.2825893226271739</v>
      </c>
      <c r="G394" s="26">
        <f t="shared" si="151"/>
        <v>0.28150811734548564</v>
      </c>
      <c r="H394" s="26">
        <f t="shared" si="151"/>
        <v>0.2754895054446076</v>
      </c>
      <c r="I394" s="26">
        <f t="shared" si="151"/>
        <v>0.26822534028708445</v>
      </c>
      <c r="J394" s="26">
        <f t="shared" si="151"/>
        <v>0.26031831462401966</v>
      </c>
      <c r="K394" s="26">
        <f t="shared" si="151"/>
        <v>0.25819575297557518</v>
      </c>
      <c r="L394" s="26">
        <f t="shared" si="151"/>
        <v>0.2595105158098765</v>
      </c>
      <c r="M394" s="26">
        <f t="shared" si="151"/>
        <v>0.28944649206310463</v>
      </c>
      <c r="N394" s="26">
        <f t="shared" si="151"/>
        <v>0.28504131838152491</v>
      </c>
      <c r="O394" s="26">
        <f t="shared" si="151"/>
        <v>0.26253019215469853</v>
      </c>
      <c r="P394" s="26">
        <f t="shared" si="151"/>
        <v>0.25498013417127696</v>
      </c>
    </row>
    <row r="395" spans="3:16" x14ac:dyDescent="0.25">
      <c r="C395" s="31"/>
      <c r="D395" t="s">
        <v>30</v>
      </c>
      <c r="E395" s="26">
        <f t="shared" ref="E395:P395" si="152">E186*$Q$214/E189</f>
        <v>0.68701470119703245</v>
      </c>
      <c r="F395" s="26">
        <f t="shared" si="152"/>
        <v>0.68965612281459299</v>
      </c>
      <c r="G395" s="26">
        <f t="shared" si="152"/>
        <v>0.69397073483338079</v>
      </c>
      <c r="H395" s="26">
        <f t="shared" si="152"/>
        <v>0.70149291734211483</v>
      </c>
      <c r="I395" s="26">
        <f t="shared" si="152"/>
        <v>0.70969434711704582</v>
      </c>
      <c r="J395" s="26">
        <f t="shared" si="152"/>
        <v>0.7179609411041058</v>
      </c>
      <c r="K395" s="26">
        <f t="shared" si="152"/>
        <v>0.72180217962727777</v>
      </c>
      <c r="L395" s="26">
        <f t="shared" si="152"/>
        <v>0.72096942170278011</v>
      </c>
      <c r="M395" s="26">
        <f t="shared" si="152"/>
        <v>0.68810564085039905</v>
      </c>
      <c r="N395" s="26">
        <f t="shared" si="152"/>
        <v>0.69509255000237913</v>
      </c>
      <c r="O395" s="26">
        <f t="shared" si="152"/>
        <v>0.719458440543853</v>
      </c>
      <c r="P395" s="26">
        <f t="shared" si="152"/>
        <v>0.72769795734146658</v>
      </c>
    </row>
    <row r="396" spans="3:16" x14ac:dyDescent="0.25">
      <c r="C396" s="31"/>
      <c r="D396" t="s">
        <v>31</v>
      </c>
      <c r="E396" s="26">
        <f t="shared" ref="E396:P396" si="153">E187*$Q$214/E189</f>
        <v>1.9798825724819079E-2</v>
      </c>
      <c r="F396" s="26">
        <f t="shared" si="153"/>
        <v>1.3128519848962305E-2</v>
      </c>
      <c r="G396" s="26">
        <f t="shared" si="153"/>
        <v>9.9686698946169182E-3</v>
      </c>
      <c r="H396" s="26">
        <f t="shared" si="153"/>
        <v>9.3530125697020104E-3</v>
      </c>
      <c r="I396" s="26">
        <f t="shared" si="153"/>
        <v>9.421471590266902E-3</v>
      </c>
      <c r="J396" s="26">
        <f t="shared" si="153"/>
        <v>9.3495309856989079E-3</v>
      </c>
      <c r="K396" s="26">
        <f t="shared" si="153"/>
        <v>8.3655748840780891E-3</v>
      </c>
      <c r="L396" s="26">
        <f t="shared" si="153"/>
        <v>7.716897619116498E-3</v>
      </c>
      <c r="M396" s="26">
        <f t="shared" si="153"/>
        <v>9.5275289446492065E-3</v>
      </c>
      <c r="N396" s="26">
        <f t="shared" si="153"/>
        <v>8.2795374879058477E-3</v>
      </c>
      <c r="O396" s="26">
        <f t="shared" si="153"/>
        <v>7.0884370318872155E-3</v>
      </c>
      <c r="P396" s="26">
        <f t="shared" si="153"/>
        <v>6.5307629709158797E-3</v>
      </c>
    </row>
    <row r="397" spans="3:16" x14ac:dyDescent="0.25">
      <c r="C397" s="32"/>
      <c r="D397" t="s">
        <v>32</v>
      </c>
      <c r="E397" s="26">
        <f t="shared" ref="E397:P397" si="154">E188*$Q$214/E193</f>
        <v>7.6549865229110517E-2</v>
      </c>
      <c r="F397" s="26">
        <f t="shared" si="154"/>
        <v>6.646216768916155E-2</v>
      </c>
      <c r="G397" s="26">
        <f t="shared" si="154"/>
        <v>7.4429771908763501E-2</v>
      </c>
      <c r="H397" s="26">
        <f t="shared" si="154"/>
        <v>5.7227796358231144E-2</v>
      </c>
      <c r="I397" s="26">
        <f t="shared" si="154"/>
        <v>4.4071353620146907E-2</v>
      </c>
      <c r="J397" s="26">
        <f t="shared" si="154"/>
        <v>4.7714381047714381E-2</v>
      </c>
      <c r="K397" s="26">
        <f t="shared" si="154"/>
        <v>4.6960437439691222E-2</v>
      </c>
      <c r="L397" s="26">
        <f t="shared" si="154"/>
        <v>7.0355441553682674E-2</v>
      </c>
      <c r="M397" s="26">
        <f t="shared" si="154"/>
        <v>7.3312645461598144E-2</v>
      </c>
      <c r="N397" s="26">
        <f t="shared" si="154"/>
        <v>7.3108008817046294E-2</v>
      </c>
      <c r="O397" s="26">
        <f t="shared" si="154"/>
        <v>9.0297029702970294E-2</v>
      </c>
      <c r="P397" s="26">
        <f t="shared" si="154"/>
        <v>0.10393374741200828</v>
      </c>
    </row>
    <row r="398" spans="3:16" x14ac:dyDescent="0.25">
      <c r="C398" s="33" t="s">
        <v>93</v>
      </c>
      <c r="D398" s="33"/>
      <c r="E398" s="34">
        <v>1</v>
      </c>
      <c r="F398" s="34">
        <v>1</v>
      </c>
      <c r="G398" s="34">
        <v>1</v>
      </c>
      <c r="H398" s="34">
        <v>1</v>
      </c>
      <c r="I398" s="34">
        <v>1</v>
      </c>
      <c r="J398" s="34">
        <v>1</v>
      </c>
      <c r="K398" s="34">
        <v>1</v>
      </c>
      <c r="L398" s="34">
        <v>1</v>
      </c>
      <c r="M398" s="34">
        <v>1</v>
      </c>
      <c r="N398" s="34">
        <v>1</v>
      </c>
      <c r="O398" s="34">
        <v>1</v>
      </c>
      <c r="P398" s="34">
        <v>1</v>
      </c>
    </row>
    <row r="399" spans="3:16" x14ac:dyDescent="0.25">
      <c r="C399" s="31" t="s">
        <v>94</v>
      </c>
      <c r="D399" t="s">
        <v>28</v>
      </c>
      <c r="E399" s="26">
        <f t="shared" ref="E399:P399" si="155">E190*$Q$214/E195</f>
        <v>2.962096384319319E-3</v>
      </c>
      <c r="F399" s="26">
        <f t="shared" si="155"/>
        <v>2.9696589198108751E-3</v>
      </c>
      <c r="G399" s="26">
        <f t="shared" si="155"/>
        <v>3.1171641770549254E-3</v>
      </c>
      <c r="H399" s="26">
        <f t="shared" si="155"/>
        <v>2.7779171430759361E-3</v>
      </c>
      <c r="I399" s="26">
        <f t="shared" si="155"/>
        <v>3.0262341440589176E-3</v>
      </c>
      <c r="J399" s="26">
        <f t="shared" si="155"/>
        <v>3.0709678046835298E-3</v>
      </c>
      <c r="K399" s="26">
        <f t="shared" si="155"/>
        <v>2.8722996173385852E-3</v>
      </c>
      <c r="L399" s="26">
        <f t="shared" si="155"/>
        <v>2.9730965471589524E-3</v>
      </c>
      <c r="M399" s="26">
        <f t="shared" si="155"/>
        <v>2.6524586606584285E-3</v>
      </c>
      <c r="N399" s="26">
        <f t="shared" si="155"/>
        <v>2.5612216009625595E-3</v>
      </c>
      <c r="O399" s="26">
        <f t="shared" si="155"/>
        <v>2.2756730968153242E-3</v>
      </c>
      <c r="P399" s="26">
        <f t="shared" si="155"/>
        <v>2.4384049180314568E-3</v>
      </c>
    </row>
    <row r="400" spans="3:16" x14ac:dyDescent="0.25">
      <c r="C400" s="31"/>
      <c r="D400" t="s">
        <v>29</v>
      </c>
      <c r="E400" s="26">
        <f t="shared" ref="E400:P400" si="156">E191*$Q$214/E195</f>
        <v>0.17397041108769568</v>
      </c>
      <c r="F400" s="26">
        <f t="shared" si="156"/>
        <v>0.18066582586520138</v>
      </c>
      <c r="G400" s="26">
        <f t="shared" si="156"/>
        <v>0.18536827852891821</v>
      </c>
      <c r="H400" s="26">
        <f t="shared" si="156"/>
        <v>0.18483711424052221</v>
      </c>
      <c r="I400" s="26">
        <f t="shared" si="156"/>
        <v>0.18073992696349192</v>
      </c>
      <c r="J400" s="26">
        <f t="shared" si="156"/>
        <v>0.17476311240033943</v>
      </c>
      <c r="K400" s="26">
        <f t="shared" si="156"/>
        <v>0.17194034598579755</v>
      </c>
      <c r="L400" s="26">
        <f t="shared" si="156"/>
        <v>0.17102925554299389</v>
      </c>
      <c r="M400" s="26">
        <f t="shared" si="156"/>
        <v>0.1753785351687393</v>
      </c>
      <c r="N400" s="26">
        <f t="shared" si="156"/>
        <v>0.17171685894260033</v>
      </c>
      <c r="O400" s="26">
        <f t="shared" si="156"/>
        <v>0.16637956876205917</v>
      </c>
      <c r="P400" s="26">
        <f t="shared" si="156"/>
        <v>0.16168328649918895</v>
      </c>
    </row>
    <row r="401" spans="3:16" x14ac:dyDescent="0.25">
      <c r="C401" s="31"/>
      <c r="D401" t="s">
        <v>30</v>
      </c>
      <c r="E401" s="26">
        <f t="shared" ref="E401:P401" si="157">E192*$Q$214/E195</f>
        <v>0.81066087602197667</v>
      </c>
      <c r="F401" s="26">
        <f t="shared" si="157"/>
        <v>0.80529427125292385</v>
      </c>
      <c r="G401" s="26">
        <f t="shared" si="157"/>
        <v>0.801630263132599</v>
      </c>
      <c r="H401" s="26">
        <f t="shared" si="157"/>
        <v>0.8026939458834278</v>
      </c>
      <c r="I401" s="26">
        <f t="shared" si="157"/>
        <v>0.80673807562025079</v>
      </c>
      <c r="J401" s="26">
        <f t="shared" si="157"/>
        <v>0.81280226420049062</v>
      </c>
      <c r="K401" s="26">
        <f t="shared" si="157"/>
        <v>0.81607458622980267</v>
      </c>
      <c r="L401" s="26">
        <f t="shared" si="157"/>
        <v>0.81820435887345344</v>
      </c>
      <c r="M401" s="26">
        <f t="shared" si="157"/>
        <v>0.81442485046735447</v>
      </c>
      <c r="N401" s="26">
        <f t="shared" si="157"/>
        <v>0.81815990162078001</v>
      </c>
      <c r="O401" s="26">
        <f t="shared" si="157"/>
        <v>0.82450929479466162</v>
      </c>
      <c r="P401" s="26">
        <f t="shared" si="157"/>
        <v>0.82960377745842739</v>
      </c>
    </row>
    <row r="402" spans="3:16" x14ac:dyDescent="0.25">
      <c r="C402" s="31"/>
      <c r="D402" t="s">
        <v>31</v>
      </c>
      <c r="E402" s="26">
        <f t="shared" ref="E402:P402" si="158">E193*$Q$214/E195</f>
        <v>9.9092674353694066E-3</v>
      </c>
      <c r="F402" s="26">
        <f t="shared" si="158"/>
        <v>8.1505886536249843E-3</v>
      </c>
      <c r="G402" s="26">
        <f t="shared" si="158"/>
        <v>6.8632539898328265E-3</v>
      </c>
      <c r="H402" s="26">
        <f t="shared" si="158"/>
        <v>7.1058698022978548E-3</v>
      </c>
      <c r="I402" s="26">
        <f t="shared" si="158"/>
        <v>7.2705911074491137E-3</v>
      </c>
      <c r="J402" s="26">
        <f t="shared" si="158"/>
        <v>7.2871658833226754E-3</v>
      </c>
      <c r="K402" s="26">
        <f t="shared" si="158"/>
        <v>7.2719702852651969E-3</v>
      </c>
      <c r="L402" s="26">
        <f t="shared" si="158"/>
        <v>6.2077891944887385E-3</v>
      </c>
      <c r="M402" s="26">
        <f t="shared" si="158"/>
        <v>5.9512954109464129E-3</v>
      </c>
      <c r="N402" s="26">
        <f t="shared" si="158"/>
        <v>6.0204189963904029E-3</v>
      </c>
      <c r="O402" s="26">
        <f t="shared" si="158"/>
        <v>5.3303103612789369E-3</v>
      </c>
      <c r="P402" s="26">
        <f t="shared" si="158"/>
        <v>4.8991246897221027E-3</v>
      </c>
    </row>
    <row r="403" spans="3:16" x14ac:dyDescent="0.25">
      <c r="C403" s="32"/>
      <c r="D403" t="s">
        <v>32</v>
      </c>
      <c r="E403" s="26">
        <f t="shared" ref="E403:P403" si="159">E194*$Q$214/E199</f>
        <v>0.16789369725264858</v>
      </c>
      <c r="F403" s="26">
        <f t="shared" si="159"/>
        <v>0.2387008857597093</v>
      </c>
      <c r="G403" s="26">
        <f t="shared" si="159"/>
        <v>0.25316455696202533</v>
      </c>
      <c r="H403" s="26">
        <f t="shared" si="159"/>
        <v>0.20524109014675052</v>
      </c>
      <c r="I403" s="26">
        <f t="shared" si="159"/>
        <v>0.17076502732240437</v>
      </c>
      <c r="J403" s="26">
        <f t="shared" si="159"/>
        <v>0.15712971481140756</v>
      </c>
      <c r="K403" s="26">
        <f t="shared" si="159"/>
        <v>0.14169967590925459</v>
      </c>
      <c r="L403" s="26">
        <f t="shared" si="159"/>
        <v>0.13069566847927996</v>
      </c>
      <c r="M403" s="26">
        <f t="shared" si="159"/>
        <v>0.1318051575931232</v>
      </c>
      <c r="N403" s="26">
        <f t="shared" si="159"/>
        <v>0.11801557737893667</v>
      </c>
      <c r="O403" s="26">
        <f t="shared" si="159"/>
        <v>0.12828355523569629</v>
      </c>
      <c r="P403" s="26">
        <f t="shared" si="159"/>
        <v>0.12146184163382301</v>
      </c>
    </row>
    <row r="404" spans="3:16" x14ac:dyDescent="0.25">
      <c r="C404" s="33" t="s">
        <v>95</v>
      </c>
      <c r="D404" s="33"/>
      <c r="E404" s="34">
        <v>1</v>
      </c>
      <c r="F404" s="34">
        <v>1</v>
      </c>
      <c r="G404" s="34">
        <v>1</v>
      </c>
      <c r="H404" s="34">
        <v>1</v>
      </c>
      <c r="I404" s="34">
        <v>1</v>
      </c>
      <c r="J404" s="34">
        <v>1</v>
      </c>
      <c r="K404" s="34">
        <v>1</v>
      </c>
      <c r="L404" s="34">
        <v>1</v>
      </c>
      <c r="M404" s="34">
        <v>1</v>
      </c>
      <c r="N404" s="34">
        <v>1</v>
      </c>
      <c r="O404" s="34">
        <v>1</v>
      </c>
      <c r="P404" s="34">
        <v>1</v>
      </c>
    </row>
    <row r="405" spans="3:16" x14ac:dyDescent="0.25">
      <c r="C405" s="31" t="s">
        <v>96</v>
      </c>
      <c r="D405" t="s">
        <v>28</v>
      </c>
      <c r="E405" s="26">
        <f t="shared" ref="E405:P405" si="160">E196*$Q$214/E201</f>
        <v>7.0387598708977041E-3</v>
      </c>
      <c r="F405" s="26">
        <f t="shared" si="160"/>
        <v>6.7658527527620464E-3</v>
      </c>
      <c r="G405" s="26">
        <f t="shared" si="160"/>
        <v>7.3664925166221779E-3</v>
      </c>
      <c r="H405" s="26">
        <f t="shared" si="160"/>
        <v>6.9880773592423456E-3</v>
      </c>
      <c r="I405" s="26">
        <f t="shared" si="160"/>
        <v>6.6237440249731737E-3</v>
      </c>
      <c r="J405" s="26">
        <f t="shared" si="160"/>
        <v>5.9753626900775443E-3</v>
      </c>
      <c r="K405" s="26">
        <f t="shared" si="160"/>
        <v>6.5228547505649537E-3</v>
      </c>
      <c r="L405" s="26">
        <f t="shared" si="160"/>
        <v>6.5228366297486028E-3</v>
      </c>
      <c r="M405" s="26">
        <f t="shared" si="160"/>
        <v>7.097561559262007E-3</v>
      </c>
      <c r="N405" s="26">
        <f t="shared" si="160"/>
        <v>6.7158216723354714E-3</v>
      </c>
      <c r="O405" s="26">
        <f t="shared" si="160"/>
        <v>5.7191086806486638E-3</v>
      </c>
      <c r="P405" s="26">
        <f t="shared" si="160"/>
        <v>5.7725502441732376E-3</v>
      </c>
    </row>
    <row r="406" spans="3:16" x14ac:dyDescent="0.25">
      <c r="C406" s="31"/>
      <c r="D406" t="s">
        <v>29</v>
      </c>
      <c r="E406" s="26">
        <f t="shared" ref="E406:P406" si="161">E197*$Q$214/E201</f>
        <v>0.25742834297320483</v>
      </c>
      <c r="F406" s="26">
        <f t="shared" si="161"/>
        <v>0.2523790734379352</v>
      </c>
      <c r="G406" s="26">
        <f t="shared" si="161"/>
        <v>0.24580707944395214</v>
      </c>
      <c r="H406" s="26">
        <f t="shared" si="161"/>
        <v>0.23924459292406086</v>
      </c>
      <c r="I406" s="26">
        <f t="shared" si="161"/>
        <v>0.23483074821968589</v>
      </c>
      <c r="J406" s="26">
        <f t="shared" si="161"/>
        <v>0.22853084321076778</v>
      </c>
      <c r="K406" s="26">
        <f t="shared" si="161"/>
        <v>0.22730055550053568</v>
      </c>
      <c r="L406" s="26">
        <f t="shared" si="161"/>
        <v>0.22970213868622921</v>
      </c>
      <c r="M406" s="26">
        <f t="shared" si="161"/>
        <v>0.24809399602766277</v>
      </c>
      <c r="N406" s="26">
        <f t="shared" si="161"/>
        <v>0.24137694888944689</v>
      </c>
      <c r="O406" s="26">
        <f t="shared" si="161"/>
        <v>0.23277343801514838</v>
      </c>
      <c r="P406" s="26">
        <f t="shared" si="161"/>
        <v>0.23025145940132019</v>
      </c>
    </row>
    <row r="407" spans="3:16" x14ac:dyDescent="0.25">
      <c r="C407" s="31"/>
      <c r="D407" t="s">
        <v>30</v>
      </c>
      <c r="E407" s="26">
        <f t="shared" ref="E407:P407" si="162">E198*$Q$214/E201</f>
        <v>0.70161728056403461</v>
      </c>
      <c r="F407" s="26">
        <f t="shared" si="162"/>
        <v>0.7138845046885155</v>
      </c>
      <c r="G407" s="26">
        <f t="shared" si="162"/>
        <v>0.72184559179302055</v>
      </c>
      <c r="H407" s="26">
        <f t="shared" si="162"/>
        <v>0.72829251846630094</v>
      </c>
      <c r="I407" s="26">
        <f t="shared" si="162"/>
        <v>0.73245049263486484</v>
      </c>
      <c r="J407" s="26">
        <f t="shared" si="162"/>
        <v>0.73908669631837554</v>
      </c>
      <c r="K407" s="26">
        <f t="shared" si="162"/>
        <v>0.74018870812363258</v>
      </c>
      <c r="L407" s="26">
        <f t="shared" si="162"/>
        <v>0.73901058397258623</v>
      </c>
      <c r="M407" s="26">
        <f t="shared" si="162"/>
        <v>0.71882074230060544</v>
      </c>
      <c r="N407" s="26">
        <f t="shared" si="162"/>
        <v>0.72383865592256946</v>
      </c>
      <c r="O407" s="26">
        <f t="shared" si="162"/>
        <v>0.73594070765727548</v>
      </c>
      <c r="P407" s="26">
        <f t="shared" si="162"/>
        <v>0.73854380806162012</v>
      </c>
    </row>
    <row r="408" spans="3:16" x14ac:dyDescent="0.25">
      <c r="C408" s="31"/>
      <c r="D408" t="s">
        <v>31</v>
      </c>
      <c r="E408" s="26">
        <f t="shared" ref="E408:P408" si="163">E199*$Q$214/E201</f>
        <v>3.2503195456906567E-2</v>
      </c>
      <c r="F408" s="26">
        <f t="shared" si="163"/>
        <v>2.5548927676167486E-2</v>
      </c>
      <c r="G408" s="26">
        <f t="shared" si="163"/>
        <v>2.36217047857737E-2</v>
      </c>
      <c r="H408" s="26">
        <f t="shared" si="163"/>
        <v>2.4366322371042387E-2</v>
      </c>
      <c r="I408" s="26">
        <f t="shared" si="163"/>
        <v>2.4992683640620426E-2</v>
      </c>
      <c r="J408" s="26">
        <f t="shared" si="163"/>
        <v>2.5312623710499964E-2</v>
      </c>
      <c r="K408" s="26">
        <f t="shared" si="163"/>
        <v>2.5002025731288995E-2</v>
      </c>
      <c r="L408" s="26">
        <f t="shared" si="163"/>
        <v>2.3826224483869382E-2</v>
      </c>
      <c r="M408" s="26">
        <f t="shared" si="163"/>
        <v>2.5054440163679439E-2</v>
      </c>
      <c r="N408" s="26">
        <f t="shared" si="163"/>
        <v>2.6963727258200745E-2</v>
      </c>
      <c r="O408" s="26">
        <f t="shared" si="163"/>
        <v>2.4432594963140104E-2</v>
      </c>
      <c r="P408" s="26">
        <f t="shared" si="163"/>
        <v>2.4209147605540954E-2</v>
      </c>
    </row>
    <row r="409" spans="3:16" x14ac:dyDescent="0.25">
      <c r="C409" s="32"/>
      <c r="D409" t="s">
        <v>32</v>
      </c>
      <c r="E409" s="26">
        <f t="shared" ref="E409:P409" si="164">E200*$Q$214/E205</f>
        <v>1.1445327279606508E-2</v>
      </c>
      <c r="F409" s="26">
        <f t="shared" si="164"/>
        <v>1.4661879114302813E-2</v>
      </c>
      <c r="G409" s="26">
        <f t="shared" si="164"/>
        <v>1.5422578655151141E-2</v>
      </c>
      <c r="H409" s="26">
        <f t="shared" si="164"/>
        <v>1.3423233947791661E-2</v>
      </c>
      <c r="I409" s="26">
        <f t="shared" si="164"/>
        <v>1.3894866277282508E-2</v>
      </c>
      <c r="J409" s="26">
        <f t="shared" si="164"/>
        <v>1.4065960375890346E-2</v>
      </c>
      <c r="K409" s="26">
        <f t="shared" si="164"/>
        <v>1.3749372174786539E-2</v>
      </c>
      <c r="L409" s="26">
        <f t="shared" si="164"/>
        <v>1.3132386967669314E-2</v>
      </c>
      <c r="M409" s="26">
        <f t="shared" si="164"/>
        <v>1.1933904528763769E-2</v>
      </c>
      <c r="N409" s="26">
        <f t="shared" si="164"/>
        <v>1.4518838492920566E-2</v>
      </c>
      <c r="O409" s="26">
        <f t="shared" si="164"/>
        <v>1.6556503882435989E-2</v>
      </c>
      <c r="P409" s="26">
        <f t="shared" si="164"/>
        <v>1.8478474542952626E-2</v>
      </c>
    </row>
    <row r="410" spans="3:16" x14ac:dyDescent="0.25">
      <c r="C410" s="33" t="s">
        <v>97</v>
      </c>
      <c r="D410" s="33"/>
      <c r="E410" s="34">
        <v>1</v>
      </c>
      <c r="F410" s="34">
        <v>1</v>
      </c>
      <c r="G410" s="34">
        <v>1</v>
      </c>
      <c r="H410" s="34">
        <v>1</v>
      </c>
      <c r="I410" s="34">
        <v>1</v>
      </c>
      <c r="J410" s="34">
        <v>1</v>
      </c>
      <c r="K410" s="34">
        <v>1</v>
      </c>
      <c r="L410" s="34">
        <v>1</v>
      </c>
      <c r="M410" s="34">
        <v>1</v>
      </c>
      <c r="N410" s="34">
        <v>1</v>
      </c>
      <c r="O410" s="34">
        <v>1</v>
      </c>
      <c r="P410" s="34">
        <v>1</v>
      </c>
    </row>
    <row r="411" spans="3:16" x14ac:dyDescent="0.25">
      <c r="C411" s="31" t="s">
        <v>98</v>
      </c>
      <c r="D411" t="s">
        <v>28</v>
      </c>
      <c r="E411" s="26">
        <f t="shared" ref="E411:P411" si="165">E202*$Q$214/E207</f>
        <v>2.9164984071431777E-3</v>
      </c>
      <c r="F411" s="26">
        <f t="shared" si="165"/>
        <v>2.8528971368936883E-3</v>
      </c>
      <c r="G411" s="26">
        <f t="shared" si="165"/>
        <v>2.7092856069872743E-3</v>
      </c>
      <c r="H411" s="26">
        <f t="shared" si="165"/>
        <v>2.7132706829834821E-3</v>
      </c>
      <c r="I411" s="26">
        <f t="shared" si="165"/>
        <v>2.6829610221356368E-3</v>
      </c>
      <c r="J411" s="26">
        <f t="shared" si="165"/>
        <v>2.4573833198838326E-3</v>
      </c>
      <c r="K411" s="26">
        <f t="shared" si="165"/>
        <v>2.6497293521913741E-3</v>
      </c>
      <c r="L411" s="26">
        <f t="shared" si="165"/>
        <v>2.6945850853857378E-3</v>
      </c>
      <c r="M411" s="26">
        <f t="shared" si="165"/>
        <v>2.7683458909325475E-3</v>
      </c>
      <c r="N411" s="26">
        <f t="shared" si="165"/>
        <v>2.7394177547160831E-3</v>
      </c>
      <c r="O411" s="26">
        <f t="shared" si="165"/>
        <v>2.2612866887530086E-3</v>
      </c>
      <c r="P411" s="26">
        <f t="shared" si="165"/>
        <v>2.1085268827136941E-3</v>
      </c>
    </row>
    <row r="412" spans="3:16" x14ac:dyDescent="0.25">
      <c r="C412" s="31"/>
      <c r="D412" t="s">
        <v>29</v>
      </c>
      <c r="E412" s="26">
        <f>E203*$Q$214/E207</f>
        <v>0.28540180374209179</v>
      </c>
      <c r="F412" s="26">
        <f t="shared" ref="F412:P412" si="166">F203*$Q$214/F207</f>
        <v>0.28962861291347158</v>
      </c>
      <c r="G412" s="26">
        <f t="shared" si="166"/>
        <v>0.28786561943389344</v>
      </c>
      <c r="H412" s="26">
        <f t="shared" si="166"/>
        <v>0.28382332804203286</v>
      </c>
      <c r="I412" s="26">
        <f t="shared" si="166"/>
        <v>0.2791246295821832</v>
      </c>
      <c r="J412" s="26">
        <f t="shared" si="166"/>
        <v>0.27000670195450877</v>
      </c>
      <c r="K412" s="26">
        <f t="shared" si="166"/>
        <v>0.26607298760258424</v>
      </c>
      <c r="L412" s="26">
        <f t="shared" si="166"/>
        <v>0.26669527160387885</v>
      </c>
      <c r="M412" s="26">
        <f t="shared" si="166"/>
        <v>0.28440050529031796</v>
      </c>
      <c r="N412" s="26">
        <f t="shared" si="166"/>
        <v>0.28087038183069274</v>
      </c>
      <c r="O412" s="26">
        <f t="shared" si="166"/>
        <v>0.27211509284161434</v>
      </c>
      <c r="P412" s="26">
        <f t="shared" si="166"/>
        <v>0.26808413223074112</v>
      </c>
    </row>
    <row r="413" spans="3:16" x14ac:dyDescent="0.25">
      <c r="C413" s="31"/>
      <c r="D413" t="s">
        <v>30</v>
      </c>
      <c r="E413" s="26">
        <f t="shared" ref="E413:P413" si="167">E204*$Q$214/E207</f>
        <v>0.59174070085700181</v>
      </c>
      <c r="F413" s="26">
        <f t="shared" si="167"/>
        <v>0.61138209537637822</v>
      </c>
      <c r="G413" s="26">
        <f t="shared" si="167"/>
        <v>0.62109165432734603</v>
      </c>
      <c r="H413" s="26">
        <f t="shared" si="167"/>
        <v>0.63017867014235796</v>
      </c>
      <c r="I413" s="26">
        <f t="shared" si="167"/>
        <v>0.63814348765596218</v>
      </c>
      <c r="J413" s="26">
        <f t="shared" si="167"/>
        <v>0.65021724362744426</v>
      </c>
      <c r="K413" s="26">
        <f t="shared" si="167"/>
        <v>0.66066876200453994</v>
      </c>
      <c r="L413" s="26">
        <f t="shared" si="167"/>
        <v>0.66104436625761609</v>
      </c>
      <c r="M413" s="26">
        <f t="shared" si="167"/>
        <v>0.63854720074539284</v>
      </c>
      <c r="N413" s="26">
        <f t="shared" si="167"/>
        <v>0.64316162564752821</v>
      </c>
      <c r="O413" s="26">
        <f t="shared" si="167"/>
        <v>0.65980937020671648</v>
      </c>
      <c r="P413" s="26">
        <f t="shared" si="167"/>
        <v>0.66761182220901327</v>
      </c>
    </row>
    <row r="414" spans="3:16" x14ac:dyDescent="0.25">
      <c r="C414" s="31"/>
      <c r="D414" t="s">
        <v>31</v>
      </c>
      <c r="E414" s="26">
        <f t="shared" ref="E414:P414" si="168">E205*$Q$214/E207</f>
        <v>0.11858931215506797</v>
      </c>
      <c r="F414" s="26">
        <f t="shared" si="168"/>
        <v>9.4775171287263482E-2</v>
      </c>
      <c r="G414" s="26">
        <f t="shared" si="168"/>
        <v>8.6965385523294497E-2</v>
      </c>
      <c r="H414" s="26">
        <f t="shared" si="168"/>
        <v>8.1986418431983121E-2</v>
      </c>
      <c r="I414" s="26">
        <f t="shared" si="168"/>
        <v>7.8627677522587633E-2</v>
      </c>
      <c r="J414" s="26">
        <f t="shared" si="168"/>
        <v>7.6169764610944699E-2</v>
      </c>
      <c r="K414" s="26">
        <f t="shared" si="168"/>
        <v>6.9530295093417141E-2</v>
      </c>
      <c r="L414" s="26">
        <f t="shared" si="168"/>
        <v>6.8613232643954344E-2</v>
      </c>
      <c r="M414" s="26">
        <f t="shared" si="168"/>
        <v>7.3195423718184174E-2</v>
      </c>
      <c r="N414" s="26">
        <f t="shared" si="168"/>
        <v>7.2133673200012113E-2</v>
      </c>
      <c r="O414" s="26">
        <f t="shared" si="168"/>
        <v>6.4775056012570095E-2</v>
      </c>
      <c r="P414" s="26">
        <f t="shared" si="168"/>
        <v>6.1291864299226069E-2</v>
      </c>
    </row>
    <row r="415" spans="3:16" x14ac:dyDescent="0.25">
      <c r="C415" s="32"/>
      <c r="D415" t="s">
        <v>32</v>
      </c>
      <c r="E415" s="26">
        <f>E206*$Q$214/E207</f>
        <v>1.3516848386952035E-3</v>
      </c>
      <c r="F415" s="26">
        <f t="shared" ref="F415:P415" si="169">F206*$Q$214/F207</f>
        <v>1.3612232859930124E-3</v>
      </c>
      <c r="G415" s="26">
        <f t="shared" si="169"/>
        <v>1.3680551084787227E-3</v>
      </c>
      <c r="H415" s="26">
        <f t="shared" si="169"/>
        <v>1.2983127006425633E-3</v>
      </c>
      <c r="I415" s="26">
        <f t="shared" si="169"/>
        <v>1.4212442171313104E-3</v>
      </c>
      <c r="J415" s="26">
        <f t="shared" si="169"/>
        <v>1.1489064872184152E-3</v>
      </c>
      <c r="K415" s="26">
        <f t="shared" si="169"/>
        <v>1.0782259472673303E-3</v>
      </c>
      <c r="L415" s="26">
        <f t="shared" si="169"/>
        <v>9.525444091650219E-4</v>
      </c>
      <c r="M415" s="26">
        <f t="shared" si="169"/>
        <v>1.0885243551725064E-3</v>
      </c>
      <c r="N415" s="26">
        <f t="shared" si="169"/>
        <v>1.0949015670508198E-3</v>
      </c>
      <c r="O415" s="26">
        <f t="shared" si="169"/>
        <v>1.0391942503460516E-3</v>
      </c>
      <c r="P415" s="26">
        <f t="shared" si="169"/>
        <v>9.0365437830586888E-4</v>
      </c>
    </row>
    <row r="416" spans="3:16" x14ac:dyDescent="0.25">
      <c r="C416" s="33" t="s">
        <v>99</v>
      </c>
      <c r="D416" s="33"/>
      <c r="E416" s="34">
        <v>1</v>
      </c>
      <c r="F416" s="34">
        <v>1</v>
      </c>
      <c r="G416" s="34">
        <v>1</v>
      </c>
      <c r="H416" s="34">
        <v>1</v>
      </c>
      <c r="I416" s="34">
        <v>1</v>
      </c>
      <c r="J416" s="34">
        <v>1</v>
      </c>
      <c r="K416" s="34">
        <v>1</v>
      </c>
      <c r="L416" s="34">
        <v>1</v>
      </c>
      <c r="M416" s="34">
        <v>1</v>
      </c>
      <c r="N416" s="34">
        <v>1</v>
      </c>
      <c r="O416" s="34">
        <v>1</v>
      </c>
      <c r="P416" s="3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1:M95"/>
  <sheetViews>
    <sheetView workbookViewId="0">
      <selection activeCell="L4" sqref="L4:M5"/>
    </sheetView>
  </sheetViews>
  <sheetFormatPr baseColWidth="10" defaultColWidth="11.42578125" defaultRowHeight="15" x14ac:dyDescent="0.25"/>
  <cols>
    <col min="2" max="2" width="34.140625" customWidth="1"/>
    <col min="3" max="9" width="13" customWidth="1"/>
    <col min="10" max="10" width="13" bestFit="1" customWidth="1"/>
  </cols>
  <sheetData>
    <row r="1" spans="2:13" x14ac:dyDescent="0.25">
      <c r="B1" s="11" t="s">
        <v>13</v>
      </c>
      <c r="C1" t="s">
        <v>107</v>
      </c>
    </row>
    <row r="3" spans="2:13" x14ac:dyDescent="0.25">
      <c r="B3" s="11" t="s">
        <v>108</v>
      </c>
      <c r="C3" t="s">
        <v>19</v>
      </c>
      <c r="D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25</v>
      </c>
      <c r="J3" t="s">
        <v>26</v>
      </c>
    </row>
    <row r="4" spans="2:13" x14ac:dyDescent="0.25">
      <c r="B4" s="28" t="s">
        <v>28</v>
      </c>
      <c r="C4">
        <v>6168.6666666669998</v>
      </c>
      <c r="D4">
        <v>6361.8333333330002</v>
      </c>
      <c r="E4">
        <v>6523</v>
      </c>
      <c r="F4">
        <v>6752.3333333330002</v>
      </c>
      <c r="G4">
        <v>6554.25</v>
      </c>
      <c r="H4">
        <v>6679.8333333330002</v>
      </c>
      <c r="I4">
        <v>6844.25</v>
      </c>
      <c r="J4">
        <v>7037.5</v>
      </c>
      <c r="L4" s="41" t="s">
        <v>109</v>
      </c>
      <c r="M4" s="41"/>
    </row>
    <row r="5" spans="2:13" ht="26.25" customHeight="1" x14ac:dyDescent="0.25">
      <c r="B5" s="28" t="s">
        <v>29</v>
      </c>
      <c r="C5">
        <v>329477</v>
      </c>
      <c r="D5">
        <v>332118.5</v>
      </c>
      <c r="E5">
        <v>339023.5</v>
      </c>
      <c r="F5">
        <v>342369.5</v>
      </c>
      <c r="G5">
        <v>342629.5</v>
      </c>
      <c r="H5">
        <v>348944.25</v>
      </c>
      <c r="I5">
        <v>351867.5</v>
      </c>
      <c r="J5">
        <v>355130.25</v>
      </c>
      <c r="L5" s="41"/>
      <c r="M5" s="41"/>
    </row>
    <row r="6" spans="2:13" x14ac:dyDescent="0.25">
      <c r="B6" s="28" t="s">
        <v>30</v>
      </c>
      <c r="C6">
        <v>1273992</v>
      </c>
      <c r="D6">
        <v>1348795</v>
      </c>
      <c r="E6">
        <v>1419571.75</v>
      </c>
      <c r="F6">
        <v>1461999.25</v>
      </c>
      <c r="G6">
        <v>1411590.75</v>
      </c>
      <c r="H6">
        <v>1482758.5</v>
      </c>
      <c r="I6">
        <v>1564996.25</v>
      </c>
      <c r="J6">
        <v>1624687.85</v>
      </c>
    </row>
    <row r="7" spans="2:13" x14ac:dyDescent="0.25">
      <c r="B7" s="28" t="s">
        <v>31</v>
      </c>
      <c r="C7">
        <v>45214</v>
      </c>
      <c r="D7">
        <v>43265.25</v>
      </c>
      <c r="E7">
        <v>43178.25</v>
      </c>
      <c r="F7">
        <v>42195.5</v>
      </c>
      <c r="G7">
        <v>40560.25</v>
      </c>
      <c r="H7">
        <v>39407.833333333001</v>
      </c>
      <c r="I7">
        <v>35319.75</v>
      </c>
      <c r="J7">
        <v>34105.25</v>
      </c>
    </row>
    <row r="8" spans="2:13" x14ac:dyDescent="0.25">
      <c r="B8" s="28" t="s">
        <v>32</v>
      </c>
      <c r="C8">
        <v>32128.75</v>
      </c>
      <c r="D8">
        <v>32059.5</v>
      </c>
      <c r="E8">
        <v>31915.25</v>
      </c>
      <c r="F8">
        <v>42195.5</v>
      </c>
      <c r="G8">
        <v>29672.25</v>
      </c>
      <c r="H8">
        <v>29973.25</v>
      </c>
      <c r="I8">
        <v>29417.166666666664</v>
      </c>
      <c r="J8">
        <v>29720.5</v>
      </c>
    </row>
    <row r="9" spans="2:13" x14ac:dyDescent="0.25">
      <c r="B9" s="28" t="s">
        <v>110</v>
      </c>
      <c r="C9">
        <v>1686980.416666667</v>
      </c>
      <c r="D9">
        <v>1762600.083333333</v>
      </c>
      <c r="E9">
        <v>1840211.75</v>
      </c>
      <c r="F9">
        <v>1895512.083333333</v>
      </c>
      <c r="G9">
        <v>1831007</v>
      </c>
      <c r="H9">
        <v>1907763.666666666</v>
      </c>
      <c r="I9">
        <v>1988444.9166666667</v>
      </c>
      <c r="J9">
        <v>2050681.35</v>
      </c>
    </row>
    <row r="23" spans="11:12" x14ac:dyDescent="0.25">
      <c r="K23" t="s">
        <v>111</v>
      </c>
    </row>
    <row r="26" spans="11:12" x14ac:dyDescent="0.25">
      <c r="L26" t="s">
        <v>11</v>
      </c>
    </row>
    <row r="36" spans="2:10" s="29" customFormat="1" x14ac:dyDescent="0.25"/>
    <row r="38" spans="2:10" x14ac:dyDescent="0.25">
      <c r="B38" s="11" t="s">
        <v>13</v>
      </c>
      <c r="C38" t="s">
        <v>107</v>
      </c>
    </row>
    <row r="40" spans="2:10" x14ac:dyDescent="0.25">
      <c r="B40" s="11" t="s">
        <v>108</v>
      </c>
      <c r="C40" t="s">
        <v>19</v>
      </c>
      <c r="D40" t="s">
        <v>20</v>
      </c>
      <c r="E40" t="s">
        <v>21</v>
      </c>
      <c r="F40" t="s">
        <v>22</v>
      </c>
      <c r="G40" t="s">
        <v>23</v>
      </c>
      <c r="H40" t="s">
        <v>24</v>
      </c>
      <c r="I40" t="s">
        <v>25</v>
      </c>
      <c r="J40" t="s">
        <v>26</v>
      </c>
    </row>
    <row r="41" spans="2:10" x14ac:dyDescent="0.25">
      <c r="B41" s="28" t="s">
        <v>28</v>
      </c>
      <c r="C41">
        <v>797.25</v>
      </c>
      <c r="D41">
        <v>884</v>
      </c>
      <c r="E41">
        <v>931.5</v>
      </c>
      <c r="F41">
        <v>997</v>
      </c>
      <c r="G41">
        <v>1006.5</v>
      </c>
      <c r="H41">
        <v>1088.5</v>
      </c>
      <c r="I41">
        <v>1177</v>
      </c>
      <c r="J41">
        <v>1231.75</v>
      </c>
    </row>
    <row r="42" spans="2:10" x14ac:dyDescent="0.25">
      <c r="B42" s="28" t="s">
        <v>29</v>
      </c>
      <c r="C42">
        <v>117544</v>
      </c>
      <c r="D42">
        <v>118818</v>
      </c>
      <c r="E42">
        <v>122343.25</v>
      </c>
      <c r="F42">
        <v>124599.25</v>
      </c>
      <c r="G42">
        <v>124505.75</v>
      </c>
      <c r="H42">
        <v>127571</v>
      </c>
      <c r="I42">
        <v>129457.75</v>
      </c>
      <c r="J42">
        <v>131563.75</v>
      </c>
    </row>
    <row r="43" spans="2:10" x14ac:dyDescent="0.25">
      <c r="B43" s="28" t="s">
        <v>30</v>
      </c>
      <c r="C43">
        <v>602581.25</v>
      </c>
      <c r="D43">
        <v>635539.75</v>
      </c>
      <c r="E43">
        <v>670581.25</v>
      </c>
      <c r="F43">
        <v>692097.75</v>
      </c>
      <c r="G43">
        <v>672053.75</v>
      </c>
      <c r="H43">
        <v>705436</v>
      </c>
      <c r="I43">
        <v>749578.5</v>
      </c>
      <c r="J43">
        <v>783998.55</v>
      </c>
    </row>
    <row r="44" spans="2:10" x14ac:dyDescent="0.25">
      <c r="B44" s="28" t="s">
        <v>31</v>
      </c>
      <c r="C44">
        <v>9981.5</v>
      </c>
      <c r="D44">
        <v>9641.75</v>
      </c>
      <c r="E44">
        <v>9684</v>
      </c>
      <c r="F44">
        <v>9565.75</v>
      </c>
      <c r="G44">
        <v>8874.25</v>
      </c>
      <c r="H44">
        <v>8664.9166666666679</v>
      </c>
      <c r="I44">
        <v>7530.5</v>
      </c>
      <c r="J44">
        <v>7144</v>
      </c>
    </row>
    <row r="45" spans="2:10" x14ac:dyDescent="0.25">
      <c r="B45" s="28" t="s">
        <v>32</v>
      </c>
      <c r="C45">
        <v>30604.25</v>
      </c>
      <c r="D45">
        <v>30630</v>
      </c>
      <c r="E45">
        <v>30587.75</v>
      </c>
      <c r="F45">
        <v>29740.25</v>
      </c>
      <c r="G45">
        <v>28483.75</v>
      </c>
      <c r="H45">
        <v>28742.25</v>
      </c>
      <c r="I45">
        <v>28198.833333333336</v>
      </c>
      <c r="J45">
        <v>28449.5</v>
      </c>
    </row>
    <row r="46" spans="2:10" x14ac:dyDescent="0.25">
      <c r="B46" s="28" t="s">
        <v>110</v>
      </c>
      <c r="C46">
        <v>761508.25</v>
      </c>
      <c r="D46">
        <v>795513.5</v>
      </c>
      <c r="E46">
        <v>834127.75</v>
      </c>
      <c r="F46">
        <v>857000</v>
      </c>
      <c r="G46">
        <v>834924</v>
      </c>
      <c r="H46">
        <v>871502.66666666663</v>
      </c>
      <c r="I46">
        <v>915942.58333333337</v>
      </c>
      <c r="J46">
        <v>952387.55</v>
      </c>
    </row>
    <row r="58" spans="11:12" x14ac:dyDescent="0.25">
      <c r="K58" t="s">
        <v>112</v>
      </c>
    </row>
    <row r="61" spans="11:12" x14ac:dyDescent="0.25">
      <c r="L61" t="s">
        <v>11</v>
      </c>
    </row>
    <row r="72" spans="2:10" s="29" customFormat="1" x14ac:dyDescent="0.25"/>
    <row r="74" spans="2:10" x14ac:dyDescent="0.25">
      <c r="B74" s="11" t="s">
        <v>13</v>
      </c>
      <c r="C74" t="s">
        <v>107</v>
      </c>
    </row>
    <row r="76" spans="2:10" x14ac:dyDescent="0.25">
      <c r="B76" s="11" t="s">
        <v>108</v>
      </c>
      <c r="C76" t="s">
        <v>19</v>
      </c>
      <c r="D76" t="s">
        <v>20</v>
      </c>
      <c r="E76" t="s">
        <v>21</v>
      </c>
      <c r="F76" t="s">
        <v>22</v>
      </c>
      <c r="G76" t="s">
        <v>23</v>
      </c>
      <c r="H76" t="s">
        <v>24</v>
      </c>
      <c r="I76" t="s">
        <v>25</v>
      </c>
      <c r="J76" t="s">
        <v>26</v>
      </c>
    </row>
    <row r="77" spans="2:10" x14ac:dyDescent="0.25">
      <c r="B77" s="28" t="s">
        <v>28</v>
      </c>
      <c r="C77">
        <v>5368.416666666667</v>
      </c>
      <c r="D77">
        <v>5467.333333333333</v>
      </c>
      <c r="E77">
        <v>5581</v>
      </c>
      <c r="F77">
        <v>5742.5</v>
      </c>
      <c r="G77">
        <v>5531.25</v>
      </c>
      <c r="H77">
        <v>5586.5</v>
      </c>
      <c r="I77">
        <v>5664.75</v>
      </c>
      <c r="J77">
        <v>5803.75</v>
      </c>
    </row>
    <row r="78" spans="2:10" x14ac:dyDescent="0.25">
      <c r="B78" s="28" t="s">
        <v>29</v>
      </c>
      <c r="C78">
        <v>211933</v>
      </c>
      <c r="D78">
        <v>213300.5</v>
      </c>
      <c r="E78">
        <v>216680.25</v>
      </c>
      <c r="F78">
        <v>217770.25</v>
      </c>
      <c r="G78">
        <v>218123.75</v>
      </c>
      <c r="H78">
        <v>221373.25</v>
      </c>
      <c r="I78">
        <v>222409.75</v>
      </c>
      <c r="J78">
        <v>223566.5</v>
      </c>
    </row>
    <row r="79" spans="2:10" x14ac:dyDescent="0.25">
      <c r="B79" s="28" t="s">
        <v>30</v>
      </c>
      <c r="C79">
        <v>671410.75</v>
      </c>
      <c r="D79">
        <v>713255.25</v>
      </c>
      <c r="E79">
        <v>748990.5</v>
      </c>
      <c r="F79">
        <v>769901.5</v>
      </c>
      <c r="G79">
        <v>739537</v>
      </c>
      <c r="H79">
        <v>777322.5</v>
      </c>
      <c r="I79">
        <v>815417.75</v>
      </c>
      <c r="J79">
        <v>840689.35</v>
      </c>
    </row>
    <row r="80" spans="2:10" x14ac:dyDescent="0.25">
      <c r="B80" s="28" t="s">
        <v>31</v>
      </c>
      <c r="C80">
        <v>35229.25</v>
      </c>
      <c r="D80">
        <v>33622.75</v>
      </c>
      <c r="E80">
        <v>33487.25</v>
      </c>
      <c r="F80">
        <v>32627.5</v>
      </c>
      <c r="G80">
        <v>31675.25</v>
      </c>
      <c r="H80">
        <v>30746</v>
      </c>
      <c r="I80">
        <v>27774</v>
      </c>
      <c r="J80">
        <v>26955.5</v>
      </c>
    </row>
    <row r="81" spans="2:12" x14ac:dyDescent="0.25">
      <c r="B81" s="28" t="s">
        <v>32</v>
      </c>
      <c r="C81">
        <v>1520.5</v>
      </c>
      <c r="D81">
        <v>1421.25</v>
      </c>
      <c r="E81">
        <v>1319</v>
      </c>
      <c r="F81">
        <v>1254.5</v>
      </c>
      <c r="G81">
        <v>1170.0833333333335</v>
      </c>
      <c r="H81">
        <v>1221.25</v>
      </c>
      <c r="I81">
        <v>1213.5</v>
      </c>
      <c r="J81">
        <v>1253.25</v>
      </c>
    </row>
    <row r="82" spans="2:12" x14ac:dyDescent="0.25">
      <c r="B82" s="28" t="s">
        <v>110</v>
      </c>
      <c r="C82">
        <v>925461.91666666663</v>
      </c>
      <c r="D82">
        <v>967067.08333333337</v>
      </c>
      <c r="E82">
        <v>1006058</v>
      </c>
      <c r="F82">
        <v>1027296.25</v>
      </c>
      <c r="G82">
        <v>996037.33333333337</v>
      </c>
      <c r="H82">
        <v>1036249.5</v>
      </c>
      <c r="I82">
        <v>1072479.75</v>
      </c>
      <c r="J82">
        <v>1098268.3500000001</v>
      </c>
    </row>
    <row r="92" spans="2:12" x14ac:dyDescent="0.25">
      <c r="K92" t="s">
        <v>113</v>
      </c>
    </row>
    <row r="95" spans="2:12" x14ac:dyDescent="0.25">
      <c r="L95" t="s">
        <v>11</v>
      </c>
    </row>
  </sheetData>
  <mergeCells count="1">
    <mergeCell ref="L4:M5"/>
  </mergeCells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O171"/>
  <sheetViews>
    <sheetView workbookViewId="0"/>
  </sheetViews>
  <sheetFormatPr baseColWidth="10" defaultColWidth="9" defaultRowHeight="15" x14ac:dyDescent="0.25"/>
  <sheetData>
    <row r="1" spans="1:15" x14ac:dyDescent="0.25">
      <c r="A1" s="2" t="s">
        <v>114</v>
      </c>
      <c r="B1" s="2" t="s">
        <v>13</v>
      </c>
      <c r="C1" s="3" t="s">
        <v>14</v>
      </c>
      <c r="D1" s="4">
        <v>2012</v>
      </c>
      <c r="E1" s="5">
        <v>2013</v>
      </c>
      <c r="F1" s="4">
        <v>2014</v>
      </c>
      <c r="G1" s="4">
        <v>2015</v>
      </c>
      <c r="H1" s="4">
        <v>2016</v>
      </c>
      <c r="I1" s="4">
        <v>2017</v>
      </c>
      <c r="J1" s="4">
        <v>2018</v>
      </c>
      <c r="K1" s="4">
        <v>2019</v>
      </c>
      <c r="L1" s="4">
        <v>2020</v>
      </c>
      <c r="M1" s="4">
        <v>2021</v>
      </c>
      <c r="N1" s="4">
        <v>2022</v>
      </c>
      <c r="O1" s="4">
        <v>2023</v>
      </c>
    </row>
    <row r="2" spans="1:15" x14ac:dyDescent="0.25">
      <c r="A2" s="6">
        <v>26</v>
      </c>
      <c r="B2" s="7" t="s">
        <v>82</v>
      </c>
      <c r="C2" s="8" t="s">
        <v>30</v>
      </c>
      <c r="D2" s="12">
        <v>5609.25</v>
      </c>
      <c r="E2" s="12">
        <v>5481.25</v>
      </c>
      <c r="F2" s="12">
        <v>5711.75</v>
      </c>
      <c r="G2" s="12">
        <v>6206.75</v>
      </c>
      <c r="H2" s="13">
        <v>6586</v>
      </c>
      <c r="I2" s="12">
        <v>7024.75</v>
      </c>
      <c r="J2" s="12">
        <v>7324.5</v>
      </c>
      <c r="K2" s="12">
        <v>7486</v>
      </c>
      <c r="L2" s="12">
        <v>7245.5</v>
      </c>
      <c r="M2" s="12">
        <v>7538.5</v>
      </c>
      <c r="N2" s="12">
        <v>7761</v>
      </c>
      <c r="O2" s="14">
        <v>7637.5</v>
      </c>
    </row>
    <row r="3" spans="1:15" x14ac:dyDescent="0.25">
      <c r="A3" s="8">
        <v>27</v>
      </c>
      <c r="B3" s="7" t="s">
        <v>84</v>
      </c>
      <c r="C3" s="8" t="s">
        <v>30</v>
      </c>
      <c r="D3" s="12">
        <v>21183.25</v>
      </c>
      <c r="E3" s="12">
        <v>21005.5</v>
      </c>
      <c r="F3" s="12">
        <v>22189.25</v>
      </c>
      <c r="G3" s="12">
        <v>23360.25</v>
      </c>
      <c r="H3" s="13">
        <v>25107.75</v>
      </c>
      <c r="I3" s="12">
        <v>26626</v>
      </c>
      <c r="J3" s="12">
        <v>27660.5</v>
      </c>
      <c r="K3" s="12">
        <v>28197.75</v>
      </c>
      <c r="L3" s="12">
        <v>27305.75</v>
      </c>
      <c r="M3" s="12">
        <v>29035.75</v>
      </c>
      <c r="N3" s="12">
        <v>29832</v>
      </c>
      <c r="O3" s="14">
        <v>30423</v>
      </c>
    </row>
    <row r="4" spans="1:15" x14ac:dyDescent="0.25">
      <c r="A4" s="8">
        <v>28</v>
      </c>
      <c r="B4" s="7" t="s">
        <v>86</v>
      </c>
      <c r="C4" s="8" t="s">
        <v>30</v>
      </c>
      <c r="D4" s="12">
        <v>10916.5</v>
      </c>
      <c r="E4" s="12">
        <v>10534.75</v>
      </c>
      <c r="F4" s="12">
        <v>10986.5</v>
      </c>
      <c r="G4" s="12">
        <v>11588</v>
      </c>
      <c r="H4" s="13">
        <v>12123.5</v>
      </c>
      <c r="I4" s="12">
        <v>12660.25</v>
      </c>
      <c r="J4" s="12">
        <v>12969.25</v>
      </c>
      <c r="K4" s="12">
        <v>13127.5</v>
      </c>
      <c r="L4" s="12">
        <v>11841.25</v>
      </c>
      <c r="M4" s="12">
        <v>12454.75</v>
      </c>
      <c r="N4" s="12">
        <v>13034.5</v>
      </c>
      <c r="O4" s="14">
        <v>13489</v>
      </c>
    </row>
    <row r="5" spans="1:15" x14ac:dyDescent="0.25">
      <c r="A5" s="8">
        <v>29</v>
      </c>
      <c r="B5" s="7" t="s">
        <v>88</v>
      </c>
      <c r="C5" s="8" t="s">
        <v>30</v>
      </c>
      <c r="D5" s="12">
        <v>27309</v>
      </c>
      <c r="E5" s="12">
        <v>27464</v>
      </c>
      <c r="F5" s="12">
        <v>28679.25</v>
      </c>
      <c r="G5" s="12">
        <v>30256.75</v>
      </c>
      <c r="H5" s="13">
        <v>30875</v>
      </c>
      <c r="I5" s="12">
        <v>31831.25</v>
      </c>
      <c r="J5" s="12">
        <v>32394</v>
      </c>
      <c r="K5" s="12">
        <v>32168.75</v>
      </c>
      <c r="L5" s="12">
        <v>28359.25</v>
      </c>
      <c r="M5" s="12">
        <v>30507.25</v>
      </c>
      <c r="N5" s="12">
        <v>32892</v>
      </c>
      <c r="O5" s="14">
        <v>33020.5</v>
      </c>
    </row>
    <row r="6" spans="1:15" x14ac:dyDescent="0.25">
      <c r="A6" s="8">
        <v>30</v>
      </c>
      <c r="B6" s="7" t="s">
        <v>90</v>
      </c>
      <c r="C6" s="8" t="s">
        <v>30</v>
      </c>
      <c r="D6" s="12">
        <v>26641</v>
      </c>
      <c r="E6" s="12">
        <v>26662.75</v>
      </c>
      <c r="F6" s="12">
        <v>27551.5</v>
      </c>
      <c r="G6" s="12">
        <v>29533.25</v>
      </c>
      <c r="H6" s="13">
        <v>31453.75</v>
      </c>
      <c r="I6" s="12">
        <v>33473.75</v>
      </c>
      <c r="J6" s="12">
        <v>35520.5</v>
      </c>
      <c r="K6" s="12">
        <v>36129</v>
      </c>
      <c r="L6" s="12">
        <v>33596.5</v>
      </c>
      <c r="M6" s="12">
        <v>35884.25</v>
      </c>
      <c r="N6" s="12">
        <v>39079</v>
      </c>
      <c r="O6" s="14">
        <v>41265.75</v>
      </c>
    </row>
    <row r="7" spans="1:15" x14ac:dyDescent="0.25">
      <c r="A7" s="8">
        <v>31</v>
      </c>
      <c r="B7" s="7" t="s">
        <v>92</v>
      </c>
      <c r="C7" s="8" t="s">
        <v>30</v>
      </c>
      <c r="D7" s="12">
        <v>36689.25</v>
      </c>
      <c r="E7" s="12">
        <v>37041</v>
      </c>
      <c r="F7" s="12">
        <v>38285.25</v>
      </c>
      <c r="G7" s="12">
        <v>40296.75</v>
      </c>
      <c r="H7" s="13">
        <v>42515.75</v>
      </c>
      <c r="I7" s="12">
        <v>44732.25</v>
      </c>
      <c r="J7" s="12">
        <v>47001</v>
      </c>
      <c r="K7" s="12">
        <v>47727.25</v>
      </c>
      <c r="L7" s="12">
        <v>40248.5</v>
      </c>
      <c r="M7" s="12">
        <v>41903</v>
      </c>
      <c r="N7" s="12">
        <v>48414.5</v>
      </c>
      <c r="O7" s="14">
        <v>51673.25</v>
      </c>
    </row>
    <row r="8" spans="1:15" x14ac:dyDescent="0.25">
      <c r="A8" s="8">
        <v>32</v>
      </c>
      <c r="B8" s="7" t="s">
        <v>94</v>
      </c>
      <c r="C8" s="8" t="s">
        <v>30</v>
      </c>
      <c r="D8" s="12">
        <v>156766.5</v>
      </c>
      <c r="E8" s="12">
        <v>151406.5</v>
      </c>
      <c r="F8" s="12">
        <v>153027.5</v>
      </c>
      <c r="G8" s="12">
        <v>159337</v>
      </c>
      <c r="H8" s="13">
        <v>165772.25</v>
      </c>
      <c r="I8" s="12">
        <v>174210</v>
      </c>
      <c r="J8" s="12">
        <v>182129.25</v>
      </c>
      <c r="K8" s="12">
        <v>187850.25</v>
      </c>
      <c r="L8" s="12">
        <v>185529</v>
      </c>
      <c r="M8" s="12">
        <v>195719</v>
      </c>
      <c r="N8" s="12">
        <v>208174</v>
      </c>
      <c r="O8" s="14">
        <v>219317</v>
      </c>
    </row>
    <row r="9" spans="1:15" x14ac:dyDescent="0.25">
      <c r="A9" s="8">
        <v>33</v>
      </c>
      <c r="B9" s="7" t="s">
        <v>96</v>
      </c>
      <c r="C9" s="8" t="s">
        <v>30</v>
      </c>
      <c r="D9" s="12">
        <v>55353</v>
      </c>
      <c r="E9" s="12">
        <v>57367</v>
      </c>
      <c r="F9" s="12">
        <v>61680</v>
      </c>
      <c r="G9" s="12">
        <v>66173</v>
      </c>
      <c r="H9" s="13">
        <v>69491.75</v>
      </c>
      <c r="I9" s="12">
        <v>73551.75</v>
      </c>
      <c r="J9" s="12">
        <v>76772.5</v>
      </c>
      <c r="K9" s="12">
        <v>77967</v>
      </c>
      <c r="L9" s="12">
        <v>71558</v>
      </c>
      <c r="M9" s="12">
        <v>75116.25</v>
      </c>
      <c r="N9" s="12">
        <v>79076.25</v>
      </c>
      <c r="O9" s="14">
        <v>80423.75</v>
      </c>
    </row>
    <row r="10" spans="1:15" x14ac:dyDescent="0.25">
      <c r="A10" s="8">
        <v>34</v>
      </c>
      <c r="B10" s="7" t="s">
        <v>98</v>
      </c>
      <c r="C10" s="8" t="s">
        <v>30</v>
      </c>
      <c r="D10" s="12">
        <v>47703.75</v>
      </c>
      <c r="E10" s="12">
        <v>48848.5</v>
      </c>
      <c r="F10" s="12">
        <v>52254.5</v>
      </c>
      <c r="G10" s="12">
        <v>55588.5</v>
      </c>
      <c r="H10" s="13">
        <v>58874.25</v>
      </c>
      <c r="I10" s="12">
        <v>63358.75</v>
      </c>
      <c r="J10" s="12">
        <v>67287.25</v>
      </c>
      <c r="K10" s="12">
        <v>68720</v>
      </c>
      <c r="L10" s="12">
        <v>63887</v>
      </c>
      <c r="M10" s="12">
        <v>66400.25</v>
      </c>
      <c r="N10" s="12">
        <v>71049.5</v>
      </c>
      <c r="O10" s="14">
        <v>74307.5</v>
      </c>
    </row>
    <row r="11" spans="1:15" x14ac:dyDescent="0.25">
      <c r="A11" s="8">
        <v>1</v>
      </c>
      <c r="B11" s="7" t="s">
        <v>27</v>
      </c>
      <c r="C11" s="8" t="s">
        <v>30</v>
      </c>
      <c r="D11" s="12">
        <v>844</v>
      </c>
      <c r="E11" s="12">
        <v>847</v>
      </c>
      <c r="F11" s="12">
        <v>898.5</v>
      </c>
      <c r="G11" s="12">
        <v>942</v>
      </c>
      <c r="H11" s="13">
        <v>974</v>
      </c>
      <c r="I11" s="12">
        <v>1027.5</v>
      </c>
      <c r="J11" s="12">
        <v>1104.5</v>
      </c>
      <c r="K11" s="12">
        <v>1107.5</v>
      </c>
      <c r="L11" s="12">
        <v>1105</v>
      </c>
      <c r="M11" s="12">
        <v>1145.5</v>
      </c>
      <c r="N11" s="12">
        <v>1179.75</v>
      </c>
      <c r="O11" s="14">
        <v>1659.5</v>
      </c>
    </row>
    <row r="12" spans="1:15" x14ac:dyDescent="0.25">
      <c r="A12" s="8">
        <v>2</v>
      </c>
      <c r="B12" s="7" t="s">
        <v>34</v>
      </c>
      <c r="C12" s="8" t="s">
        <v>30</v>
      </c>
      <c r="D12" s="12">
        <v>1238.5</v>
      </c>
      <c r="E12" s="12">
        <v>1201.5</v>
      </c>
      <c r="F12" s="12">
        <v>1220.75</v>
      </c>
      <c r="G12" s="12">
        <v>1236.75</v>
      </c>
      <c r="H12" s="13">
        <v>1239</v>
      </c>
      <c r="I12" s="12">
        <v>1305.5</v>
      </c>
      <c r="J12" s="12">
        <v>1433.5</v>
      </c>
      <c r="K12" s="12">
        <v>1474.25</v>
      </c>
      <c r="L12" s="12">
        <v>1461.25</v>
      </c>
      <c r="M12" s="12">
        <v>1561</v>
      </c>
      <c r="N12" s="12">
        <v>1905.75</v>
      </c>
      <c r="O12" s="14">
        <v>1628.25</v>
      </c>
    </row>
    <row r="13" spans="1:15" x14ac:dyDescent="0.25">
      <c r="A13" s="8">
        <v>3</v>
      </c>
      <c r="B13" s="7" t="s">
        <v>36</v>
      </c>
      <c r="C13" s="8" t="s">
        <v>30</v>
      </c>
      <c r="D13" s="12">
        <v>14431.25</v>
      </c>
      <c r="E13" s="12">
        <v>13785.75</v>
      </c>
      <c r="F13" s="12">
        <v>13912.5</v>
      </c>
      <c r="G13" s="12">
        <v>14599</v>
      </c>
      <c r="H13" s="13">
        <v>14910.75</v>
      </c>
      <c r="I13" s="12">
        <v>15721.75</v>
      </c>
      <c r="J13" s="12">
        <v>16854.25</v>
      </c>
      <c r="K13" s="12">
        <v>16668.25</v>
      </c>
      <c r="L13" s="12">
        <v>14946.5</v>
      </c>
      <c r="M13" s="12">
        <v>16453.75</v>
      </c>
      <c r="N13" s="12">
        <v>17528.75</v>
      </c>
      <c r="O13" s="14">
        <v>18510.75</v>
      </c>
    </row>
    <row r="14" spans="1:15" x14ac:dyDescent="0.25">
      <c r="A14" s="8">
        <v>4</v>
      </c>
      <c r="B14" s="7" t="s">
        <v>38</v>
      </c>
      <c r="C14" s="8" t="s">
        <v>30</v>
      </c>
      <c r="D14" s="12">
        <v>5666</v>
      </c>
      <c r="E14" s="12">
        <v>5818.75</v>
      </c>
      <c r="F14" s="12">
        <v>6038</v>
      </c>
      <c r="G14" s="12">
        <v>6225</v>
      </c>
      <c r="H14" s="13">
        <v>6621.75</v>
      </c>
      <c r="I14" s="12">
        <v>6953.5</v>
      </c>
      <c r="J14" s="12">
        <v>7086.5</v>
      </c>
      <c r="K14" s="12">
        <v>6876.25</v>
      </c>
      <c r="L14" s="12">
        <v>6998.75</v>
      </c>
      <c r="M14" s="12">
        <v>7639.5</v>
      </c>
      <c r="N14" s="12">
        <v>7841.75</v>
      </c>
      <c r="O14" s="14">
        <v>6945.75</v>
      </c>
    </row>
    <row r="15" spans="1:15" x14ac:dyDescent="0.25">
      <c r="A15" s="8">
        <v>5</v>
      </c>
      <c r="B15" s="7" t="s">
        <v>40</v>
      </c>
      <c r="C15" s="8" t="s">
        <v>30</v>
      </c>
      <c r="D15" s="12">
        <v>80519.75</v>
      </c>
      <c r="E15" s="12">
        <v>78286.75</v>
      </c>
      <c r="F15" s="12">
        <v>79729</v>
      </c>
      <c r="G15" s="12">
        <v>83392.75</v>
      </c>
      <c r="H15" s="13">
        <v>87335.5</v>
      </c>
      <c r="I15" s="12">
        <v>93073.75</v>
      </c>
      <c r="J15" s="12">
        <v>97946.5</v>
      </c>
      <c r="K15" s="12">
        <v>100563.25</v>
      </c>
      <c r="L15" s="12">
        <v>98778</v>
      </c>
      <c r="M15" s="12">
        <v>105336.75</v>
      </c>
      <c r="N15" s="12">
        <v>107479.5</v>
      </c>
      <c r="O15" s="14">
        <v>109447.8</v>
      </c>
    </row>
    <row r="16" spans="1:15" x14ac:dyDescent="0.25">
      <c r="A16" s="8">
        <v>6</v>
      </c>
      <c r="B16" s="7" t="s">
        <v>42</v>
      </c>
      <c r="C16" s="8" t="s">
        <v>30</v>
      </c>
      <c r="D16" s="12">
        <v>38192</v>
      </c>
      <c r="E16" s="12">
        <v>37228</v>
      </c>
      <c r="F16" s="12">
        <v>38430.5</v>
      </c>
      <c r="G16" s="12">
        <v>40019.75</v>
      </c>
      <c r="H16" s="13">
        <v>41831.75</v>
      </c>
      <c r="I16" s="12">
        <v>44563.75</v>
      </c>
      <c r="J16" s="12">
        <v>46761.75</v>
      </c>
      <c r="K16" s="12">
        <v>47884</v>
      </c>
      <c r="L16" s="12">
        <v>46614.25</v>
      </c>
      <c r="M16" s="12">
        <v>48753.5</v>
      </c>
      <c r="N16" s="12">
        <v>51066.75</v>
      </c>
      <c r="O16" s="14">
        <v>51143.75</v>
      </c>
    </row>
    <row r="17" spans="1:15" x14ac:dyDescent="0.25">
      <c r="A17" s="8">
        <v>7</v>
      </c>
      <c r="B17" s="7" t="s">
        <v>44</v>
      </c>
      <c r="C17" s="8" t="s">
        <v>30</v>
      </c>
      <c r="D17" s="12">
        <v>3501.5</v>
      </c>
      <c r="E17" s="12">
        <v>3330.5</v>
      </c>
      <c r="F17" s="12">
        <v>3351.75</v>
      </c>
      <c r="G17" s="12">
        <v>3497</v>
      </c>
      <c r="H17" s="13">
        <v>3821.5</v>
      </c>
      <c r="I17" s="12">
        <v>4119.25</v>
      </c>
      <c r="J17" s="12">
        <v>4330.5</v>
      </c>
      <c r="K17" s="12">
        <v>4353</v>
      </c>
      <c r="L17" s="12">
        <v>4358.75</v>
      </c>
      <c r="M17" s="12">
        <v>4554.75</v>
      </c>
      <c r="N17" s="12">
        <v>4716</v>
      </c>
      <c r="O17" s="14">
        <v>4936</v>
      </c>
    </row>
    <row r="18" spans="1:15" x14ac:dyDescent="0.25">
      <c r="A18" s="8">
        <v>8</v>
      </c>
      <c r="B18" s="7" t="s">
        <v>46</v>
      </c>
      <c r="C18" s="8" t="s">
        <v>30</v>
      </c>
      <c r="D18" s="12">
        <v>644</v>
      </c>
      <c r="E18" s="12">
        <v>641.25</v>
      </c>
      <c r="F18" s="12">
        <v>684.25</v>
      </c>
      <c r="G18" s="12">
        <v>711</v>
      </c>
      <c r="H18" s="13">
        <v>776.25</v>
      </c>
      <c r="I18" s="12">
        <v>866.25</v>
      </c>
      <c r="J18" s="12">
        <v>975</v>
      </c>
      <c r="K18" s="12">
        <v>984</v>
      </c>
      <c r="L18" s="12">
        <v>929</v>
      </c>
      <c r="M18" s="12">
        <v>1002.75</v>
      </c>
      <c r="N18" s="12">
        <v>1070.25</v>
      </c>
      <c r="O18" s="14">
        <v>1133</v>
      </c>
    </row>
    <row r="19" spans="1:15" x14ac:dyDescent="0.25">
      <c r="A19" s="8">
        <v>9</v>
      </c>
      <c r="B19" s="7" t="s">
        <v>48</v>
      </c>
      <c r="C19" s="8" t="s">
        <v>30</v>
      </c>
      <c r="D19" s="12">
        <v>202.5</v>
      </c>
      <c r="E19" s="12">
        <v>179.5</v>
      </c>
      <c r="F19" s="12">
        <v>184.5</v>
      </c>
      <c r="G19" s="12">
        <v>179.25</v>
      </c>
      <c r="H19" s="13">
        <v>183.75</v>
      </c>
      <c r="I19" s="12">
        <v>211.75</v>
      </c>
      <c r="J19" s="12">
        <v>247</v>
      </c>
      <c r="K19" s="12">
        <v>227.75</v>
      </c>
      <c r="L19" s="12">
        <v>230</v>
      </c>
      <c r="M19" s="12">
        <v>243</v>
      </c>
      <c r="N19" s="12">
        <v>265</v>
      </c>
      <c r="O19" s="14">
        <v>270.75</v>
      </c>
    </row>
    <row r="20" spans="1:15" x14ac:dyDescent="0.25">
      <c r="A20" s="8">
        <v>10</v>
      </c>
      <c r="B20" s="7" t="s">
        <v>50</v>
      </c>
      <c r="C20" s="8" t="s">
        <v>30</v>
      </c>
      <c r="D20" s="12">
        <v>1695.25</v>
      </c>
      <c r="E20" s="12">
        <v>1680.25</v>
      </c>
      <c r="F20" s="12">
        <v>1661.25</v>
      </c>
      <c r="G20" s="12">
        <v>1792.5</v>
      </c>
      <c r="H20" s="13">
        <v>1858.75</v>
      </c>
      <c r="I20" s="12">
        <v>2081</v>
      </c>
      <c r="J20" s="12">
        <v>2459.5</v>
      </c>
      <c r="K20" s="12">
        <v>2496.5</v>
      </c>
      <c r="L20" s="12">
        <v>2497.75</v>
      </c>
      <c r="M20" s="12">
        <v>2690.5</v>
      </c>
      <c r="N20" s="12">
        <v>2682</v>
      </c>
      <c r="O20" s="14">
        <v>2599.5</v>
      </c>
    </row>
    <row r="21" spans="1:15" x14ac:dyDescent="0.25">
      <c r="A21" s="8">
        <v>11</v>
      </c>
      <c r="B21" s="7" t="s">
        <v>52</v>
      </c>
      <c r="C21" s="8" t="s">
        <v>30</v>
      </c>
      <c r="D21" s="12">
        <v>30204.25</v>
      </c>
      <c r="E21" s="12">
        <v>29694.5</v>
      </c>
      <c r="F21" s="12">
        <v>30923.25</v>
      </c>
      <c r="G21" s="12">
        <v>32959.25</v>
      </c>
      <c r="H21" s="13">
        <v>34943</v>
      </c>
      <c r="I21" s="12">
        <v>37778.75</v>
      </c>
      <c r="J21" s="12">
        <v>40411.25</v>
      </c>
      <c r="K21" s="12">
        <v>42828</v>
      </c>
      <c r="L21" s="12">
        <v>43951</v>
      </c>
      <c r="M21" s="12">
        <v>45539.75</v>
      </c>
      <c r="N21" s="12">
        <v>48266.75</v>
      </c>
      <c r="O21" s="14">
        <v>50792</v>
      </c>
    </row>
    <row r="22" spans="1:15" x14ac:dyDescent="0.25">
      <c r="A22" s="8">
        <v>12</v>
      </c>
      <c r="B22" s="7" t="s">
        <v>54</v>
      </c>
      <c r="C22" s="8" t="s">
        <v>30</v>
      </c>
      <c r="D22" s="12">
        <v>13950.75</v>
      </c>
      <c r="E22" s="12">
        <v>13353.75</v>
      </c>
      <c r="F22" s="12">
        <v>13419.25</v>
      </c>
      <c r="G22" s="12">
        <v>13396.25</v>
      </c>
      <c r="H22" s="13">
        <v>13652</v>
      </c>
      <c r="I22" s="12">
        <v>14393.25</v>
      </c>
      <c r="J22" s="12">
        <v>15361.25</v>
      </c>
      <c r="K22" s="12">
        <v>15746</v>
      </c>
      <c r="L22" s="12">
        <v>15230.25</v>
      </c>
      <c r="M22" s="12">
        <v>15998.25</v>
      </c>
      <c r="N22" s="12">
        <v>16383.25</v>
      </c>
      <c r="O22" s="14">
        <v>17039</v>
      </c>
    </row>
    <row r="23" spans="1:15" x14ac:dyDescent="0.25">
      <c r="A23" s="8">
        <v>13</v>
      </c>
      <c r="B23" s="7" t="s">
        <v>56</v>
      </c>
      <c r="C23" s="8" t="s">
        <v>30</v>
      </c>
      <c r="D23" s="12">
        <v>52488</v>
      </c>
      <c r="E23" s="12">
        <v>49491.5</v>
      </c>
      <c r="F23" s="12">
        <v>49917.5</v>
      </c>
      <c r="G23" s="12">
        <v>50680.25</v>
      </c>
      <c r="H23" s="13">
        <v>52397</v>
      </c>
      <c r="I23" s="12">
        <v>56095</v>
      </c>
      <c r="J23" s="12">
        <v>60353</v>
      </c>
      <c r="K23" s="12">
        <v>63497.25</v>
      </c>
      <c r="L23" s="12">
        <v>63565.75</v>
      </c>
      <c r="M23" s="12">
        <v>67891.25</v>
      </c>
      <c r="N23" s="12">
        <v>70809</v>
      </c>
      <c r="O23" s="14">
        <v>124098</v>
      </c>
    </row>
    <row r="24" spans="1:15" x14ac:dyDescent="0.25">
      <c r="A24" s="8">
        <v>14</v>
      </c>
      <c r="B24" s="7" t="s">
        <v>58</v>
      </c>
      <c r="C24" s="8" t="s">
        <v>30</v>
      </c>
      <c r="D24" s="12">
        <v>85782.25</v>
      </c>
      <c r="E24" s="12">
        <v>84247.25</v>
      </c>
      <c r="F24" s="12">
        <v>86195</v>
      </c>
      <c r="G24" s="12">
        <v>90857.25</v>
      </c>
      <c r="H24" s="13">
        <v>96538.25</v>
      </c>
      <c r="I24" s="12">
        <v>102297</v>
      </c>
      <c r="J24" s="12">
        <v>108578.25</v>
      </c>
      <c r="K24" s="12">
        <v>114855.5</v>
      </c>
      <c r="L24" s="12">
        <v>115000.5</v>
      </c>
      <c r="M24" s="12">
        <v>119386.5</v>
      </c>
      <c r="N24" s="12">
        <v>125298.75</v>
      </c>
      <c r="O24" s="14">
        <v>0</v>
      </c>
    </row>
    <row r="25" spans="1:15" x14ac:dyDescent="0.25">
      <c r="A25" s="8">
        <v>15</v>
      </c>
      <c r="B25" s="7" t="s">
        <v>60</v>
      </c>
      <c r="C25" s="8" t="s">
        <v>30</v>
      </c>
      <c r="D25" s="12">
        <v>267814.5</v>
      </c>
      <c r="E25" s="12">
        <v>255959</v>
      </c>
      <c r="F25" s="12">
        <v>257446.75</v>
      </c>
      <c r="G25" s="12">
        <v>267086.25</v>
      </c>
      <c r="H25" s="13">
        <v>274729.75</v>
      </c>
      <c r="I25" s="12">
        <v>288861</v>
      </c>
      <c r="J25" s="12">
        <v>305281.25</v>
      </c>
      <c r="K25" s="12">
        <v>314920.75</v>
      </c>
      <c r="L25" s="12">
        <v>305226.5</v>
      </c>
      <c r="M25" s="12">
        <v>320619.75</v>
      </c>
      <c r="N25" s="12">
        <v>340803.5</v>
      </c>
      <c r="O25" s="14">
        <v>359849.8</v>
      </c>
    </row>
    <row r="26" spans="1:15" x14ac:dyDescent="0.25">
      <c r="A26" s="8">
        <v>16</v>
      </c>
      <c r="B26" s="7" t="s">
        <v>62</v>
      </c>
      <c r="C26" s="8" t="s">
        <v>30</v>
      </c>
      <c r="D26" s="12">
        <v>40228.25</v>
      </c>
      <c r="E26" s="12">
        <v>39120</v>
      </c>
      <c r="F26" s="12">
        <v>40804.5</v>
      </c>
      <c r="G26" s="12">
        <v>43702</v>
      </c>
      <c r="H26" s="13">
        <v>46619.75</v>
      </c>
      <c r="I26" s="12">
        <v>50522</v>
      </c>
      <c r="J26" s="12">
        <v>54054.5</v>
      </c>
      <c r="K26" s="12">
        <v>56772.25</v>
      </c>
      <c r="L26" s="12">
        <v>55685.25</v>
      </c>
      <c r="M26" s="12">
        <v>57495.5</v>
      </c>
      <c r="N26" s="12">
        <v>59678</v>
      </c>
      <c r="O26" s="14">
        <v>140425.5</v>
      </c>
    </row>
    <row r="27" spans="1:15" x14ac:dyDescent="0.25">
      <c r="A27" s="8">
        <v>17</v>
      </c>
      <c r="B27" s="7" t="s">
        <v>64</v>
      </c>
      <c r="C27" s="8" t="s">
        <v>30</v>
      </c>
      <c r="D27" s="12">
        <v>5014</v>
      </c>
      <c r="E27" s="12">
        <v>4801.25</v>
      </c>
      <c r="F27" s="12">
        <v>4940</v>
      </c>
      <c r="G27" s="12">
        <v>5265</v>
      </c>
      <c r="H27" s="13">
        <v>5293</v>
      </c>
      <c r="I27" s="12">
        <v>5678.25</v>
      </c>
      <c r="J27" s="12">
        <v>5990</v>
      </c>
      <c r="K27" s="12">
        <v>6124.25</v>
      </c>
      <c r="L27" s="12">
        <v>5836.5</v>
      </c>
      <c r="M27" s="12">
        <v>6086.25</v>
      </c>
      <c r="N27" s="12">
        <v>6421.25</v>
      </c>
      <c r="O27" s="14">
        <v>6585.25</v>
      </c>
    </row>
    <row r="28" spans="1:15" x14ac:dyDescent="0.25">
      <c r="A28" s="8">
        <v>18</v>
      </c>
      <c r="B28" s="7" t="s">
        <v>66</v>
      </c>
      <c r="C28" s="8" t="s">
        <v>30</v>
      </c>
      <c r="D28" s="12">
        <v>8362.25</v>
      </c>
      <c r="E28" s="12">
        <v>7857.25</v>
      </c>
      <c r="F28" s="12">
        <v>8105.75</v>
      </c>
      <c r="G28" s="12">
        <v>8649.25</v>
      </c>
      <c r="H28" s="13">
        <v>9663</v>
      </c>
      <c r="I28" s="12">
        <v>10574</v>
      </c>
      <c r="J28" s="12">
        <v>11220.75</v>
      </c>
      <c r="K28" s="12">
        <v>12145.5</v>
      </c>
      <c r="L28" s="12">
        <v>12184</v>
      </c>
      <c r="M28" s="12">
        <v>13539.5</v>
      </c>
      <c r="N28" s="12">
        <v>14730.75</v>
      </c>
      <c r="O28" s="14">
        <v>15014.75</v>
      </c>
    </row>
    <row r="29" spans="1:15" x14ac:dyDescent="0.25">
      <c r="A29" s="8">
        <v>19</v>
      </c>
      <c r="B29" s="7" t="s">
        <v>68</v>
      </c>
      <c r="C29" s="8" t="s">
        <v>30</v>
      </c>
      <c r="D29" s="12">
        <v>1571.5</v>
      </c>
      <c r="E29" s="12">
        <v>1946.25</v>
      </c>
      <c r="F29" s="12">
        <v>1881</v>
      </c>
      <c r="G29" s="12">
        <v>2067.25</v>
      </c>
      <c r="H29" s="13">
        <v>2034.25</v>
      </c>
      <c r="I29" s="12">
        <v>2132.25</v>
      </c>
      <c r="J29" s="12">
        <v>2157.25</v>
      </c>
      <c r="K29" s="12">
        <v>2191.5</v>
      </c>
      <c r="L29" s="12">
        <v>2037.25</v>
      </c>
      <c r="M29" s="12">
        <v>2154.5</v>
      </c>
      <c r="N29" s="12">
        <v>2269.75</v>
      </c>
      <c r="O29" s="14">
        <v>2341</v>
      </c>
    </row>
    <row r="30" spans="1:15" x14ac:dyDescent="0.25">
      <c r="A30" s="8">
        <v>20</v>
      </c>
      <c r="B30" s="7" t="s">
        <v>70</v>
      </c>
      <c r="C30" s="8" t="s">
        <v>30</v>
      </c>
      <c r="D30" s="12">
        <v>36089.5</v>
      </c>
      <c r="E30" s="12">
        <v>35578.5</v>
      </c>
      <c r="F30" s="12">
        <v>36876.75</v>
      </c>
      <c r="G30" s="12">
        <v>38832.75</v>
      </c>
      <c r="H30" s="13">
        <v>41234.5</v>
      </c>
      <c r="I30" s="12">
        <v>43495.25</v>
      </c>
      <c r="J30" s="12">
        <v>44911.25</v>
      </c>
      <c r="K30" s="12">
        <v>45649.25</v>
      </c>
      <c r="L30" s="12">
        <v>44022</v>
      </c>
      <c r="M30" s="12">
        <v>46200.5</v>
      </c>
      <c r="N30" s="12">
        <v>48352.75</v>
      </c>
      <c r="O30" s="14">
        <v>50611</v>
      </c>
    </row>
    <row r="31" spans="1:15" x14ac:dyDescent="0.25">
      <c r="A31" s="8">
        <v>21</v>
      </c>
      <c r="B31" s="7" t="s">
        <v>72</v>
      </c>
      <c r="C31" s="8" t="s">
        <v>30</v>
      </c>
      <c r="D31" s="12">
        <v>21896.5</v>
      </c>
      <c r="E31" s="12">
        <v>23075.25</v>
      </c>
      <c r="F31" s="12">
        <v>26077.5</v>
      </c>
      <c r="G31" s="12">
        <v>28283.75</v>
      </c>
      <c r="H31" s="13">
        <v>28736.25</v>
      </c>
      <c r="I31" s="12">
        <v>29808.75</v>
      </c>
      <c r="J31" s="12">
        <v>29844.25</v>
      </c>
      <c r="K31" s="12">
        <v>29509.75</v>
      </c>
      <c r="L31" s="12">
        <v>28093.25</v>
      </c>
      <c r="M31" s="12">
        <v>27335.25</v>
      </c>
      <c r="N31" s="12">
        <v>27411.75</v>
      </c>
      <c r="O31" s="14">
        <v>26822</v>
      </c>
    </row>
    <row r="32" spans="1:15" x14ac:dyDescent="0.25">
      <c r="A32" s="8">
        <v>22</v>
      </c>
      <c r="B32" s="7" t="s">
        <v>74</v>
      </c>
      <c r="C32" s="8" t="s">
        <v>30</v>
      </c>
      <c r="D32" s="12">
        <v>2187.5</v>
      </c>
      <c r="E32" s="12">
        <v>2163.5</v>
      </c>
      <c r="F32" s="12">
        <v>2226.5</v>
      </c>
      <c r="G32" s="12">
        <v>2329</v>
      </c>
      <c r="H32" s="13">
        <v>2434.5</v>
      </c>
      <c r="I32" s="12">
        <v>2612.75</v>
      </c>
      <c r="J32" s="12">
        <v>2701.75</v>
      </c>
      <c r="K32" s="12">
        <v>2880.75</v>
      </c>
      <c r="L32" s="12">
        <v>2746</v>
      </c>
      <c r="M32" s="12">
        <v>2457</v>
      </c>
      <c r="N32" s="12">
        <v>2571.25</v>
      </c>
      <c r="O32" s="14">
        <v>2646.25</v>
      </c>
    </row>
    <row r="33" spans="1:15" x14ac:dyDescent="0.25">
      <c r="A33" s="8">
        <v>23</v>
      </c>
      <c r="B33" s="7" t="s">
        <v>76</v>
      </c>
      <c r="C33" s="8" t="s">
        <v>30</v>
      </c>
      <c r="D33" s="12">
        <v>10588.5</v>
      </c>
      <c r="E33" s="12">
        <v>10048</v>
      </c>
      <c r="F33" s="12">
        <v>10203.25</v>
      </c>
      <c r="G33" s="12">
        <v>11049.5</v>
      </c>
      <c r="H33" s="13">
        <v>11898.5</v>
      </c>
      <c r="I33" s="12">
        <v>12713.5</v>
      </c>
      <c r="J33" s="12">
        <v>13680.5</v>
      </c>
      <c r="K33" s="12">
        <v>13904.75</v>
      </c>
      <c r="L33" s="12">
        <v>13578.5</v>
      </c>
      <c r="M33" s="12">
        <v>14172</v>
      </c>
      <c r="N33" s="12">
        <v>14393.5</v>
      </c>
      <c r="O33" s="14">
        <v>14842</v>
      </c>
    </row>
    <row r="34" spans="1:15" x14ac:dyDescent="0.25">
      <c r="A34" s="8">
        <v>24</v>
      </c>
      <c r="B34" s="7" t="s">
        <v>78</v>
      </c>
      <c r="C34" s="8" t="s">
        <v>30</v>
      </c>
      <c r="D34" s="12">
        <v>17275.75</v>
      </c>
      <c r="E34" s="12">
        <v>17065.75</v>
      </c>
      <c r="F34" s="12">
        <v>17444.25</v>
      </c>
      <c r="G34" s="12">
        <v>18313</v>
      </c>
      <c r="H34" s="13">
        <v>19196.75</v>
      </c>
      <c r="I34" s="12">
        <v>20463.75</v>
      </c>
      <c r="J34" s="12">
        <v>21436.5</v>
      </c>
      <c r="K34" s="12">
        <v>22428.25</v>
      </c>
      <c r="L34" s="12">
        <v>22001</v>
      </c>
      <c r="M34" s="12">
        <v>22975</v>
      </c>
      <c r="N34" s="12">
        <v>23400.5</v>
      </c>
      <c r="O34" s="14">
        <v>23517.75</v>
      </c>
    </row>
    <row r="35" spans="1:15" x14ac:dyDescent="0.25">
      <c r="A35" s="8">
        <v>25</v>
      </c>
      <c r="B35" s="7" t="s">
        <v>80</v>
      </c>
      <c r="C35" s="8" t="s">
        <v>30</v>
      </c>
      <c r="D35" s="12">
        <v>30287</v>
      </c>
      <c r="E35" s="12">
        <v>29350.75</v>
      </c>
      <c r="F35" s="12">
        <v>29774</v>
      </c>
      <c r="G35" s="12">
        <v>31141.25</v>
      </c>
      <c r="H35" s="13">
        <v>32268.5</v>
      </c>
      <c r="I35" s="12">
        <v>33976.75</v>
      </c>
      <c r="J35" s="12">
        <v>35332.25</v>
      </c>
      <c r="K35" s="12">
        <v>36537.25</v>
      </c>
      <c r="L35" s="12">
        <v>34943</v>
      </c>
      <c r="M35" s="12">
        <v>36967.5</v>
      </c>
      <c r="N35" s="12">
        <v>39157.25</v>
      </c>
      <c r="O35" s="14">
        <v>40271.25</v>
      </c>
    </row>
    <row r="36" spans="1:15" x14ac:dyDescent="0.25">
      <c r="A36" s="6">
        <v>26</v>
      </c>
      <c r="B36" s="7" t="s">
        <v>82</v>
      </c>
      <c r="C36" s="9" t="s">
        <v>31</v>
      </c>
      <c r="D36" s="13">
        <v>107.25</v>
      </c>
      <c r="E36" s="13">
        <v>114.25</v>
      </c>
      <c r="F36" s="13">
        <v>106</v>
      </c>
      <c r="G36" s="13">
        <v>104.5</v>
      </c>
      <c r="H36" s="13">
        <v>109.25</v>
      </c>
      <c r="I36" s="13">
        <v>119</v>
      </c>
      <c r="J36" s="13">
        <v>123.25</v>
      </c>
      <c r="K36" s="13">
        <v>112</v>
      </c>
      <c r="L36" s="13">
        <v>92.75</v>
      </c>
      <c r="M36" s="13">
        <v>96.25</v>
      </c>
      <c r="N36" s="13">
        <v>70.5</v>
      </c>
      <c r="O36" s="14">
        <v>71</v>
      </c>
    </row>
    <row r="37" spans="1:15" x14ac:dyDescent="0.25">
      <c r="A37" s="8">
        <v>27</v>
      </c>
      <c r="B37" s="7" t="s">
        <v>84</v>
      </c>
      <c r="C37" s="9" t="s">
        <v>31</v>
      </c>
      <c r="D37" s="13">
        <v>269</v>
      </c>
      <c r="E37" s="13">
        <v>234.75</v>
      </c>
      <c r="F37" s="13">
        <v>198.5</v>
      </c>
      <c r="G37" s="13">
        <v>191.25</v>
      </c>
      <c r="H37" s="13">
        <v>226.25</v>
      </c>
      <c r="I37" s="13">
        <v>213.75</v>
      </c>
      <c r="J37" s="13">
        <v>208.5</v>
      </c>
      <c r="K37" s="13">
        <v>175.5</v>
      </c>
      <c r="L37" s="13">
        <v>166.25</v>
      </c>
      <c r="M37" s="13">
        <v>170.75</v>
      </c>
      <c r="N37" s="13">
        <v>137.5</v>
      </c>
      <c r="O37" s="14">
        <v>138.5</v>
      </c>
    </row>
    <row r="38" spans="1:15" x14ac:dyDescent="0.25">
      <c r="A38" s="8">
        <v>28</v>
      </c>
      <c r="B38" s="7" t="s">
        <v>86</v>
      </c>
      <c r="C38" s="9" t="s">
        <v>31</v>
      </c>
      <c r="D38" s="13">
        <v>967</v>
      </c>
      <c r="E38" s="13">
        <v>895.25</v>
      </c>
      <c r="F38" s="13">
        <v>799</v>
      </c>
      <c r="G38" s="13">
        <v>746.25</v>
      </c>
      <c r="H38" s="13">
        <v>753.5</v>
      </c>
      <c r="I38" s="13">
        <v>735.75</v>
      </c>
      <c r="J38" s="13">
        <v>830.25</v>
      </c>
      <c r="K38" s="13">
        <v>828</v>
      </c>
      <c r="L38" s="13">
        <v>813.5</v>
      </c>
      <c r="M38" s="13">
        <v>804.5</v>
      </c>
      <c r="N38" s="13">
        <v>680.75</v>
      </c>
      <c r="O38" s="14">
        <v>617.25</v>
      </c>
    </row>
    <row r="39" spans="1:15" x14ac:dyDescent="0.25">
      <c r="A39" s="8">
        <v>29</v>
      </c>
      <c r="B39" s="7" t="s">
        <v>88</v>
      </c>
      <c r="C39" s="9" t="s">
        <v>31</v>
      </c>
      <c r="D39" s="13">
        <v>2637.25</v>
      </c>
      <c r="E39" s="13">
        <v>2637.5</v>
      </c>
      <c r="F39" s="13">
        <v>2363</v>
      </c>
      <c r="G39" s="13">
        <v>2566</v>
      </c>
      <c r="H39" s="13">
        <v>2671.25</v>
      </c>
      <c r="I39" s="13">
        <v>2628.75</v>
      </c>
      <c r="J39" s="13">
        <v>2770.5</v>
      </c>
      <c r="K39" s="13">
        <v>2775.25</v>
      </c>
      <c r="L39" s="13">
        <v>2581.5</v>
      </c>
      <c r="M39" s="13">
        <v>2556</v>
      </c>
      <c r="N39" s="13">
        <v>2559.75</v>
      </c>
      <c r="O39" s="14">
        <v>2334</v>
      </c>
    </row>
    <row r="40" spans="1:15" x14ac:dyDescent="0.25">
      <c r="A40" s="8">
        <v>30</v>
      </c>
      <c r="B40" s="7" t="s">
        <v>90</v>
      </c>
      <c r="C40" s="9" t="s">
        <v>31</v>
      </c>
      <c r="D40" s="13">
        <v>878.75</v>
      </c>
      <c r="E40" s="13">
        <v>746</v>
      </c>
      <c r="F40" s="13">
        <v>683.75</v>
      </c>
      <c r="G40" s="13">
        <v>643.25</v>
      </c>
      <c r="H40" s="13">
        <v>616</v>
      </c>
      <c r="I40" s="13">
        <v>562.25</v>
      </c>
      <c r="J40" s="13">
        <v>540.75</v>
      </c>
      <c r="K40" s="13">
        <v>491.75</v>
      </c>
      <c r="L40" s="13">
        <v>486.5</v>
      </c>
      <c r="M40" s="13">
        <v>451.75</v>
      </c>
      <c r="N40" s="13">
        <v>415.75</v>
      </c>
      <c r="O40" s="14">
        <v>387</v>
      </c>
    </row>
    <row r="41" spans="1:15" x14ac:dyDescent="0.25">
      <c r="A41" s="8">
        <v>31</v>
      </c>
      <c r="B41" s="7" t="s">
        <v>92</v>
      </c>
      <c r="C41" s="9" t="s">
        <v>31</v>
      </c>
      <c r="D41" s="13">
        <v>812.5</v>
      </c>
      <c r="E41" s="13">
        <v>517.75</v>
      </c>
      <c r="F41" s="13">
        <v>395.75</v>
      </c>
      <c r="G41" s="13">
        <v>392.25</v>
      </c>
      <c r="H41" s="13">
        <v>406.25</v>
      </c>
      <c r="I41" s="13">
        <v>413</v>
      </c>
      <c r="J41" s="13">
        <v>382.75</v>
      </c>
      <c r="K41" s="13">
        <v>369.75</v>
      </c>
      <c r="L41" s="13">
        <v>418.25</v>
      </c>
      <c r="M41" s="13">
        <v>353</v>
      </c>
      <c r="N41" s="13">
        <v>317.25</v>
      </c>
      <c r="O41" s="14">
        <v>314</v>
      </c>
    </row>
    <row r="42" spans="1:15" x14ac:dyDescent="0.25">
      <c r="A42" s="8">
        <v>32</v>
      </c>
      <c r="B42" s="7" t="s">
        <v>94</v>
      </c>
      <c r="C42" s="9" t="s">
        <v>31</v>
      </c>
      <c r="D42" s="13">
        <v>1652.5</v>
      </c>
      <c r="E42" s="13">
        <v>1395.5</v>
      </c>
      <c r="F42" s="13">
        <v>1220.75</v>
      </c>
      <c r="G42" s="13">
        <v>1275.25</v>
      </c>
      <c r="H42" s="13">
        <v>1305.5</v>
      </c>
      <c r="I42" s="13">
        <v>1309.25</v>
      </c>
      <c r="J42" s="13">
        <v>1352.5</v>
      </c>
      <c r="K42" s="13">
        <v>1226</v>
      </c>
      <c r="L42" s="13">
        <v>1150</v>
      </c>
      <c r="M42" s="13">
        <v>1185</v>
      </c>
      <c r="N42" s="13">
        <v>1129.5</v>
      </c>
      <c r="O42" s="14">
        <v>1079.75</v>
      </c>
    </row>
    <row r="43" spans="1:15" x14ac:dyDescent="0.25">
      <c r="A43" s="8">
        <v>33</v>
      </c>
      <c r="B43" s="7" t="s">
        <v>96</v>
      </c>
      <c r="C43" s="9" t="s">
        <v>31</v>
      </c>
      <c r="D43" s="13">
        <v>1898.5</v>
      </c>
      <c r="E43" s="13">
        <v>1505</v>
      </c>
      <c r="F43" s="13">
        <v>1456.5</v>
      </c>
      <c r="G43" s="13">
        <v>1617.25</v>
      </c>
      <c r="H43" s="13">
        <v>1748</v>
      </c>
      <c r="I43" s="13">
        <v>1827.5</v>
      </c>
      <c r="J43" s="13">
        <v>1891</v>
      </c>
      <c r="K43" s="13">
        <v>1811.75</v>
      </c>
      <c r="L43" s="13">
        <v>1780.75</v>
      </c>
      <c r="M43" s="13">
        <v>1956.5</v>
      </c>
      <c r="N43" s="13">
        <v>1874</v>
      </c>
      <c r="O43" s="14">
        <v>1883.5</v>
      </c>
    </row>
    <row r="44" spans="1:15" x14ac:dyDescent="0.25">
      <c r="A44" s="8">
        <v>34</v>
      </c>
      <c r="B44" s="7" t="s">
        <v>98</v>
      </c>
      <c r="C44" s="9" t="s">
        <v>31</v>
      </c>
      <c r="D44" s="13">
        <v>8285.75</v>
      </c>
      <c r="E44" s="13">
        <v>6631</v>
      </c>
      <c r="F44" s="13">
        <v>6296.25</v>
      </c>
      <c r="G44" s="13">
        <v>6127</v>
      </c>
      <c r="H44" s="13">
        <v>6085.25</v>
      </c>
      <c r="I44" s="13">
        <v>6128</v>
      </c>
      <c r="J44" s="13">
        <v>5851.75</v>
      </c>
      <c r="K44" s="13">
        <v>5816.25</v>
      </c>
      <c r="L44" s="13">
        <v>5851.75</v>
      </c>
      <c r="M44" s="13">
        <v>5888.25</v>
      </c>
      <c r="N44" s="13">
        <v>5501</v>
      </c>
      <c r="O44" s="14">
        <v>5496.25</v>
      </c>
    </row>
    <row r="45" spans="1:15" x14ac:dyDescent="0.25">
      <c r="A45" s="8">
        <v>1</v>
      </c>
      <c r="B45" s="7" t="s">
        <v>27</v>
      </c>
      <c r="C45" s="9" t="s">
        <v>31</v>
      </c>
      <c r="D45" s="13">
        <v>8.25</v>
      </c>
      <c r="E45" s="13">
        <v>8</v>
      </c>
      <c r="F45" s="13">
        <v>8.5</v>
      </c>
      <c r="G45" s="13">
        <v>7.6666666670000003</v>
      </c>
      <c r="H45" s="13">
        <v>7.25</v>
      </c>
      <c r="I45" s="13">
        <v>5.5</v>
      </c>
      <c r="J45" s="13">
        <v>5.75</v>
      </c>
      <c r="K45" s="13">
        <v>5.75</v>
      </c>
      <c r="L45" s="13">
        <v>5</v>
      </c>
      <c r="M45" s="13">
        <v>5.3333333329999997</v>
      </c>
      <c r="N45" s="13">
        <v>5</v>
      </c>
      <c r="O45" s="14">
        <v>8.25</v>
      </c>
    </row>
    <row r="46" spans="1:15" x14ac:dyDescent="0.25">
      <c r="A46" s="8">
        <v>2</v>
      </c>
      <c r="B46" s="7" t="s">
        <v>34</v>
      </c>
      <c r="C46" s="9" t="s">
        <v>31</v>
      </c>
      <c r="D46" s="13">
        <v>31.75</v>
      </c>
      <c r="E46" s="13">
        <v>30.75</v>
      </c>
      <c r="F46" s="13">
        <v>32.25</v>
      </c>
      <c r="G46" s="13">
        <v>31.5</v>
      </c>
      <c r="H46" s="13">
        <v>30.25</v>
      </c>
      <c r="I46" s="13">
        <v>28.25</v>
      </c>
      <c r="J46" s="13">
        <v>28</v>
      </c>
      <c r="K46" s="13">
        <v>26.75</v>
      </c>
      <c r="L46" s="13">
        <v>31.25</v>
      </c>
      <c r="M46" s="13">
        <v>30.25</v>
      </c>
      <c r="N46" s="13">
        <v>24.75</v>
      </c>
      <c r="O46" s="14">
        <v>26.75</v>
      </c>
    </row>
    <row r="47" spans="1:15" x14ac:dyDescent="0.25">
      <c r="A47" s="8">
        <v>3</v>
      </c>
      <c r="B47" s="7" t="s">
        <v>36</v>
      </c>
      <c r="C47" s="9" t="s">
        <v>31</v>
      </c>
      <c r="D47" s="13">
        <v>1437</v>
      </c>
      <c r="E47" s="13">
        <v>1135.75</v>
      </c>
      <c r="F47" s="13">
        <v>1147.75</v>
      </c>
      <c r="G47" s="13">
        <v>1236</v>
      </c>
      <c r="H47" s="13">
        <v>1172.5</v>
      </c>
      <c r="I47" s="13">
        <v>1171.75</v>
      </c>
      <c r="J47" s="13">
        <v>1200.75</v>
      </c>
      <c r="K47" s="13">
        <v>1233.5</v>
      </c>
      <c r="L47" s="13">
        <v>1280.5</v>
      </c>
      <c r="M47" s="13">
        <v>1205.5</v>
      </c>
      <c r="N47" s="13">
        <v>1125</v>
      </c>
      <c r="O47" s="14">
        <v>1202.5</v>
      </c>
    </row>
    <row r="48" spans="1:15" x14ac:dyDescent="0.25">
      <c r="A48" s="8">
        <v>4</v>
      </c>
      <c r="B48" s="7" t="s">
        <v>38</v>
      </c>
      <c r="C48" s="9" t="s">
        <v>31</v>
      </c>
      <c r="D48" s="13">
        <v>39.75</v>
      </c>
      <c r="E48" s="13">
        <v>38</v>
      </c>
      <c r="F48" s="13">
        <v>34.5</v>
      </c>
      <c r="G48" s="13">
        <v>37.25</v>
      </c>
      <c r="H48" s="13">
        <v>38.5</v>
      </c>
      <c r="I48" s="13">
        <v>38.5</v>
      </c>
      <c r="J48" s="13">
        <v>37.25</v>
      </c>
      <c r="K48" s="13">
        <v>31.25</v>
      </c>
      <c r="L48" s="13">
        <v>30</v>
      </c>
      <c r="M48" s="13">
        <v>29</v>
      </c>
      <c r="N48" s="13">
        <v>23.75</v>
      </c>
      <c r="O48" s="14">
        <v>19</v>
      </c>
    </row>
    <row r="49" spans="1:15" x14ac:dyDescent="0.25">
      <c r="A49" s="8">
        <v>5</v>
      </c>
      <c r="B49" s="7" t="s">
        <v>40</v>
      </c>
      <c r="C49" s="9" t="s">
        <v>31</v>
      </c>
      <c r="D49" s="13">
        <v>1430.75</v>
      </c>
      <c r="E49" s="13">
        <v>1133.25</v>
      </c>
      <c r="F49" s="13">
        <v>1104.5</v>
      </c>
      <c r="G49" s="13">
        <v>1101.5</v>
      </c>
      <c r="H49" s="13">
        <v>1104.25</v>
      </c>
      <c r="I49" s="13">
        <v>933.5</v>
      </c>
      <c r="J49" s="13">
        <v>976.25</v>
      </c>
      <c r="K49" s="13">
        <v>896</v>
      </c>
      <c r="L49" s="13">
        <v>932</v>
      </c>
      <c r="M49" s="13">
        <v>855.5</v>
      </c>
      <c r="N49" s="13">
        <v>784</v>
      </c>
      <c r="O49" s="14">
        <v>757</v>
      </c>
    </row>
    <row r="50" spans="1:15" x14ac:dyDescent="0.25">
      <c r="A50" s="8">
        <v>6</v>
      </c>
      <c r="B50" s="7" t="s">
        <v>42</v>
      </c>
      <c r="C50" s="9" t="s">
        <v>31</v>
      </c>
      <c r="D50" s="13">
        <v>4104.25</v>
      </c>
      <c r="E50" s="13">
        <v>3447.5</v>
      </c>
      <c r="F50" s="13">
        <v>3475</v>
      </c>
      <c r="G50" s="13">
        <v>3423.75</v>
      </c>
      <c r="H50" s="13">
        <v>3365.75</v>
      </c>
      <c r="I50" s="13">
        <v>3015.75</v>
      </c>
      <c r="J50" s="13">
        <v>3004.25</v>
      </c>
      <c r="K50" s="13">
        <v>2693</v>
      </c>
      <c r="L50" s="13">
        <v>2684</v>
      </c>
      <c r="M50" s="13">
        <v>2381.5</v>
      </c>
      <c r="N50" s="13">
        <v>2088.25</v>
      </c>
      <c r="O50" s="14">
        <v>1955.5</v>
      </c>
    </row>
    <row r="51" spans="1:15" x14ac:dyDescent="0.25">
      <c r="A51" s="8">
        <v>7</v>
      </c>
      <c r="B51" s="7" t="s">
        <v>44</v>
      </c>
      <c r="C51" s="9" t="s">
        <v>31</v>
      </c>
      <c r="D51" s="13">
        <v>172.25</v>
      </c>
      <c r="E51" s="13">
        <v>146</v>
      </c>
      <c r="F51" s="13">
        <v>167.25</v>
      </c>
      <c r="G51" s="13">
        <v>165.5</v>
      </c>
      <c r="H51" s="13">
        <v>179.25</v>
      </c>
      <c r="I51" s="13">
        <v>187.5</v>
      </c>
      <c r="J51" s="13">
        <v>196</v>
      </c>
      <c r="K51" s="13">
        <v>216.25</v>
      </c>
      <c r="L51" s="13">
        <v>236</v>
      </c>
      <c r="M51" s="13">
        <v>253.5</v>
      </c>
      <c r="N51" s="13">
        <v>246.25</v>
      </c>
      <c r="O51" s="14">
        <v>260.75</v>
      </c>
    </row>
    <row r="52" spans="1:15" x14ac:dyDescent="0.25">
      <c r="A52" s="8">
        <v>8</v>
      </c>
      <c r="B52" s="7" t="s">
        <v>46</v>
      </c>
      <c r="C52" s="9" t="s">
        <v>31</v>
      </c>
      <c r="D52" s="13">
        <v>16.5</v>
      </c>
      <c r="E52" s="13">
        <v>14.25</v>
      </c>
      <c r="F52" s="13">
        <v>13.5</v>
      </c>
      <c r="G52" s="13">
        <v>13.5</v>
      </c>
      <c r="H52" s="13">
        <v>13.75</v>
      </c>
      <c r="I52" s="13">
        <v>13.25</v>
      </c>
      <c r="J52" s="13">
        <v>12.25</v>
      </c>
      <c r="K52" s="13">
        <v>15</v>
      </c>
      <c r="L52" s="13">
        <v>16.75</v>
      </c>
      <c r="M52" s="13">
        <v>14.25</v>
      </c>
      <c r="N52" s="13">
        <v>12.5</v>
      </c>
      <c r="O52" s="14">
        <v>13.25</v>
      </c>
    </row>
    <row r="53" spans="1:15" x14ac:dyDescent="0.25">
      <c r="A53" s="8">
        <v>9</v>
      </c>
      <c r="B53" s="7" t="s">
        <v>48</v>
      </c>
      <c r="C53" s="9" t="s">
        <v>31</v>
      </c>
      <c r="D53" s="13">
        <v>18.75</v>
      </c>
      <c r="E53" s="13">
        <v>9.75</v>
      </c>
      <c r="F53" s="13">
        <v>11.5</v>
      </c>
      <c r="G53" s="13">
        <v>15.5</v>
      </c>
      <c r="H53" s="13">
        <v>12.5</v>
      </c>
      <c r="I53" s="13">
        <v>11.75</v>
      </c>
      <c r="J53" s="13">
        <v>12.25</v>
      </c>
      <c r="K53" s="13">
        <v>15.25</v>
      </c>
      <c r="L53" s="13">
        <v>13.75</v>
      </c>
      <c r="M53" s="13">
        <v>15.75</v>
      </c>
      <c r="N53" s="13">
        <v>12.75</v>
      </c>
      <c r="O53" s="14">
        <v>10.75</v>
      </c>
    </row>
    <row r="54" spans="1:15" x14ac:dyDescent="0.25">
      <c r="A54" s="8">
        <v>10</v>
      </c>
      <c r="B54" s="7" t="s">
        <v>50</v>
      </c>
      <c r="C54" s="9" t="s">
        <v>31</v>
      </c>
      <c r="D54" s="13">
        <v>318.25</v>
      </c>
      <c r="E54" s="13">
        <v>308.25</v>
      </c>
      <c r="F54" s="13">
        <v>308.5</v>
      </c>
      <c r="G54" s="13">
        <v>315.25</v>
      </c>
      <c r="H54" s="13">
        <v>317.5</v>
      </c>
      <c r="I54" s="13">
        <v>318.75</v>
      </c>
      <c r="J54" s="13">
        <v>319.75</v>
      </c>
      <c r="K54" s="13">
        <v>270.25</v>
      </c>
      <c r="L54" s="13">
        <v>239.5</v>
      </c>
      <c r="M54" s="13">
        <v>232.25</v>
      </c>
      <c r="N54" s="13">
        <v>205</v>
      </c>
      <c r="O54" s="14">
        <v>194.5</v>
      </c>
    </row>
    <row r="55" spans="1:15" x14ac:dyDescent="0.25">
      <c r="A55" s="8">
        <v>11</v>
      </c>
      <c r="B55" s="7" t="s">
        <v>52</v>
      </c>
      <c r="C55" s="9" t="s">
        <v>31</v>
      </c>
      <c r="D55" s="13">
        <v>1126</v>
      </c>
      <c r="E55" s="13">
        <v>994.25</v>
      </c>
      <c r="F55" s="13">
        <v>1035.25</v>
      </c>
      <c r="G55" s="13">
        <v>1018.75</v>
      </c>
      <c r="H55" s="13">
        <v>1004.75</v>
      </c>
      <c r="I55" s="13">
        <v>978.5</v>
      </c>
      <c r="J55" s="13">
        <v>1037.5</v>
      </c>
      <c r="K55" s="13">
        <v>950.25</v>
      </c>
      <c r="L55" s="13">
        <v>881</v>
      </c>
      <c r="M55" s="13">
        <v>856.75</v>
      </c>
      <c r="N55" s="13">
        <v>775.75</v>
      </c>
      <c r="O55" s="14">
        <v>733.25</v>
      </c>
    </row>
    <row r="56" spans="1:15" x14ac:dyDescent="0.25">
      <c r="A56" s="8">
        <v>12</v>
      </c>
      <c r="B56" s="7" t="s">
        <v>54</v>
      </c>
      <c r="C56" s="9" t="s">
        <v>31</v>
      </c>
      <c r="D56" s="13">
        <v>1127.75</v>
      </c>
      <c r="E56" s="13">
        <v>947.75</v>
      </c>
      <c r="F56" s="13">
        <v>912.5</v>
      </c>
      <c r="G56" s="13">
        <v>860.5</v>
      </c>
      <c r="H56" s="13">
        <v>868.25</v>
      </c>
      <c r="I56" s="13">
        <v>858.5</v>
      </c>
      <c r="J56" s="13">
        <v>818.5</v>
      </c>
      <c r="K56" s="13">
        <v>721.5</v>
      </c>
      <c r="L56" s="13">
        <v>692.25</v>
      </c>
      <c r="M56" s="13">
        <v>660</v>
      </c>
      <c r="N56" s="13">
        <v>585</v>
      </c>
      <c r="O56" s="14">
        <v>556.75</v>
      </c>
    </row>
    <row r="57" spans="1:15" x14ac:dyDescent="0.25">
      <c r="A57" s="8">
        <v>13</v>
      </c>
      <c r="B57" s="7" t="s">
        <v>56</v>
      </c>
      <c r="C57" s="9" t="s">
        <v>31</v>
      </c>
      <c r="D57" s="13">
        <v>1185.5</v>
      </c>
      <c r="E57" s="13">
        <v>1075.25</v>
      </c>
      <c r="F57" s="13">
        <v>1065.75</v>
      </c>
      <c r="G57" s="13">
        <v>1008.25</v>
      </c>
      <c r="H57" s="13">
        <v>998</v>
      </c>
      <c r="I57" s="13">
        <v>936.25</v>
      </c>
      <c r="J57" s="13">
        <v>916.25</v>
      </c>
      <c r="K57" s="13">
        <v>883.75</v>
      </c>
      <c r="L57" s="13">
        <v>857.75</v>
      </c>
      <c r="M57" s="13">
        <v>828.75</v>
      </c>
      <c r="N57" s="13">
        <v>726.5</v>
      </c>
      <c r="O57" s="14">
        <v>746.75</v>
      </c>
    </row>
    <row r="58" spans="1:15" x14ac:dyDescent="0.25">
      <c r="A58" s="8">
        <v>14</v>
      </c>
      <c r="B58" s="7" t="s">
        <v>58</v>
      </c>
      <c r="C58" s="9" t="s">
        <v>31</v>
      </c>
      <c r="D58" s="13">
        <v>1596</v>
      </c>
      <c r="E58" s="13">
        <v>1242.25</v>
      </c>
      <c r="F58" s="13">
        <v>1177.25</v>
      </c>
      <c r="G58" s="13">
        <v>1116.5</v>
      </c>
      <c r="H58" s="13">
        <v>1159.25</v>
      </c>
      <c r="I58" s="13">
        <v>1091</v>
      </c>
      <c r="J58" s="13">
        <v>1172.75</v>
      </c>
      <c r="K58" s="13">
        <v>1192.75</v>
      </c>
      <c r="L58" s="13">
        <v>1115.5</v>
      </c>
      <c r="M58" s="13">
        <v>1139.25</v>
      </c>
      <c r="N58" s="13">
        <v>1109.75</v>
      </c>
      <c r="O58" s="14">
        <v>0</v>
      </c>
    </row>
    <row r="59" spans="1:15" x14ac:dyDescent="0.25">
      <c r="A59" s="8">
        <v>15</v>
      </c>
      <c r="B59" s="7" t="s">
        <v>60</v>
      </c>
      <c r="C59" s="9" t="s">
        <v>31</v>
      </c>
      <c r="D59" s="13">
        <v>4096.25</v>
      </c>
      <c r="E59" s="13">
        <v>3424.75</v>
      </c>
      <c r="F59" s="13">
        <v>3253.5</v>
      </c>
      <c r="G59" s="13">
        <v>2952.5</v>
      </c>
      <c r="H59" s="13">
        <v>3074.75</v>
      </c>
      <c r="I59" s="13">
        <v>2853.75</v>
      </c>
      <c r="J59" s="13">
        <v>3114.75</v>
      </c>
      <c r="K59" s="13">
        <v>3409</v>
      </c>
      <c r="L59" s="13">
        <v>3268.5</v>
      </c>
      <c r="M59" s="13">
        <v>3325.5</v>
      </c>
      <c r="N59" s="13">
        <v>3064.75</v>
      </c>
      <c r="O59" s="14">
        <v>3136.5</v>
      </c>
    </row>
    <row r="60" spans="1:15" x14ac:dyDescent="0.25">
      <c r="A60" s="8">
        <v>16</v>
      </c>
      <c r="B60" s="7" t="s">
        <v>62</v>
      </c>
      <c r="C60" s="9" t="s">
        <v>31</v>
      </c>
      <c r="D60" s="13">
        <v>1238.25</v>
      </c>
      <c r="E60" s="13">
        <v>1060.5</v>
      </c>
      <c r="F60" s="13">
        <v>1063.5</v>
      </c>
      <c r="G60" s="13">
        <v>1032.25</v>
      </c>
      <c r="H60" s="13">
        <v>1014.5</v>
      </c>
      <c r="I60" s="13">
        <v>953.25</v>
      </c>
      <c r="J60" s="13">
        <v>973.75</v>
      </c>
      <c r="K60" s="13">
        <v>915.25</v>
      </c>
      <c r="L60" s="13">
        <v>860.25</v>
      </c>
      <c r="M60" s="13">
        <v>836.75</v>
      </c>
      <c r="N60" s="13">
        <v>765</v>
      </c>
      <c r="O60" s="14">
        <v>1777.5</v>
      </c>
    </row>
    <row r="61" spans="1:15" x14ac:dyDescent="0.25">
      <c r="A61" s="8">
        <v>17</v>
      </c>
      <c r="B61" s="7" t="s">
        <v>64</v>
      </c>
      <c r="C61" s="9" t="s">
        <v>31</v>
      </c>
      <c r="D61" s="13">
        <v>729.75</v>
      </c>
      <c r="E61" s="13">
        <v>1000.25</v>
      </c>
      <c r="F61" s="13">
        <v>820.25</v>
      </c>
      <c r="G61" s="13">
        <v>809.5</v>
      </c>
      <c r="H61" s="13">
        <v>1003.5</v>
      </c>
      <c r="I61" s="13">
        <v>889</v>
      </c>
      <c r="J61" s="13">
        <v>991.75</v>
      </c>
      <c r="K61" s="13">
        <v>953.25</v>
      </c>
      <c r="L61" s="13">
        <v>956</v>
      </c>
      <c r="M61" s="13">
        <v>897.5</v>
      </c>
      <c r="N61" s="13">
        <v>755.5</v>
      </c>
      <c r="O61" s="14">
        <v>706.25</v>
      </c>
    </row>
    <row r="62" spans="1:15" x14ac:dyDescent="0.25">
      <c r="A62" s="8">
        <v>18</v>
      </c>
      <c r="B62" s="7" t="s">
        <v>66</v>
      </c>
      <c r="C62" s="9" t="s">
        <v>31</v>
      </c>
      <c r="D62" s="13">
        <v>506.25</v>
      </c>
      <c r="E62" s="13">
        <v>498.5</v>
      </c>
      <c r="F62" s="13">
        <v>458.25</v>
      </c>
      <c r="G62" s="13">
        <v>494.5</v>
      </c>
      <c r="H62" s="13">
        <v>515</v>
      </c>
      <c r="I62" s="13">
        <v>496.75</v>
      </c>
      <c r="J62" s="13">
        <v>535.25</v>
      </c>
      <c r="K62" s="13">
        <v>499.5</v>
      </c>
      <c r="L62" s="13">
        <v>449.75</v>
      </c>
      <c r="M62" s="13">
        <v>442</v>
      </c>
      <c r="N62" s="13">
        <v>344.5</v>
      </c>
      <c r="O62" s="14">
        <v>330</v>
      </c>
    </row>
    <row r="63" spans="1:15" x14ac:dyDescent="0.25">
      <c r="A63" s="8">
        <v>19</v>
      </c>
      <c r="B63" s="7" t="s">
        <v>68</v>
      </c>
      <c r="C63" s="9" t="s">
        <v>31</v>
      </c>
      <c r="D63" s="13">
        <v>77.25</v>
      </c>
      <c r="E63" s="13">
        <v>70.5</v>
      </c>
      <c r="F63" s="13">
        <v>70.75</v>
      </c>
      <c r="G63" s="13">
        <v>75</v>
      </c>
      <c r="H63" s="13">
        <v>80.25</v>
      </c>
      <c r="I63" s="13">
        <v>85.25</v>
      </c>
      <c r="J63" s="13">
        <v>79.5</v>
      </c>
      <c r="K63" s="13">
        <v>67.5</v>
      </c>
      <c r="L63" s="13">
        <v>64.75</v>
      </c>
      <c r="M63" s="13">
        <v>63.25</v>
      </c>
      <c r="N63" s="13">
        <v>55.25</v>
      </c>
      <c r="O63" s="14">
        <v>55.25</v>
      </c>
    </row>
    <row r="64" spans="1:15" x14ac:dyDescent="0.25">
      <c r="A64" s="8">
        <v>20</v>
      </c>
      <c r="B64" s="7" t="s">
        <v>70</v>
      </c>
      <c r="C64" s="9" t="s">
        <v>31</v>
      </c>
      <c r="D64" s="13">
        <v>8857.75</v>
      </c>
      <c r="E64" s="13">
        <v>7541</v>
      </c>
      <c r="F64" s="13">
        <v>7281</v>
      </c>
      <c r="G64" s="13">
        <v>6893.25</v>
      </c>
      <c r="H64" s="13">
        <v>7261.5</v>
      </c>
      <c r="I64" s="13">
        <v>6983</v>
      </c>
      <c r="J64" s="13">
        <v>6569.25</v>
      </c>
      <c r="K64" s="13">
        <v>6611.25</v>
      </c>
      <c r="L64" s="13">
        <v>6040.25</v>
      </c>
      <c r="M64" s="13">
        <v>5760.25</v>
      </c>
      <c r="N64" s="13">
        <v>4531.5</v>
      </c>
      <c r="O64" s="14">
        <v>4165.75</v>
      </c>
    </row>
    <row r="65" spans="1:15" x14ac:dyDescent="0.25">
      <c r="A65" s="8">
        <v>21</v>
      </c>
      <c r="B65" s="7" t="s">
        <v>72</v>
      </c>
      <c r="C65" s="9" t="s">
        <v>31</v>
      </c>
      <c r="D65" s="13">
        <v>1664.75</v>
      </c>
      <c r="E65" s="13">
        <v>1409.25</v>
      </c>
      <c r="F65" s="13">
        <v>1448</v>
      </c>
      <c r="G65" s="13">
        <v>1319</v>
      </c>
      <c r="H65" s="13">
        <v>1348.5</v>
      </c>
      <c r="I65" s="13">
        <v>1281</v>
      </c>
      <c r="J65" s="13">
        <v>1256.25</v>
      </c>
      <c r="K65" s="13">
        <v>1245.25</v>
      </c>
      <c r="L65" s="13">
        <v>1194.25</v>
      </c>
      <c r="M65" s="13">
        <v>1125.5</v>
      </c>
      <c r="N65" s="13">
        <v>1032.25</v>
      </c>
      <c r="O65" s="14">
        <v>995.5</v>
      </c>
    </row>
    <row r="66" spans="1:15" x14ac:dyDescent="0.25">
      <c r="A66" s="8">
        <v>22</v>
      </c>
      <c r="B66" s="7" t="s">
        <v>74</v>
      </c>
      <c r="C66" s="9" t="s">
        <v>31</v>
      </c>
      <c r="D66" s="13">
        <v>325.5</v>
      </c>
      <c r="E66" s="13">
        <v>317</v>
      </c>
      <c r="F66" s="13">
        <v>307.75</v>
      </c>
      <c r="G66" s="13">
        <v>285.75</v>
      </c>
      <c r="H66" s="13">
        <v>291.25</v>
      </c>
      <c r="I66" s="13">
        <v>267.5</v>
      </c>
      <c r="J66" s="13">
        <v>249</v>
      </c>
      <c r="K66" s="13">
        <v>229</v>
      </c>
      <c r="L66" s="13">
        <v>213.5</v>
      </c>
      <c r="M66" s="13">
        <v>189.25</v>
      </c>
      <c r="N66" s="13">
        <v>148</v>
      </c>
      <c r="O66" s="14">
        <v>142.75</v>
      </c>
    </row>
    <row r="67" spans="1:15" x14ac:dyDescent="0.25">
      <c r="A67" s="8">
        <v>23</v>
      </c>
      <c r="B67" s="7" t="s">
        <v>76</v>
      </c>
      <c r="C67" s="9" t="s">
        <v>31</v>
      </c>
      <c r="D67" s="13">
        <v>1568.75</v>
      </c>
      <c r="E67" s="13">
        <v>1542.25</v>
      </c>
      <c r="F67" s="13">
        <v>1483.5</v>
      </c>
      <c r="G67" s="13">
        <v>1414.75</v>
      </c>
      <c r="H67" s="13">
        <v>1434.75</v>
      </c>
      <c r="I67" s="13">
        <v>1332.5</v>
      </c>
      <c r="J67" s="13">
        <v>1281</v>
      </c>
      <c r="K67" s="13">
        <v>1243.5</v>
      </c>
      <c r="L67" s="13">
        <v>1178</v>
      </c>
      <c r="M67" s="13">
        <v>1104.25</v>
      </c>
      <c r="N67" s="13">
        <v>938</v>
      </c>
      <c r="O67" s="14">
        <v>914</v>
      </c>
    </row>
    <row r="68" spans="1:15" x14ac:dyDescent="0.25">
      <c r="A68" s="8">
        <v>24</v>
      </c>
      <c r="B68" s="7" t="s">
        <v>78</v>
      </c>
      <c r="C68" s="9" t="s">
        <v>31</v>
      </c>
      <c r="D68" s="13">
        <v>1611</v>
      </c>
      <c r="E68" s="13">
        <v>1416.25</v>
      </c>
      <c r="F68" s="13">
        <v>1416.25</v>
      </c>
      <c r="G68" s="13">
        <v>1449</v>
      </c>
      <c r="H68" s="13">
        <v>1473.25</v>
      </c>
      <c r="I68" s="13">
        <v>1359.75</v>
      </c>
      <c r="J68" s="13">
        <v>1276.25</v>
      </c>
      <c r="K68" s="13">
        <v>1187</v>
      </c>
      <c r="L68" s="13">
        <v>1094.75</v>
      </c>
      <c r="M68" s="13">
        <v>1018.25</v>
      </c>
      <c r="N68" s="13">
        <v>838.5</v>
      </c>
      <c r="O68" s="14">
        <v>809.5</v>
      </c>
    </row>
    <row r="69" spans="1:15" x14ac:dyDescent="0.25">
      <c r="A69" s="8">
        <v>25</v>
      </c>
      <c r="B69" s="7" t="s">
        <v>80</v>
      </c>
      <c r="C69" s="9" t="s">
        <v>31</v>
      </c>
      <c r="D69" s="13">
        <v>4645.25</v>
      </c>
      <c r="E69" s="13">
        <v>3690.25</v>
      </c>
      <c r="F69" s="13">
        <v>3594</v>
      </c>
      <c r="G69" s="13">
        <v>3415.25</v>
      </c>
      <c r="H69" s="13">
        <v>3523.75</v>
      </c>
      <c r="I69" s="13">
        <v>3237.5</v>
      </c>
      <c r="J69" s="13">
        <v>3162.75</v>
      </c>
      <c r="K69" s="13">
        <v>3077.5</v>
      </c>
      <c r="L69" s="13">
        <v>2883.75</v>
      </c>
      <c r="M69" s="13">
        <v>2675.75</v>
      </c>
      <c r="N69" s="13">
        <v>2436.25</v>
      </c>
      <c r="O69" s="14">
        <v>2266</v>
      </c>
    </row>
    <row r="70" spans="1:15" x14ac:dyDescent="0.25">
      <c r="A70" s="6">
        <v>26</v>
      </c>
      <c r="B70" s="7" t="s">
        <v>82</v>
      </c>
      <c r="C70" s="9" t="s">
        <v>32</v>
      </c>
      <c r="D70" s="13">
        <v>81.75</v>
      </c>
      <c r="E70" s="13">
        <v>89.5</v>
      </c>
      <c r="F70" s="13">
        <v>90.25</v>
      </c>
      <c r="G70" s="13">
        <v>94</v>
      </c>
      <c r="H70" s="13">
        <v>93.75</v>
      </c>
      <c r="I70" s="13">
        <v>102</v>
      </c>
      <c r="J70" s="13">
        <v>105</v>
      </c>
      <c r="K70" s="13">
        <v>112</v>
      </c>
      <c r="L70" s="13">
        <v>101</v>
      </c>
      <c r="M70" s="13">
        <v>95</v>
      </c>
      <c r="N70" s="13">
        <v>92.75</v>
      </c>
      <c r="O70" s="14">
        <v>92.5</v>
      </c>
    </row>
    <row r="71" spans="1:15" x14ac:dyDescent="0.25">
      <c r="A71" s="8">
        <v>27</v>
      </c>
      <c r="B71" s="7" t="s">
        <v>84</v>
      </c>
      <c r="C71" s="9" t="s">
        <v>32</v>
      </c>
      <c r="D71" s="13">
        <v>335.75</v>
      </c>
      <c r="E71" s="13">
        <v>360.75</v>
      </c>
      <c r="F71" s="13">
        <v>353.5</v>
      </c>
      <c r="G71" s="13">
        <v>372.75</v>
      </c>
      <c r="H71" s="13">
        <v>369.75</v>
      </c>
      <c r="I71" s="13">
        <v>388.25</v>
      </c>
      <c r="J71" s="13">
        <v>397.75</v>
      </c>
      <c r="K71" s="13">
        <v>175.5</v>
      </c>
      <c r="L71" s="13">
        <v>387</v>
      </c>
      <c r="M71" s="13">
        <v>378.75</v>
      </c>
      <c r="N71" s="13">
        <v>367</v>
      </c>
      <c r="O71" s="14">
        <v>369.25</v>
      </c>
    </row>
    <row r="72" spans="1:15" x14ac:dyDescent="0.25">
      <c r="A72" s="8">
        <v>28</v>
      </c>
      <c r="B72" s="7" t="s">
        <v>86</v>
      </c>
      <c r="C72" s="9" t="s">
        <v>32</v>
      </c>
      <c r="D72" s="13">
        <v>112.25</v>
      </c>
      <c r="E72" s="13">
        <v>120</v>
      </c>
      <c r="F72" s="13">
        <v>130.5</v>
      </c>
      <c r="G72" s="13">
        <v>129.75</v>
      </c>
      <c r="H72" s="13">
        <v>138.25</v>
      </c>
      <c r="I72" s="13">
        <v>155.25</v>
      </c>
      <c r="J72" s="13">
        <v>155.75</v>
      </c>
      <c r="K72" s="13">
        <v>828</v>
      </c>
      <c r="L72" s="13">
        <v>148</v>
      </c>
      <c r="M72" s="13">
        <v>157</v>
      </c>
      <c r="N72" s="13">
        <v>148</v>
      </c>
      <c r="O72" s="14">
        <v>146.75</v>
      </c>
    </row>
    <row r="73" spans="1:15" x14ac:dyDescent="0.25">
      <c r="A73" s="8">
        <v>29</v>
      </c>
      <c r="B73" s="7" t="s">
        <v>88</v>
      </c>
      <c r="C73" s="9" t="s">
        <v>32</v>
      </c>
      <c r="D73" s="13">
        <v>380.25</v>
      </c>
      <c r="E73" s="13">
        <v>405.5</v>
      </c>
      <c r="F73" s="13">
        <v>429</v>
      </c>
      <c r="G73" s="13">
        <v>445.5</v>
      </c>
      <c r="H73" s="13">
        <v>435.25</v>
      </c>
      <c r="I73" s="13">
        <v>429</v>
      </c>
      <c r="J73" s="13">
        <v>441</v>
      </c>
      <c r="K73" s="13">
        <v>2775.25</v>
      </c>
      <c r="L73" s="13">
        <v>394.5</v>
      </c>
      <c r="M73" s="13">
        <v>386.75</v>
      </c>
      <c r="N73" s="13">
        <v>384.5</v>
      </c>
      <c r="O73" s="14">
        <v>376.5</v>
      </c>
    </row>
    <row r="74" spans="1:15" x14ac:dyDescent="0.25">
      <c r="A74" s="8">
        <v>30</v>
      </c>
      <c r="B74" s="7" t="s">
        <v>90</v>
      </c>
      <c r="C74" s="9" t="s">
        <v>32</v>
      </c>
      <c r="D74" s="13">
        <v>787</v>
      </c>
      <c r="E74" s="13">
        <v>824</v>
      </c>
      <c r="F74" s="13">
        <v>831.75</v>
      </c>
      <c r="G74" s="13">
        <v>842.5</v>
      </c>
      <c r="H74" s="13">
        <v>862.25</v>
      </c>
      <c r="I74" s="13">
        <v>856.5</v>
      </c>
      <c r="J74" s="13">
        <v>873</v>
      </c>
      <c r="K74" s="13">
        <v>491.75</v>
      </c>
      <c r="L74" s="13">
        <v>795.25</v>
      </c>
      <c r="M74" s="13">
        <v>813.5</v>
      </c>
      <c r="N74" s="13">
        <v>822</v>
      </c>
      <c r="O74" s="14">
        <v>781</v>
      </c>
    </row>
    <row r="75" spans="1:15" x14ac:dyDescent="0.25">
      <c r="A75" s="8">
        <v>31</v>
      </c>
      <c r="B75" s="7" t="s">
        <v>92</v>
      </c>
      <c r="C75" s="9" t="s">
        <v>32</v>
      </c>
      <c r="D75" s="13">
        <v>678</v>
      </c>
      <c r="E75" s="13">
        <v>544</v>
      </c>
      <c r="F75" s="13">
        <v>484.25</v>
      </c>
      <c r="G75" s="13">
        <v>421.5</v>
      </c>
      <c r="H75" s="13">
        <v>375</v>
      </c>
      <c r="I75" s="13">
        <v>413.5</v>
      </c>
      <c r="J75" s="13">
        <v>496.5</v>
      </c>
      <c r="K75" s="13">
        <v>369.75</v>
      </c>
      <c r="L75" s="13">
        <v>511.5</v>
      </c>
      <c r="M75" s="13">
        <v>565.75</v>
      </c>
      <c r="N75" s="13">
        <v>601.25</v>
      </c>
      <c r="O75" s="14">
        <v>612.5</v>
      </c>
    </row>
    <row r="76" spans="1:15" x14ac:dyDescent="0.25">
      <c r="A76" s="8">
        <v>32</v>
      </c>
      <c r="B76" s="7" t="s">
        <v>94</v>
      </c>
      <c r="C76" s="9" t="s">
        <v>32</v>
      </c>
      <c r="D76" s="13">
        <v>4024.5</v>
      </c>
      <c r="E76" s="13">
        <v>4662.5</v>
      </c>
      <c r="F76" s="13">
        <v>4688.25</v>
      </c>
      <c r="G76" s="13">
        <v>4641.75</v>
      </c>
      <c r="H76" s="13">
        <v>4558.75</v>
      </c>
      <c r="I76" s="13">
        <v>4528.25</v>
      </c>
      <c r="J76" s="13">
        <v>4433.25</v>
      </c>
      <c r="K76" s="13">
        <v>1226</v>
      </c>
      <c r="L76" s="13">
        <v>4001.5</v>
      </c>
      <c r="M76" s="13">
        <v>3977.75</v>
      </c>
      <c r="N76" s="13">
        <v>3925.25</v>
      </c>
      <c r="O76" s="14">
        <v>3847.75</v>
      </c>
    </row>
    <row r="77" spans="1:15" x14ac:dyDescent="0.25">
      <c r="A77" s="8">
        <v>33</v>
      </c>
      <c r="B77" s="7" t="s">
        <v>96</v>
      </c>
      <c r="C77" s="9" t="s">
        <v>32</v>
      </c>
      <c r="D77" s="13">
        <v>799.25</v>
      </c>
      <c r="E77" s="13">
        <v>918</v>
      </c>
      <c r="F77" s="13">
        <v>966.75</v>
      </c>
      <c r="G77" s="13">
        <v>960.25</v>
      </c>
      <c r="H77" s="13">
        <v>1010.75</v>
      </c>
      <c r="I77" s="13">
        <v>1026.75</v>
      </c>
      <c r="J77" s="13">
        <v>1014.75</v>
      </c>
      <c r="K77" s="13">
        <v>1811.75</v>
      </c>
      <c r="L77" s="13">
        <v>1012</v>
      </c>
      <c r="M77" s="13">
        <v>1022.25</v>
      </c>
      <c r="N77" s="13">
        <v>1008.75</v>
      </c>
      <c r="O77" s="14">
        <v>1016.25</v>
      </c>
    </row>
    <row r="78" spans="1:15" x14ac:dyDescent="0.25">
      <c r="A78" s="8">
        <v>34</v>
      </c>
      <c r="B78" s="7" t="s">
        <v>98</v>
      </c>
      <c r="C78" s="9" t="s">
        <v>32</v>
      </c>
      <c r="D78" s="13">
        <v>1005.25</v>
      </c>
      <c r="E78" s="13">
        <v>1138</v>
      </c>
      <c r="F78" s="13">
        <v>1200.75</v>
      </c>
      <c r="G78" s="13">
        <v>1211.5</v>
      </c>
      <c r="H78" s="13">
        <v>1243.5</v>
      </c>
      <c r="I78" s="13">
        <v>1242.75</v>
      </c>
      <c r="J78" s="13">
        <v>1252.25</v>
      </c>
      <c r="K78" s="13">
        <v>5816.25</v>
      </c>
      <c r="L78" s="13">
        <v>1197.5</v>
      </c>
      <c r="M78" s="13">
        <v>1191.75</v>
      </c>
      <c r="N78" s="13">
        <v>1169</v>
      </c>
      <c r="O78" s="14">
        <v>1164.5</v>
      </c>
    </row>
    <row r="79" spans="1:15" x14ac:dyDescent="0.25">
      <c r="A79" s="8">
        <v>1</v>
      </c>
      <c r="B79" s="7" t="s">
        <v>27</v>
      </c>
      <c r="C79" s="9" t="s">
        <v>32</v>
      </c>
      <c r="D79" s="13">
        <v>31.5</v>
      </c>
      <c r="E79" s="13">
        <v>31</v>
      </c>
      <c r="F79" s="13">
        <v>30.75</v>
      </c>
      <c r="G79" s="13">
        <v>28.5</v>
      </c>
      <c r="H79" s="13">
        <v>25</v>
      </c>
      <c r="I79" s="13">
        <v>28.5</v>
      </c>
      <c r="J79" s="13">
        <v>26</v>
      </c>
      <c r="K79" s="13">
        <v>5.75</v>
      </c>
      <c r="L79" s="13">
        <v>24.5</v>
      </c>
      <c r="M79" s="13">
        <v>24.5</v>
      </c>
      <c r="N79" s="13">
        <v>26.25</v>
      </c>
      <c r="O79" s="14">
        <v>25.5</v>
      </c>
    </row>
    <row r="80" spans="1:15" x14ac:dyDescent="0.25">
      <c r="A80" s="8">
        <v>2</v>
      </c>
      <c r="B80" s="7" t="s">
        <v>34</v>
      </c>
      <c r="C80" s="9" t="s">
        <v>32</v>
      </c>
      <c r="D80" s="13">
        <v>14.5</v>
      </c>
      <c r="E80" s="13">
        <v>21.5</v>
      </c>
      <c r="F80" s="13">
        <v>22.5</v>
      </c>
      <c r="G80" s="13">
        <v>22.5</v>
      </c>
      <c r="H80" s="13">
        <v>22.5</v>
      </c>
      <c r="I80" s="13">
        <v>24.75</v>
      </c>
      <c r="J80" s="13">
        <v>21.75</v>
      </c>
      <c r="K80" s="13">
        <v>26.75</v>
      </c>
      <c r="L80" s="13">
        <v>20.75</v>
      </c>
      <c r="M80" s="13">
        <v>22.75</v>
      </c>
      <c r="N80" s="13">
        <v>20</v>
      </c>
      <c r="O80" s="14">
        <v>36</v>
      </c>
    </row>
    <row r="81" spans="1:15" x14ac:dyDescent="0.25">
      <c r="A81" s="8">
        <v>3</v>
      </c>
      <c r="B81" s="7" t="s">
        <v>36</v>
      </c>
      <c r="C81" s="9" t="s">
        <v>32</v>
      </c>
      <c r="D81" s="13">
        <v>347.75</v>
      </c>
      <c r="E81" s="13">
        <v>429.5</v>
      </c>
      <c r="F81" s="13">
        <v>432</v>
      </c>
      <c r="G81" s="13">
        <v>424.75</v>
      </c>
      <c r="H81" s="13">
        <v>414.75</v>
      </c>
      <c r="I81" s="13">
        <v>397</v>
      </c>
      <c r="J81" s="13">
        <v>396.25</v>
      </c>
      <c r="K81" s="13">
        <v>1233.5</v>
      </c>
      <c r="L81" s="13">
        <v>373.5</v>
      </c>
      <c r="M81" s="13">
        <v>371.25</v>
      </c>
      <c r="N81" s="13">
        <v>345.25</v>
      </c>
      <c r="O81" s="14">
        <v>343.25</v>
      </c>
    </row>
    <row r="82" spans="1:15" x14ac:dyDescent="0.25">
      <c r="A82" s="8">
        <v>4</v>
      </c>
      <c r="B82" s="7" t="s">
        <v>38</v>
      </c>
      <c r="C82" s="9" t="s">
        <v>32</v>
      </c>
      <c r="D82" s="13">
        <v>51</v>
      </c>
      <c r="E82" s="13">
        <v>66.75</v>
      </c>
      <c r="F82" s="13">
        <v>72.5</v>
      </c>
      <c r="G82" s="13">
        <v>73.25</v>
      </c>
      <c r="H82" s="13">
        <v>73.25</v>
      </c>
      <c r="I82" s="13">
        <v>78.5</v>
      </c>
      <c r="J82" s="13">
        <v>75.5</v>
      </c>
      <c r="K82" s="13">
        <v>31.25</v>
      </c>
      <c r="L82" s="13">
        <v>65.5</v>
      </c>
      <c r="M82" s="13">
        <v>64.25</v>
      </c>
      <c r="N82" s="13">
        <v>65.75</v>
      </c>
      <c r="O82" s="14">
        <v>53.25</v>
      </c>
    </row>
    <row r="83" spans="1:15" x14ac:dyDescent="0.25">
      <c r="A83" s="8">
        <v>5</v>
      </c>
      <c r="B83" s="7" t="s">
        <v>40</v>
      </c>
      <c r="C83" s="9" t="s">
        <v>32</v>
      </c>
      <c r="D83" s="13">
        <v>2083.75</v>
      </c>
      <c r="E83" s="13">
        <v>2472.75</v>
      </c>
      <c r="F83" s="13">
        <v>2491.25</v>
      </c>
      <c r="G83" s="13">
        <v>2532.25</v>
      </c>
      <c r="H83" s="13">
        <v>2558.75</v>
      </c>
      <c r="I83" s="13">
        <v>2510.75</v>
      </c>
      <c r="J83" s="13">
        <v>2523.25</v>
      </c>
      <c r="K83" s="13">
        <v>896</v>
      </c>
      <c r="L83" s="13">
        <v>2334.25</v>
      </c>
      <c r="M83" s="13">
        <v>2268.5</v>
      </c>
      <c r="N83" s="13">
        <v>2152.5</v>
      </c>
      <c r="O83" s="14">
        <v>2160.5</v>
      </c>
    </row>
    <row r="84" spans="1:15" x14ac:dyDescent="0.25">
      <c r="A84" s="8">
        <v>6</v>
      </c>
      <c r="B84" s="7" t="s">
        <v>42</v>
      </c>
      <c r="C84" s="9" t="s">
        <v>32</v>
      </c>
      <c r="D84" s="13">
        <v>686.25</v>
      </c>
      <c r="E84" s="13">
        <v>827.75</v>
      </c>
      <c r="F84" s="13">
        <v>843</v>
      </c>
      <c r="G84" s="13">
        <v>854</v>
      </c>
      <c r="H84" s="13">
        <v>889.5</v>
      </c>
      <c r="I84" s="13">
        <v>887.25</v>
      </c>
      <c r="J84" s="13">
        <v>871.75</v>
      </c>
      <c r="K84" s="13">
        <v>2693</v>
      </c>
      <c r="L84" s="13">
        <v>788.75</v>
      </c>
      <c r="M84" s="13">
        <v>783.25</v>
      </c>
      <c r="N84" s="13">
        <v>764.5</v>
      </c>
      <c r="O84" s="14">
        <v>818.75</v>
      </c>
    </row>
    <row r="85" spans="1:15" x14ac:dyDescent="0.25">
      <c r="A85" s="8">
        <v>7</v>
      </c>
      <c r="B85" s="7" t="s">
        <v>44</v>
      </c>
      <c r="C85" s="9" t="s">
        <v>32</v>
      </c>
      <c r="D85" s="13">
        <v>75.25</v>
      </c>
      <c r="E85" s="13">
        <v>79.25</v>
      </c>
      <c r="F85" s="13">
        <v>89</v>
      </c>
      <c r="G85" s="13">
        <v>89.5</v>
      </c>
      <c r="H85" s="13">
        <v>96.25</v>
      </c>
      <c r="I85" s="13">
        <v>92.5</v>
      </c>
      <c r="J85" s="13">
        <v>89.5</v>
      </c>
      <c r="K85" s="13">
        <v>216.25</v>
      </c>
      <c r="L85" s="13">
        <v>77.5</v>
      </c>
      <c r="M85" s="13">
        <v>73.75</v>
      </c>
      <c r="N85" s="13">
        <v>73.5</v>
      </c>
      <c r="O85" s="14">
        <v>83.75</v>
      </c>
    </row>
    <row r="86" spans="1:15" x14ac:dyDescent="0.25">
      <c r="A86" s="8">
        <v>8</v>
      </c>
      <c r="B86" s="7" t="s">
        <v>46</v>
      </c>
      <c r="C86" s="9" t="s">
        <v>32</v>
      </c>
      <c r="D86" s="13">
        <v>17.25</v>
      </c>
      <c r="E86" s="13">
        <v>16.75</v>
      </c>
      <c r="F86" s="13">
        <v>17.25</v>
      </c>
      <c r="G86" s="13">
        <v>19.75</v>
      </c>
      <c r="H86" s="13">
        <v>17.25</v>
      </c>
      <c r="I86" s="13">
        <v>16.25</v>
      </c>
      <c r="J86" s="13">
        <v>16.25</v>
      </c>
      <c r="K86" s="13">
        <v>15</v>
      </c>
      <c r="L86" s="13">
        <v>14</v>
      </c>
      <c r="M86" s="13">
        <v>14.5</v>
      </c>
      <c r="N86" s="13">
        <v>12.25</v>
      </c>
      <c r="O86" s="14">
        <v>10.75</v>
      </c>
    </row>
    <row r="87" spans="1:15" x14ac:dyDescent="0.25">
      <c r="A87" s="8">
        <v>9</v>
      </c>
      <c r="B87" s="7" t="s">
        <v>48</v>
      </c>
      <c r="C87" s="9" t="s">
        <v>32</v>
      </c>
      <c r="D87" s="13">
        <v>6.75</v>
      </c>
      <c r="E87" s="13">
        <v>8.75</v>
      </c>
      <c r="F87" s="13">
        <v>9.75</v>
      </c>
      <c r="G87" s="13">
        <v>8.25</v>
      </c>
      <c r="H87" s="13">
        <v>9.75</v>
      </c>
      <c r="I87" s="13">
        <v>11.75</v>
      </c>
      <c r="J87" s="13">
        <v>10.25</v>
      </c>
      <c r="K87" s="13">
        <v>15.25</v>
      </c>
      <c r="L87" s="13">
        <v>10.25</v>
      </c>
      <c r="M87" s="13">
        <v>7.5</v>
      </c>
      <c r="N87" s="13">
        <v>5.666666666666667</v>
      </c>
      <c r="O87" s="14">
        <v>5.5</v>
      </c>
    </row>
    <row r="88" spans="1:15" x14ac:dyDescent="0.25">
      <c r="A88" s="8">
        <v>10</v>
      </c>
      <c r="B88" s="7" t="s">
        <v>50</v>
      </c>
      <c r="C88" s="9" t="s">
        <v>32</v>
      </c>
      <c r="D88" s="13">
        <v>48.5</v>
      </c>
      <c r="E88" s="13">
        <v>56.5</v>
      </c>
      <c r="F88" s="13">
        <v>57.5</v>
      </c>
      <c r="G88" s="13">
        <v>52</v>
      </c>
      <c r="H88" s="13">
        <v>55</v>
      </c>
      <c r="I88" s="13">
        <v>63.25</v>
      </c>
      <c r="J88" s="13">
        <v>62</v>
      </c>
      <c r="K88" s="13">
        <v>270.25</v>
      </c>
      <c r="L88" s="13">
        <v>49</v>
      </c>
      <c r="M88" s="13">
        <v>47.5</v>
      </c>
      <c r="N88" s="13">
        <v>49.75</v>
      </c>
      <c r="O88" s="14">
        <v>50</v>
      </c>
    </row>
    <row r="89" spans="1:15" x14ac:dyDescent="0.25">
      <c r="A89" s="8">
        <v>11</v>
      </c>
      <c r="B89" s="7" t="s">
        <v>52</v>
      </c>
      <c r="C89" s="9" t="s">
        <v>32</v>
      </c>
      <c r="D89" s="13">
        <v>861.25</v>
      </c>
      <c r="E89" s="13">
        <v>975.75</v>
      </c>
      <c r="F89" s="13">
        <v>971.75</v>
      </c>
      <c r="G89" s="13">
        <v>979</v>
      </c>
      <c r="H89" s="13">
        <v>980.75</v>
      </c>
      <c r="I89" s="13">
        <v>967.25</v>
      </c>
      <c r="J89" s="13">
        <v>928.25</v>
      </c>
      <c r="K89" s="13">
        <v>950.25</v>
      </c>
      <c r="L89" s="13">
        <v>871.75</v>
      </c>
      <c r="M89" s="13">
        <v>906.5</v>
      </c>
      <c r="N89" s="13">
        <v>877.75</v>
      </c>
      <c r="O89" s="14">
        <v>890.25</v>
      </c>
    </row>
    <row r="90" spans="1:15" x14ac:dyDescent="0.25">
      <c r="A90" s="8">
        <v>12</v>
      </c>
      <c r="B90" s="7" t="s">
        <v>54</v>
      </c>
      <c r="C90" s="9" t="s">
        <v>32</v>
      </c>
      <c r="D90" s="13">
        <v>418.25</v>
      </c>
      <c r="E90" s="13">
        <v>475.75</v>
      </c>
      <c r="F90" s="13">
        <v>496.5</v>
      </c>
      <c r="G90" s="13">
        <v>494.25</v>
      </c>
      <c r="H90" s="13">
        <v>488</v>
      </c>
      <c r="I90" s="13">
        <v>500.75</v>
      </c>
      <c r="J90" s="13">
        <v>493.5</v>
      </c>
      <c r="K90" s="13">
        <v>721.5</v>
      </c>
      <c r="L90" s="13">
        <v>438.75</v>
      </c>
      <c r="M90" s="13">
        <v>421.75</v>
      </c>
      <c r="N90" s="13">
        <v>406.75</v>
      </c>
      <c r="O90" s="14">
        <v>446.75</v>
      </c>
    </row>
    <row r="91" spans="1:15" x14ac:dyDescent="0.25">
      <c r="A91" s="8">
        <v>13</v>
      </c>
      <c r="B91" s="7" t="s">
        <v>56</v>
      </c>
      <c r="C91" s="9" t="s">
        <v>32</v>
      </c>
      <c r="D91" s="13">
        <v>1416</v>
      </c>
      <c r="E91" s="13">
        <v>1616.25</v>
      </c>
      <c r="F91" s="13">
        <v>1645.25</v>
      </c>
      <c r="G91" s="13">
        <v>1642.25</v>
      </c>
      <c r="H91" s="13">
        <v>1659</v>
      </c>
      <c r="I91" s="13">
        <v>1688.75</v>
      </c>
      <c r="J91" s="13">
        <v>1672</v>
      </c>
      <c r="K91" s="13">
        <v>883.75</v>
      </c>
      <c r="L91" s="13">
        <v>1552.25</v>
      </c>
      <c r="M91" s="13">
        <v>1551</v>
      </c>
      <c r="N91" s="13">
        <v>1523</v>
      </c>
      <c r="O91" s="14">
        <v>2050</v>
      </c>
    </row>
    <row r="92" spans="1:15" x14ac:dyDescent="0.25">
      <c r="A92" s="8">
        <v>14</v>
      </c>
      <c r="B92" s="7" t="s">
        <v>58</v>
      </c>
      <c r="C92" s="9" t="s">
        <v>32</v>
      </c>
      <c r="D92" s="13">
        <v>1329</v>
      </c>
      <c r="E92" s="13">
        <v>1408.25</v>
      </c>
      <c r="F92" s="13">
        <v>1403.5</v>
      </c>
      <c r="G92" s="13">
        <v>1382.5</v>
      </c>
      <c r="H92" s="13">
        <v>1367.75</v>
      </c>
      <c r="I92" s="13">
        <v>1383.5</v>
      </c>
      <c r="J92" s="13">
        <v>1404.25</v>
      </c>
      <c r="K92" s="13">
        <v>1192.75</v>
      </c>
      <c r="L92" s="13">
        <v>1356.25</v>
      </c>
      <c r="M92" s="13">
        <v>1408.75</v>
      </c>
      <c r="N92" s="13">
        <v>1378.5</v>
      </c>
      <c r="O92" s="14">
        <v>0</v>
      </c>
    </row>
    <row r="93" spans="1:15" x14ac:dyDescent="0.25">
      <c r="A93" s="8">
        <v>15</v>
      </c>
      <c r="B93" s="7" t="s">
        <v>60</v>
      </c>
      <c r="C93" s="9" t="s">
        <v>32</v>
      </c>
      <c r="D93" s="13">
        <v>9547</v>
      </c>
      <c r="E93" s="13">
        <v>11008.5</v>
      </c>
      <c r="F93" s="13">
        <v>11119.5</v>
      </c>
      <c r="G93" s="13">
        <v>11155.75</v>
      </c>
      <c r="H93" s="13">
        <v>11098.25</v>
      </c>
      <c r="I93" s="13">
        <v>11024.75</v>
      </c>
      <c r="J93" s="13">
        <v>10925.5</v>
      </c>
      <c r="K93" s="13">
        <v>3409</v>
      </c>
      <c r="L93" s="13">
        <v>10213.5</v>
      </c>
      <c r="M93" s="13">
        <v>10450</v>
      </c>
      <c r="N93" s="13">
        <v>10282</v>
      </c>
      <c r="O93" s="14">
        <v>10437.25</v>
      </c>
    </row>
    <row r="94" spans="1:15" x14ac:dyDescent="0.25">
      <c r="A94" s="8">
        <v>16</v>
      </c>
      <c r="B94" s="7" t="s">
        <v>62</v>
      </c>
      <c r="C94" s="9" t="s">
        <v>32</v>
      </c>
      <c r="D94" s="13">
        <v>531.75</v>
      </c>
      <c r="E94" s="13">
        <v>548</v>
      </c>
      <c r="F94" s="13">
        <v>563</v>
      </c>
      <c r="G94" s="13">
        <v>547.75</v>
      </c>
      <c r="H94" s="13">
        <v>550</v>
      </c>
      <c r="I94" s="13">
        <v>523.75</v>
      </c>
      <c r="J94" s="13">
        <v>535.25</v>
      </c>
      <c r="K94" s="13">
        <v>915.25</v>
      </c>
      <c r="L94" s="13">
        <v>523</v>
      </c>
      <c r="M94" s="13">
        <v>560.5</v>
      </c>
      <c r="N94" s="13">
        <v>551.5</v>
      </c>
      <c r="O94" s="14">
        <v>1504.25</v>
      </c>
    </row>
    <row r="95" spans="1:15" x14ac:dyDescent="0.25">
      <c r="A95" s="8">
        <v>17</v>
      </c>
      <c r="B95" s="7" t="s">
        <v>64</v>
      </c>
      <c r="C95" s="9" t="s">
        <v>32</v>
      </c>
      <c r="D95" s="13">
        <v>117.25</v>
      </c>
      <c r="E95" s="13">
        <v>145</v>
      </c>
      <c r="F95" s="13">
        <v>155</v>
      </c>
      <c r="G95" s="13">
        <v>151.75</v>
      </c>
      <c r="H95" s="13">
        <v>159.25</v>
      </c>
      <c r="I95" s="13">
        <v>164.5</v>
      </c>
      <c r="J95" s="13">
        <v>161</v>
      </c>
      <c r="K95" s="13">
        <v>953.25</v>
      </c>
      <c r="L95" s="13">
        <v>147</v>
      </c>
      <c r="M95" s="13">
        <v>159.25</v>
      </c>
      <c r="N95" s="13">
        <v>145.75</v>
      </c>
      <c r="O95" s="14">
        <v>139.5</v>
      </c>
    </row>
    <row r="96" spans="1:15" x14ac:dyDescent="0.25">
      <c r="A96" s="8">
        <v>18</v>
      </c>
      <c r="B96" s="7" t="s">
        <v>66</v>
      </c>
      <c r="C96" s="9" t="s">
        <v>32</v>
      </c>
      <c r="D96" s="13">
        <v>128.75</v>
      </c>
      <c r="E96" s="13">
        <v>154.5</v>
      </c>
      <c r="F96" s="13">
        <v>151.75</v>
      </c>
      <c r="G96" s="13">
        <v>153.5</v>
      </c>
      <c r="H96" s="13">
        <v>151.5</v>
      </c>
      <c r="I96" s="13">
        <v>159.25</v>
      </c>
      <c r="J96" s="13">
        <v>160</v>
      </c>
      <c r="K96" s="13">
        <v>499.5</v>
      </c>
      <c r="L96" s="13">
        <v>155</v>
      </c>
      <c r="M96" s="13">
        <v>165.5</v>
      </c>
      <c r="N96" s="13">
        <v>165.5</v>
      </c>
      <c r="O96" s="14">
        <v>159</v>
      </c>
    </row>
    <row r="97" spans="1:15" x14ac:dyDescent="0.25">
      <c r="A97" s="8">
        <v>19</v>
      </c>
      <c r="B97" s="7" t="s">
        <v>68</v>
      </c>
      <c r="C97" s="9" t="s">
        <v>32</v>
      </c>
      <c r="D97" s="13">
        <v>24</v>
      </c>
      <c r="E97" s="13">
        <v>29.5</v>
      </c>
      <c r="F97" s="13">
        <v>34.25</v>
      </c>
      <c r="G97" s="13">
        <v>37.5</v>
      </c>
      <c r="H97" s="13">
        <v>36.5</v>
      </c>
      <c r="I97" s="13">
        <v>35.5</v>
      </c>
      <c r="J97" s="13">
        <v>39.5</v>
      </c>
      <c r="K97" s="13">
        <v>67.5</v>
      </c>
      <c r="L97" s="13">
        <v>40.5</v>
      </c>
      <c r="M97" s="13">
        <v>39.25</v>
      </c>
      <c r="N97" s="13">
        <v>38.25</v>
      </c>
      <c r="O97" s="14">
        <v>36</v>
      </c>
    </row>
    <row r="98" spans="1:15" x14ac:dyDescent="0.25">
      <c r="A98" s="8">
        <v>20</v>
      </c>
      <c r="B98" s="7" t="s">
        <v>70</v>
      </c>
      <c r="C98" s="9" t="s">
        <v>32</v>
      </c>
      <c r="D98" s="13">
        <v>650.25</v>
      </c>
      <c r="E98" s="13">
        <v>713.5</v>
      </c>
      <c r="F98" s="13">
        <v>742.5</v>
      </c>
      <c r="G98" s="13">
        <v>737.75</v>
      </c>
      <c r="H98" s="13">
        <v>724.75</v>
      </c>
      <c r="I98" s="13">
        <v>687.75</v>
      </c>
      <c r="J98" s="13">
        <v>680.5</v>
      </c>
      <c r="K98" s="13">
        <v>6611.25</v>
      </c>
      <c r="L98" s="13">
        <v>617</v>
      </c>
      <c r="M98" s="13">
        <v>621.75</v>
      </c>
      <c r="N98" s="13">
        <v>623</v>
      </c>
      <c r="O98" s="14">
        <v>623</v>
      </c>
    </row>
    <row r="99" spans="1:15" x14ac:dyDescent="0.25">
      <c r="A99" s="8">
        <v>21</v>
      </c>
      <c r="B99" s="7" t="s">
        <v>72</v>
      </c>
      <c r="C99" s="9" t="s">
        <v>32</v>
      </c>
      <c r="D99" s="13">
        <v>255.25</v>
      </c>
      <c r="E99" s="13">
        <v>270</v>
      </c>
      <c r="F99" s="13">
        <v>271.75</v>
      </c>
      <c r="G99" s="13">
        <v>271</v>
      </c>
      <c r="H99" s="13">
        <v>261.5</v>
      </c>
      <c r="I99" s="13">
        <v>250.75</v>
      </c>
      <c r="J99" s="13">
        <v>240.25</v>
      </c>
      <c r="K99" s="13">
        <v>1245.25</v>
      </c>
      <c r="L99" s="13">
        <v>229.5</v>
      </c>
      <c r="M99" s="13">
        <v>215.5</v>
      </c>
      <c r="N99" s="13">
        <v>215.25</v>
      </c>
      <c r="O99" s="14">
        <v>230.5</v>
      </c>
    </row>
    <row r="100" spans="1:15" x14ac:dyDescent="0.25">
      <c r="A100" s="8">
        <v>22</v>
      </c>
      <c r="B100" s="7" t="s">
        <v>74</v>
      </c>
      <c r="C100" s="9" t="s">
        <v>32</v>
      </c>
      <c r="D100" s="13">
        <v>46.75</v>
      </c>
      <c r="E100" s="13">
        <v>56.5</v>
      </c>
      <c r="F100" s="13">
        <v>59.75</v>
      </c>
      <c r="G100" s="13">
        <v>58.25</v>
      </c>
      <c r="H100" s="13">
        <v>57.25</v>
      </c>
      <c r="I100" s="13">
        <v>64.5</v>
      </c>
      <c r="J100" s="13">
        <v>60.5</v>
      </c>
      <c r="K100" s="13">
        <v>229</v>
      </c>
      <c r="L100" s="13">
        <v>45</v>
      </c>
      <c r="M100" s="13">
        <v>47.75</v>
      </c>
      <c r="N100" s="13">
        <v>42</v>
      </c>
      <c r="O100" s="14">
        <v>37.25</v>
      </c>
    </row>
    <row r="101" spans="1:15" x14ac:dyDescent="0.25">
      <c r="A101" s="8">
        <v>23</v>
      </c>
      <c r="B101" s="7" t="s">
        <v>76</v>
      </c>
      <c r="C101" s="9" t="s">
        <v>32</v>
      </c>
      <c r="D101" s="13">
        <v>245.5</v>
      </c>
      <c r="E101" s="13">
        <v>251.25</v>
      </c>
      <c r="F101" s="13">
        <v>259</v>
      </c>
      <c r="G101" s="13">
        <v>252</v>
      </c>
      <c r="H101" s="13">
        <v>248</v>
      </c>
      <c r="I101" s="13">
        <v>253.5</v>
      </c>
      <c r="J101" s="13">
        <v>257.5</v>
      </c>
      <c r="K101" s="13">
        <v>1243.5</v>
      </c>
      <c r="L101" s="13">
        <v>214</v>
      </c>
      <c r="M101" s="13">
        <v>212.5</v>
      </c>
      <c r="N101" s="13">
        <v>216.75</v>
      </c>
      <c r="O101" s="14">
        <v>234.5</v>
      </c>
    </row>
    <row r="102" spans="1:15" x14ac:dyDescent="0.25">
      <c r="A102" s="8">
        <v>24</v>
      </c>
      <c r="B102" s="7" t="s">
        <v>78</v>
      </c>
      <c r="C102" s="9" t="s">
        <v>32</v>
      </c>
      <c r="D102" s="13">
        <v>207.75</v>
      </c>
      <c r="E102" s="13">
        <v>218.25</v>
      </c>
      <c r="F102" s="13">
        <v>214.25</v>
      </c>
      <c r="G102" s="13">
        <v>220.5</v>
      </c>
      <c r="H102" s="13">
        <v>222.75</v>
      </c>
      <c r="I102" s="13">
        <v>226.75</v>
      </c>
      <c r="J102" s="13">
        <v>236.25</v>
      </c>
      <c r="K102" s="13">
        <v>1187</v>
      </c>
      <c r="L102" s="13">
        <v>225</v>
      </c>
      <c r="M102" s="13">
        <v>214.5</v>
      </c>
      <c r="N102" s="13">
        <v>209.25</v>
      </c>
      <c r="O102" s="14">
        <v>226</v>
      </c>
    </row>
    <row r="103" spans="1:15" x14ac:dyDescent="0.25">
      <c r="A103" s="8">
        <v>25</v>
      </c>
      <c r="B103" s="7" t="s">
        <v>80</v>
      </c>
      <c r="C103" s="9" t="s">
        <v>32</v>
      </c>
      <c r="D103" s="13">
        <v>774.75</v>
      </c>
      <c r="E103" s="13">
        <v>861.5</v>
      </c>
      <c r="F103" s="13">
        <v>876.5</v>
      </c>
      <c r="G103" s="13">
        <v>913</v>
      </c>
      <c r="H103" s="13">
        <v>874.25</v>
      </c>
      <c r="I103" s="13">
        <v>875.5</v>
      </c>
      <c r="J103" s="13">
        <v>859.25</v>
      </c>
      <c r="K103" s="13">
        <v>3077.5</v>
      </c>
      <c r="L103" s="13">
        <v>737.5</v>
      </c>
      <c r="M103" s="13">
        <v>732.5</v>
      </c>
      <c r="N103" s="13">
        <v>708</v>
      </c>
      <c r="O103" s="14">
        <v>712</v>
      </c>
    </row>
    <row r="104" spans="1:15" x14ac:dyDescent="0.25">
      <c r="A104" s="6">
        <v>26</v>
      </c>
      <c r="B104" s="7" t="s">
        <v>82</v>
      </c>
      <c r="C104" s="9" t="s">
        <v>29</v>
      </c>
      <c r="D104" s="13">
        <v>2095</v>
      </c>
      <c r="E104" s="13">
        <v>2104.25</v>
      </c>
      <c r="F104" s="13">
        <v>2148.5</v>
      </c>
      <c r="G104" s="13">
        <v>2208.75</v>
      </c>
      <c r="H104" s="13">
        <v>2231.75</v>
      </c>
      <c r="I104" s="13">
        <v>2236.5</v>
      </c>
      <c r="J104" s="13">
        <v>2255</v>
      </c>
      <c r="K104" s="13">
        <v>2261.25</v>
      </c>
      <c r="L104" s="13">
        <v>2241.5</v>
      </c>
      <c r="M104" s="13">
        <v>2238.5</v>
      </c>
      <c r="N104" s="13">
        <v>2246.5</v>
      </c>
      <c r="O104" s="14">
        <v>2238.25</v>
      </c>
    </row>
    <row r="105" spans="1:15" x14ac:dyDescent="0.25">
      <c r="A105" s="8">
        <v>27</v>
      </c>
      <c r="B105" s="7" t="s">
        <v>84</v>
      </c>
      <c r="C105" s="9" t="s">
        <v>29</v>
      </c>
      <c r="D105" s="13">
        <v>7160.25</v>
      </c>
      <c r="E105" s="13">
        <v>7121</v>
      </c>
      <c r="F105" s="13">
        <v>7303.5</v>
      </c>
      <c r="G105" s="13">
        <v>7467.75</v>
      </c>
      <c r="H105" s="13">
        <v>7562.5</v>
      </c>
      <c r="I105" s="13">
        <v>7583.5</v>
      </c>
      <c r="J105" s="13">
        <v>7712.75</v>
      </c>
      <c r="K105" s="13">
        <v>7753.75</v>
      </c>
      <c r="L105" s="13">
        <v>7705.75</v>
      </c>
      <c r="M105" s="13">
        <v>7771.5</v>
      </c>
      <c r="N105" s="13">
        <v>7740.75</v>
      </c>
      <c r="O105" s="14">
        <v>7695.75</v>
      </c>
    </row>
    <row r="106" spans="1:15" x14ac:dyDescent="0.25">
      <c r="A106" s="8">
        <v>28</v>
      </c>
      <c r="B106" s="7" t="s">
        <v>86</v>
      </c>
      <c r="C106" s="9" t="s">
        <v>29</v>
      </c>
      <c r="D106" s="13">
        <v>3254.25</v>
      </c>
      <c r="E106" s="13">
        <v>3229.25</v>
      </c>
      <c r="F106" s="13">
        <v>3366.25</v>
      </c>
      <c r="G106" s="13">
        <v>3436</v>
      </c>
      <c r="H106" s="13">
        <v>3410.5</v>
      </c>
      <c r="I106" s="13">
        <v>3433.25</v>
      </c>
      <c r="J106" s="13">
        <v>3465.75</v>
      </c>
      <c r="K106" s="13">
        <v>3470.5</v>
      </c>
      <c r="L106" s="13">
        <v>3441.25</v>
      </c>
      <c r="M106" s="13">
        <v>3524.5</v>
      </c>
      <c r="N106" s="13">
        <v>3512.25</v>
      </c>
      <c r="O106" s="14">
        <v>3465.5</v>
      </c>
    </row>
    <row r="107" spans="1:15" x14ac:dyDescent="0.25">
      <c r="A107" s="8">
        <v>29</v>
      </c>
      <c r="B107" s="7" t="s">
        <v>88</v>
      </c>
      <c r="C107" s="9" t="s">
        <v>29</v>
      </c>
      <c r="D107" s="13">
        <v>10261.5</v>
      </c>
      <c r="E107" s="13">
        <v>10221.5</v>
      </c>
      <c r="F107" s="13">
        <v>10566.5</v>
      </c>
      <c r="G107" s="13">
        <v>10798</v>
      </c>
      <c r="H107" s="13">
        <v>10824</v>
      </c>
      <c r="I107" s="13">
        <v>10932.25</v>
      </c>
      <c r="J107" s="13">
        <v>11171.75</v>
      </c>
      <c r="K107" s="13">
        <v>11293.25</v>
      </c>
      <c r="L107" s="13">
        <v>11332.75</v>
      </c>
      <c r="M107" s="13">
        <v>11559</v>
      </c>
      <c r="N107" s="13">
        <v>11429</v>
      </c>
      <c r="O107" s="14">
        <v>11351.25</v>
      </c>
    </row>
    <row r="108" spans="1:15" x14ac:dyDescent="0.25">
      <c r="A108" s="8">
        <v>30</v>
      </c>
      <c r="B108" s="7" t="s">
        <v>90</v>
      </c>
      <c r="C108" s="9" t="s">
        <v>29</v>
      </c>
      <c r="D108" s="13">
        <v>13748.25</v>
      </c>
      <c r="E108" s="13">
        <v>13811</v>
      </c>
      <c r="F108" s="13">
        <v>14375.25</v>
      </c>
      <c r="G108" s="13">
        <v>14850</v>
      </c>
      <c r="H108" s="13">
        <v>15312.75</v>
      </c>
      <c r="I108" s="13">
        <v>15681.5</v>
      </c>
      <c r="J108" s="13">
        <v>16285</v>
      </c>
      <c r="K108" s="13">
        <v>16698.25</v>
      </c>
      <c r="L108" s="13">
        <v>16967.75</v>
      </c>
      <c r="M108" s="13">
        <v>17422.5</v>
      </c>
      <c r="N108" s="13">
        <v>17835.5</v>
      </c>
      <c r="O108" s="14">
        <v>18201</v>
      </c>
    </row>
    <row r="109" spans="1:15" x14ac:dyDescent="0.25">
      <c r="A109" s="8">
        <v>31</v>
      </c>
      <c r="B109" s="7" t="s">
        <v>92</v>
      </c>
      <c r="C109" s="8" t="s">
        <v>29</v>
      </c>
      <c r="D109" s="12">
        <v>11969.75</v>
      </c>
      <c r="E109" s="12">
        <v>12104.75</v>
      </c>
      <c r="F109" s="12">
        <v>12504</v>
      </c>
      <c r="G109" s="12">
        <v>12851.25</v>
      </c>
      <c r="H109" s="13">
        <v>13144.5</v>
      </c>
      <c r="I109" s="12">
        <v>13396</v>
      </c>
      <c r="J109" s="12">
        <v>13828.25</v>
      </c>
      <c r="K109" s="12">
        <v>14164</v>
      </c>
      <c r="L109" s="12">
        <v>14070.5</v>
      </c>
      <c r="M109" s="12">
        <v>14302</v>
      </c>
      <c r="N109" s="12">
        <v>14732.25</v>
      </c>
      <c r="O109" s="14">
        <v>15039</v>
      </c>
    </row>
    <row r="110" spans="1:15" x14ac:dyDescent="0.25">
      <c r="A110" s="8">
        <v>32</v>
      </c>
      <c r="B110" s="7" t="s">
        <v>94</v>
      </c>
      <c r="C110" s="8" t="s">
        <v>29</v>
      </c>
      <c r="D110" s="12">
        <v>25180.5</v>
      </c>
      <c r="E110" s="12">
        <v>25192.75</v>
      </c>
      <c r="F110" s="12">
        <v>26152.25</v>
      </c>
      <c r="G110" s="12">
        <v>27174.75</v>
      </c>
      <c r="H110" s="13">
        <v>27529.75</v>
      </c>
      <c r="I110" s="12">
        <v>27896</v>
      </c>
      <c r="J110" s="12">
        <v>28763.75</v>
      </c>
      <c r="K110" s="12">
        <v>29605.5</v>
      </c>
      <c r="L110" s="12">
        <v>29889.25</v>
      </c>
      <c r="M110" s="12">
        <v>30661.5</v>
      </c>
      <c r="N110" s="12">
        <v>31224.5</v>
      </c>
      <c r="O110" s="14">
        <v>31759.75</v>
      </c>
    </row>
    <row r="111" spans="1:15" x14ac:dyDescent="0.25">
      <c r="A111" s="8">
        <v>33</v>
      </c>
      <c r="B111" s="7" t="s">
        <v>96</v>
      </c>
      <c r="C111" s="8" t="s">
        <v>29</v>
      </c>
      <c r="D111" s="12">
        <v>16265.25</v>
      </c>
      <c r="E111" s="12">
        <v>16093.5</v>
      </c>
      <c r="F111" s="12">
        <v>16782</v>
      </c>
      <c r="G111" s="12">
        <v>17376.25</v>
      </c>
      <c r="H111" s="13">
        <v>17883.25</v>
      </c>
      <c r="I111" s="12">
        <v>18318.75</v>
      </c>
      <c r="J111" s="12">
        <v>18983.25</v>
      </c>
      <c r="K111" s="12">
        <v>19449.25</v>
      </c>
      <c r="L111" s="12">
        <v>19632.5</v>
      </c>
      <c r="M111" s="12">
        <v>20125.25</v>
      </c>
      <c r="N111" s="12">
        <v>20204.25</v>
      </c>
      <c r="O111" s="14">
        <v>20310.5</v>
      </c>
    </row>
    <row r="112" spans="1:15" x14ac:dyDescent="0.25">
      <c r="A112" s="8">
        <v>34</v>
      </c>
      <c r="B112" s="7" t="s">
        <v>98</v>
      </c>
      <c r="C112" s="8" t="s">
        <v>29</v>
      </c>
      <c r="D112" s="12">
        <v>19544.5</v>
      </c>
      <c r="E112" s="12">
        <v>19709.25</v>
      </c>
      <c r="F112" s="12">
        <v>20840.75</v>
      </c>
      <c r="G112" s="12">
        <v>21704</v>
      </c>
      <c r="H112" s="13">
        <v>22333.75</v>
      </c>
      <c r="I112" s="12">
        <v>22921</v>
      </c>
      <c r="J112" s="12">
        <v>23696.75</v>
      </c>
      <c r="K112" s="12">
        <v>24276.5</v>
      </c>
      <c r="L112" s="12">
        <v>24650.5</v>
      </c>
      <c r="M112" s="12">
        <v>25324.75</v>
      </c>
      <c r="N112" s="12">
        <v>25764.75</v>
      </c>
      <c r="O112" s="14">
        <v>26490.25</v>
      </c>
    </row>
    <row r="113" spans="1:15" x14ac:dyDescent="0.25">
      <c r="A113" s="8">
        <v>1</v>
      </c>
      <c r="B113" s="7" t="s">
        <v>27</v>
      </c>
      <c r="C113" s="8" t="s">
        <v>29</v>
      </c>
      <c r="D113" s="12">
        <v>819</v>
      </c>
      <c r="E113" s="12">
        <v>802.25</v>
      </c>
      <c r="F113" s="12">
        <v>786.75</v>
      </c>
      <c r="G113" s="12">
        <v>754</v>
      </c>
      <c r="H113" s="13">
        <v>728.25</v>
      </c>
      <c r="I113" s="12">
        <v>705.75</v>
      </c>
      <c r="J113" s="12">
        <v>691</v>
      </c>
      <c r="K113" s="12">
        <v>690.75</v>
      </c>
      <c r="L113" s="12">
        <v>686</v>
      </c>
      <c r="M113" s="12">
        <v>670.25</v>
      </c>
      <c r="N113" s="12">
        <v>663.25</v>
      </c>
      <c r="O113" s="14">
        <v>834.5</v>
      </c>
    </row>
    <row r="114" spans="1:15" x14ac:dyDescent="0.25">
      <c r="A114" s="8">
        <v>2</v>
      </c>
      <c r="B114" s="7" t="s">
        <v>34</v>
      </c>
      <c r="C114" s="8" t="s">
        <v>29</v>
      </c>
      <c r="D114" s="12">
        <v>1034.25</v>
      </c>
      <c r="E114" s="12">
        <v>1007.25</v>
      </c>
      <c r="F114" s="12">
        <v>982</v>
      </c>
      <c r="G114" s="12">
        <v>947.25</v>
      </c>
      <c r="H114" s="13">
        <v>916</v>
      </c>
      <c r="I114" s="12">
        <v>908.25</v>
      </c>
      <c r="J114" s="12">
        <v>893.25</v>
      </c>
      <c r="K114" s="12">
        <v>881</v>
      </c>
      <c r="L114" s="12">
        <v>861.5</v>
      </c>
      <c r="M114" s="12">
        <v>845.75</v>
      </c>
      <c r="N114" s="12">
        <v>833.25</v>
      </c>
      <c r="O114" s="14">
        <v>832.75</v>
      </c>
    </row>
    <row r="115" spans="1:15" x14ac:dyDescent="0.25">
      <c r="A115" s="8">
        <v>3</v>
      </c>
      <c r="B115" s="7" t="s">
        <v>36</v>
      </c>
      <c r="C115" s="8" t="s">
        <v>29</v>
      </c>
      <c r="D115" s="12">
        <v>6712.5</v>
      </c>
      <c r="E115" s="12">
        <v>6629.75</v>
      </c>
      <c r="F115" s="12">
        <v>6571</v>
      </c>
      <c r="G115" s="12">
        <v>6677.5</v>
      </c>
      <c r="H115" s="13">
        <v>6733</v>
      </c>
      <c r="I115" s="12">
        <v>6645.75</v>
      </c>
      <c r="J115" s="12">
        <v>6638.75</v>
      </c>
      <c r="K115" s="12">
        <v>6571</v>
      </c>
      <c r="L115" s="12">
        <v>6532.25</v>
      </c>
      <c r="M115" s="12">
        <v>6647.75</v>
      </c>
      <c r="N115" s="12">
        <v>6676</v>
      </c>
      <c r="O115" s="14">
        <v>6683.75</v>
      </c>
    </row>
    <row r="116" spans="1:15" x14ac:dyDescent="0.25">
      <c r="A116" s="8">
        <v>4</v>
      </c>
      <c r="B116" s="7" t="s">
        <v>38</v>
      </c>
      <c r="C116" s="8" t="s">
        <v>29</v>
      </c>
      <c r="D116" s="12">
        <v>1145.25</v>
      </c>
      <c r="E116" s="12">
        <v>1157.5</v>
      </c>
      <c r="F116" s="12">
        <v>1165.5</v>
      </c>
      <c r="G116" s="12">
        <v>1155</v>
      </c>
      <c r="H116" s="13">
        <v>1132.5</v>
      </c>
      <c r="I116" s="12">
        <v>1140</v>
      </c>
      <c r="J116" s="12">
        <v>1143.25</v>
      </c>
      <c r="K116" s="12">
        <v>1142.5</v>
      </c>
      <c r="L116" s="12">
        <v>1122.5</v>
      </c>
      <c r="M116" s="12">
        <v>1105.75</v>
      </c>
      <c r="N116" s="12">
        <v>1102.25</v>
      </c>
      <c r="O116" s="14">
        <v>913.75</v>
      </c>
    </row>
    <row r="117" spans="1:15" x14ac:dyDescent="0.25">
      <c r="A117" s="8">
        <v>5</v>
      </c>
      <c r="B117" s="7" t="s">
        <v>40</v>
      </c>
      <c r="C117" s="8" t="s">
        <v>29</v>
      </c>
      <c r="D117" s="12">
        <v>16209.25</v>
      </c>
      <c r="E117" s="12">
        <v>16125</v>
      </c>
      <c r="F117" s="12">
        <v>16372.75</v>
      </c>
      <c r="G117" s="12">
        <v>16562</v>
      </c>
      <c r="H117" s="13">
        <v>16558.25</v>
      </c>
      <c r="I117" s="12">
        <v>16475</v>
      </c>
      <c r="J117" s="12">
        <v>16597</v>
      </c>
      <c r="K117" s="12">
        <v>16628.25</v>
      </c>
      <c r="L117" s="12">
        <v>16545.25</v>
      </c>
      <c r="M117" s="12">
        <v>16796.75</v>
      </c>
      <c r="N117" s="12">
        <v>16883</v>
      </c>
      <c r="O117" s="14">
        <v>17010.5</v>
      </c>
    </row>
    <row r="118" spans="1:15" x14ac:dyDescent="0.25">
      <c r="A118" s="8">
        <v>6</v>
      </c>
      <c r="B118" s="7" t="s">
        <v>42</v>
      </c>
      <c r="C118" s="8" t="s">
        <v>29</v>
      </c>
      <c r="D118" s="12">
        <v>11648.75</v>
      </c>
      <c r="E118" s="12">
        <v>11500</v>
      </c>
      <c r="F118" s="12">
        <v>11603</v>
      </c>
      <c r="G118" s="12">
        <v>11705.25</v>
      </c>
      <c r="H118" s="13">
        <v>11663.5</v>
      </c>
      <c r="I118" s="12">
        <v>11570.75</v>
      </c>
      <c r="J118" s="12">
        <v>11538.75</v>
      </c>
      <c r="K118" s="12">
        <v>11520</v>
      </c>
      <c r="L118" s="12">
        <v>11309</v>
      </c>
      <c r="M118" s="12">
        <v>11448.75</v>
      </c>
      <c r="N118" s="12">
        <v>11439.25</v>
      </c>
      <c r="O118" s="14">
        <v>11473.25</v>
      </c>
    </row>
    <row r="119" spans="1:15" x14ac:dyDescent="0.25">
      <c r="A119" s="8">
        <v>7</v>
      </c>
      <c r="B119" s="7" t="s">
        <v>44</v>
      </c>
      <c r="C119" s="8" t="s">
        <v>29</v>
      </c>
      <c r="D119" s="12">
        <v>2224.25</v>
      </c>
      <c r="E119" s="12">
        <v>2188.25</v>
      </c>
      <c r="F119" s="12">
        <v>2165.5</v>
      </c>
      <c r="G119" s="12">
        <v>2131.5</v>
      </c>
      <c r="H119" s="13">
        <v>2100</v>
      </c>
      <c r="I119" s="12">
        <v>2075.25</v>
      </c>
      <c r="J119" s="12">
        <v>2063.25</v>
      </c>
      <c r="K119" s="12">
        <v>2032.75</v>
      </c>
      <c r="L119" s="12">
        <v>2021.5</v>
      </c>
      <c r="M119" s="12">
        <v>2015</v>
      </c>
      <c r="N119" s="12">
        <v>2003</v>
      </c>
      <c r="O119" s="14">
        <v>1998.75</v>
      </c>
    </row>
    <row r="120" spans="1:15" x14ac:dyDescent="0.25">
      <c r="A120" s="8">
        <v>8</v>
      </c>
      <c r="B120" s="7" t="s">
        <v>46</v>
      </c>
      <c r="C120" s="8" t="s">
        <v>29</v>
      </c>
      <c r="D120" s="12">
        <v>347.5</v>
      </c>
      <c r="E120" s="12">
        <v>335</v>
      </c>
      <c r="F120" s="12">
        <v>331.75</v>
      </c>
      <c r="G120" s="12">
        <v>329.25</v>
      </c>
      <c r="H120" s="13">
        <v>326</v>
      </c>
      <c r="I120" s="12">
        <v>306.5</v>
      </c>
      <c r="J120" s="12">
        <v>288</v>
      </c>
      <c r="K120" s="12">
        <v>293.25</v>
      </c>
      <c r="L120" s="12">
        <v>292.75</v>
      </c>
      <c r="M120" s="12">
        <v>301</v>
      </c>
      <c r="N120" s="12">
        <v>304.75</v>
      </c>
      <c r="O120" s="14">
        <v>298.75</v>
      </c>
    </row>
    <row r="121" spans="1:15" x14ac:dyDescent="0.25">
      <c r="A121" s="8">
        <v>9</v>
      </c>
      <c r="B121" s="7" t="s">
        <v>48</v>
      </c>
      <c r="C121" s="8" t="s">
        <v>29</v>
      </c>
      <c r="D121" s="12">
        <v>232.75</v>
      </c>
      <c r="E121" s="12">
        <v>217.25</v>
      </c>
      <c r="F121" s="12">
        <v>218.25</v>
      </c>
      <c r="G121" s="12">
        <v>216</v>
      </c>
      <c r="H121" s="13">
        <v>218</v>
      </c>
      <c r="I121" s="12">
        <v>220.75</v>
      </c>
      <c r="J121" s="12">
        <v>202.25</v>
      </c>
      <c r="K121" s="12">
        <v>197.25</v>
      </c>
      <c r="L121" s="12">
        <v>186.75</v>
      </c>
      <c r="M121" s="12">
        <v>184.75</v>
      </c>
      <c r="N121" s="12">
        <v>187.25</v>
      </c>
      <c r="O121" s="14">
        <v>188</v>
      </c>
    </row>
    <row r="122" spans="1:15" x14ac:dyDescent="0.25">
      <c r="A122" s="8">
        <v>10</v>
      </c>
      <c r="B122" s="7" t="s">
        <v>50</v>
      </c>
      <c r="C122" s="8" t="s">
        <v>29</v>
      </c>
      <c r="D122" s="12">
        <v>1695.25</v>
      </c>
      <c r="E122" s="12">
        <v>1655.5</v>
      </c>
      <c r="F122" s="12">
        <v>1633.25</v>
      </c>
      <c r="G122" s="12">
        <v>1601.25</v>
      </c>
      <c r="H122" s="13">
        <v>1576.5</v>
      </c>
      <c r="I122" s="12">
        <v>1538.75</v>
      </c>
      <c r="J122" s="12">
        <v>1527</v>
      </c>
      <c r="K122" s="12">
        <v>1533.5</v>
      </c>
      <c r="L122" s="12">
        <v>1537.25</v>
      </c>
      <c r="M122" s="12">
        <v>1536.5</v>
      </c>
      <c r="N122" s="12">
        <v>1510</v>
      </c>
      <c r="O122" s="14">
        <v>1526.5</v>
      </c>
    </row>
    <row r="123" spans="1:15" x14ac:dyDescent="0.25">
      <c r="A123" s="8">
        <v>11</v>
      </c>
      <c r="B123" s="7" t="s">
        <v>52</v>
      </c>
      <c r="C123" s="8" t="s">
        <v>29</v>
      </c>
      <c r="D123" s="12">
        <v>11097</v>
      </c>
      <c r="E123" s="12">
        <v>11073.25</v>
      </c>
      <c r="F123" s="12">
        <v>11355.5</v>
      </c>
      <c r="G123" s="12">
        <v>11637.5</v>
      </c>
      <c r="H123" s="13">
        <v>11848.5</v>
      </c>
      <c r="I123" s="12">
        <v>12135.25</v>
      </c>
      <c r="J123" s="12">
        <v>12464.25</v>
      </c>
      <c r="K123" s="12">
        <v>12653.5</v>
      </c>
      <c r="L123" s="12">
        <v>12715</v>
      </c>
      <c r="M123" s="12">
        <v>13052</v>
      </c>
      <c r="N123" s="12">
        <v>13243.75</v>
      </c>
      <c r="O123" s="14">
        <v>13279.75</v>
      </c>
    </row>
    <row r="124" spans="1:15" x14ac:dyDescent="0.25">
      <c r="A124" s="8">
        <v>12</v>
      </c>
      <c r="B124" s="7" t="s">
        <v>54</v>
      </c>
      <c r="C124" s="8" t="s">
        <v>29</v>
      </c>
      <c r="D124" s="12">
        <v>4757.5</v>
      </c>
      <c r="E124" s="12">
        <v>4703.75</v>
      </c>
      <c r="F124" s="12">
        <v>4770</v>
      </c>
      <c r="G124" s="12">
        <v>4864.25</v>
      </c>
      <c r="H124" s="13">
        <v>4916.75</v>
      </c>
      <c r="I124" s="12">
        <v>4840.5</v>
      </c>
      <c r="J124" s="12">
        <v>4829.25</v>
      </c>
      <c r="K124" s="12">
        <v>4846</v>
      </c>
      <c r="L124" s="12">
        <v>4782</v>
      </c>
      <c r="M124" s="12">
        <v>4857.25</v>
      </c>
      <c r="N124" s="12">
        <v>4901.5</v>
      </c>
      <c r="O124" s="14">
        <v>5006.75</v>
      </c>
    </row>
    <row r="125" spans="1:15" x14ac:dyDescent="0.25">
      <c r="A125" s="8">
        <v>13</v>
      </c>
      <c r="B125" s="7" t="s">
        <v>56</v>
      </c>
      <c r="C125" s="8" t="s">
        <v>29</v>
      </c>
      <c r="D125" s="12">
        <v>14978.25</v>
      </c>
      <c r="E125" s="12">
        <v>14948</v>
      </c>
      <c r="F125" s="12">
        <v>15305.5</v>
      </c>
      <c r="G125" s="12">
        <v>15505.25</v>
      </c>
      <c r="H125" s="13">
        <v>15655.5</v>
      </c>
      <c r="I125" s="12">
        <v>15668</v>
      </c>
      <c r="J125" s="12">
        <v>15785</v>
      </c>
      <c r="K125" s="12">
        <v>15613</v>
      </c>
      <c r="L125" s="12">
        <v>15465.5</v>
      </c>
      <c r="M125" s="12">
        <v>15687</v>
      </c>
      <c r="N125" s="12">
        <v>15727.5</v>
      </c>
      <c r="O125" s="14">
        <v>20752</v>
      </c>
    </row>
    <row r="126" spans="1:15" x14ac:dyDescent="0.25">
      <c r="A126" s="8">
        <v>14</v>
      </c>
      <c r="B126" s="7" t="s">
        <v>58</v>
      </c>
      <c r="C126" s="8" t="s">
        <v>29</v>
      </c>
      <c r="D126" s="12">
        <v>20315.75</v>
      </c>
      <c r="E126" s="12">
        <v>20039.5</v>
      </c>
      <c r="F126" s="12">
        <v>20603.25</v>
      </c>
      <c r="G126" s="12">
        <v>20996.5</v>
      </c>
      <c r="H126" s="13">
        <v>21252.75</v>
      </c>
      <c r="I126" s="12">
        <v>21408.25</v>
      </c>
      <c r="J126" s="12">
        <v>21856.75</v>
      </c>
      <c r="K126" s="12">
        <v>21685.25</v>
      </c>
      <c r="L126" s="12">
        <v>21482</v>
      </c>
      <c r="M126" s="12">
        <v>21718</v>
      </c>
      <c r="N126" s="12">
        <v>21766.25</v>
      </c>
      <c r="O126" s="14">
        <v>0</v>
      </c>
    </row>
    <row r="127" spans="1:15" x14ac:dyDescent="0.25">
      <c r="A127" s="8">
        <v>15</v>
      </c>
      <c r="B127" s="7" t="s">
        <v>60</v>
      </c>
      <c r="C127" s="8" t="s">
        <v>29</v>
      </c>
      <c r="D127" s="12">
        <v>49673.25</v>
      </c>
      <c r="E127" s="12">
        <v>49140.25</v>
      </c>
      <c r="F127" s="12">
        <v>50187.25</v>
      </c>
      <c r="G127" s="12">
        <v>51320</v>
      </c>
      <c r="H127" s="13">
        <v>52006.75</v>
      </c>
      <c r="I127" s="12">
        <v>52517.25</v>
      </c>
      <c r="J127" s="12">
        <v>54288.5</v>
      </c>
      <c r="K127" s="12">
        <v>55064</v>
      </c>
      <c r="L127" s="12">
        <v>55260</v>
      </c>
      <c r="M127" s="12">
        <v>56609.75</v>
      </c>
      <c r="N127" s="12">
        <v>57456.25</v>
      </c>
      <c r="O127" s="14">
        <v>58343.5</v>
      </c>
    </row>
    <row r="128" spans="1:15" x14ac:dyDescent="0.25">
      <c r="A128" s="8">
        <v>16</v>
      </c>
      <c r="B128" s="7" t="s">
        <v>62</v>
      </c>
      <c r="C128" s="8" t="s">
        <v>29</v>
      </c>
      <c r="D128" s="12">
        <v>10378</v>
      </c>
      <c r="E128" s="12">
        <v>10286.25</v>
      </c>
      <c r="F128" s="12">
        <v>10424.5</v>
      </c>
      <c r="G128" s="12">
        <v>10527.5</v>
      </c>
      <c r="H128" s="13">
        <v>10652</v>
      </c>
      <c r="I128" s="12">
        <v>10674</v>
      </c>
      <c r="J128" s="12">
        <v>10794</v>
      </c>
      <c r="K128" s="12">
        <v>10829.75</v>
      </c>
      <c r="L128" s="12">
        <v>10801.25</v>
      </c>
      <c r="M128" s="12">
        <v>10941.25</v>
      </c>
      <c r="N128" s="12">
        <v>11036.75</v>
      </c>
      <c r="O128" s="14">
        <v>28099.75</v>
      </c>
    </row>
    <row r="129" spans="1:15" x14ac:dyDescent="0.25">
      <c r="A129" s="8">
        <v>17</v>
      </c>
      <c r="B129" s="7" t="s">
        <v>64</v>
      </c>
      <c r="C129" s="8" t="s">
        <v>29</v>
      </c>
      <c r="D129" s="12">
        <v>3640.75</v>
      </c>
      <c r="E129" s="12">
        <v>3563.5</v>
      </c>
      <c r="F129" s="12">
        <v>3530.75</v>
      </c>
      <c r="G129" s="12">
        <v>3492.75</v>
      </c>
      <c r="H129" s="13">
        <v>3438.5</v>
      </c>
      <c r="I129" s="12">
        <v>3442.25</v>
      </c>
      <c r="J129" s="12">
        <v>3419</v>
      </c>
      <c r="K129" s="12">
        <v>3394.75</v>
      </c>
      <c r="L129" s="12">
        <v>3366.25</v>
      </c>
      <c r="M129" s="12">
        <v>3377.25</v>
      </c>
      <c r="N129" s="12">
        <v>3330.25</v>
      </c>
      <c r="O129" s="14">
        <v>3307.75</v>
      </c>
    </row>
    <row r="130" spans="1:15" x14ac:dyDescent="0.25">
      <c r="A130" s="8">
        <v>18</v>
      </c>
      <c r="B130" s="7" t="s">
        <v>66</v>
      </c>
      <c r="C130" s="8" t="s">
        <v>29</v>
      </c>
      <c r="D130" s="12">
        <v>3083.5</v>
      </c>
      <c r="E130" s="12">
        <v>3077.75</v>
      </c>
      <c r="F130" s="12">
        <v>3129</v>
      </c>
      <c r="G130" s="12">
        <v>3139</v>
      </c>
      <c r="H130" s="13">
        <v>3180.25</v>
      </c>
      <c r="I130" s="12">
        <v>3179</v>
      </c>
      <c r="J130" s="12">
        <v>3201.5</v>
      </c>
      <c r="K130" s="12">
        <v>3119.5</v>
      </c>
      <c r="L130" s="12">
        <v>3091.5</v>
      </c>
      <c r="M130" s="12">
        <v>3178.75</v>
      </c>
      <c r="N130" s="12">
        <v>3212.5</v>
      </c>
      <c r="O130" s="14">
        <v>3257.75</v>
      </c>
    </row>
    <row r="131" spans="1:15" x14ac:dyDescent="0.25">
      <c r="A131" s="8">
        <v>19</v>
      </c>
      <c r="B131" s="7" t="s">
        <v>68</v>
      </c>
      <c r="C131" s="8" t="s">
        <v>29</v>
      </c>
      <c r="D131" s="12">
        <v>734</v>
      </c>
      <c r="E131" s="12">
        <v>718.5</v>
      </c>
      <c r="F131" s="12">
        <v>727.5</v>
      </c>
      <c r="G131" s="12">
        <v>733.75</v>
      </c>
      <c r="H131" s="13">
        <v>727</v>
      </c>
      <c r="I131" s="12">
        <v>730.5</v>
      </c>
      <c r="J131" s="12">
        <v>729</v>
      </c>
      <c r="K131" s="12">
        <v>720.75</v>
      </c>
      <c r="L131" s="12">
        <v>714.75</v>
      </c>
      <c r="M131" s="12">
        <v>737.25</v>
      </c>
      <c r="N131" s="12">
        <v>734.75</v>
      </c>
      <c r="O131" s="14">
        <v>718</v>
      </c>
    </row>
    <row r="132" spans="1:15" x14ac:dyDescent="0.25">
      <c r="A132" s="8">
        <v>20</v>
      </c>
      <c r="B132" s="7" t="s">
        <v>70</v>
      </c>
      <c r="C132" s="8" t="s">
        <v>29</v>
      </c>
      <c r="D132" s="12">
        <v>14271.25</v>
      </c>
      <c r="E132" s="12">
        <v>14098.75</v>
      </c>
      <c r="F132" s="12">
        <v>14239.5</v>
      </c>
      <c r="G132" s="12">
        <v>14285.25</v>
      </c>
      <c r="H132" s="13">
        <v>14265.75</v>
      </c>
      <c r="I132" s="12">
        <v>14201.5</v>
      </c>
      <c r="J132" s="12">
        <v>14269.75</v>
      </c>
      <c r="K132" s="12">
        <v>14207.25</v>
      </c>
      <c r="L132" s="12">
        <v>14165.75</v>
      </c>
      <c r="M132" s="12">
        <v>14252</v>
      </c>
      <c r="N132" s="12">
        <v>14229</v>
      </c>
      <c r="O132" s="14">
        <v>14181.5</v>
      </c>
    </row>
    <row r="133" spans="1:15" x14ac:dyDescent="0.25">
      <c r="A133" s="8">
        <v>21</v>
      </c>
      <c r="B133" s="7" t="s">
        <v>72</v>
      </c>
      <c r="C133" s="8" t="s">
        <v>29</v>
      </c>
      <c r="D133" s="12">
        <v>5448</v>
      </c>
      <c r="E133" s="12">
        <v>5335</v>
      </c>
      <c r="F133" s="12">
        <v>5434.75</v>
      </c>
      <c r="G133" s="12">
        <v>5452.75</v>
      </c>
      <c r="H133" s="13">
        <v>5454.25</v>
      </c>
      <c r="I133" s="12">
        <v>5406.75</v>
      </c>
      <c r="J133" s="12">
        <v>5371.5</v>
      </c>
      <c r="K133" s="12">
        <v>5342.25</v>
      </c>
      <c r="L133" s="12">
        <v>5339.25</v>
      </c>
      <c r="M133" s="12">
        <v>5396.75</v>
      </c>
      <c r="N133" s="12">
        <v>5358.75</v>
      </c>
      <c r="O133" s="14">
        <v>5358.75</v>
      </c>
    </row>
    <row r="134" spans="1:15" x14ac:dyDescent="0.25">
      <c r="A134" s="8">
        <v>22</v>
      </c>
      <c r="B134" s="7" t="s">
        <v>74</v>
      </c>
      <c r="C134" s="8" t="s">
        <v>29</v>
      </c>
      <c r="D134" s="12">
        <v>1244</v>
      </c>
      <c r="E134" s="12">
        <v>1214.5</v>
      </c>
      <c r="F134" s="12">
        <v>1201.25</v>
      </c>
      <c r="G134" s="12">
        <v>1210</v>
      </c>
      <c r="H134" s="13">
        <v>1175.75</v>
      </c>
      <c r="I134" s="12">
        <v>1151.5</v>
      </c>
      <c r="J134" s="12">
        <v>1147.75</v>
      </c>
      <c r="K134" s="12">
        <v>1148.5</v>
      </c>
      <c r="L134" s="12">
        <v>1160</v>
      </c>
      <c r="M134" s="12">
        <v>1162.5</v>
      </c>
      <c r="N134" s="12">
        <v>1129.5</v>
      </c>
      <c r="O134" s="14">
        <v>1121.75</v>
      </c>
    </row>
    <row r="135" spans="1:15" x14ac:dyDescent="0.25">
      <c r="A135" s="8">
        <v>23</v>
      </c>
      <c r="B135" s="7" t="s">
        <v>76</v>
      </c>
      <c r="C135" s="8" t="s">
        <v>29</v>
      </c>
      <c r="D135" s="12">
        <v>5144.5</v>
      </c>
      <c r="E135" s="12">
        <v>5083.5</v>
      </c>
      <c r="F135" s="12">
        <v>5124.5</v>
      </c>
      <c r="G135" s="12">
        <v>5148.75</v>
      </c>
      <c r="H135" s="13">
        <v>5126</v>
      </c>
      <c r="I135" s="12">
        <v>5127</v>
      </c>
      <c r="J135" s="12">
        <v>5218.75</v>
      </c>
      <c r="K135" s="12">
        <v>5254.75</v>
      </c>
      <c r="L135" s="12">
        <v>5189</v>
      </c>
      <c r="M135" s="12">
        <v>5217.5</v>
      </c>
      <c r="N135" s="12">
        <v>5207.5</v>
      </c>
      <c r="O135" s="14">
        <v>5086.75</v>
      </c>
    </row>
    <row r="136" spans="1:15" x14ac:dyDescent="0.25">
      <c r="A136" s="8">
        <v>24</v>
      </c>
      <c r="B136" s="7" t="s">
        <v>78</v>
      </c>
      <c r="C136" s="8" t="s">
        <v>29</v>
      </c>
      <c r="D136" s="12">
        <v>6508.75</v>
      </c>
      <c r="E136" s="12">
        <v>6491.5</v>
      </c>
      <c r="F136" s="12">
        <v>6614.5</v>
      </c>
      <c r="G136" s="12">
        <v>6664.25</v>
      </c>
      <c r="H136" s="12">
        <v>6672</v>
      </c>
      <c r="I136" s="12">
        <v>6658</v>
      </c>
      <c r="J136" s="12">
        <v>6722</v>
      </c>
      <c r="K136" s="12">
        <v>6761</v>
      </c>
      <c r="L136" s="12">
        <v>6754</v>
      </c>
      <c r="M136" s="12">
        <v>6838.25</v>
      </c>
      <c r="N136" s="12">
        <v>6796</v>
      </c>
      <c r="O136" s="14">
        <v>6737.5</v>
      </c>
    </row>
    <row r="137" spans="1:15" x14ac:dyDescent="0.25">
      <c r="A137" s="8">
        <v>25</v>
      </c>
      <c r="B137" s="7" t="s">
        <v>80</v>
      </c>
      <c r="C137" s="8" t="s">
        <v>29</v>
      </c>
      <c r="D137" s="12">
        <v>10766.25</v>
      </c>
      <c r="E137" s="12">
        <v>10636.5</v>
      </c>
      <c r="F137" s="12">
        <v>10724.75</v>
      </c>
      <c r="G137" s="12">
        <v>10902.75</v>
      </c>
      <c r="H137" s="12">
        <v>10920.5</v>
      </c>
      <c r="I137" s="12">
        <v>10993.25</v>
      </c>
      <c r="J137" s="12">
        <v>11181.75</v>
      </c>
      <c r="K137" s="12">
        <v>11266.75</v>
      </c>
      <c r="L137" s="12">
        <v>11316.75</v>
      </c>
      <c r="M137" s="12">
        <v>11437</v>
      </c>
      <c r="N137" s="12">
        <v>11445.5</v>
      </c>
      <c r="O137" s="14">
        <v>11567</v>
      </c>
    </row>
    <row r="138" spans="1:15" x14ac:dyDescent="0.25">
      <c r="A138" s="6">
        <v>26</v>
      </c>
      <c r="B138" s="7" t="s">
        <v>82</v>
      </c>
      <c r="C138" s="8" t="s">
        <v>28</v>
      </c>
      <c r="D138" s="12"/>
      <c r="E138" s="12"/>
      <c r="F138" s="12"/>
      <c r="G138" s="12"/>
      <c r="H138" s="13"/>
      <c r="I138" s="12"/>
      <c r="J138" s="12"/>
      <c r="K138" s="12"/>
      <c r="L138" s="12"/>
      <c r="M138" s="12"/>
      <c r="N138" s="12" t="s">
        <v>115</v>
      </c>
      <c r="O138" s="14">
        <v>0</v>
      </c>
    </row>
    <row r="139" spans="1:15" x14ac:dyDescent="0.25">
      <c r="A139" s="8">
        <v>27</v>
      </c>
      <c r="B139" s="7" t="s">
        <v>84</v>
      </c>
      <c r="C139" s="8" t="s">
        <v>28</v>
      </c>
      <c r="D139" s="12"/>
      <c r="E139" s="12"/>
      <c r="F139" s="12"/>
      <c r="G139" s="12"/>
      <c r="H139" s="13"/>
      <c r="I139" s="12"/>
      <c r="J139" s="12"/>
      <c r="K139" s="12"/>
      <c r="L139" s="12"/>
      <c r="M139" s="12"/>
      <c r="N139" s="12" t="s">
        <v>115</v>
      </c>
      <c r="O139" s="14">
        <v>0</v>
      </c>
    </row>
    <row r="140" spans="1:15" x14ac:dyDescent="0.25">
      <c r="A140" s="8">
        <v>28</v>
      </c>
      <c r="B140" s="7" t="s">
        <v>86</v>
      </c>
      <c r="C140" s="8" t="s">
        <v>28</v>
      </c>
      <c r="D140" s="12"/>
      <c r="E140" s="12"/>
      <c r="F140" s="12"/>
      <c r="G140" s="12"/>
      <c r="H140" s="13"/>
      <c r="I140" s="12"/>
      <c r="J140" s="12"/>
      <c r="K140" s="12"/>
      <c r="L140" s="12"/>
      <c r="M140" s="12"/>
      <c r="N140" s="12" t="s">
        <v>115</v>
      </c>
      <c r="O140" s="14">
        <v>0</v>
      </c>
    </row>
    <row r="141" spans="1:15" x14ac:dyDescent="0.25">
      <c r="A141" s="8">
        <v>29</v>
      </c>
      <c r="B141" s="7" t="s">
        <v>88</v>
      </c>
      <c r="C141" s="8" t="s">
        <v>28</v>
      </c>
      <c r="D141" s="12"/>
      <c r="E141" s="12"/>
      <c r="F141" s="12"/>
      <c r="G141" s="12"/>
      <c r="H141" s="13"/>
      <c r="I141" s="12"/>
      <c r="J141" s="12"/>
      <c r="K141" s="12"/>
      <c r="L141" s="12"/>
      <c r="M141" s="12">
        <v>6</v>
      </c>
      <c r="N141" s="12">
        <v>6</v>
      </c>
      <c r="O141" s="14">
        <v>1.25</v>
      </c>
    </row>
    <row r="142" spans="1:15" x14ac:dyDescent="0.25">
      <c r="A142" s="8">
        <v>30</v>
      </c>
      <c r="B142" s="7" t="s">
        <v>90</v>
      </c>
      <c r="C142" s="8" t="s">
        <v>28</v>
      </c>
      <c r="D142" s="12">
        <v>861.5</v>
      </c>
      <c r="E142" s="12">
        <v>851.5</v>
      </c>
      <c r="F142" s="12">
        <v>914.75</v>
      </c>
      <c r="G142" s="12">
        <v>993.5</v>
      </c>
      <c r="H142" s="13">
        <v>1008.25</v>
      </c>
      <c r="I142" s="12">
        <v>1167</v>
      </c>
      <c r="J142" s="12">
        <v>1221.75</v>
      </c>
      <c r="K142" s="12">
        <v>1202.75</v>
      </c>
      <c r="L142" s="12">
        <v>1121</v>
      </c>
      <c r="M142" s="12">
        <v>1208</v>
      </c>
      <c r="N142" s="12">
        <v>1360.5</v>
      </c>
      <c r="O142" s="14">
        <v>1465.5</v>
      </c>
    </row>
    <row r="143" spans="1:15" x14ac:dyDescent="0.25">
      <c r="A143" s="8">
        <v>31</v>
      </c>
      <c r="B143" s="7" t="s">
        <v>92</v>
      </c>
      <c r="C143" s="8" t="s">
        <v>28</v>
      </c>
      <c r="D143" s="12">
        <v>351.75</v>
      </c>
      <c r="E143" s="12">
        <v>365.5</v>
      </c>
      <c r="F143" s="12">
        <v>378.75</v>
      </c>
      <c r="G143" s="12">
        <v>383</v>
      </c>
      <c r="H143" s="13">
        <v>380.25</v>
      </c>
      <c r="I143" s="12">
        <v>387</v>
      </c>
      <c r="J143" s="12">
        <v>379</v>
      </c>
      <c r="K143" s="12">
        <v>381.5</v>
      </c>
      <c r="L143" s="12">
        <v>367</v>
      </c>
      <c r="M143" s="12">
        <v>335</v>
      </c>
      <c r="N143" s="12">
        <v>345.5</v>
      </c>
      <c r="O143" s="14">
        <v>356.75</v>
      </c>
    </row>
    <row r="144" spans="1:15" x14ac:dyDescent="0.25">
      <c r="A144" s="8">
        <v>32</v>
      </c>
      <c r="B144" s="7" t="s">
        <v>94</v>
      </c>
      <c r="C144" s="8" t="s">
        <v>28</v>
      </c>
      <c r="D144" s="12">
        <v>311.5</v>
      </c>
      <c r="E144" s="12">
        <v>297.25</v>
      </c>
      <c r="F144" s="12">
        <v>311.25</v>
      </c>
      <c r="G144" s="12">
        <v>288.5</v>
      </c>
      <c r="H144" s="13">
        <v>334.5</v>
      </c>
      <c r="I144" s="12">
        <v>358.5</v>
      </c>
      <c r="J144" s="12">
        <v>347.75</v>
      </c>
      <c r="K144" s="12">
        <v>379</v>
      </c>
      <c r="L144" s="12">
        <v>327</v>
      </c>
      <c r="M144" s="12">
        <v>325.75</v>
      </c>
      <c r="N144" s="12">
        <v>300.75</v>
      </c>
      <c r="O144" s="14">
        <v>331.75</v>
      </c>
    </row>
    <row r="145" spans="1:15" x14ac:dyDescent="0.25">
      <c r="A145" s="8">
        <v>33</v>
      </c>
      <c r="B145" s="7" t="s">
        <v>96</v>
      </c>
      <c r="C145" s="8" t="s">
        <v>28</v>
      </c>
      <c r="D145" s="12">
        <v>313.5</v>
      </c>
      <c r="E145" s="12">
        <v>304.75</v>
      </c>
      <c r="F145" s="12">
        <v>355.5</v>
      </c>
      <c r="G145" s="12">
        <v>359.25</v>
      </c>
      <c r="H145" s="13">
        <v>358.25</v>
      </c>
      <c r="I145" s="12">
        <v>346.25</v>
      </c>
      <c r="J145" s="12">
        <v>388.75</v>
      </c>
      <c r="K145" s="12">
        <v>394.75</v>
      </c>
      <c r="L145" s="12">
        <v>397.75</v>
      </c>
      <c r="M145" s="12">
        <v>399.75</v>
      </c>
      <c r="N145" s="12">
        <v>355.75</v>
      </c>
      <c r="O145" s="14">
        <v>372.75</v>
      </c>
    </row>
    <row r="146" spans="1:15" x14ac:dyDescent="0.25">
      <c r="A146" s="8">
        <v>34</v>
      </c>
      <c r="B146" s="7" t="s">
        <v>98</v>
      </c>
      <c r="C146" s="8" t="s">
        <v>28</v>
      </c>
      <c r="D146" s="12">
        <v>142.75</v>
      </c>
      <c r="E146" s="12">
        <v>139</v>
      </c>
      <c r="F146" s="12">
        <v>137.75</v>
      </c>
      <c r="G146" s="12">
        <v>150</v>
      </c>
      <c r="H146" s="13">
        <v>156.25</v>
      </c>
      <c r="I146" s="12">
        <v>155.75</v>
      </c>
      <c r="J146" s="12">
        <v>175.25</v>
      </c>
      <c r="K146" s="12">
        <v>184.5</v>
      </c>
      <c r="L146" s="12">
        <v>178.5</v>
      </c>
      <c r="M146" s="12">
        <v>182.5</v>
      </c>
      <c r="N146" s="12">
        <v>159.75</v>
      </c>
      <c r="O146" s="14">
        <v>146.75</v>
      </c>
    </row>
    <row r="147" spans="1:15" x14ac:dyDescent="0.25">
      <c r="A147" s="8">
        <v>1</v>
      </c>
      <c r="B147" s="7" t="s">
        <v>27</v>
      </c>
      <c r="C147" s="8" t="s">
        <v>28</v>
      </c>
      <c r="D147" s="12"/>
      <c r="E147" s="12"/>
      <c r="F147" s="12"/>
      <c r="G147" s="12"/>
      <c r="H147" s="13"/>
      <c r="I147" s="12"/>
      <c r="J147" s="12"/>
      <c r="K147" s="12"/>
      <c r="L147" s="12"/>
      <c r="M147" s="12"/>
      <c r="N147" s="12" t="s">
        <v>115</v>
      </c>
      <c r="O147" s="14">
        <v>0</v>
      </c>
    </row>
    <row r="148" spans="1:15" x14ac:dyDescent="0.25">
      <c r="A148" s="8">
        <v>2</v>
      </c>
      <c r="B148" s="7" t="s">
        <v>34</v>
      </c>
      <c r="C148" s="8" t="s">
        <v>28</v>
      </c>
      <c r="D148" s="12"/>
      <c r="E148" s="12"/>
      <c r="F148" s="12"/>
      <c r="G148" s="12"/>
      <c r="H148" s="13"/>
      <c r="I148" s="12"/>
      <c r="J148" s="12"/>
      <c r="K148" s="12"/>
      <c r="L148" s="12"/>
      <c r="M148" s="12"/>
      <c r="N148" s="12" t="s">
        <v>115</v>
      </c>
      <c r="O148" s="14">
        <v>0</v>
      </c>
    </row>
    <row r="149" spans="1:15" x14ac:dyDescent="0.25">
      <c r="A149" s="8">
        <v>3</v>
      </c>
      <c r="B149" s="7" t="s">
        <v>36</v>
      </c>
      <c r="C149" s="8" t="s">
        <v>28</v>
      </c>
      <c r="D149" s="12">
        <v>383.75</v>
      </c>
      <c r="E149" s="12">
        <v>351</v>
      </c>
      <c r="F149" s="12">
        <v>380.25</v>
      </c>
      <c r="G149" s="12">
        <v>339</v>
      </c>
      <c r="H149" s="13">
        <v>308.75</v>
      </c>
      <c r="I149" s="12">
        <v>299.25</v>
      </c>
      <c r="J149" s="12">
        <v>289.5</v>
      </c>
      <c r="K149" s="12">
        <v>321</v>
      </c>
      <c r="L149" s="12">
        <v>266</v>
      </c>
      <c r="M149" s="12">
        <v>254.75</v>
      </c>
      <c r="N149" s="12">
        <v>219</v>
      </c>
      <c r="O149" s="14">
        <v>219.25</v>
      </c>
    </row>
    <row r="150" spans="1:15" x14ac:dyDescent="0.25">
      <c r="A150" s="8">
        <v>4</v>
      </c>
      <c r="B150" s="7" t="s">
        <v>38</v>
      </c>
      <c r="C150" s="8" t="s">
        <v>28</v>
      </c>
      <c r="D150" s="12"/>
      <c r="E150" s="12"/>
      <c r="F150" s="12"/>
      <c r="G150" s="12"/>
      <c r="H150" s="13"/>
      <c r="I150" s="12"/>
      <c r="J150" s="12"/>
      <c r="K150" s="12"/>
      <c r="L150" s="12"/>
      <c r="M150" s="12"/>
      <c r="N150" s="12" t="s">
        <v>115</v>
      </c>
      <c r="O150" s="14">
        <v>0</v>
      </c>
    </row>
    <row r="151" spans="1:15" x14ac:dyDescent="0.25">
      <c r="A151" s="8">
        <v>5</v>
      </c>
      <c r="B151" s="7" t="s">
        <v>40</v>
      </c>
      <c r="C151" s="8" t="s">
        <v>28</v>
      </c>
      <c r="D151" s="12">
        <v>564.75</v>
      </c>
      <c r="E151" s="12">
        <v>537.75</v>
      </c>
      <c r="F151" s="12">
        <v>522.75</v>
      </c>
      <c r="G151" s="12">
        <v>525.25</v>
      </c>
      <c r="H151" s="13">
        <v>639.75</v>
      </c>
      <c r="I151" s="12">
        <v>656</v>
      </c>
      <c r="J151" s="12">
        <v>681</v>
      </c>
      <c r="K151" s="12">
        <v>682.5</v>
      </c>
      <c r="L151" s="12">
        <v>647</v>
      </c>
      <c r="M151" s="12">
        <v>603.5</v>
      </c>
      <c r="N151" s="12">
        <v>575.75</v>
      </c>
      <c r="O151" s="14">
        <v>617.75</v>
      </c>
    </row>
    <row r="152" spans="1:15" x14ac:dyDescent="0.25">
      <c r="A152" s="8">
        <v>6</v>
      </c>
      <c r="B152" s="7" t="s">
        <v>42</v>
      </c>
      <c r="C152" s="8" t="s">
        <v>28</v>
      </c>
      <c r="D152" s="12">
        <v>173</v>
      </c>
      <c r="E152" s="12">
        <v>171.5</v>
      </c>
      <c r="F152" s="12">
        <v>169.25</v>
      </c>
      <c r="G152" s="12">
        <v>173.5</v>
      </c>
      <c r="H152" s="13">
        <v>154.5</v>
      </c>
      <c r="I152" s="12">
        <v>141.75</v>
      </c>
      <c r="J152" s="12">
        <v>150.5</v>
      </c>
      <c r="K152" s="12">
        <v>159.5</v>
      </c>
      <c r="L152" s="12">
        <v>130.75</v>
      </c>
      <c r="M152" s="12">
        <v>117.75</v>
      </c>
      <c r="N152" s="12">
        <v>102.75</v>
      </c>
      <c r="O152" s="14">
        <v>98</v>
      </c>
    </row>
    <row r="153" spans="1:15" x14ac:dyDescent="0.25">
      <c r="A153" s="8">
        <v>7</v>
      </c>
      <c r="B153" s="7" t="s">
        <v>44</v>
      </c>
      <c r="C153" s="8" t="s">
        <v>28</v>
      </c>
      <c r="D153" s="12"/>
      <c r="E153" s="12"/>
      <c r="F153" s="12"/>
      <c r="G153" s="12"/>
      <c r="H153" s="13"/>
      <c r="I153" s="12"/>
      <c r="J153" s="12"/>
      <c r="K153" s="12"/>
      <c r="L153" s="12"/>
      <c r="M153" s="12"/>
      <c r="N153" s="12" t="s">
        <v>115</v>
      </c>
      <c r="O153" s="14">
        <v>0</v>
      </c>
    </row>
    <row r="154" spans="1:15" x14ac:dyDescent="0.25">
      <c r="A154" s="8">
        <v>8</v>
      </c>
      <c r="B154" s="7" t="s">
        <v>46</v>
      </c>
      <c r="C154" s="8" t="s">
        <v>28</v>
      </c>
      <c r="D154" s="12"/>
      <c r="E154" s="12"/>
      <c r="F154" s="12"/>
      <c r="G154" s="12"/>
      <c r="H154" s="13"/>
      <c r="I154" s="12"/>
      <c r="J154" s="12"/>
      <c r="K154" s="12"/>
      <c r="L154" s="12"/>
      <c r="M154" s="12"/>
      <c r="N154" s="12" t="s">
        <v>115</v>
      </c>
      <c r="O154" s="14">
        <v>0</v>
      </c>
    </row>
    <row r="155" spans="1:15" x14ac:dyDescent="0.25">
      <c r="A155" s="8">
        <v>9</v>
      </c>
      <c r="B155" s="7" t="s">
        <v>48</v>
      </c>
      <c r="C155" s="8" t="s">
        <v>28</v>
      </c>
      <c r="D155" s="12"/>
      <c r="E155" s="12"/>
      <c r="F155" s="12"/>
      <c r="G155" s="12"/>
      <c r="H155" s="13"/>
      <c r="I155" s="12"/>
      <c r="J155" s="12"/>
      <c r="K155" s="12"/>
      <c r="L155" s="12"/>
      <c r="M155" s="12"/>
      <c r="N155" s="12" t="s">
        <v>115</v>
      </c>
      <c r="O155" s="14">
        <v>0</v>
      </c>
    </row>
    <row r="156" spans="1:15" x14ac:dyDescent="0.25">
      <c r="A156" s="8">
        <v>10</v>
      </c>
      <c r="B156" s="7" t="s">
        <v>50</v>
      </c>
      <c r="C156" s="8" t="s">
        <v>28</v>
      </c>
      <c r="D156" s="12"/>
      <c r="E156" s="12"/>
      <c r="F156" s="12"/>
      <c r="G156" s="12"/>
      <c r="H156" s="13"/>
      <c r="I156" s="12"/>
      <c r="J156" s="12"/>
      <c r="K156" s="12"/>
      <c r="L156" s="12"/>
      <c r="M156" s="12"/>
      <c r="N156" s="12" t="s">
        <v>115</v>
      </c>
      <c r="O156" s="14">
        <v>0</v>
      </c>
    </row>
    <row r="157" spans="1:15" x14ac:dyDescent="0.25">
      <c r="A157" s="8">
        <v>11</v>
      </c>
      <c r="B157" s="7" t="s">
        <v>52</v>
      </c>
      <c r="C157" s="8" t="s">
        <v>28</v>
      </c>
      <c r="D157" s="12">
        <v>27</v>
      </c>
      <c r="E157" s="12">
        <v>20.75</v>
      </c>
      <c r="F157" s="12">
        <v>20.25</v>
      </c>
      <c r="G157" s="12">
        <v>16.25</v>
      </c>
      <c r="H157" s="13">
        <v>15.5</v>
      </c>
      <c r="I157" s="12">
        <v>19.75</v>
      </c>
      <c r="J157" s="12">
        <v>19.75</v>
      </c>
      <c r="K157" s="12">
        <v>11.25</v>
      </c>
      <c r="L157" s="12">
        <v>7.5</v>
      </c>
      <c r="M157" s="12">
        <v>9.3333333330000006</v>
      </c>
      <c r="N157" s="12">
        <v>8.5</v>
      </c>
      <c r="O157" s="14">
        <v>10.25</v>
      </c>
    </row>
    <row r="158" spans="1:15" x14ac:dyDescent="0.25">
      <c r="A158" s="8">
        <v>12</v>
      </c>
      <c r="B158" s="7" t="s">
        <v>54</v>
      </c>
      <c r="C158" s="8" t="s">
        <v>28</v>
      </c>
      <c r="D158" s="12">
        <v>235.5</v>
      </c>
      <c r="E158" s="12">
        <v>230.5</v>
      </c>
      <c r="F158" s="12">
        <v>211.5</v>
      </c>
      <c r="G158" s="12">
        <v>205.75</v>
      </c>
      <c r="H158" s="13">
        <v>238.75</v>
      </c>
      <c r="I158" s="12">
        <v>227.75</v>
      </c>
      <c r="J158" s="12">
        <v>207.75</v>
      </c>
      <c r="K158" s="12">
        <v>209.75</v>
      </c>
      <c r="L158" s="12">
        <v>186.5</v>
      </c>
      <c r="M158" s="12">
        <v>187.5</v>
      </c>
      <c r="N158" s="12">
        <v>197.25</v>
      </c>
      <c r="O158" s="14">
        <v>196</v>
      </c>
    </row>
    <row r="159" spans="1:15" x14ac:dyDescent="0.25">
      <c r="A159" s="8">
        <v>13</v>
      </c>
      <c r="B159" s="7" t="s">
        <v>56</v>
      </c>
      <c r="C159" s="8" t="s">
        <v>28</v>
      </c>
      <c r="D159" s="12">
        <v>23.5</v>
      </c>
      <c r="E159" s="12">
        <v>21.5</v>
      </c>
      <c r="F159" s="12">
        <v>22.5</v>
      </c>
      <c r="G159" s="12">
        <v>20.25</v>
      </c>
      <c r="H159" s="13">
        <v>22.75</v>
      </c>
      <c r="I159" s="12">
        <v>30.25</v>
      </c>
      <c r="J159" s="12">
        <v>37.75</v>
      </c>
      <c r="K159" s="12">
        <v>45.25</v>
      </c>
      <c r="L159" s="12">
        <v>45.5</v>
      </c>
      <c r="M159" s="12">
        <v>45.5</v>
      </c>
      <c r="N159" s="12">
        <v>46.25</v>
      </c>
      <c r="O159" s="14">
        <v>51.25</v>
      </c>
    </row>
    <row r="160" spans="1:15" x14ac:dyDescent="0.25">
      <c r="A160" s="8">
        <v>14</v>
      </c>
      <c r="B160" s="7" t="s">
        <v>58</v>
      </c>
      <c r="C160" s="8" t="s">
        <v>28</v>
      </c>
      <c r="D160" s="12"/>
      <c r="E160" s="12"/>
      <c r="F160" s="12"/>
      <c r="G160" s="12"/>
      <c r="H160" s="13"/>
      <c r="I160" s="12">
        <v>5</v>
      </c>
      <c r="J160" s="12">
        <v>5</v>
      </c>
      <c r="K160" s="12">
        <v>5.3333333329999997</v>
      </c>
      <c r="L160" s="12">
        <v>6.75</v>
      </c>
      <c r="M160" s="12">
        <v>7.5</v>
      </c>
      <c r="N160" s="12">
        <v>7</v>
      </c>
      <c r="O160" s="14">
        <v>0</v>
      </c>
    </row>
    <row r="161" spans="1:15" x14ac:dyDescent="0.25">
      <c r="A161" s="8">
        <v>15</v>
      </c>
      <c r="B161" s="7" t="s">
        <v>60</v>
      </c>
      <c r="C161" s="8" t="s">
        <v>28</v>
      </c>
      <c r="D161" s="12">
        <v>1605.75</v>
      </c>
      <c r="E161" s="12">
        <v>1599</v>
      </c>
      <c r="F161" s="12">
        <v>1585</v>
      </c>
      <c r="G161" s="12">
        <v>1608.25</v>
      </c>
      <c r="H161" s="13">
        <v>2267.25</v>
      </c>
      <c r="I161" s="12">
        <v>2300.25</v>
      </c>
      <c r="J161" s="12">
        <v>2372</v>
      </c>
      <c r="K161" s="12">
        <v>2503</v>
      </c>
      <c r="L161" s="12">
        <v>2619.5</v>
      </c>
      <c r="M161" s="12">
        <v>2763.75</v>
      </c>
      <c r="N161" s="12">
        <v>2963</v>
      </c>
      <c r="O161" s="14">
        <v>2964.25</v>
      </c>
    </row>
    <row r="162" spans="1:15" x14ac:dyDescent="0.25">
      <c r="A162" s="8">
        <v>16</v>
      </c>
      <c r="B162" s="7" t="s">
        <v>62</v>
      </c>
      <c r="C162" s="8" t="s">
        <v>28</v>
      </c>
      <c r="D162" s="12">
        <v>7</v>
      </c>
      <c r="E162" s="12">
        <v>7.5</v>
      </c>
      <c r="F162" s="12">
        <v>6.5</v>
      </c>
      <c r="G162" s="12">
        <v>6</v>
      </c>
      <c r="H162" s="13">
        <v>8</v>
      </c>
      <c r="I162" s="12">
        <v>8.3333333330000006</v>
      </c>
      <c r="J162" s="12">
        <v>9.25</v>
      </c>
      <c r="K162" s="12">
        <v>15.75</v>
      </c>
      <c r="L162" s="12">
        <v>14.75</v>
      </c>
      <c r="M162" s="12">
        <v>12.5</v>
      </c>
      <c r="N162" s="12">
        <v>11.75</v>
      </c>
      <c r="O162" s="14">
        <v>12</v>
      </c>
    </row>
    <row r="163" spans="1:15" x14ac:dyDescent="0.25">
      <c r="A163" s="8">
        <v>17</v>
      </c>
      <c r="B163" s="7" t="s">
        <v>64</v>
      </c>
      <c r="C163" s="8" t="s">
        <v>28</v>
      </c>
      <c r="D163" s="12"/>
      <c r="E163" s="12"/>
      <c r="F163" s="12"/>
      <c r="G163" s="12"/>
      <c r="H163" s="13"/>
      <c r="I163" s="12"/>
      <c r="J163" s="12"/>
      <c r="K163" s="12"/>
      <c r="L163" s="12"/>
      <c r="M163" s="12"/>
      <c r="N163" s="12" t="s">
        <v>115</v>
      </c>
      <c r="O163" s="14">
        <v>0</v>
      </c>
    </row>
    <row r="164" spans="1:15" x14ac:dyDescent="0.25">
      <c r="A164" s="8">
        <v>18</v>
      </c>
      <c r="B164" s="7" t="s">
        <v>66</v>
      </c>
      <c r="C164" s="8" t="s">
        <v>28</v>
      </c>
      <c r="D164" s="12"/>
      <c r="E164" s="12"/>
      <c r="F164" s="12"/>
      <c r="G164" s="12"/>
      <c r="H164" s="13"/>
      <c r="I164" s="12"/>
      <c r="J164" s="12"/>
      <c r="K164" s="12"/>
      <c r="L164" s="12"/>
      <c r="M164" s="12"/>
      <c r="N164" s="12" t="s">
        <v>115</v>
      </c>
      <c r="O164" s="14">
        <v>0</v>
      </c>
    </row>
    <row r="165" spans="1:15" x14ac:dyDescent="0.25">
      <c r="A165" s="8">
        <v>19</v>
      </c>
      <c r="B165" s="7" t="s">
        <v>68</v>
      </c>
      <c r="C165" s="8" t="s">
        <v>28</v>
      </c>
      <c r="D165" s="12"/>
      <c r="E165" s="12"/>
      <c r="F165" s="12"/>
      <c r="G165" s="12"/>
      <c r="H165" s="13"/>
      <c r="I165" s="12"/>
      <c r="J165" s="12"/>
      <c r="K165" s="12"/>
      <c r="L165" s="12"/>
      <c r="M165" s="12"/>
      <c r="N165" s="12" t="s">
        <v>115</v>
      </c>
      <c r="O165" s="14">
        <v>0</v>
      </c>
    </row>
    <row r="166" spans="1:15" x14ac:dyDescent="0.25">
      <c r="A166" s="8">
        <v>20</v>
      </c>
      <c r="B166" s="7" t="s">
        <v>70</v>
      </c>
      <c r="C166" s="8" t="s">
        <v>28</v>
      </c>
      <c r="D166" s="12"/>
      <c r="E166" s="12"/>
      <c r="F166" s="12"/>
      <c r="G166" s="12"/>
      <c r="H166" s="13">
        <v>8.6666666669999994</v>
      </c>
      <c r="I166" s="12">
        <v>5</v>
      </c>
      <c r="J166" s="12"/>
      <c r="K166" s="12">
        <v>5.25</v>
      </c>
      <c r="L166" s="12">
        <v>5.25</v>
      </c>
      <c r="M166" s="12">
        <v>5.5</v>
      </c>
      <c r="N166" s="12">
        <v>5.5</v>
      </c>
      <c r="O166" s="14">
        <v>6.75</v>
      </c>
    </row>
    <row r="167" spans="1:15" x14ac:dyDescent="0.25">
      <c r="A167" s="8">
        <v>21</v>
      </c>
      <c r="B167" s="7" t="s">
        <v>72</v>
      </c>
      <c r="C167" s="8" t="s">
        <v>28</v>
      </c>
      <c r="D167" s="12">
        <v>93.75</v>
      </c>
      <c r="E167" s="12">
        <v>93.5</v>
      </c>
      <c r="F167" s="12">
        <v>110.25</v>
      </c>
      <c r="G167" s="12">
        <v>113.5</v>
      </c>
      <c r="H167" s="13">
        <v>101</v>
      </c>
      <c r="I167" s="12">
        <v>109.5</v>
      </c>
      <c r="J167" s="12">
        <v>94.75</v>
      </c>
      <c r="K167" s="12">
        <v>104.25</v>
      </c>
      <c r="L167" s="12">
        <v>87.75</v>
      </c>
      <c r="M167" s="12">
        <v>86</v>
      </c>
      <c r="N167" s="12">
        <v>66.5</v>
      </c>
      <c r="O167" s="14">
        <v>72.25</v>
      </c>
    </row>
    <row r="168" spans="1:15" x14ac:dyDescent="0.25">
      <c r="A168" s="8">
        <v>22</v>
      </c>
      <c r="B168" s="7" t="s">
        <v>74</v>
      </c>
      <c r="C168" s="8" t="s">
        <v>28</v>
      </c>
      <c r="D168" s="12"/>
      <c r="E168" s="12"/>
      <c r="F168" s="12"/>
      <c r="G168" s="12"/>
      <c r="H168" s="13"/>
      <c r="I168" s="12"/>
      <c r="J168" s="12"/>
      <c r="K168" s="12"/>
      <c r="L168" s="12"/>
      <c r="M168" s="12"/>
      <c r="N168" s="12" t="s">
        <v>115</v>
      </c>
      <c r="O168" s="14">
        <v>0</v>
      </c>
    </row>
    <row r="169" spans="1:15" x14ac:dyDescent="0.25">
      <c r="A169" s="8">
        <v>23</v>
      </c>
      <c r="B169" s="7" t="s">
        <v>76</v>
      </c>
      <c r="C169" s="8" t="s">
        <v>28</v>
      </c>
      <c r="D169" s="12"/>
      <c r="E169" s="12"/>
      <c r="F169" s="12"/>
      <c r="G169" s="12"/>
      <c r="H169" s="13"/>
      <c r="I169" s="12"/>
      <c r="J169" s="12"/>
      <c r="K169" s="12"/>
      <c r="L169" s="12"/>
      <c r="M169" s="12"/>
      <c r="N169" s="12" t="s">
        <v>115</v>
      </c>
      <c r="O169" s="14">
        <v>0</v>
      </c>
    </row>
    <row r="170" spans="1:15" x14ac:dyDescent="0.25">
      <c r="A170" s="8">
        <v>24</v>
      </c>
      <c r="B170" s="7" t="s">
        <v>78</v>
      </c>
      <c r="C170" s="8" t="s">
        <v>28</v>
      </c>
      <c r="D170" s="12"/>
      <c r="E170" s="12"/>
      <c r="F170" s="12"/>
      <c r="G170" s="12"/>
      <c r="H170" s="13"/>
      <c r="I170" s="12"/>
      <c r="J170" s="12"/>
      <c r="K170" s="12"/>
      <c r="L170" s="12"/>
      <c r="M170" s="12"/>
      <c r="N170" s="12" t="s">
        <v>115</v>
      </c>
      <c r="O170" s="14">
        <v>0</v>
      </c>
    </row>
    <row r="171" spans="1:15" x14ac:dyDescent="0.25">
      <c r="A171" s="8">
        <v>25</v>
      </c>
      <c r="B171" s="7" t="s">
        <v>80</v>
      </c>
      <c r="C171" s="8" t="s">
        <v>28</v>
      </c>
      <c r="D171" s="12">
        <v>122.25</v>
      </c>
      <c r="E171" s="12">
        <v>131.75</v>
      </c>
      <c r="F171" s="12">
        <v>127.75</v>
      </c>
      <c r="G171" s="12">
        <v>128</v>
      </c>
      <c r="H171" s="13">
        <v>166.25</v>
      </c>
      <c r="I171" s="12">
        <v>144.5</v>
      </c>
      <c r="J171" s="12">
        <v>143.25</v>
      </c>
      <c r="K171" s="12">
        <v>147</v>
      </c>
      <c r="L171" s="12">
        <v>145.75</v>
      </c>
      <c r="M171" s="12">
        <v>129.25</v>
      </c>
      <c r="N171" s="12">
        <v>112.75</v>
      </c>
      <c r="O171" s="14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O171"/>
  <sheetViews>
    <sheetView workbookViewId="0"/>
  </sheetViews>
  <sheetFormatPr baseColWidth="10" defaultColWidth="9" defaultRowHeight="15" x14ac:dyDescent="0.25"/>
  <sheetData>
    <row r="1" spans="1:15" x14ac:dyDescent="0.25">
      <c r="A1" s="2" t="s">
        <v>114</v>
      </c>
      <c r="B1" s="2" t="s">
        <v>13</v>
      </c>
      <c r="C1" s="3" t="s">
        <v>14</v>
      </c>
      <c r="D1" s="16">
        <v>2012</v>
      </c>
      <c r="E1" s="17">
        <v>2013</v>
      </c>
      <c r="F1" s="18">
        <v>2014</v>
      </c>
      <c r="G1" s="19">
        <v>2015</v>
      </c>
      <c r="H1" s="19">
        <v>2016</v>
      </c>
      <c r="I1" s="19">
        <v>2017</v>
      </c>
      <c r="J1" s="19">
        <v>2018</v>
      </c>
      <c r="K1" s="19">
        <v>2019</v>
      </c>
      <c r="L1" s="19">
        <v>2020</v>
      </c>
      <c r="M1" s="19">
        <v>2021</v>
      </c>
      <c r="N1" s="19">
        <v>2022</v>
      </c>
      <c r="O1">
        <v>2023</v>
      </c>
    </row>
    <row r="2" spans="1:15" x14ac:dyDescent="0.25">
      <c r="A2" s="6">
        <v>26</v>
      </c>
      <c r="B2" s="7" t="s">
        <v>82</v>
      </c>
      <c r="C2" s="20" t="s">
        <v>30</v>
      </c>
      <c r="D2" s="21">
        <v>1798</v>
      </c>
      <c r="E2" s="22">
        <v>1762</v>
      </c>
      <c r="F2" s="21">
        <v>1833.75</v>
      </c>
      <c r="G2" s="21">
        <v>1961</v>
      </c>
      <c r="H2" s="21">
        <v>2106</v>
      </c>
      <c r="I2" s="21">
        <v>2323.75</v>
      </c>
      <c r="J2" s="21">
        <v>2465.5</v>
      </c>
      <c r="K2" s="23">
        <v>2567</v>
      </c>
      <c r="L2" s="21">
        <v>2481.75</v>
      </c>
      <c r="M2" s="21">
        <v>2597</v>
      </c>
      <c r="N2" s="21">
        <v>2720</v>
      </c>
      <c r="O2" s="10">
        <v>2713</v>
      </c>
    </row>
    <row r="3" spans="1:15" x14ac:dyDescent="0.25">
      <c r="A3" s="8">
        <v>27</v>
      </c>
      <c r="B3" s="7" t="s">
        <v>84</v>
      </c>
      <c r="C3" s="20" t="s">
        <v>30</v>
      </c>
      <c r="D3" s="21">
        <v>8639.25</v>
      </c>
      <c r="E3" s="22">
        <v>8533.25</v>
      </c>
      <c r="F3" s="21">
        <v>8943.75</v>
      </c>
      <c r="G3" s="21">
        <v>9445</v>
      </c>
      <c r="H3" s="21">
        <v>10314.5</v>
      </c>
      <c r="I3" s="21">
        <v>10976.75</v>
      </c>
      <c r="J3" s="21">
        <v>11553.5</v>
      </c>
      <c r="K3" s="23">
        <v>11950</v>
      </c>
      <c r="L3" s="21">
        <v>11598.75</v>
      </c>
      <c r="M3" s="21">
        <v>12384.75</v>
      </c>
      <c r="N3" s="21">
        <v>12674</v>
      </c>
      <c r="O3" s="10">
        <v>12991</v>
      </c>
    </row>
    <row r="4" spans="1:15" x14ac:dyDescent="0.25">
      <c r="A4" s="8">
        <v>28</v>
      </c>
      <c r="B4" s="7" t="s">
        <v>86</v>
      </c>
      <c r="C4" s="20" t="s">
        <v>30</v>
      </c>
      <c r="D4" s="21">
        <v>4125</v>
      </c>
      <c r="E4" s="22">
        <v>4041.75</v>
      </c>
      <c r="F4" s="21">
        <v>4275.5</v>
      </c>
      <c r="G4" s="21">
        <v>4527.5</v>
      </c>
      <c r="H4" s="21">
        <v>4745.75</v>
      </c>
      <c r="I4" s="21">
        <v>4899</v>
      </c>
      <c r="J4" s="21">
        <v>4962.75</v>
      </c>
      <c r="K4" s="23">
        <v>5001.5</v>
      </c>
      <c r="L4" s="21">
        <v>4502</v>
      </c>
      <c r="M4" s="21">
        <v>4762.25</v>
      </c>
      <c r="N4" s="21">
        <v>5068.5</v>
      </c>
      <c r="O4" s="10">
        <v>5299.75</v>
      </c>
    </row>
    <row r="5" spans="1:15" x14ac:dyDescent="0.25">
      <c r="A5" s="8">
        <v>29</v>
      </c>
      <c r="B5" s="7" t="s">
        <v>88</v>
      </c>
      <c r="C5" s="20" t="s">
        <v>30</v>
      </c>
      <c r="D5" s="21">
        <v>10711.5</v>
      </c>
      <c r="E5" s="22">
        <v>10826.5</v>
      </c>
      <c r="F5" s="21">
        <v>11302.5</v>
      </c>
      <c r="G5" s="21">
        <v>11974.25</v>
      </c>
      <c r="H5" s="21">
        <v>12262.25</v>
      </c>
      <c r="I5" s="21">
        <v>12823.25</v>
      </c>
      <c r="J5" s="21">
        <v>13237</v>
      </c>
      <c r="K5" s="23">
        <v>13338</v>
      </c>
      <c r="L5" s="21">
        <v>11805.75</v>
      </c>
      <c r="M5" s="21">
        <v>12786.75</v>
      </c>
      <c r="N5" s="21">
        <v>13946.5</v>
      </c>
      <c r="O5" s="10">
        <v>14136</v>
      </c>
    </row>
    <row r="6" spans="1:15" x14ac:dyDescent="0.25">
      <c r="A6" s="8">
        <v>30</v>
      </c>
      <c r="B6" s="7" t="s">
        <v>90</v>
      </c>
      <c r="C6" s="20" t="s">
        <v>30</v>
      </c>
      <c r="D6" s="21">
        <v>13749.75</v>
      </c>
      <c r="E6" s="22">
        <v>13722.5</v>
      </c>
      <c r="F6" s="21">
        <v>14087.75</v>
      </c>
      <c r="G6" s="21">
        <v>14931</v>
      </c>
      <c r="H6" s="21">
        <v>15817.5</v>
      </c>
      <c r="I6" s="21">
        <v>16643.5</v>
      </c>
      <c r="J6" s="21">
        <v>17522.25</v>
      </c>
      <c r="K6" s="23">
        <v>17951.75</v>
      </c>
      <c r="L6" s="21">
        <v>16751.5</v>
      </c>
      <c r="M6" s="21">
        <v>17714.25</v>
      </c>
      <c r="N6" s="21">
        <v>19311</v>
      </c>
      <c r="O6" s="10">
        <v>20559</v>
      </c>
    </row>
    <row r="7" spans="1:15" x14ac:dyDescent="0.25">
      <c r="A7" s="8">
        <v>31</v>
      </c>
      <c r="B7" s="7" t="s">
        <v>92</v>
      </c>
      <c r="C7" s="20" t="s">
        <v>30</v>
      </c>
      <c r="D7" s="21">
        <v>17821.25</v>
      </c>
      <c r="E7" s="22">
        <v>18274.25</v>
      </c>
      <c r="F7" s="21">
        <v>18793</v>
      </c>
      <c r="G7" s="21">
        <v>19633.75</v>
      </c>
      <c r="H7" s="21">
        <v>20539</v>
      </c>
      <c r="I7" s="21">
        <v>21387.75</v>
      </c>
      <c r="J7" s="21">
        <v>22561.5</v>
      </c>
      <c r="K7" s="23">
        <v>22805.5</v>
      </c>
      <c r="L7" s="21">
        <v>19105.25</v>
      </c>
      <c r="M7" s="21">
        <v>19991.25</v>
      </c>
      <c r="N7" s="21">
        <v>23319.25</v>
      </c>
      <c r="O7" s="10">
        <v>25070.25</v>
      </c>
    </row>
    <row r="8" spans="1:15" x14ac:dyDescent="0.25">
      <c r="A8" s="8">
        <v>32</v>
      </c>
      <c r="B8" s="7" t="s">
        <v>94</v>
      </c>
      <c r="C8" s="20" t="s">
        <v>30</v>
      </c>
      <c r="D8" s="21">
        <v>80889.25</v>
      </c>
      <c r="E8" s="22">
        <v>78935.25</v>
      </c>
      <c r="F8" s="21">
        <v>80056.5</v>
      </c>
      <c r="G8" s="21">
        <v>83341.75</v>
      </c>
      <c r="H8" s="21">
        <v>86464.25</v>
      </c>
      <c r="I8" s="21">
        <v>90639.5</v>
      </c>
      <c r="J8" s="21">
        <v>94904.75</v>
      </c>
      <c r="K8" s="23">
        <v>97927.75</v>
      </c>
      <c r="L8" s="21">
        <v>97330.25</v>
      </c>
      <c r="M8" s="21">
        <v>103240.75</v>
      </c>
      <c r="N8" s="21">
        <v>110530.25</v>
      </c>
      <c r="O8" s="10">
        <v>117079.8</v>
      </c>
    </row>
    <row r="9" spans="1:15" x14ac:dyDescent="0.25">
      <c r="A9" s="8">
        <v>33</v>
      </c>
      <c r="B9" s="7" t="s">
        <v>96</v>
      </c>
      <c r="C9" s="20" t="s">
        <v>30</v>
      </c>
      <c r="D9" s="21">
        <v>25299.75</v>
      </c>
      <c r="E9" s="22">
        <v>26610</v>
      </c>
      <c r="F9" s="21">
        <v>28485.75</v>
      </c>
      <c r="G9" s="21">
        <v>30530</v>
      </c>
      <c r="H9" s="21">
        <v>31950</v>
      </c>
      <c r="I9" s="21">
        <v>33878.5</v>
      </c>
      <c r="J9" s="21">
        <v>35665.75</v>
      </c>
      <c r="K9" s="23">
        <v>36614</v>
      </c>
      <c r="L9" s="21">
        <v>34009.5</v>
      </c>
      <c r="M9" s="21">
        <v>35479.75</v>
      </c>
      <c r="N9" s="21">
        <v>37222.75</v>
      </c>
      <c r="O9" s="10">
        <v>37851.5</v>
      </c>
    </row>
    <row r="10" spans="1:15" x14ac:dyDescent="0.25">
      <c r="A10" s="8">
        <v>34</v>
      </c>
      <c r="B10" s="7" t="s">
        <v>98</v>
      </c>
      <c r="C10" s="20" t="s">
        <v>30</v>
      </c>
      <c r="D10" s="21">
        <v>21327.5</v>
      </c>
      <c r="E10" s="22">
        <v>21900</v>
      </c>
      <c r="F10" s="21">
        <v>23312.25</v>
      </c>
      <c r="G10" s="21">
        <v>24524</v>
      </c>
      <c r="H10" s="21">
        <v>25872.5</v>
      </c>
      <c r="I10" s="21">
        <v>27704.25</v>
      </c>
      <c r="J10" s="21">
        <v>29450.75</v>
      </c>
      <c r="K10" s="23">
        <v>30204.25</v>
      </c>
      <c r="L10" s="21">
        <v>28250</v>
      </c>
      <c r="M10" s="21">
        <v>29246.25</v>
      </c>
      <c r="N10" s="21">
        <v>31366.75</v>
      </c>
      <c r="O10" s="10">
        <v>32750.5</v>
      </c>
    </row>
    <row r="11" spans="1:15" x14ac:dyDescent="0.25">
      <c r="A11" s="8">
        <v>1</v>
      </c>
      <c r="B11" s="7" t="s">
        <v>27</v>
      </c>
      <c r="C11" s="20" t="s">
        <v>30</v>
      </c>
      <c r="D11" s="21">
        <v>363.25</v>
      </c>
      <c r="E11" s="22">
        <v>368.75</v>
      </c>
      <c r="F11" s="21">
        <v>399</v>
      </c>
      <c r="G11" s="21">
        <v>411.25</v>
      </c>
      <c r="H11" s="21">
        <v>422</v>
      </c>
      <c r="I11" s="21">
        <v>455.25</v>
      </c>
      <c r="J11" s="21">
        <v>482.25</v>
      </c>
      <c r="K11" s="23">
        <v>473.5</v>
      </c>
      <c r="L11" s="21">
        <v>484.5</v>
      </c>
      <c r="M11" s="21">
        <v>508.5</v>
      </c>
      <c r="N11" s="21">
        <v>539.25</v>
      </c>
      <c r="O11" s="10">
        <v>812.5</v>
      </c>
    </row>
    <row r="12" spans="1:15" x14ac:dyDescent="0.25">
      <c r="A12" s="8">
        <v>2</v>
      </c>
      <c r="B12" s="7" t="s">
        <v>34</v>
      </c>
      <c r="C12" s="20" t="s">
        <v>30</v>
      </c>
      <c r="D12" s="21">
        <v>425.5</v>
      </c>
      <c r="E12" s="22">
        <v>417.75</v>
      </c>
      <c r="F12" s="21">
        <v>419.5</v>
      </c>
      <c r="G12" s="21">
        <v>433</v>
      </c>
      <c r="H12" s="21">
        <v>449.75</v>
      </c>
      <c r="I12" s="21">
        <v>485</v>
      </c>
      <c r="J12" s="21">
        <v>548.25</v>
      </c>
      <c r="K12" s="23">
        <v>570</v>
      </c>
      <c r="L12" s="21">
        <v>580.75</v>
      </c>
      <c r="M12" s="21">
        <v>622.75</v>
      </c>
      <c r="N12" s="21">
        <v>853.75</v>
      </c>
      <c r="O12" s="10">
        <v>664</v>
      </c>
    </row>
    <row r="13" spans="1:15" x14ac:dyDescent="0.25">
      <c r="A13" s="8">
        <v>3</v>
      </c>
      <c r="B13" s="7" t="s">
        <v>36</v>
      </c>
      <c r="C13" s="20" t="s">
        <v>30</v>
      </c>
      <c r="D13" s="21">
        <v>6937.25</v>
      </c>
      <c r="E13" s="22">
        <v>6640.25</v>
      </c>
      <c r="F13" s="21">
        <v>6721.75</v>
      </c>
      <c r="G13" s="21">
        <v>7096</v>
      </c>
      <c r="H13" s="21">
        <v>7214</v>
      </c>
      <c r="I13" s="21">
        <v>7550.75</v>
      </c>
      <c r="J13" s="21">
        <v>8025.25</v>
      </c>
      <c r="K13" s="23">
        <v>7865.75</v>
      </c>
      <c r="L13" s="21">
        <v>6919.75</v>
      </c>
      <c r="M13" s="21">
        <v>7722</v>
      </c>
      <c r="N13" s="21">
        <v>8427.75</v>
      </c>
      <c r="O13" s="10">
        <v>8873</v>
      </c>
    </row>
    <row r="14" spans="1:15" x14ac:dyDescent="0.25">
      <c r="A14" s="8">
        <v>4</v>
      </c>
      <c r="B14" s="7" t="s">
        <v>38</v>
      </c>
      <c r="C14" s="20" t="s">
        <v>30</v>
      </c>
      <c r="D14" s="21">
        <v>1527.25</v>
      </c>
      <c r="E14" s="22">
        <v>1532.75</v>
      </c>
      <c r="F14" s="21">
        <v>1567</v>
      </c>
      <c r="G14" s="21">
        <v>1618.75</v>
      </c>
      <c r="H14" s="21">
        <v>1700.5</v>
      </c>
      <c r="I14" s="21">
        <v>1814.5</v>
      </c>
      <c r="J14" s="21">
        <v>1898</v>
      </c>
      <c r="K14" s="23">
        <v>1871.25</v>
      </c>
      <c r="L14" s="21">
        <v>1912.75</v>
      </c>
      <c r="M14" s="21">
        <v>2055</v>
      </c>
      <c r="N14" s="21">
        <v>2134.5</v>
      </c>
      <c r="O14" s="10">
        <v>1942</v>
      </c>
    </row>
    <row r="15" spans="1:15" x14ac:dyDescent="0.25">
      <c r="A15" s="8">
        <v>5</v>
      </c>
      <c r="B15" s="7" t="s">
        <v>40</v>
      </c>
      <c r="C15" s="20" t="s">
        <v>30</v>
      </c>
      <c r="D15" s="21">
        <v>41109</v>
      </c>
      <c r="E15" s="22">
        <v>40261</v>
      </c>
      <c r="F15" s="21">
        <v>40717.25</v>
      </c>
      <c r="G15" s="21">
        <v>42474.75</v>
      </c>
      <c r="H15" s="21">
        <v>44392.75</v>
      </c>
      <c r="I15" s="21">
        <v>46668</v>
      </c>
      <c r="J15" s="21">
        <v>48966</v>
      </c>
      <c r="K15" s="23">
        <v>50309.75</v>
      </c>
      <c r="L15" s="21">
        <v>50075.75</v>
      </c>
      <c r="M15" s="21">
        <v>53400.25</v>
      </c>
      <c r="N15" s="21">
        <v>54880.75</v>
      </c>
      <c r="O15" s="10">
        <v>56537.25</v>
      </c>
    </row>
    <row r="16" spans="1:15" x14ac:dyDescent="0.25">
      <c r="A16" s="8">
        <v>6</v>
      </c>
      <c r="B16" s="7" t="s">
        <v>42</v>
      </c>
      <c r="C16" s="20" t="s">
        <v>30</v>
      </c>
      <c r="D16" s="21">
        <v>15486</v>
      </c>
      <c r="E16" s="22">
        <v>15294</v>
      </c>
      <c r="F16" s="21">
        <v>16000</v>
      </c>
      <c r="G16" s="21">
        <v>16397.5</v>
      </c>
      <c r="H16" s="21">
        <v>16657.5</v>
      </c>
      <c r="I16" s="21">
        <v>17626.5</v>
      </c>
      <c r="J16" s="21">
        <v>18747.5</v>
      </c>
      <c r="K16" s="23">
        <v>19276.25</v>
      </c>
      <c r="L16" s="21">
        <v>18673.5</v>
      </c>
      <c r="M16" s="21">
        <v>19036.5</v>
      </c>
      <c r="N16" s="21">
        <v>20119.5</v>
      </c>
      <c r="O16" s="10">
        <v>20349.25</v>
      </c>
    </row>
    <row r="17" spans="1:15" x14ac:dyDescent="0.25">
      <c r="A17" s="8">
        <v>7</v>
      </c>
      <c r="B17" s="7" t="s">
        <v>44</v>
      </c>
      <c r="C17" s="20" t="s">
        <v>30</v>
      </c>
      <c r="D17" s="21">
        <v>1493.5</v>
      </c>
      <c r="E17" s="22">
        <v>1422</v>
      </c>
      <c r="F17" s="21">
        <v>1414.5</v>
      </c>
      <c r="G17" s="21">
        <v>1453</v>
      </c>
      <c r="H17" s="21">
        <v>1557</v>
      </c>
      <c r="I17" s="21">
        <v>1676.25</v>
      </c>
      <c r="J17" s="21">
        <v>1754.75</v>
      </c>
      <c r="K17" s="23">
        <v>1753</v>
      </c>
      <c r="L17" s="21">
        <v>1754.75</v>
      </c>
      <c r="M17" s="21">
        <v>1899</v>
      </c>
      <c r="N17" s="21">
        <v>2012.5</v>
      </c>
      <c r="O17" s="10">
        <v>2137.5</v>
      </c>
    </row>
    <row r="18" spans="1:15" x14ac:dyDescent="0.25">
      <c r="A18" s="8">
        <v>8</v>
      </c>
      <c r="B18" s="7" t="s">
        <v>46</v>
      </c>
      <c r="C18" s="20" t="s">
        <v>30</v>
      </c>
      <c r="D18" s="21">
        <v>404.25</v>
      </c>
      <c r="E18" s="22">
        <v>403</v>
      </c>
      <c r="F18" s="21">
        <v>439.5</v>
      </c>
      <c r="G18" s="21">
        <v>454.25</v>
      </c>
      <c r="H18" s="21">
        <v>498</v>
      </c>
      <c r="I18" s="21">
        <v>543</v>
      </c>
      <c r="J18" s="21">
        <v>596</v>
      </c>
      <c r="K18" s="23">
        <v>613.5</v>
      </c>
      <c r="L18" s="21">
        <v>581.75</v>
      </c>
      <c r="M18" s="21">
        <v>621</v>
      </c>
      <c r="N18" s="21">
        <v>678</v>
      </c>
      <c r="O18" s="10">
        <v>719.25</v>
      </c>
    </row>
    <row r="19" spans="1:15" x14ac:dyDescent="0.25">
      <c r="A19" s="8">
        <v>9</v>
      </c>
      <c r="B19" s="7" t="s">
        <v>48</v>
      </c>
      <c r="C19" s="20" t="s">
        <v>30</v>
      </c>
      <c r="D19" s="21">
        <v>64.25</v>
      </c>
      <c r="E19" s="22">
        <v>60</v>
      </c>
      <c r="F19" s="21">
        <v>64</v>
      </c>
      <c r="G19" s="21">
        <v>66</v>
      </c>
      <c r="H19" s="21">
        <v>69.75</v>
      </c>
      <c r="I19" s="21">
        <v>81</v>
      </c>
      <c r="J19" s="21">
        <v>101</v>
      </c>
      <c r="K19" s="23">
        <v>93.5</v>
      </c>
      <c r="L19" s="21">
        <v>92.75</v>
      </c>
      <c r="M19" s="21">
        <v>103</v>
      </c>
      <c r="N19" s="21">
        <v>115.75</v>
      </c>
      <c r="O19" s="10">
        <v>119.25</v>
      </c>
    </row>
    <row r="20" spans="1:15" x14ac:dyDescent="0.25">
      <c r="A20" s="8">
        <v>10</v>
      </c>
      <c r="B20" s="7" t="s">
        <v>50</v>
      </c>
      <c r="C20" s="20" t="s">
        <v>30</v>
      </c>
      <c r="D20" s="21">
        <v>737</v>
      </c>
      <c r="E20" s="22">
        <v>748.25</v>
      </c>
      <c r="F20" s="21">
        <v>736</v>
      </c>
      <c r="G20" s="21">
        <v>820.25</v>
      </c>
      <c r="H20" s="21">
        <v>827.5</v>
      </c>
      <c r="I20" s="21">
        <v>880.75</v>
      </c>
      <c r="J20" s="21">
        <v>992.5</v>
      </c>
      <c r="K20" s="23">
        <v>1022</v>
      </c>
      <c r="L20" s="21">
        <v>1031.25</v>
      </c>
      <c r="M20" s="21">
        <v>1130.75</v>
      </c>
      <c r="N20" s="21">
        <v>1179</v>
      </c>
      <c r="O20" s="10">
        <v>1138</v>
      </c>
    </row>
    <row r="21" spans="1:15" x14ac:dyDescent="0.25">
      <c r="A21" s="8">
        <v>11</v>
      </c>
      <c r="B21" s="7" t="s">
        <v>52</v>
      </c>
      <c r="C21" s="20" t="s">
        <v>30</v>
      </c>
      <c r="D21" s="21">
        <v>12029.5</v>
      </c>
      <c r="E21" s="22">
        <v>11863</v>
      </c>
      <c r="F21" s="21">
        <v>12270</v>
      </c>
      <c r="G21" s="21">
        <v>12969.75</v>
      </c>
      <c r="H21" s="21">
        <v>14016.75</v>
      </c>
      <c r="I21" s="21">
        <v>15012.25</v>
      </c>
      <c r="J21" s="21">
        <v>16087</v>
      </c>
      <c r="K21" s="23">
        <v>16865.75</v>
      </c>
      <c r="L21" s="21">
        <v>16803</v>
      </c>
      <c r="M21" s="21">
        <v>17267.5</v>
      </c>
      <c r="N21" s="21">
        <v>18265.75</v>
      </c>
      <c r="O21" s="10">
        <v>19379</v>
      </c>
    </row>
    <row r="22" spans="1:15" x14ac:dyDescent="0.25">
      <c r="A22" s="8">
        <v>12</v>
      </c>
      <c r="B22" s="7" t="s">
        <v>54</v>
      </c>
      <c r="C22" s="20" t="s">
        <v>30</v>
      </c>
      <c r="D22" s="21">
        <v>5552.75</v>
      </c>
      <c r="E22" s="22">
        <v>5380.75</v>
      </c>
      <c r="F22" s="21">
        <v>5446.5</v>
      </c>
      <c r="G22" s="21">
        <v>5508.5</v>
      </c>
      <c r="H22" s="21">
        <v>5818.75</v>
      </c>
      <c r="I22" s="21">
        <v>6057.5</v>
      </c>
      <c r="J22" s="21">
        <v>6484.5</v>
      </c>
      <c r="K22" s="23">
        <v>6607.5</v>
      </c>
      <c r="L22" s="21">
        <v>6377.75</v>
      </c>
      <c r="M22" s="21">
        <v>6543.75</v>
      </c>
      <c r="N22" s="21">
        <v>6866</v>
      </c>
      <c r="O22" s="10">
        <v>7191.25</v>
      </c>
    </row>
    <row r="23" spans="1:15" x14ac:dyDescent="0.25">
      <c r="A23" s="8">
        <v>13</v>
      </c>
      <c r="B23" s="7" t="s">
        <v>56</v>
      </c>
      <c r="C23" s="20" t="s">
        <v>30</v>
      </c>
      <c r="D23" s="21">
        <v>24629.75</v>
      </c>
      <c r="E23" s="22">
        <v>23473.25</v>
      </c>
      <c r="F23" s="21">
        <v>23745</v>
      </c>
      <c r="G23" s="21">
        <v>24067.5</v>
      </c>
      <c r="H23" s="21">
        <v>24582.25</v>
      </c>
      <c r="I23" s="21">
        <v>26052.25</v>
      </c>
      <c r="J23" s="21">
        <v>28016.75</v>
      </c>
      <c r="K23" s="23">
        <v>29430</v>
      </c>
      <c r="L23" s="21">
        <v>29426.25</v>
      </c>
      <c r="M23" s="21">
        <v>31257.5</v>
      </c>
      <c r="N23" s="21">
        <v>32694.25</v>
      </c>
      <c r="O23" s="10">
        <v>55531.5</v>
      </c>
    </row>
    <row r="24" spans="1:15" x14ac:dyDescent="0.25">
      <c r="A24" s="8">
        <v>14</v>
      </c>
      <c r="B24" s="7" t="s">
        <v>58</v>
      </c>
      <c r="C24" s="20" t="s">
        <v>30</v>
      </c>
      <c r="D24" s="21">
        <v>37296.25</v>
      </c>
      <c r="E24" s="22">
        <v>37079.75</v>
      </c>
      <c r="F24" s="21">
        <v>37647.25</v>
      </c>
      <c r="G24" s="21">
        <v>39318</v>
      </c>
      <c r="H24" s="21">
        <v>41145.75</v>
      </c>
      <c r="I24" s="21">
        <v>43193</v>
      </c>
      <c r="J24" s="21">
        <v>45504</v>
      </c>
      <c r="K24" s="23">
        <v>47906.5</v>
      </c>
      <c r="L24" s="21">
        <v>48766.5</v>
      </c>
      <c r="M24" s="21">
        <v>50485.25</v>
      </c>
      <c r="N24" s="21">
        <v>53009.25</v>
      </c>
      <c r="O24" s="10">
        <v>0</v>
      </c>
    </row>
    <row r="25" spans="1:15" x14ac:dyDescent="0.25">
      <c r="A25" s="8">
        <v>15</v>
      </c>
      <c r="B25" s="7" t="s">
        <v>60</v>
      </c>
      <c r="C25" s="20" t="s">
        <v>30</v>
      </c>
      <c r="D25" s="21">
        <v>144732.75</v>
      </c>
      <c r="E25" s="22">
        <v>139181.75</v>
      </c>
      <c r="F25" s="21">
        <v>140182.75</v>
      </c>
      <c r="G25" s="21">
        <v>145125.25</v>
      </c>
      <c r="H25" s="21">
        <v>149624</v>
      </c>
      <c r="I25" s="21">
        <v>157863</v>
      </c>
      <c r="J25" s="21">
        <v>167596.25</v>
      </c>
      <c r="K25" s="23">
        <v>173419.5</v>
      </c>
      <c r="L25" s="21">
        <v>170014.5</v>
      </c>
      <c r="M25" s="21">
        <v>178113</v>
      </c>
      <c r="N25" s="21">
        <v>189861.75</v>
      </c>
      <c r="O25" s="10">
        <v>201237.5</v>
      </c>
    </row>
    <row r="26" spans="1:15" x14ac:dyDescent="0.25">
      <c r="A26" s="8">
        <v>16</v>
      </c>
      <c r="B26" s="7" t="s">
        <v>62</v>
      </c>
      <c r="C26" s="20" t="s">
        <v>30</v>
      </c>
      <c r="D26" s="21">
        <v>17301.75</v>
      </c>
      <c r="E26" s="22">
        <v>17139.75</v>
      </c>
      <c r="F26" s="21">
        <v>17865</v>
      </c>
      <c r="G26" s="21">
        <v>19013.75</v>
      </c>
      <c r="H26" s="21">
        <v>20268</v>
      </c>
      <c r="I26" s="21">
        <v>21817.25</v>
      </c>
      <c r="J26" s="21">
        <v>23446.75</v>
      </c>
      <c r="K26" s="23">
        <v>24685.5</v>
      </c>
      <c r="L26" s="21">
        <v>24384.75</v>
      </c>
      <c r="M26" s="21">
        <v>25355.75</v>
      </c>
      <c r="N26" s="21">
        <v>26899.75</v>
      </c>
      <c r="O26" s="10">
        <v>61453.75</v>
      </c>
    </row>
    <row r="27" spans="1:15" x14ac:dyDescent="0.25">
      <c r="A27" s="8">
        <v>17</v>
      </c>
      <c r="B27" s="7" t="s">
        <v>64</v>
      </c>
      <c r="C27" s="20" t="s">
        <v>30</v>
      </c>
      <c r="D27" s="21">
        <v>2289.75</v>
      </c>
      <c r="E27" s="22">
        <v>2166.25</v>
      </c>
      <c r="F27" s="21">
        <v>2149.75</v>
      </c>
      <c r="G27" s="21">
        <v>2324.25</v>
      </c>
      <c r="H27" s="21">
        <v>2346</v>
      </c>
      <c r="I27" s="21">
        <v>2502</v>
      </c>
      <c r="J27" s="21">
        <v>2679</v>
      </c>
      <c r="K27" s="23">
        <v>2748.25</v>
      </c>
      <c r="L27" s="21">
        <v>2609</v>
      </c>
      <c r="M27" s="21">
        <v>2709</v>
      </c>
      <c r="N27" s="21">
        <v>2900.25</v>
      </c>
      <c r="O27" s="10">
        <v>2977.5</v>
      </c>
    </row>
    <row r="28" spans="1:15" x14ac:dyDescent="0.25">
      <c r="A28" s="8">
        <v>18</v>
      </c>
      <c r="B28" s="7" t="s">
        <v>66</v>
      </c>
      <c r="C28" s="20" t="s">
        <v>30</v>
      </c>
      <c r="D28" s="21">
        <v>3190.75</v>
      </c>
      <c r="E28" s="22">
        <v>3054</v>
      </c>
      <c r="F28" s="21">
        <v>3167.75</v>
      </c>
      <c r="G28" s="21">
        <v>3361.25</v>
      </c>
      <c r="H28" s="21">
        <v>3728</v>
      </c>
      <c r="I28" s="21">
        <v>4056</v>
      </c>
      <c r="J28" s="21">
        <v>4271.25</v>
      </c>
      <c r="K28" s="23">
        <v>4662.25</v>
      </c>
      <c r="L28" s="21">
        <v>4646.75</v>
      </c>
      <c r="M28" s="21">
        <v>5358.75</v>
      </c>
      <c r="N28" s="21">
        <v>5979.5</v>
      </c>
      <c r="O28" s="10">
        <v>6037</v>
      </c>
    </row>
    <row r="29" spans="1:15" x14ac:dyDescent="0.25">
      <c r="A29" s="8">
        <v>19</v>
      </c>
      <c r="B29" s="7" t="s">
        <v>68</v>
      </c>
      <c r="C29" s="20" t="s">
        <v>30</v>
      </c>
      <c r="D29" s="21">
        <v>634</v>
      </c>
      <c r="E29" s="22">
        <v>673</v>
      </c>
      <c r="F29" s="21">
        <v>676.5</v>
      </c>
      <c r="G29" s="21">
        <v>741.75</v>
      </c>
      <c r="H29" s="21">
        <v>793.25</v>
      </c>
      <c r="I29" s="21">
        <v>837.75</v>
      </c>
      <c r="J29" s="21">
        <v>915.25</v>
      </c>
      <c r="K29" s="23">
        <v>958.25</v>
      </c>
      <c r="L29" s="21">
        <v>878.5</v>
      </c>
      <c r="M29" s="21">
        <v>940.25</v>
      </c>
      <c r="N29" s="21">
        <v>1016</v>
      </c>
      <c r="O29" s="10">
        <v>1051.25</v>
      </c>
    </row>
    <row r="30" spans="1:15" x14ac:dyDescent="0.25">
      <c r="A30" s="8">
        <v>20</v>
      </c>
      <c r="B30" s="7" t="s">
        <v>70</v>
      </c>
      <c r="C30" s="20" t="s">
        <v>30</v>
      </c>
      <c r="D30" s="21">
        <v>16265.75</v>
      </c>
      <c r="E30" s="22">
        <v>16315.25</v>
      </c>
      <c r="F30" s="21">
        <v>16788.5</v>
      </c>
      <c r="G30" s="21">
        <v>17447.5</v>
      </c>
      <c r="H30" s="21">
        <v>18741.5</v>
      </c>
      <c r="I30" s="21">
        <v>19308</v>
      </c>
      <c r="J30" s="21">
        <v>19469.5</v>
      </c>
      <c r="K30" s="23">
        <v>19418.5</v>
      </c>
      <c r="L30" s="21">
        <v>18589.75</v>
      </c>
      <c r="M30" s="21">
        <v>19124</v>
      </c>
      <c r="N30" s="21">
        <v>20140</v>
      </c>
      <c r="O30" s="10">
        <v>21260.5</v>
      </c>
    </row>
    <row r="31" spans="1:15" x14ac:dyDescent="0.25">
      <c r="A31" s="8">
        <v>21</v>
      </c>
      <c r="B31" s="7" t="s">
        <v>72</v>
      </c>
      <c r="C31" s="20" t="s">
        <v>30</v>
      </c>
      <c r="D31" s="21">
        <v>7003</v>
      </c>
      <c r="E31" s="22">
        <v>7047.5</v>
      </c>
      <c r="F31" s="21">
        <v>7461.75</v>
      </c>
      <c r="G31" s="21">
        <v>7910.75</v>
      </c>
      <c r="H31" s="21">
        <v>8165.25</v>
      </c>
      <c r="I31" s="21">
        <v>8661.5</v>
      </c>
      <c r="J31" s="21">
        <v>8820.75</v>
      </c>
      <c r="K31" s="23">
        <v>8836.25</v>
      </c>
      <c r="L31" s="21">
        <v>8441</v>
      </c>
      <c r="M31" s="21">
        <v>8488</v>
      </c>
      <c r="N31" s="21">
        <v>8731.75</v>
      </c>
      <c r="O31" s="10">
        <v>8929.5</v>
      </c>
    </row>
    <row r="32" spans="1:15" x14ac:dyDescent="0.25">
      <c r="A32" s="8">
        <v>22</v>
      </c>
      <c r="B32" s="7" t="s">
        <v>74</v>
      </c>
      <c r="C32" s="20" t="s">
        <v>30</v>
      </c>
      <c r="D32" s="21">
        <v>1045.75</v>
      </c>
      <c r="E32" s="22">
        <v>1074.5</v>
      </c>
      <c r="F32" s="21">
        <v>1092.5</v>
      </c>
      <c r="G32" s="21">
        <v>1127.5</v>
      </c>
      <c r="H32" s="21">
        <v>1175.75</v>
      </c>
      <c r="I32" s="21">
        <v>1220.5</v>
      </c>
      <c r="J32" s="21">
        <v>1307.25</v>
      </c>
      <c r="K32" s="23">
        <v>1386</v>
      </c>
      <c r="L32" s="21">
        <v>1314.25</v>
      </c>
      <c r="M32" s="21">
        <v>1165.75</v>
      </c>
      <c r="N32" s="21">
        <v>1237.75</v>
      </c>
      <c r="O32" s="10">
        <v>1282.5</v>
      </c>
    </row>
    <row r="33" spans="1:15" x14ac:dyDescent="0.25">
      <c r="A33" s="8">
        <v>23</v>
      </c>
      <c r="B33" s="7" t="s">
        <v>76</v>
      </c>
      <c r="C33" s="20" t="s">
        <v>30</v>
      </c>
      <c r="D33" s="21">
        <v>4590.25</v>
      </c>
      <c r="E33" s="22">
        <v>4492.5</v>
      </c>
      <c r="F33" s="21">
        <v>4574.25</v>
      </c>
      <c r="G33" s="21">
        <v>4852.25</v>
      </c>
      <c r="H33" s="21">
        <v>5251</v>
      </c>
      <c r="I33" s="21">
        <v>5547.75</v>
      </c>
      <c r="J33" s="21">
        <v>6034.75</v>
      </c>
      <c r="K33" s="23">
        <v>6246.25</v>
      </c>
      <c r="L33" s="21">
        <v>6157.25</v>
      </c>
      <c r="M33" s="21">
        <v>6410</v>
      </c>
      <c r="N33" s="21">
        <v>6610.5</v>
      </c>
      <c r="O33" s="10">
        <v>6878.5</v>
      </c>
    </row>
    <row r="34" spans="1:15" x14ac:dyDescent="0.25">
      <c r="A34" s="8">
        <v>24</v>
      </c>
      <c r="B34" s="7" t="s">
        <v>78</v>
      </c>
      <c r="C34" s="20" t="s">
        <v>30</v>
      </c>
      <c r="D34" s="21">
        <v>6846.75</v>
      </c>
      <c r="E34" s="22">
        <v>6901.75</v>
      </c>
      <c r="F34" s="21">
        <v>7055</v>
      </c>
      <c r="G34" s="21">
        <v>7342</v>
      </c>
      <c r="H34" s="21">
        <v>7713.75</v>
      </c>
      <c r="I34" s="21">
        <v>8279</v>
      </c>
      <c r="J34" s="21">
        <v>8684.5</v>
      </c>
      <c r="K34" s="23">
        <v>9292.75</v>
      </c>
      <c r="L34" s="21">
        <v>9084.25</v>
      </c>
      <c r="M34" s="21">
        <v>9395.5</v>
      </c>
      <c r="N34" s="21">
        <v>9677.75</v>
      </c>
      <c r="O34" s="10">
        <v>9801.25</v>
      </c>
    </row>
    <row r="35" spans="1:15" x14ac:dyDescent="0.25">
      <c r="A35" s="8">
        <v>25</v>
      </c>
      <c r="B35" s="7" t="s">
        <v>80</v>
      </c>
      <c r="C35" s="20" t="s">
        <v>30</v>
      </c>
      <c r="D35" s="21">
        <v>14430.5</v>
      </c>
      <c r="E35" s="22">
        <v>14232.75</v>
      </c>
      <c r="F35" s="21">
        <v>14332</v>
      </c>
      <c r="G35" s="21">
        <v>14851</v>
      </c>
      <c r="H35" s="21">
        <v>15350.75</v>
      </c>
      <c r="I35" s="21">
        <v>16074.75</v>
      </c>
      <c r="J35" s="21">
        <v>16828.5</v>
      </c>
      <c r="K35" s="23">
        <v>17426.25</v>
      </c>
      <c r="L35" s="21">
        <v>16618</v>
      </c>
      <c r="M35" s="21">
        <v>17520.25</v>
      </c>
      <c r="N35" s="21">
        <v>18588.5</v>
      </c>
      <c r="O35" s="10">
        <v>19244.75</v>
      </c>
    </row>
    <row r="36" spans="1:15" x14ac:dyDescent="0.25">
      <c r="A36" s="6">
        <v>26</v>
      </c>
      <c r="B36" s="7" t="s">
        <v>82</v>
      </c>
      <c r="C36" s="24" t="s">
        <v>31</v>
      </c>
      <c r="D36" s="21">
        <v>47.25</v>
      </c>
      <c r="E36" s="21">
        <v>50.75</v>
      </c>
      <c r="F36" s="21">
        <v>43.75</v>
      </c>
      <c r="G36" s="21">
        <v>40.25</v>
      </c>
      <c r="H36" s="21">
        <v>40.75</v>
      </c>
      <c r="I36" s="21">
        <v>40.25</v>
      </c>
      <c r="J36" s="21">
        <v>44.5</v>
      </c>
      <c r="K36" s="21">
        <v>41.75</v>
      </c>
      <c r="L36" s="21">
        <v>35.5</v>
      </c>
      <c r="M36" s="21">
        <v>36.75</v>
      </c>
      <c r="N36" s="21">
        <v>27.25</v>
      </c>
      <c r="O36" s="10">
        <v>23.25</v>
      </c>
    </row>
    <row r="37" spans="1:15" x14ac:dyDescent="0.25">
      <c r="A37" s="8">
        <v>27</v>
      </c>
      <c r="B37" s="7" t="s">
        <v>84</v>
      </c>
      <c r="C37" s="24" t="s">
        <v>31</v>
      </c>
      <c r="D37" s="21">
        <v>74.75</v>
      </c>
      <c r="E37" s="21">
        <v>74.5</v>
      </c>
      <c r="F37" s="21">
        <v>54.75</v>
      </c>
      <c r="G37" s="21">
        <v>49</v>
      </c>
      <c r="H37" s="21">
        <v>59.75</v>
      </c>
      <c r="I37" s="21">
        <v>52.5</v>
      </c>
      <c r="J37" s="21">
        <v>48.25</v>
      </c>
      <c r="K37" s="21">
        <v>42.5</v>
      </c>
      <c r="L37" s="21">
        <v>39</v>
      </c>
      <c r="M37" s="21">
        <v>38.75</v>
      </c>
      <c r="N37" s="21">
        <v>29.25</v>
      </c>
      <c r="O37" s="10">
        <v>27</v>
      </c>
    </row>
    <row r="38" spans="1:15" x14ac:dyDescent="0.25">
      <c r="A38" s="8">
        <v>28</v>
      </c>
      <c r="B38" s="7" t="s">
        <v>86</v>
      </c>
      <c r="C38" s="24" t="s">
        <v>31</v>
      </c>
      <c r="D38" s="21">
        <v>449</v>
      </c>
      <c r="E38" s="21">
        <v>421.75</v>
      </c>
      <c r="F38" s="21">
        <v>379.25</v>
      </c>
      <c r="G38" s="21">
        <v>345.25</v>
      </c>
      <c r="H38" s="21">
        <v>340.25</v>
      </c>
      <c r="I38" s="21">
        <v>325.75</v>
      </c>
      <c r="J38" s="21">
        <v>365</v>
      </c>
      <c r="K38" s="21">
        <v>381.5</v>
      </c>
      <c r="L38" s="21">
        <v>370.75</v>
      </c>
      <c r="M38" s="21">
        <v>389.5</v>
      </c>
      <c r="N38" s="21">
        <v>335</v>
      </c>
      <c r="O38" s="10">
        <v>290.25</v>
      </c>
    </row>
    <row r="39" spans="1:15" x14ac:dyDescent="0.25">
      <c r="A39" s="8">
        <v>29</v>
      </c>
      <c r="B39" s="7" t="s">
        <v>88</v>
      </c>
      <c r="C39" s="24" t="s">
        <v>31</v>
      </c>
      <c r="D39" s="21">
        <v>1431.25</v>
      </c>
      <c r="E39" s="21">
        <v>1442.25</v>
      </c>
      <c r="F39" s="21">
        <v>1256.5</v>
      </c>
      <c r="G39" s="21">
        <v>1341.5</v>
      </c>
      <c r="H39" s="21">
        <v>1414.5</v>
      </c>
      <c r="I39" s="21">
        <v>1330.25</v>
      </c>
      <c r="J39" s="21">
        <v>1427.5</v>
      </c>
      <c r="K39" s="21">
        <v>1433.25</v>
      </c>
      <c r="L39" s="21">
        <v>1297.5</v>
      </c>
      <c r="M39" s="21">
        <v>1258.25</v>
      </c>
      <c r="N39" s="21">
        <v>1303</v>
      </c>
      <c r="O39" s="10">
        <v>1176.25</v>
      </c>
    </row>
    <row r="40" spans="1:15" x14ac:dyDescent="0.25">
      <c r="A40" s="8">
        <v>30</v>
      </c>
      <c r="B40" s="7" t="s">
        <v>90</v>
      </c>
      <c r="C40" s="24" t="s">
        <v>31</v>
      </c>
      <c r="D40" s="21">
        <v>244</v>
      </c>
      <c r="E40" s="21">
        <v>214.25</v>
      </c>
      <c r="F40" s="21">
        <v>186.25</v>
      </c>
      <c r="G40" s="21">
        <v>162</v>
      </c>
      <c r="H40" s="21">
        <v>154.5</v>
      </c>
      <c r="I40" s="21">
        <v>131</v>
      </c>
      <c r="J40" s="21">
        <v>125.5</v>
      </c>
      <c r="K40" s="21">
        <v>106</v>
      </c>
      <c r="L40" s="21">
        <v>96.25</v>
      </c>
      <c r="M40" s="21">
        <v>84.5</v>
      </c>
      <c r="N40" s="21">
        <v>75</v>
      </c>
      <c r="O40" s="10">
        <v>67.5</v>
      </c>
    </row>
    <row r="41" spans="1:15" x14ac:dyDescent="0.25">
      <c r="A41" s="8">
        <v>31</v>
      </c>
      <c r="B41" s="7" t="s">
        <v>92</v>
      </c>
      <c r="C41" s="24" t="s">
        <v>31</v>
      </c>
      <c r="D41" s="21">
        <v>268.75</v>
      </c>
      <c r="E41" s="21">
        <v>160.5</v>
      </c>
      <c r="F41" s="21">
        <v>115.75</v>
      </c>
      <c r="G41" s="21">
        <v>116.75</v>
      </c>
      <c r="H41" s="21">
        <v>114.5</v>
      </c>
      <c r="I41" s="21">
        <v>109</v>
      </c>
      <c r="J41" s="21">
        <v>99.5</v>
      </c>
      <c r="K41" s="21">
        <v>103</v>
      </c>
      <c r="L41" s="21">
        <v>125.5</v>
      </c>
      <c r="M41" s="21">
        <v>92</v>
      </c>
      <c r="N41" s="21">
        <v>70</v>
      </c>
      <c r="O41" s="10">
        <v>75.25</v>
      </c>
    </row>
    <row r="42" spans="1:15" x14ac:dyDescent="0.25">
      <c r="A42" s="8">
        <v>32</v>
      </c>
      <c r="B42" s="7" t="s">
        <v>94</v>
      </c>
      <c r="C42" s="24" t="s">
        <v>31</v>
      </c>
      <c r="D42" s="21">
        <v>725</v>
      </c>
      <c r="E42" s="21">
        <v>662</v>
      </c>
      <c r="F42" s="21">
        <v>596</v>
      </c>
      <c r="G42" s="21">
        <v>602.5</v>
      </c>
      <c r="H42" s="21">
        <v>590.75</v>
      </c>
      <c r="I42" s="21">
        <v>560</v>
      </c>
      <c r="J42" s="21">
        <v>575.25</v>
      </c>
      <c r="K42" s="21">
        <v>543.75</v>
      </c>
      <c r="L42" s="21">
        <v>505.5</v>
      </c>
      <c r="M42" s="21">
        <v>504.5</v>
      </c>
      <c r="N42" s="21">
        <v>498.25</v>
      </c>
      <c r="O42" s="10">
        <v>476</v>
      </c>
    </row>
    <row r="43" spans="1:15" x14ac:dyDescent="0.25">
      <c r="A43" s="8">
        <v>33</v>
      </c>
      <c r="B43" s="7" t="s">
        <v>96</v>
      </c>
      <c r="C43" s="24" t="s">
        <v>31</v>
      </c>
      <c r="D43" s="21">
        <v>506.25</v>
      </c>
      <c r="E43" s="21">
        <v>404.25</v>
      </c>
      <c r="F43" s="21">
        <v>370.25</v>
      </c>
      <c r="G43" s="21">
        <v>424.75</v>
      </c>
      <c r="H43" s="21">
        <v>467</v>
      </c>
      <c r="I43" s="21">
        <v>468.75</v>
      </c>
      <c r="J43" s="21">
        <v>502.5</v>
      </c>
      <c r="K43" s="21">
        <v>478.5</v>
      </c>
      <c r="L43" s="21">
        <v>472</v>
      </c>
      <c r="M43" s="21">
        <v>480</v>
      </c>
      <c r="N43" s="21">
        <v>484.5</v>
      </c>
      <c r="O43" s="10">
        <v>488</v>
      </c>
    </row>
    <row r="44" spans="1:15" x14ac:dyDescent="0.25">
      <c r="A44" s="8">
        <v>34</v>
      </c>
      <c r="B44" s="7" t="s">
        <v>98</v>
      </c>
      <c r="C44" s="24" t="s">
        <v>31</v>
      </c>
      <c r="D44" s="21">
        <v>2999.75</v>
      </c>
      <c r="E44" s="21">
        <v>2453.5</v>
      </c>
      <c r="F44" s="21">
        <v>2243.75</v>
      </c>
      <c r="G44" s="21">
        <v>2085.5</v>
      </c>
      <c r="H44" s="21">
        <v>2019</v>
      </c>
      <c r="I44" s="21">
        <v>1951.25</v>
      </c>
      <c r="J44" s="21">
        <v>1869.75</v>
      </c>
      <c r="K44" s="21">
        <v>1818.5</v>
      </c>
      <c r="L44" s="21">
        <v>1766.75</v>
      </c>
      <c r="M44" s="21">
        <v>1721.25</v>
      </c>
      <c r="N44" s="21">
        <v>1605.25</v>
      </c>
      <c r="O44" s="10">
        <v>1681</v>
      </c>
    </row>
    <row r="45" spans="1:15" x14ac:dyDescent="0.25">
      <c r="A45" s="8">
        <v>1</v>
      </c>
      <c r="B45" s="7" t="s">
        <v>27</v>
      </c>
      <c r="C45" s="24" t="s">
        <v>31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 t="s">
        <v>115</v>
      </c>
      <c r="O45" s="10">
        <v>0</v>
      </c>
    </row>
    <row r="46" spans="1:15" x14ac:dyDescent="0.25">
      <c r="A46" s="8">
        <v>2</v>
      </c>
      <c r="B46" s="7" t="s">
        <v>34</v>
      </c>
      <c r="C46" s="24" t="s">
        <v>31</v>
      </c>
      <c r="D46" s="21">
        <v>8.25</v>
      </c>
      <c r="E46" s="21">
        <v>5.75</v>
      </c>
      <c r="F46" s="21">
        <v>5</v>
      </c>
      <c r="G46" s="21">
        <v>5</v>
      </c>
      <c r="H46" s="21">
        <v>5</v>
      </c>
      <c r="I46" s="21">
        <v>5</v>
      </c>
      <c r="J46" s="21"/>
      <c r="K46" s="21"/>
      <c r="L46" s="21"/>
      <c r="M46" s="21">
        <v>6</v>
      </c>
      <c r="N46" s="21" t="s">
        <v>115</v>
      </c>
      <c r="O46" s="10">
        <v>2.5</v>
      </c>
    </row>
    <row r="47" spans="1:15" x14ac:dyDescent="0.25">
      <c r="A47" s="8">
        <v>3</v>
      </c>
      <c r="B47" s="7" t="s">
        <v>36</v>
      </c>
      <c r="C47" s="24" t="s">
        <v>31</v>
      </c>
      <c r="D47" s="21">
        <v>307.5</v>
      </c>
      <c r="E47" s="21">
        <v>231.25</v>
      </c>
      <c r="F47" s="21">
        <v>214.75</v>
      </c>
      <c r="G47" s="21">
        <v>223.5</v>
      </c>
      <c r="H47" s="21">
        <v>194.75</v>
      </c>
      <c r="I47" s="21">
        <v>210.75</v>
      </c>
      <c r="J47" s="21">
        <v>221.25</v>
      </c>
      <c r="K47" s="21">
        <v>227.75</v>
      </c>
      <c r="L47" s="21">
        <v>229.5</v>
      </c>
      <c r="M47" s="21">
        <v>200.75</v>
      </c>
      <c r="N47" s="21">
        <v>189</v>
      </c>
      <c r="O47" s="10">
        <v>208.25</v>
      </c>
    </row>
    <row r="48" spans="1:15" x14ac:dyDescent="0.25">
      <c r="A48" s="8">
        <v>4</v>
      </c>
      <c r="B48" s="7" t="s">
        <v>38</v>
      </c>
      <c r="C48" s="24" t="s">
        <v>31</v>
      </c>
      <c r="D48" s="21">
        <v>11.5</v>
      </c>
      <c r="E48" s="21">
        <v>11.5</v>
      </c>
      <c r="F48" s="21">
        <v>11</v>
      </c>
      <c r="G48" s="21">
        <v>13.75</v>
      </c>
      <c r="H48" s="21">
        <v>12.25</v>
      </c>
      <c r="I48" s="21">
        <v>12.5</v>
      </c>
      <c r="J48" s="21">
        <v>12.75</v>
      </c>
      <c r="K48" s="21">
        <v>11.25</v>
      </c>
      <c r="L48" s="21">
        <v>8.75</v>
      </c>
      <c r="M48" s="21">
        <v>8.5</v>
      </c>
      <c r="N48" s="21">
        <v>6.25</v>
      </c>
      <c r="O48" s="10">
        <v>5</v>
      </c>
    </row>
    <row r="49" spans="1:15" x14ac:dyDescent="0.25">
      <c r="A49" s="8">
        <v>5</v>
      </c>
      <c r="B49" s="7" t="s">
        <v>40</v>
      </c>
      <c r="C49" s="24" t="s">
        <v>31</v>
      </c>
      <c r="D49" s="21">
        <v>321</v>
      </c>
      <c r="E49" s="21">
        <v>249.75</v>
      </c>
      <c r="F49" s="21">
        <v>231.5</v>
      </c>
      <c r="G49" s="21">
        <v>216</v>
      </c>
      <c r="H49" s="21">
        <v>200.75</v>
      </c>
      <c r="I49" s="21">
        <v>184</v>
      </c>
      <c r="J49" s="21">
        <v>185.25</v>
      </c>
      <c r="K49" s="21">
        <v>173.25</v>
      </c>
      <c r="L49" s="21">
        <v>167.25</v>
      </c>
      <c r="M49" s="21">
        <v>159.75</v>
      </c>
      <c r="N49" s="21">
        <v>148.25</v>
      </c>
      <c r="O49" s="10">
        <v>144.25</v>
      </c>
    </row>
    <row r="50" spans="1:15" x14ac:dyDescent="0.25">
      <c r="A50" s="8">
        <v>6</v>
      </c>
      <c r="B50" s="7" t="s">
        <v>42</v>
      </c>
      <c r="C50" s="24" t="s">
        <v>31</v>
      </c>
      <c r="D50" s="21">
        <v>458.5</v>
      </c>
      <c r="E50" s="21">
        <v>283.75</v>
      </c>
      <c r="F50" s="21">
        <v>262</v>
      </c>
      <c r="G50" s="21">
        <v>253.25</v>
      </c>
      <c r="H50" s="21">
        <v>254.5</v>
      </c>
      <c r="I50" s="21">
        <v>255</v>
      </c>
      <c r="J50" s="21">
        <v>262.25</v>
      </c>
      <c r="K50" s="21">
        <v>235.25</v>
      </c>
      <c r="L50" s="21">
        <v>213.75</v>
      </c>
      <c r="M50" s="21">
        <v>199.75</v>
      </c>
      <c r="N50" s="21">
        <v>177.75</v>
      </c>
      <c r="O50" s="10">
        <v>150.75</v>
      </c>
    </row>
    <row r="51" spans="1:15" x14ac:dyDescent="0.25">
      <c r="A51" s="8">
        <v>7</v>
      </c>
      <c r="B51" s="7" t="s">
        <v>44</v>
      </c>
      <c r="C51" s="24" t="s">
        <v>31</v>
      </c>
      <c r="D51" s="21">
        <v>28.75</v>
      </c>
      <c r="E51" s="21">
        <v>26</v>
      </c>
      <c r="F51" s="21">
        <v>25.5</v>
      </c>
      <c r="G51" s="21">
        <v>27.5</v>
      </c>
      <c r="H51" s="21">
        <v>26.75</v>
      </c>
      <c r="I51" s="21">
        <v>27.5</v>
      </c>
      <c r="J51" s="21">
        <v>29.5</v>
      </c>
      <c r="K51" s="21">
        <v>33.5</v>
      </c>
      <c r="L51" s="21">
        <v>37.5</v>
      </c>
      <c r="M51" s="21">
        <v>43</v>
      </c>
      <c r="N51" s="21">
        <v>43.25</v>
      </c>
      <c r="O51" s="10">
        <v>47.5</v>
      </c>
    </row>
    <row r="52" spans="1:15" x14ac:dyDescent="0.25">
      <c r="A52" s="8">
        <v>8</v>
      </c>
      <c r="B52" s="7" t="s">
        <v>46</v>
      </c>
      <c r="C52" s="24" t="s">
        <v>31</v>
      </c>
      <c r="D52" s="21">
        <v>5</v>
      </c>
      <c r="E52" s="21">
        <v>5</v>
      </c>
      <c r="F52" s="21"/>
      <c r="G52" s="21"/>
      <c r="H52" s="21"/>
      <c r="I52" s="21"/>
      <c r="J52" s="21"/>
      <c r="K52" s="21"/>
      <c r="L52" s="21"/>
      <c r="M52" s="21"/>
      <c r="N52" s="21" t="s">
        <v>115</v>
      </c>
      <c r="O52" s="10">
        <v>0</v>
      </c>
    </row>
    <row r="53" spans="1:15" x14ac:dyDescent="0.25">
      <c r="A53" s="8">
        <v>9</v>
      </c>
      <c r="B53" s="7" t="s">
        <v>48</v>
      </c>
      <c r="C53" s="24" t="s">
        <v>31</v>
      </c>
      <c r="D53" s="21"/>
      <c r="E53" s="21"/>
      <c r="F53" s="21"/>
      <c r="G53" s="21"/>
      <c r="H53" s="21"/>
      <c r="I53" s="21"/>
      <c r="J53" s="21"/>
      <c r="K53" s="21">
        <v>6</v>
      </c>
      <c r="L53" s="21"/>
      <c r="M53" s="21">
        <v>5</v>
      </c>
      <c r="N53" s="21" t="s">
        <v>115</v>
      </c>
      <c r="O53" s="10">
        <v>0</v>
      </c>
    </row>
    <row r="54" spans="1:15" x14ac:dyDescent="0.25">
      <c r="A54" s="8">
        <v>10</v>
      </c>
      <c r="B54" s="7" t="s">
        <v>50</v>
      </c>
      <c r="C54" s="24" t="s">
        <v>31</v>
      </c>
      <c r="D54" s="21">
        <v>102.5</v>
      </c>
      <c r="E54" s="21">
        <v>92</v>
      </c>
      <c r="F54" s="21">
        <v>99.25</v>
      </c>
      <c r="G54" s="21">
        <v>102.75</v>
      </c>
      <c r="H54" s="21">
        <v>97.5</v>
      </c>
      <c r="I54" s="21">
        <v>99.25</v>
      </c>
      <c r="J54" s="21">
        <v>95.5</v>
      </c>
      <c r="K54" s="21">
        <v>69.25</v>
      </c>
      <c r="L54" s="21">
        <v>44.75</v>
      </c>
      <c r="M54" s="21">
        <v>39.5</v>
      </c>
      <c r="N54" s="21">
        <v>36</v>
      </c>
      <c r="O54" s="10">
        <v>33</v>
      </c>
    </row>
    <row r="55" spans="1:15" x14ac:dyDescent="0.25">
      <c r="A55" s="8">
        <v>11</v>
      </c>
      <c r="B55" s="7" t="s">
        <v>52</v>
      </c>
      <c r="C55" s="24" t="s">
        <v>31</v>
      </c>
      <c r="D55" s="21">
        <v>183</v>
      </c>
      <c r="E55" s="21">
        <v>149</v>
      </c>
      <c r="F55" s="21">
        <v>148</v>
      </c>
      <c r="G55" s="21">
        <v>130.5</v>
      </c>
      <c r="H55" s="21">
        <v>133.75</v>
      </c>
      <c r="I55" s="21">
        <v>132</v>
      </c>
      <c r="J55" s="21">
        <v>128.5</v>
      </c>
      <c r="K55" s="21">
        <v>102</v>
      </c>
      <c r="L55" s="21">
        <v>71.5</v>
      </c>
      <c r="M55" s="21">
        <v>67</v>
      </c>
      <c r="N55" s="21">
        <v>62</v>
      </c>
      <c r="O55" s="10">
        <v>55.5</v>
      </c>
    </row>
    <row r="56" spans="1:15" x14ac:dyDescent="0.25">
      <c r="A56" s="8">
        <v>12</v>
      </c>
      <c r="B56" s="7" t="s">
        <v>54</v>
      </c>
      <c r="C56" s="24" t="s">
        <v>31</v>
      </c>
      <c r="D56" s="21">
        <v>119</v>
      </c>
      <c r="E56" s="21">
        <v>62.75</v>
      </c>
      <c r="F56" s="21">
        <v>58</v>
      </c>
      <c r="G56" s="21">
        <v>57</v>
      </c>
      <c r="H56" s="21">
        <v>50.25</v>
      </c>
      <c r="I56" s="21">
        <v>68.5</v>
      </c>
      <c r="J56" s="21">
        <v>53.75</v>
      </c>
      <c r="K56" s="21">
        <v>47</v>
      </c>
      <c r="L56" s="21">
        <v>45.75</v>
      </c>
      <c r="M56" s="21">
        <v>37</v>
      </c>
      <c r="N56" s="21">
        <v>31.75</v>
      </c>
      <c r="O56" s="10">
        <v>35.5</v>
      </c>
    </row>
    <row r="57" spans="1:15" x14ac:dyDescent="0.25">
      <c r="A57" s="8">
        <v>13</v>
      </c>
      <c r="B57" s="7" t="s">
        <v>56</v>
      </c>
      <c r="C57" s="24" t="s">
        <v>31</v>
      </c>
      <c r="D57" s="21">
        <v>139.75</v>
      </c>
      <c r="E57" s="21">
        <v>106.75</v>
      </c>
      <c r="F57" s="21">
        <v>108.5</v>
      </c>
      <c r="G57" s="21">
        <v>104.5</v>
      </c>
      <c r="H57" s="21">
        <v>113.75</v>
      </c>
      <c r="I57" s="21">
        <v>100.25</v>
      </c>
      <c r="J57" s="21">
        <v>92.75</v>
      </c>
      <c r="K57" s="21">
        <v>94.5</v>
      </c>
      <c r="L57" s="21">
        <v>87</v>
      </c>
      <c r="M57" s="21">
        <v>99.25</v>
      </c>
      <c r="N57" s="21">
        <v>83.25</v>
      </c>
      <c r="O57" s="10">
        <v>85.75</v>
      </c>
    </row>
    <row r="58" spans="1:15" x14ac:dyDescent="0.25">
      <c r="A58" s="8">
        <v>14</v>
      </c>
      <c r="B58" s="7" t="s">
        <v>58</v>
      </c>
      <c r="C58" s="24" t="s">
        <v>31</v>
      </c>
      <c r="D58" s="21">
        <v>277.5</v>
      </c>
      <c r="E58" s="21">
        <v>186.75</v>
      </c>
      <c r="F58" s="21">
        <v>170.75</v>
      </c>
      <c r="G58" s="21">
        <v>156</v>
      </c>
      <c r="H58" s="21">
        <v>151</v>
      </c>
      <c r="I58" s="21">
        <v>147.75</v>
      </c>
      <c r="J58" s="21">
        <v>173.5</v>
      </c>
      <c r="K58" s="21">
        <v>167.75</v>
      </c>
      <c r="L58" s="21">
        <v>153</v>
      </c>
      <c r="M58" s="21">
        <v>161</v>
      </c>
      <c r="N58" s="21">
        <v>149.5</v>
      </c>
      <c r="O58" s="10">
        <v>0</v>
      </c>
    </row>
    <row r="59" spans="1:15" x14ac:dyDescent="0.25">
      <c r="A59" s="8">
        <v>15</v>
      </c>
      <c r="B59" s="7" t="s">
        <v>60</v>
      </c>
      <c r="C59" s="24" t="s">
        <v>31</v>
      </c>
      <c r="D59" s="21">
        <v>495.25</v>
      </c>
      <c r="E59" s="21">
        <v>317.25</v>
      </c>
      <c r="F59" s="21">
        <v>277</v>
      </c>
      <c r="G59" s="21">
        <v>243.5</v>
      </c>
      <c r="H59" s="21">
        <v>249.25</v>
      </c>
      <c r="I59" s="21">
        <v>259.5</v>
      </c>
      <c r="J59" s="21">
        <v>297</v>
      </c>
      <c r="K59" s="21">
        <v>335.5</v>
      </c>
      <c r="L59" s="21">
        <v>318.25</v>
      </c>
      <c r="M59" s="21">
        <v>345.25</v>
      </c>
      <c r="N59" s="21">
        <v>293</v>
      </c>
      <c r="O59" s="10">
        <v>290.5</v>
      </c>
    </row>
    <row r="60" spans="1:15" x14ac:dyDescent="0.25">
      <c r="A60" s="8">
        <v>16</v>
      </c>
      <c r="B60" s="7" t="s">
        <v>62</v>
      </c>
      <c r="C60" s="24" t="s">
        <v>31</v>
      </c>
      <c r="D60" s="21">
        <v>140.75</v>
      </c>
      <c r="E60" s="21">
        <v>102</v>
      </c>
      <c r="F60" s="21">
        <v>106.5</v>
      </c>
      <c r="G60" s="21">
        <v>99.75</v>
      </c>
      <c r="H60" s="21">
        <v>92</v>
      </c>
      <c r="I60" s="21">
        <v>85.25</v>
      </c>
      <c r="J60" s="21">
        <v>87.75</v>
      </c>
      <c r="K60" s="21">
        <v>81.25</v>
      </c>
      <c r="L60" s="21">
        <v>74.5</v>
      </c>
      <c r="M60" s="21">
        <v>75.75</v>
      </c>
      <c r="N60" s="21">
        <v>64.25</v>
      </c>
      <c r="O60" s="10">
        <v>196.25</v>
      </c>
    </row>
    <row r="61" spans="1:15" x14ac:dyDescent="0.25">
      <c r="A61" s="8">
        <v>17</v>
      </c>
      <c r="B61" s="7" t="s">
        <v>64</v>
      </c>
      <c r="C61" s="24" t="s">
        <v>31</v>
      </c>
      <c r="D61" s="21">
        <v>94</v>
      </c>
      <c r="E61" s="21">
        <v>144.75</v>
      </c>
      <c r="F61" s="21">
        <v>101.5</v>
      </c>
      <c r="G61" s="21">
        <v>92.5</v>
      </c>
      <c r="H61" s="21">
        <v>135.5</v>
      </c>
      <c r="I61" s="21">
        <v>109.5</v>
      </c>
      <c r="J61" s="21">
        <v>133</v>
      </c>
      <c r="K61" s="21">
        <v>130.5</v>
      </c>
      <c r="L61" s="21">
        <v>130.25</v>
      </c>
      <c r="M61" s="21">
        <v>121.25</v>
      </c>
      <c r="N61" s="21">
        <v>110.25</v>
      </c>
      <c r="O61" s="10">
        <v>99.75</v>
      </c>
    </row>
    <row r="62" spans="1:15" x14ac:dyDescent="0.25">
      <c r="A62" s="8">
        <v>18</v>
      </c>
      <c r="B62" s="7" t="s">
        <v>66</v>
      </c>
      <c r="C62" s="24" t="s">
        <v>31</v>
      </c>
      <c r="D62" s="21">
        <v>153.75</v>
      </c>
      <c r="E62" s="21">
        <v>142</v>
      </c>
      <c r="F62" s="21">
        <v>149.25</v>
      </c>
      <c r="G62" s="21">
        <v>153.5</v>
      </c>
      <c r="H62" s="21">
        <v>165.5</v>
      </c>
      <c r="I62" s="21">
        <v>152</v>
      </c>
      <c r="J62" s="21">
        <v>166.75</v>
      </c>
      <c r="K62" s="21">
        <v>149.5</v>
      </c>
      <c r="L62" s="21">
        <v>128</v>
      </c>
      <c r="M62" s="21">
        <v>115.75</v>
      </c>
      <c r="N62" s="21">
        <v>56</v>
      </c>
      <c r="O62" s="10">
        <v>49.5</v>
      </c>
    </row>
    <row r="63" spans="1:15" x14ac:dyDescent="0.25">
      <c r="A63" s="8">
        <v>19</v>
      </c>
      <c r="B63" s="7" t="s">
        <v>68</v>
      </c>
      <c r="C63" s="24" t="s">
        <v>31</v>
      </c>
      <c r="D63" s="21">
        <v>11.75</v>
      </c>
      <c r="E63" s="21">
        <v>9</v>
      </c>
      <c r="F63" s="21">
        <v>10.25</v>
      </c>
      <c r="G63" s="21">
        <v>11.25</v>
      </c>
      <c r="H63" s="21">
        <v>10</v>
      </c>
      <c r="I63" s="21">
        <v>9.5</v>
      </c>
      <c r="J63" s="21">
        <v>8</v>
      </c>
      <c r="K63" s="21">
        <v>7.25</v>
      </c>
      <c r="L63" s="21">
        <v>6</v>
      </c>
      <c r="M63" s="21">
        <v>6.666666666666667</v>
      </c>
      <c r="N63" s="21" t="s">
        <v>115</v>
      </c>
      <c r="O63" s="10">
        <v>5.5</v>
      </c>
    </row>
    <row r="64" spans="1:15" x14ac:dyDescent="0.25">
      <c r="A64" s="8">
        <v>20</v>
      </c>
      <c r="B64" s="7" t="s">
        <v>70</v>
      </c>
      <c r="C64" s="24" t="s">
        <v>31</v>
      </c>
      <c r="D64" s="21">
        <v>2074.75</v>
      </c>
      <c r="E64" s="21">
        <v>1639</v>
      </c>
      <c r="F64" s="21">
        <v>1569.5</v>
      </c>
      <c r="G64" s="21">
        <v>1453.5</v>
      </c>
      <c r="H64" s="21">
        <v>1572.75</v>
      </c>
      <c r="I64" s="21">
        <v>1572</v>
      </c>
      <c r="J64" s="21">
        <v>1476.5</v>
      </c>
      <c r="K64" s="21">
        <v>1569</v>
      </c>
      <c r="L64" s="21">
        <v>1388.5</v>
      </c>
      <c r="M64" s="21">
        <v>1345.75</v>
      </c>
      <c r="N64" s="21">
        <v>802</v>
      </c>
      <c r="O64" s="10">
        <v>597</v>
      </c>
    </row>
    <row r="65" spans="1:15" x14ac:dyDescent="0.25">
      <c r="A65" s="8">
        <v>21</v>
      </c>
      <c r="B65" s="7" t="s">
        <v>72</v>
      </c>
      <c r="C65" s="24" t="s">
        <v>31</v>
      </c>
      <c r="D65" s="21">
        <v>257</v>
      </c>
      <c r="E65" s="21">
        <v>209.25</v>
      </c>
      <c r="F65" s="21">
        <v>208</v>
      </c>
      <c r="G65" s="21">
        <v>190.25</v>
      </c>
      <c r="H65" s="21">
        <v>179.5</v>
      </c>
      <c r="I65" s="21">
        <v>177.5</v>
      </c>
      <c r="J65" s="21">
        <v>184</v>
      </c>
      <c r="K65" s="21">
        <v>189.25</v>
      </c>
      <c r="L65" s="21">
        <v>173</v>
      </c>
      <c r="M65" s="21">
        <v>162.5</v>
      </c>
      <c r="N65" s="21">
        <v>147.75</v>
      </c>
      <c r="O65" s="10">
        <v>141.75</v>
      </c>
    </row>
    <row r="66" spans="1:15" x14ac:dyDescent="0.25">
      <c r="A66" s="8">
        <v>22</v>
      </c>
      <c r="B66" s="7" t="s">
        <v>74</v>
      </c>
      <c r="C66" s="24" t="s">
        <v>31</v>
      </c>
      <c r="D66" s="21">
        <v>70.25</v>
      </c>
      <c r="E66" s="21">
        <v>64</v>
      </c>
      <c r="F66" s="21">
        <v>65.25</v>
      </c>
      <c r="G66" s="21">
        <v>59.75</v>
      </c>
      <c r="H66" s="21">
        <v>61.5</v>
      </c>
      <c r="I66" s="21">
        <v>57.75</v>
      </c>
      <c r="J66" s="21">
        <v>57</v>
      </c>
      <c r="K66" s="21">
        <v>55</v>
      </c>
      <c r="L66" s="21">
        <v>51.75</v>
      </c>
      <c r="M66" s="21">
        <v>45.75</v>
      </c>
      <c r="N66" s="21">
        <v>34.75</v>
      </c>
      <c r="O66" s="10">
        <v>35.5</v>
      </c>
    </row>
    <row r="67" spans="1:15" x14ac:dyDescent="0.25">
      <c r="A67" s="8">
        <v>23</v>
      </c>
      <c r="B67" s="7" t="s">
        <v>76</v>
      </c>
      <c r="C67" s="24" t="s">
        <v>31</v>
      </c>
      <c r="D67" s="21">
        <v>309.25</v>
      </c>
      <c r="E67" s="21">
        <v>280</v>
      </c>
      <c r="F67" s="21">
        <v>247.25</v>
      </c>
      <c r="G67" s="21">
        <v>240.75</v>
      </c>
      <c r="H67" s="21">
        <v>245</v>
      </c>
      <c r="I67" s="21">
        <v>245.25</v>
      </c>
      <c r="J67" s="21">
        <v>241.75</v>
      </c>
      <c r="K67" s="21">
        <v>249.5</v>
      </c>
      <c r="L67" s="21">
        <v>227.5</v>
      </c>
      <c r="M67" s="21">
        <v>231.75</v>
      </c>
      <c r="N67" s="21">
        <v>192</v>
      </c>
      <c r="O67" s="10">
        <v>185.75</v>
      </c>
    </row>
    <row r="68" spans="1:15" x14ac:dyDescent="0.25">
      <c r="A68" s="8">
        <v>24</v>
      </c>
      <c r="B68" s="7" t="s">
        <v>78</v>
      </c>
      <c r="C68" s="24" t="s">
        <v>31</v>
      </c>
      <c r="D68" s="21">
        <v>592.75</v>
      </c>
      <c r="E68" s="21">
        <v>511.75</v>
      </c>
      <c r="F68" s="21">
        <v>492.5</v>
      </c>
      <c r="G68" s="21">
        <v>515.75</v>
      </c>
      <c r="H68" s="21">
        <v>502.25</v>
      </c>
      <c r="I68" s="21">
        <v>465.5</v>
      </c>
      <c r="J68" s="21">
        <v>438.75</v>
      </c>
      <c r="K68" s="21">
        <v>416.5</v>
      </c>
      <c r="L68" s="21">
        <v>378.25</v>
      </c>
      <c r="M68" s="21">
        <v>359.25</v>
      </c>
      <c r="N68" s="21">
        <v>301.75</v>
      </c>
      <c r="O68" s="10">
        <v>297.5</v>
      </c>
    </row>
    <row r="69" spans="1:15" x14ac:dyDescent="0.25">
      <c r="A69" s="8">
        <v>25</v>
      </c>
      <c r="B69" s="7" t="s">
        <v>80</v>
      </c>
      <c r="C69" s="24" t="s">
        <v>31</v>
      </c>
      <c r="D69" s="21">
        <v>643.25</v>
      </c>
      <c r="E69" s="21">
        <v>398.25</v>
      </c>
      <c r="F69" s="21">
        <v>357.75</v>
      </c>
      <c r="G69" s="21">
        <v>330.25</v>
      </c>
      <c r="H69" s="21">
        <v>327</v>
      </c>
      <c r="I69" s="21">
        <v>296.75</v>
      </c>
      <c r="J69" s="21">
        <v>280.75</v>
      </c>
      <c r="K69" s="21">
        <v>266.25</v>
      </c>
      <c r="L69" s="21">
        <v>230.75</v>
      </c>
      <c r="M69" s="21">
        <v>223.25</v>
      </c>
      <c r="N69" s="21">
        <v>174.25</v>
      </c>
      <c r="O69" s="10">
        <v>172.5</v>
      </c>
    </row>
    <row r="70" spans="1:15" x14ac:dyDescent="0.25">
      <c r="A70" s="6">
        <v>26</v>
      </c>
      <c r="B70" s="7" t="s">
        <v>82</v>
      </c>
      <c r="C70" s="24" t="s">
        <v>32</v>
      </c>
      <c r="D70" s="21">
        <v>75</v>
      </c>
      <c r="E70" s="21">
        <v>81.75</v>
      </c>
      <c r="F70" s="21">
        <v>81.75</v>
      </c>
      <c r="G70" s="21">
        <v>86.5</v>
      </c>
      <c r="H70" s="21">
        <v>87.25</v>
      </c>
      <c r="I70" s="21">
        <v>95</v>
      </c>
      <c r="J70" s="21">
        <v>98.5</v>
      </c>
      <c r="K70" s="21">
        <v>102.75</v>
      </c>
      <c r="L70" s="21">
        <v>97</v>
      </c>
      <c r="M70" s="21">
        <v>91.25</v>
      </c>
      <c r="N70" s="21">
        <v>87.5</v>
      </c>
      <c r="O70" s="10">
        <v>89.25</v>
      </c>
    </row>
    <row r="71" spans="1:15" x14ac:dyDescent="0.25">
      <c r="A71" s="8">
        <v>27</v>
      </c>
      <c r="B71" s="7" t="s">
        <v>84</v>
      </c>
      <c r="C71" s="24" t="s">
        <v>32</v>
      </c>
      <c r="D71" s="21">
        <v>312.5</v>
      </c>
      <c r="E71" s="21">
        <v>340.25</v>
      </c>
      <c r="F71" s="21">
        <v>333.75</v>
      </c>
      <c r="G71" s="21">
        <v>353.75</v>
      </c>
      <c r="H71" s="21">
        <v>351</v>
      </c>
      <c r="I71" s="21">
        <v>372</v>
      </c>
      <c r="J71" s="21">
        <v>382.75</v>
      </c>
      <c r="K71" s="21">
        <v>386.5</v>
      </c>
      <c r="L71" s="21">
        <v>377</v>
      </c>
      <c r="M71" s="21">
        <v>365.75</v>
      </c>
      <c r="N71" s="21">
        <v>356.75</v>
      </c>
      <c r="O71" s="10">
        <v>354.25</v>
      </c>
    </row>
    <row r="72" spans="1:15" x14ac:dyDescent="0.25">
      <c r="A72" s="8">
        <v>28</v>
      </c>
      <c r="B72" s="7" t="s">
        <v>86</v>
      </c>
      <c r="C72" s="24" t="s">
        <v>32</v>
      </c>
      <c r="D72" s="21">
        <v>110.75</v>
      </c>
      <c r="E72" s="21">
        <v>118.5</v>
      </c>
      <c r="F72" s="21">
        <v>128</v>
      </c>
      <c r="G72" s="21">
        <v>128.25</v>
      </c>
      <c r="H72" s="21">
        <v>135</v>
      </c>
      <c r="I72" s="21">
        <v>149</v>
      </c>
      <c r="J72" s="21">
        <v>150</v>
      </c>
      <c r="K72" s="21">
        <v>143.25</v>
      </c>
      <c r="L72" s="21">
        <v>143.75</v>
      </c>
      <c r="M72" s="21">
        <v>150.5</v>
      </c>
      <c r="N72" s="21">
        <v>143.75</v>
      </c>
      <c r="O72" s="10">
        <v>141</v>
      </c>
    </row>
    <row r="73" spans="1:15" x14ac:dyDescent="0.25">
      <c r="A73" s="8">
        <v>29</v>
      </c>
      <c r="B73" s="7" t="s">
        <v>88</v>
      </c>
      <c r="C73" s="24" t="s">
        <v>32</v>
      </c>
      <c r="D73" s="21">
        <v>361.5</v>
      </c>
      <c r="E73" s="21">
        <v>382.5</v>
      </c>
      <c r="F73" s="21">
        <v>397</v>
      </c>
      <c r="G73" s="21">
        <v>417.75</v>
      </c>
      <c r="H73" s="21">
        <v>406.5</v>
      </c>
      <c r="I73" s="21">
        <v>399.5</v>
      </c>
      <c r="J73" s="21">
        <v>414.25</v>
      </c>
      <c r="K73" s="21">
        <v>399.75</v>
      </c>
      <c r="L73" s="21">
        <v>374.5</v>
      </c>
      <c r="M73" s="21">
        <v>366.25</v>
      </c>
      <c r="N73" s="21">
        <v>361.5</v>
      </c>
      <c r="O73" s="10">
        <v>356.75</v>
      </c>
    </row>
    <row r="74" spans="1:15" x14ac:dyDescent="0.25">
      <c r="A74" s="8">
        <v>30</v>
      </c>
      <c r="B74" s="7" t="s">
        <v>90</v>
      </c>
      <c r="C74" s="24" t="s">
        <v>32</v>
      </c>
      <c r="D74" s="21">
        <v>668</v>
      </c>
      <c r="E74" s="21">
        <v>726.25</v>
      </c>
      <c r="F74" s="21">
        <v>734</v>
      </c>
      <c r="G74" s="21">
        <v>740.75</v>
      </c>
      <c r="H74" s="21">
        <v>763.75</v>
      </c>
      <c r="I74" s="21">
        <v>765.25</v>
      </c>
      <c r="J74" s="21">
        <v>793.75</v>
      </c>
      <c r="K74" s="21">
        <v>743.75</v>
      </c>
      <c r="L74" s="21">
        <v>710.25</v>
      </c>
      <c r="M74" s="21">
        <v>721.5</v>
      </c>
      <c r="N74" s="21">
        <v>724</v>
      </c>
      <c r="O74" s="10">
        <v>694.5</v>
      </c>
    </row>
    <row r="75" spans="1:15" x14ac:dyDescent="0.25">
      <c r="A75" s="8">
        <v>31</v>
      </c>
      <c r="B75" s="7" t="s">
        <v>92</v>
      </c>
      <c r="C75" s="24" t="s">
        <v>32</v>
      </c>
      <c r="D75" s="21">
        <v>607</v>
      </c>
      <c r="E75" s="21">
        <v>495.25</v>
      </c>
      <c r="F75" s="21">
        <v>437.75</v>
      </c>
      <c r="G75" s="21">
        <v>383</v>
      </c>
      <c r="H75" s="21">
        <v>343.5</v>
      </c>
      <c r="I75" s="21">
        <v>377.75</v>
      </c>
      <c r="J75" s="21">
        <v>460</v>
      </c>
      <c r="K75" s="21">
        <v>477.75</v>
      </c>
      <c r="L75" s="21">
        <v>464.25</v>
      </c>
      <c r="M75" s="21">
        <v>516</v>
      </c>
      <c r="N75" s="21">
        <v>544.25</v>
      </c>
      <c r="O75" s="10">
        <v>549.75</v>
      </c>
    </row>
    <row r="76" spans="1:15" x14ac:dyDescent="0.25">
      <c r="A76" s="8">
        <v>32</v>
      </c>
      <c r="B76" s="7" t="s">
        <v>94</v>
      </c>
      <c r="C76" s="24" t="s">
        <v>32</v>
      </c>
      <c r="D76" s="21">
        <v>3790.75</v>
      </c>
      <c r="E76" s="21">
        <v>4399.75</v>
      </c>
      <c r="F76" s="21">
        <v>4413.25</v>
      </c>
      <c r="G76" s="21">
        <v>4397</v>
      </c>
      <c r="H76" s="21">
        <v>4340</v>
      </c>
      <c r="I76" s="21">
        <v>4314.75</v>
      </c>
      <c r="J76" s="21">
        <v>4236.5</v>
      </c>
      <c r="K76" s="21">
        <v>4071.25</v>
      </c>
      <c r="L76" s="21">
        <v>3829</v>
      </c>
      <c r="M76" s="21">
        <v>3803.5</v>
      </c>
      <c r="N76" s="21">
        <v>3747</v>
      </c>
      <c r="O76" s="10">
        <v>3678.25</v>
      </c>
    </row>
    <row r="77" spans="1:15" x14ac:dyDescent="0.25">
      <c r="A77" s="8">
        <v>33</v>
      </c>
      <c r="B77" s="7" t="s">
        <v>96</v>
      </c>
      <c r="C77" s="24" t="s">
        <v>32</v>
      </c>
      <c r="D77" s="21">
        <v>738.75</v>
      </c>
      <c r="E77" s="21">
        <v>856.75</v>
      </c>
      <c r="F77" s="21">
        <v>904.25</v>
      </c>
      <c r="G77" s="21">
        <v>906</v>
      </c>
      <c r="H77" s="21">
        <v>954.25</v>
      </c>
      <c r="I77" s="21">
        <v>968</v>
      </c>
      <c r="J77" s="21">
        <v>960</v>
      </c>
      <c r="K77" s="21">
        <v>974.5</v>
      </c>
      <c r="L77" s="21">
        <v>963.25</v>
      </c>
      <c r="M77" s="21">
        <v>961.75</v>
      </c>
      <c r="N77" s="21">
        <v>944.25</v>
      </c>
      <c r="O77" s="10">
        <v>945.75</v>
      </c>
    </row>
    <row r="78" spans="1:15" x14ac:dyDescent="0.25">
      <c r="A78" s="8">
        <v>34</v>
      </c>
      <c r="B78" s="7" t="s">
        <v>98</v>
      </c>
      <c r="C78" s="24" t="s">
        <v>32</v>
      </c>
      <c r="D78" s="21">
        <v>945</v>
      </c>
      <c r="E78" s="21">
        <v>1078</v>
      </c>
      <c r="F78" s="21">
        <v>1137</v>
      </c>
      <c r="G78" s="21">
        <v>1147.5</v>
      </c>
      <c r="H78" s="21">
        <v>1170</v>
      </c>
      <c r="I78" s="21">
        <v>1179.75</v>
      </c>
      <c r="J78" s="21">
        <v>1190.5</v>
      </c>
      <c r="K78" s="21">
        <v>1193</v>
      </c>
      <c r="L78" s="21">
        <v>1136.75</v>
      </c>
      <c r="M78" s="21">
        <v>1128.5</v>
      </c>
      <c r="N78" s="21">
        <v>1106.5</v>
      </c>
      <c r="O78" s="10">
        <v>1108.25</v>
      </c>
    </row>
    <row r="79" spans="1:15" x14ac:dyDescent="0.25">
      <c r="A79" s="8">
        <v>1</v>
      </c>
      <c r="B79" s="7" t="s">
        <v>27</v>
      </c>
      <c r="C79" s="24" t="s">
        <v>32</v>
      </c>
      <c r="D79" s="21">
        <v>31.25</v>
      </c>
      <c r="E79" s="21">
        <v>31</v>
      </c>
      <c r="F79" s="21">
        <v>29.75</v>
      </c>
      <c r="G79" s="21">
        <v>27.75</v>
      </c>
      <c r="H79" s="21">
        <v>24</v>
      </c>
      <c r="I79" s="21">
        <v>27.25</v>
      </c>
      <c r="J79" s="21">
        <v>25</v>
      </c>
      <c r="K79" s="21">
        <v>25.5</v>
      </c>
      <c r="L79" s="21">
        <v>23.25</v>
      </c>
      <c r="M79" s="21">
        <v>23.25</v>
      </c>
      <c r="N79" s="21">
        <v>24.75</v>
      </c>
      <c r="O79" s="10">
        <v>24.5</v>
      </c>
    </row>
    <row r="80" spans="1:15" x14ac:dyDescent="0.25">
      <c r="A80" s="8">
        <v>2</v>
      </c>
      <c r="B80" s="7" t="s">
        <v>34</v>
      </c>
      <c r="C80" s="24" t="s">
        <v>32</v>
      </c>
      <c r="D80" s="21">
        <v>14.5</v>
      </c>
      <c r="E80" s="21">
        <v>20.5</v>
      </c>
      <c r="F80" s="21">
        <v>21</v>
      </c>
      <c r="G80" s="21">
        <v>19</v>
      </c>
      <c r="H80" s="21">
        <v>18.75</v>
      </c>
      <c r="I80" s="21">
        <v>22.75</v>
      </c>
      <c r="J80" s="21">
        <v>21</v>
      </c>
      <c r="K80" s="21">
        <v>19.25</v>
      </c>
      <c r="L80" s="21">
        <v>20.25</v>
      </c>
      <c r="M80" s="21">
        <v>22.5</v>
      </c>
      <c r="N80" s="21">
        <v>19</v>
      </c>
      <c r="O80" s="10">
        <v>33.75</v>
      </c>
    </row>
    <row r="81" spans="1:15" x14ac:dyDescent="0.25">
      <c r="A81" s="8">
        <v>3</v>
      </c>
      <c r="B81" s="7" t="s">
        <v>36</v>
      </c>
      <c r="C81" s="24" t="s">
        <v>32</v>
      </c>
      <c r="D81" s="21">
        <v>324.75</v>
      </c>
      <c r="E81" s="21">
        <v>404.75</v>
      </c>
      <c r="F81" s="21">
        <v>404.75</v>
      </c>
      <c r="G81" s="21">
        <v>398.5</v>
      </c>
      <c r="H81" s="21">
        <v>389</v>
      </c>
      <c r="I81" s="21">
        <v>376</v>
      </c>
      <c r="J81" s="21">
        <v>376.25</v>
      </c>
      <c r="K81" s="21">
        <v>361.75</v>
      </c>
      <c r="L81" s="21">
        <v>352.25</v>
      </c>
      <c r="M81" s="21">
        <v>354.25</v>
      </c>
      <c r="N81" s="21">
        <v>328.75</v>
      </c>
      <c r="O81" s="10">
        <v>327.75</v>
      </c>
    </row>
    <row r="82" spans="1:15" x14ac:dyDescent="0.25">
      <c r="A82" s="8">
        <v>4</v>
      </c>
      <c r="B82" s="7" t="s">
        <v>38</v>
      </c>
      <c r="C82" s="24" t="s">
        <v>32</v>
      </c>
      <c r="D82" s="21">
        <v>49.75</v>
      </c>
      <c r="E82" s="21">
        <v>64.25</v>
      </c>
      <c r="F82" s="21">
        <v>69.5</v>
      </c>
      <c r="G82" s="21">
        <v>69.25</v>
      </c>
      <c r="H82" s="21">
        <v>71.25</v>
      </c>
      <c r="I82" s="21">
        <v>75.5</v>
      </c>
      <c r="J82" s="21">
        <v>73.25</v>
      </c>
      <c r="K82" s="21">
        <v>67.25</v>
      </c>
      <c r="L82" s="21">
        <v>63.5</v>
      </c>
      <c r="M82" s="21">
        <v>63</v>
      </c>
      <c r="N82" s="21">
        <v>63</v>
      </c>
      <c r="O82" s="10">
        <v>49.75</v>
      </c>
    </row>
    <row r="83" spans="1:15" x14ac:dyDescent="0.25">
      <c r="A83" s="8">
        <v>5</v>
      </c>
      <c r="B83" s="7" t="s">
        <v>40</v>
      </c>
      <c r="C83" s="24" t="s">
        <v>32</v>
      </c>
      <c r="D83" s="21">
        <v>2018</v>
      </c>
      <c r="E83" s="21">
        <v>2407.5</v>
      </c>
      <c r="F83" s="21">
        <v>2435.25</v>
      </c>
      <c r="G83" s="21">
        <v>2469.75</v>
      </c>
      <c r="H83" s="21">
        <v>2493</v>
      </c>
      <c r="I83" s="21">
        <v>2447.5</v>
      </c>
      <c r="J83" s="21">
        <v>2461.25</v>
      </c>
      <c r="K83" s="21">
        <v>2378.25</v>
      </c>
      <c r="L83" s="21">
        <v>2276.5</v>
      </c>
      <c r="M83" s="21">
        <v>2211.25</v>
      </c>
      <c r="N83" s="21">
        <v>2097.5</v>
      </c>
      <c r="O83" s="10">
        <v>2099.5</v>
      </c>
    </row>
    <row r="84" spans="1:15" x14ac:dyDescent="0.25">
      <c r="A84" s="8">
        <v>6</v>
      </c>
      <c r="B84" s="7" t="s">
        <v>42</v>
      </c>
      <c r="C84" s="24" t="s">
        <v>32</v>
      </c>
      <c r="D84" s="21">
        <v>669.5</v>
      </c>
      <c r="E84" s="21">
        <v>808.25</v>
      </c>
      <c r="F84" s="21">
        <v>821</v>
      </c>
      <c r="G84" s="21">
        <v>831</v>
      </c>
      <c r="H84" s="21">
        <v>863.75</v>
      </c>
      <c r="I84" s="21">
        <v>857.25</v>
      </c>
      <c r="J84" s="21">
        <v>842.5</v>
      </c>
      <c r="K84" s="21">
        <v>798.5</v>
      </c>
      <c r="L84" s="21">
        <v>762.5</v>
      </c>
      <c r="M84" s="21">
        <v>758.25</v>
      </c>
      <c r="N84" s="21">
        <v>743.25</v>
      </c>
      <c r="O84" s="10">
        <v>793</v>
      </c>
    </row>
    <row r="85" spans="1:15" x14ac:dyDescent="0.25">
      <c r="A85" s="8">
        <v>7</v>
      </c>
      <c r="B85" s="7" t="s">
        <v>44</v>
      </c>
      <c r="C85" s="24" t="s">
        <v>32</v>
      </c>
      <c r="D85" s="21">
        <v>71.5</v>
      </c>
      <c r="E85" s="21">
        <v>74.75</v>
      </c>
      <c r="F85" s="21">
        <v>80</v>
      </c>
      <c r="G85" s="21">
        <v>79</v>
      </c>
      <c r="H85" s="21">
        <v>86</v>
      </c>
      <c r="I85" s="21">
        <v>84</v>
      </c>
      <c r="J85" s="21">
        <v>81.75</v>
      </c>
      <c r="K85" s="21">
        <v>75.75</v>
      </c>
      <c r="L85" s="21">
        <v>72.5</v>
      </c>
      <c r="M85" s="21">
        <v>67.5</v>
      </c>
      <c r="N85" s="21">
        <v>67.5</v>
      </c>
      <c r="O85" s="10">
        <v>75.5</v>
      </c>
    </row>
    <row r="86" spans="1:15" x14ac:dyDescent="0.25">
      <c r="A86" s="8">
        <v>8</v>
      </c>
      <c r="B86" s="7" t="s">
        <v>46</v>
      </c>
      <c r="C86" s="24" t="s">
        <v>32</v>
      </c>
      <c r="D86" s="21">
        <v>17.25</v>
      </c>
      <c r="E86" s="21">
        <v>15.75</v>
      </c>
      <c r="F86" s="21">
        <v>16.25</v>
      </c>
      <c r="G86" s="21">
        <v>19.25</v>
      </c>
      <c r="H86" s="21">
        <v>17.25</v>
      </c>
      <c r="I86" s="21">
        <v>15.5</v>
      </c>
      <c r="J86" s="21">
        <v>16</v>
      </c>
      <c r="K86" s="21">
        <v>16.75</v>
      </c>
      <c r="L86" s="21">
        <v>12.5</v>
      </c>
      <c r="M86" s="21">
        <v>13.25</v>
      </c>
      <c r="N86" s="21">
        <v>11.25</v>
      </c>
      <c r="O86" s="10">
        <v>10.75</v>
      </c>
    </row>
    <row r="87" spans="1:15" x14ac:dyDescent="0.25">
      <c r="A87" s="8">
        <v>9</v>
      </c>
      <c r="B87" s="7" t="s">
        <v>48</v>
      </c>
      <c r="C87" s="24" t="s">
        <v>32</v>
      </c>
      <c r="D87" s="21">
        <v>6.75</v>
      </c>
      <c r="E87" s="21">
        <v>8.75</v>
      </c>
      <c r="F87" s="21">
        <v>9.5</v>
      </c>
      <c r="G87" s="21">
        <v>7.25</v>
      </c>
      <c r="H87" s="21">
        <v>8.75</v>
      </c>
      <c r="I87" s="21">
        <v>10.75</v>
      </c>
      <c r="J87" s="21">
        <v>9.25</v>
      </c>
      <c r="K87" s="21">
        <v>9</v>
      </c>
      <c r="L87" s="21">
        <v>9.25</v>
      </c>
      <c r="M87" s="21">
        <v>6.5</v>
      </c>
      <c r="N87" s="21">
        <v>5.333333333333333</v>
      </c>
      <c r="O87" s="10">
        <v>5.5</v>
      </c>
    </row>
    <row r="88" spans="1:15" x14ac:dyDescent="0.25">
      <c r="A88" s="8">
        <v>10</v>
      </c>
      <c r="B88" s="7" t="s">
        <v>50</v>
      </c>
      <c r="C88" s="24" t="s">
        <v>32</v>
      </c>
      <c r="D88" s="21">
        <v>45.5</v>
      </c>
      <c r="E88" s="21">
        <v>50.5</v>
      </c>
      <c r="F88" s="21">
        <v>50.25</v>
      </c>
      <c r="G88" s="21">
        <v>47.75</v>
      </c>
      <c r="H88" s="21">
        <v>50</v>
      </c>
      <c r="I88" s="21">
        <v>58.25</v>
      </c>
      <c r="J88" s="21">
        <v>56.25</v>
      </c>
      <c r="K88" s="21">
        <v>56</v>
      </c>
      <c r="L88" s="21">
        <v>46.5</v>
      </c>
      <c r="M88" s="21">
        <v>43.75</v>
      </c>
      <c r="N88" s="21">
        <v>46.75</v>
      </c>
      <c r="O88" s="10">
        <v>46.5</v>
      </c>
    </row>
    <row r="89" spans="1:15" x14ac:dyDescent="0.25">
      <c r="A89" s="8">
        <v>11</v>
      </c>
      <c r="B89" s="7" t="s">
        <v>52</v>
      </c>
      <c r="C89" s="24" t="s">
        <v>32</v>
      </c>
      <c r="D89" s="21">
        <v>800</v>
      </c>
      <c r="E89" s="21">
        <v>904.25</v>
      </c>
      <c r="F89" s="21">
        <v>907</v>
      </c>
      <c r="G89" s="21">
        <v>918</v>
      </c>
      <c r="H89" s="21">
        <v>922</v>
      </c>
      <c r="I89" s="21">
        <v>911.5</v>
      </c>
      <c r="J89" s="21">
        <v>877.25</v>
      </c>
      <c r="K89" s="21">
        <v>864.75</v>
      </c>
      <c r="L89" s="21">
        <v>827</v>
      </c>
      <c r="M89" s="21">
        <v>863.25</v>
      </c>
      <c r="N89" s="21">
        <v>837</v>
      </c>
      <c r="O89" s="10">
        <v>842</v>
      </c>
    </row>
    <row r="90" spans="1:15" x14ac:dyDescent="0.25">
      <c r="A90" s="8">
        <v>12</v>
      </c>
      <c r="B90" s="7" t="s">
        <v>54</v>
      </c>
      <c r="C90" s="24" t="s">
        <v>32</v>
      </c>
      <c r="D90" s="21">
        <v>395.5</v>
      </c>
      <c r="E90" s="21">
        <v>459.25</v>
      </c>
      <c r="F90" s="21">
        <v>466</v>
      </c>
      <c r="G90" s="21">
        <v>464.5</v>
      </c>
      <c r="H90" s="21">
        <v>457</v>
      </c>
      <c r="I90" s="21">
        <v>470</v>
      </c>
      <c r="J90" s="21">
        <v>466.75</v>
      </c>
      <c r="K90" s="21">
        <v>458</v>
      </c>
      <c r="L90" s="21">
        <v>420.75</v>
      </c>
      <c r="M90" s="21">
        <v>406.75</v>
      </c>
      <c r="N90" s="21">
        <v>388.25</v>
      </c>
      <c r="O90" s="10">
        <v>422.75</v>
      </c>
    </row>
    <row r="91" spans="1:15" x14ac:dyDescent="0.25">
      <c r="A91" s="8">
        <v>13</v>
      </c>
      <c r="B91" s="7" t="s">
        <v>56</v>
      </c>
      <c r="C91" s="24" t="s">
        <v>32</v>
      </c>
      <c r="D91" s="21">
        <v>1348.5</v>
      </c>
      <c r="E91" s="21">
        <v>1543.5</v>
      </c>
      <c r="F91" s="21">
        <v>1556</v>
      </c>
      <c r="G91" s="21">
        <v>1552.25</v>
      </c>
      <c r="H91" s="21">
        <v>1580.25</v>
      </c>
      <c r="I91" s="21">
        <v>1612.25</v>
      </c>
      <c r="J91" s="21">
        <v>1610</v>
      </c>
      <c r="K91" s="21">
        <v>1557</v>
      </c>
      <c r="L91" s="21">
        <v>1495.5</v>
      </c>
      <c r="M91" s="21">
        <v>1499.25</v>
      </c>
      <c r="N91" s="21">
        <v>1467.5</v>
      </c>
      <c r="O91" s="10">
        <v>1966</v>
      </c>
    </row>
    <row r="92" spans="1:15" x14ac:dyDescent="0.25">
      <c r="A92" s="8">
        <v>14</v>
      </c>
      <c r="B92" s="7" t="s">
        <v>58</v>
      </c>
      <c r="C92" s="24" t="s">
        <v>32</v>
      </c>
      <c r="D92" s="21">
        <v>1249.25</v>
      </c>
      <c r="E92" s="21">
        <v>1332.75</v>
      </c>
      <c r="F92" s="21">
        <v>1326.5</v>
      </c>
      <c r="G92" s="21">
        <v>1309</v>
      </c>
      <c r="H92" s="21">
        <v>1306.25</v>
      </c>
      <c r="I92" s="21">
        <v>1327</v>
      </c>
      <c r="J92" s="21">
        <v>1344</v>
      </c>
      <c r="K92" s="21">
        <v>1356.25</v>
      </c>
      <c r="L92" s="21">
        <v>1313.75</v>
      </c>
      <c r="M92" s="21">
        <v>1359</v>
      </c>
      <c r="N92" s="21">
        <v>1328.25</v>
      </c>
      <c r="O92" s="10">
        <v>0</v>
      </c>
    </row>
    <row r="93" spans="1:15" x14ac:dyDescent="0.25">
      <c r="A93" s="8">
        <v>15</v>
      </c>
      <c r="B93" s="7" t="s">
        <v>60</v>
      </c>
      <c r="C93" s="24" t="s">
        <v>32</v>
      </c>
      <c r="D93" s="21">
        <v>9090.5</v>
      </c>
      <c r="E93" s="21">
        <v>10559.5</v>
      </c>
      <c r="F93" s="21">
        <v>10655.25</v>
      </c>
      <c r="G93" s="21">
        <v>10684.75</v>
      </c>
      <c r="H93" s="21">
        <v>10635.5</v>
      </c>
      <c r="I93" s="21">
        <v>10612.75</v>
      </c>
      <c r="J93" s="21">
        <v>10544.25</v>
      </c>
      <c r="K93" s="21">
        <v>10244.75</v>
      </c>
      <c r="L93" s="21">
        <v>9882.5</v>
      </c>
      <c r="M93" s="21">
        <v>10099</v>
      </c>
      <c r="N93" s="21">
        <v>9950.5</v>
      </c>
      <c r="O93" s="10">
        <v>10080.25</v>
      </c>
    </row>
    <row r="94" spans="1:15" x14ac:dyDescent="0.25">
      <c r="A94" s="8">
        <v>16</v>
      </c>
      <c r="B94" s="7" t="s">
        <v>62</v>
      </c>
      <c r="C94" s="24" t="s">
        <v>32</v>
      </c>
      <c r="D94" s="21">
        <v>501</v>
      </c>
      <c r="E94" s="21">
        <v>521.75</v>
      </c>
      <c r="F94" s="21">
        <v>533.5</v>
      </c>
      <c r="G94" s="21">
        <v>523</v>
      </c>
      <c r="H94" s="21">
        <v>522.75</v>
      </c>
      <c r="I94" s="21">
        <v>507.5</v>
      </c>
      <c r="J94" s="21">
        <v>519.25</v>
      </c>
      <c r="K94" s="21">
        <v>514.25</v>
      </c>
      <c r="L94" s="21">
        <v>505.25</v>
      </c>
      <c r="M94" s="21">
        <v>536.75</v>
      </c>
      <c r="N94" s="21">
        <v>529.25</v>
      </c>
      <c r="O94" s="10">
        <v>1456.5</v>
      </c>
    </row>
    <row r="95" spans="1:15" x14ac:dyDescent="0.25">
      <c r="A95" s="8">
        <v>17</v>
      </c>
      <c r="B95" s="7" t="s">
        <v>64</v>
      </c>
      <c r="C95" s="24" t="s">
        <v>32</v>
      </c>
      <c r="D95" s="21">
        <v>113.75</v>
      </c>
      <c r="E95" s="21">
        <v>139.25</v>
      </c>
      <c r="F95" s="21">
        <v>148.75</v>
      </c>
      <c r="G95" s="21">
        <v>146.25</v>
      </c>
      <c r="H95" s="21">
        <v>152.25</v>
      </c>
      <c r="I95" s="21">
        <v>157</v>
      </c>
      <c r="J95" s="21">
        <v>155.5</v>
      </c>
      <c r="K95" s="21">
        <v>155</v>
      </c>
      <c r="L95" s="21">
        <v>143.75</v>
      </c>
      <c r="M95" s="21">
        <v>155.25</v>
      </c>
      <c r="N95" s="21">
        <v>139.5</v>
      </c>
      <c r="O95" s="10">
        <v>130.25</v>
      </c>
    </row>
    <row r="96" spans="1:15" x14ac:dyDescent="0.25">
      <c r="A96" s="8">
        <v>18</v>
      </c>
      <c r="B96" s="7" t="s">
        <v>66</v>
      </c>
      <c r="C96" s="24" t="s">
        <v>32</v>
      </c>
      <c r="D96" s="21">
        <v>112.5</v>
      </c>
      <c r="E96" s="21">
        <v>137.25</v>
      </c>
      <c r="F96" s="21">
        <v>135</v>
      </c>
      <c r="G96" s="21">
        <v>143.5</v>
      </c>
      <c r="H96" s="21">
        <v>140.25</v>
      </c>
      <c r="I96" s="21">
        <v>146.25</v>
      </c>
      <c r="J96" s="21">
        <v>149</v>
      </c>
      <c r="K96" s="21">
        <v>138.75</v>
      </c>
      <c r="L96" s="21">
        <v>143.25</v>
      </c>
      <c r="M96" s="21">
        <v>154.25</v>
      </c>
      <c r="N96" s="21">
        <v>157.75</v>
      </c>
      <c r="O96" s="10">
        <v>151.5</v>
      </c>
    </row>
    <row r="97" spans="1:15" x14ac:dyDescent="0.25">
      <c r="A97" s="8">
        <v>19</v>
      </c>
      <c r="B97" s="7" t="s">
        <v>68</v>
      </c>
      <c r="C97" s="24" t="s">
        <v>32</v>
      </c>
      <c r="D97" s="21">
        <v>23.5</v>
      </c>
      <c r="E97" s="21">
        <v>28.75</v>
      </c>
      <c r="F97" s="21">
        <v>33.25</v>
      </c>
      <c r="G97" s="21">
        <v>36</v>
      </c>
      <c r="H97" s="21">
        <v>35.5</v>
      </c>
      <c r="I97" s="21">
        <v>34.5</v>
      </c>
      <c r="J97" s="21">
        <v>38</v>
      </c>
      <c r="K97" s="21">
        <v>43</v>
      </c>
      <c r="L97" s="21">
        <v>38.25</v>
      </c>
      <c r="M97" s="21">
        <v>36.5</v>
      </c>
      <c r="N97" s="21">
        <v>35.5</v>
      </c>
      <c r="O97" s="10">
        <v>32.5</v>
      </c>
    </row>
    <row r="98" spans="1:15" x14ac:dyDescent="0.25">
      <c r="A98" s="8">
        <v>20</v>
      </c>
      <c r="B98" s="7" t="s">
        <v>70</v>
      </c>
      <c r="C98" s="24" t="s">
        <v>32</v>
      </c>
      <c r="D98" s="21">
        <v>622.25</v>
      </c>
      <c r="E98" s="21">
        <v>689.75</v>
      </c>
      <c r="F98" s="21">
        <v>709.75</v>
      </c>
      <c r="G98" s="21">
        <v>711.25</v>
      </c>
      <c r="H98" s="21">
        <v>701.5</v>
      </c>
      <c r="I98" s="21">
        <v>663.25</v>
      </c>
      <c r="J98" s="21">
        <v>656.75</v>
      </c>
      <c r="K98" s="21">
        <v>618.25</v>
      </c>
      <c r="L98" s="21">
        <v>597.75</v>
      </c>
      <c r="M98" s="21">
        <v>599.75</v>
      </c>
      <c r="N98" s="21">
        <v>603.5</v>
      </c>
      <c r="O98" s="10">
        <v>600.75</v>
      </c>
    </row>
    <row r="99" spans="1:15" x14ac:dyDescent="0.25">
      <c r="A99" s="8">
        <v>21</v>
      </c>
      <c r="B99" s="7" t="s">
        <v>72</v>
      </c>
      <c r="C99" s="24" t="s">
        <v>32</v>
      </c>
      <c r="D99" s="21">
        <v>244.75</v>
      </c>
      <c r="E99" s="21">
        <v>257.5</v>
      </c>
      <c r="F99" s="21">
        <v>255.25</v>
      </c>
      <c r="G99" s="21">
        <v>256.25</v>
      </c>
      <c r="H99" s="21">
        <v>248.25</v>
      </c>
      <c r="I99" s="21">
        <v>236.75</v>
      </c>
      <c r="J99" s="21">
        <v>227.75</v>
      </c>
      <c r="K99" s="21">
        <v>221.25</v>
      </c>
      <c r="L99" s="21">
        <v>215.5</v>
      </c>
      <c r="M99" s="21">
        <v>204</v>
      </c>
      <c r="N99" s="21">
        <v>204.25</v>
      </c>
      <c r="O99" s="10">
        <v>223.25</v>
      </c>
    </row>
    <row r="100" spans="1:15" x14ac:dyDescent="0.25">
      <c r="A100" s="8">
        <v>22</v>
      </c>
      <c r="B100" s="7" t="s">
        <v>74</v>
      </c>
      <c r="C100" s="24" t="s">
        <v>32</v>
      </c>
      <c r="D100" s="21">
        <v>44.75</v>
      </c>
      <c r="E100" s="21">
        <v>53.5</v>
      </c>
      <c r="F100" s="21">
        <v>56.25</v>
      </c>
      <c r="G100" s="21">
        <v>54</v>
      </c>
      <c r="H100" s="21">
        <v>54.25</v>
      </c>
      <c r="I100" s="21">
        <v>60.25</v>
      </c>
      <c r="J100" s="21">
        <v>57.25</v>
      </c>
      <c r="K100" s="21">
        <v>52</v>
      </c>
      <c r="L100" s="21">
        <v>44</v>
      </c>
      <c r="M100" s="21">
        <v>46.75</v>
      </c>
      <c r="N100" s="21">
        <v>40.5</v>
      </c>
      <c r="O100" s="10">
        <v>36.5</v>
      </c>
    </row>
    <row r="101" spans="1:15" x14ac:dyDescent="0.25">
      <c r="A101" s="8">
        <v>23</v>
      </c>
      <c r="B101" s="7" t="s">
        <v>76</v>
      </c>
      <c r="C101" s="24" t="s">
        <v>32</v>
      </c>
      <c r="D101" s="21">
        <v>236</v>
      </c>
      <c r="E101" s="21">
        <v>239.75</v>
      </c>
      <c r="F101" s="21">
        <v>249</v>
      </c>
      <c r="G101" s="21">
        <v>240</v>
      </c>
      <c r="H101" s="21">
        <v>232</v>
      </c>
      <c r="I101" s="21">
        <v>243.75</v>
      </c>
      <c r="J101" s="21">
        <v>248.75</v>
      </c>
      <c r="K101" s="21">
        <v>231.75</v>
      </c>
      <c r="L101" s="21">
        <v>207.25</v>
      </c>
      <c r="M101" s="21">
        <v>206</v>
      </c>
      <c r="N101" s="21">
        <v>212.25</v>
      </c>
      <c r="O101" s="10">
        <v>228.25</v>
      </c>
    </row>
    <row r="102" spans="1:15" x14ac:dyDescent="0.25">
      <c r="A102" s="8">
        <v>24</v>
      </c>
      <c r="B102" s="7" t="s">
        <v>78</v>
      </c>
      <c r="C102" s="24" t="s">
        <v>32</v>
      </c>
      <c r="D102" s="21">
        <v>197.75</v>
      </c>
      <c r="E102" s="21">
        <v>206.25</v>
      </c>
      <c r="F102" s="21">
        <v>203.5</v>
      </c>
      <c r="G102" s="21">
        <v>209</v>
      </c>
      <c r="H102" s="21">
        <v>211.5</v>
      </c>
      <c r="I102" s="21">
        <v>218</v>
      </c>
      <c r="J102" s="21">
        <v>227.5</v>
      </c>
      <c r="K102" s="21">
        <v>223</v>
      </c>
      <c r="L102" s="21">
        <v>218</v>
      </c>
      <c r="M102" s="21">
        <v>207.5</v>
      </c>
      <c r="N102" s="21">
        <v>202.25</v>
      </c>
      <c r="O102" s="10">
        <v>217</v>
      </c>
    </row>
    <row r="103" spans="1:15" x14ac:dyDescent="0.25">
      <c r="A103" s="8">
        <v>25</v>
      </c>
      <c r="B103" s="7" t="s">
        <v>80</v>
      </c>
      <c r="C103" s="24" t="s">
        <v>32</v>
      </c>
      <c r="D103" s="21">
        <v>732.75</v>
      </c>
      <c r="E103" s="21">
        <v>820.25</v>
      </c>
      <c r="F103" s="21">
        <v>831.5</v>
      </c>
      <c r="G103" s="21">
        <v>867.5</v>
      </c>
      <c r="H103" s="21">
        <v>832</v>
      </c>
      <c r="I103" s="21">
        <v>833.5</v>
      </c>
      <c r="J103" s="21">
        <v>817</v>
      </c>
      <c r="K103" s="21">
        <v>761.75</v>
      </c>
      <c r="L103" s="21">
        <v>696.5</v>
      </c>
      <c r="M103" s="21">
        <v>699.75</v>
      </c>
      <c r="N103" s="21">
        <v>680</v>
      </c>
      <c r="O103" s="10">
        <v>677.75</v>
      </c>
    </row>
    <row r="104" spans="1:15" x14ac:dyDescent="0.25">
      <c r="A104" s="6">
        <v>26</v>
      </c>
      <c r="B104" s="7" t="s">
        <v>82</v>
      </c>
      <c r="C104" s="24" t="s">
        <v>29</v>
      </c>
      <c r="D104" s="21">
        <v>678.25</v>
      </c>
      <c r="E104" s="21">
        <v>688.25</v>
      </c>
      <c r="F104" s="21">
        <v>709.75</v>
      </c>
      <c r="G104" s="21">
        <v>758.5</v>
      </c>
      <c r="H104" s="21">
        <v>776.25</v>
      </c>
      <c r="I104" s="21">
        <v>777</v>
      </c>
      <c r="J104" s="21">
        <v>786.75</v>
      </c>
      <c r="K104" s="21">
        <v>776</v>
      </c>
      <c r="L104" s="21">
        <v>756.5</v>
      </c>
      <c r="M104" s="21">
        <v>769.75</v>
      </c>
      <c r="N104" s="21">
        <v>766.75</v>
      </c>
      <c r="O104" s="10">
        <v>770.75</v>
      </c>
    </row>
    <row r="105" spans="1:15" x14ac:dyDescent="0.25">
      <c r="A105" s="8">
        <v>27</v>
      </c>
      <c r="B105" s="7" t="s">
        <v>84</v>
      </c>
      <c r="C105" s="24" t="s">
        <v>29</v>
      </c>
      <c r="D105" s="21">
        <v>2365.5</v>
      </c>
      <c r="E105" s="21">
        <v>2376</v>
      </c>
      <c r="F105" s="21">
        <v>2489</v>
      </c>
      <c r="G105" s="21">
        <v>2557.75</v>
      </c>
      <c r="H105" s="21">
        <v>2607</v>
      </c>
      <c r="I105" s="21">
        <v>2638.75</v>
      </c>
      <c r="J105" s="21">
        <v>2703</v>
      </c>
      <c r="K105" s="21">
        <v>2717.25</v>
      </c>
      <c r="L105" s="21">
        <v>2694.5</v>
      </c>
      <c r="M105" s="21">
        <v>2763</v>
      </c>
      <c r="N105" s="21">
        <v>2783.5</v>
      </c>
      <c r="O105" s="10">
        <v>2788.75</v>
      </c>
    </row>
    <row r="106" spans="1:15" x14ac:dyDescent="0.25">
      <c r="A106" s="8">
        <v>28</v>
      </c>
      <c r="B106" s="7" t="s">
        <v>86</v>
      </c>
      <c r="C106" s="24" t="s">
        <v>29</v>
      </c>
      <c r="D106" s="21">
        <v>1092</v>
      </c>
      <c r="E106" s="21">
        <v>1110.25</v>
      </c>
      <c r="F106" s="21">
        <v>1185.25</v>
      </c>
      <c r="G106" s="21">
        <v>1200</v>
      </c>
      <c r="H106" s="21">
        <v>1195.25</v>
      </c>
      <c r="I106" s="21">
        <v>1206</v>
      </c>
      <c r="J106" s="21">
        <v>1247</v>
      </c>
      <c r="K106" s="21">
        <v>1249.5</v>
      </c>
      <c r="L106" s="21">
        <v>1227.5</v>
      </c>
      <c r="M106" s="21">
        <v>1265.75</v>
      </c>
      <c r="N106" s="21">
        <v>1264.5</v>
      </c>
      <c r="O106" s="10">
        <v>1262.5</v>
      </c>
    </row>
    <row r="107" spans="1:15" x14ac:dyDescent="0.25">
      <c r="A107" s="8">
        <v>29</v>
      </c>
      <c r="B107" s="7" t="s">
        <v>88</v>
      </c>
      <c r="C107" s="24" t="s">
        <v>29</v>
      </c>
      <c r="D107" s="21">
        <v>3420.25</v>
      </c>
      <c r="E107" s="21">
        <v>3412.75</v>
      </c>
      <c r="F107" s="21">
        <v>3540.25</v>
      </c>
      <c r="G107" s="21">
        <v>3661.75</v>
      </c>
      <c r="H107" s="21">
        <v>3701</v>
      </c>
      <c r="I107" s="21">
        <v>3771.25</v>
      </c>
      <c r="J107" s="21">
        <v>3911.25</v>
      </c>
      <c r="K107" s="21">
        <v>4014.75</v>
      </c>
      <c r="L107" s="21">
        <v>4069.25</v>
      </c>
      <c r="M107" s="21">
        <v>4165.25</v>
      </c>
      <c r="N107" s="21">
        <v>4142.75</v>
      </c>
      <c r="O107" s="10">
        <v>4089.75</v>
      </c>
    </row>
    <row r="108" spans="1:15" x14ac:dyDescent="0.25">
      <c r="A108" s="8">
        <v>30</v>
      </c>
      <c r="B108" s="7" t="s">
        <v>90</v>
      </c>
      <c r="C108" s="24" t="s">
        <v>29</v>
      </c>
      <c r="D108" s="21">
        <v>4530</v>
      </c>
      <c r="E108" s="21">
        <v>4605.5</v>
      </c>
      <c r="F108" s="21">
        <v>4888</v>
      </c>
      <c r="G108" s="21">
        <v>5101.5</v>
      </c>
      <c r="H108" s="21">
        <v>5278.5</v>
      </c>
      <c r="I108" s="21">
        <v>5423.75</v>
      </c>
      <c r="J108" s="21">
        <v>5670.5</v>
      </c>
      <c r="K108" s="21">
        <v>5851.25</v>
      </c>
      <c r="L108" s="21">
        <v>5908</v>
      </c>
      <c r="M108" s="21">
        <v>6106.25</v>
      </c>
      <c r="N108" s="21">
        <v>6368.25</v>
      </c>
      <c r="O108" s="10">
        <v>6561.25</v>
      </c>
    </row>
    <row r="109" spans="1:15" x14ac:dyDescent="0.25">
      <c r="A109" s="8">
        <v>31</v>
      </c>
      <c r="B109" s="7" t="s">
        <v>92</v>
      </c>
      <c r="C109" s="20" t="s">
        <v>29</v>
      </c>
      <c r="D109" s="21">
        <v>4327.75</v>
      </c>
      <c r="E109" s="21">
        <v>4415</v>
      </c>
      <c r="F109" s="21">
        <v>4597</v>
      </c>
      <c r="G109" s="21">
        <v>4736.5</v>
      </c>
      <c r="H109" s="21">
        <v>4838.5</v>
      </c>
      <c r="I109" s="21">
        <v>4931.75</v>
      </c>
      <c r="J109" s="21">
        <v>5086</v>
      </c>
      <c r="K109" s="21">
        <v>5193.5</v>
      </c>
      <c r="L109" s="21">
        <v>5176.75</v>
      </c>
      <c r="M109" s="21">
        <v>5316.5</v>
      </c>
      <c r="N109" s="21">
        <v>5575</v>
      </c>
      <c r="O109" s="10">
        <v>5717.5</v>
      </c>
    </row>
    <row r="110" spans="1:15" x14ac:dyDescent="0.25">
      <c r="A110" s="8">
        <v>32</v>
      </c>
      <c r="B110" s="7" t="s">
        <v>94</v>
      </c>
      <c r="C110" s="20" t="s">
        <v>29</v>
      </c>
      <c r="D110" s="21">
        <v>8897</v>
      </c>
      <c r="E110" s="21">
        <v>8934</v>
      </c>
      <c r="F110" s="21">
        <v>9278.5</v>
      </c>
      <c r="G110" s="21">
        <v>9675.25</v>
      </c>
      <c r="H110" s="21">
        <v>9761.75</v>
      </c>
      <c r="I110" s="21">
        <v>9927.25</v>
      </c>
      <c r="J110" s="21">
        <v>10386.25</v>
      </c>
      <c r="K110" s="21">
        <v>10809</v>
      </c>
      <c r="L110" s="21">
        <v>10896.5</v>
      </c>
      <c r="M110" s="21">
        <v>11252</v>
      </c>
      <c r="N110" s="21">
        <v>11520.75</v>
      </c>
      <c r="O110" s="10">
        <v>11834.5</v>
      </c>
    </row>
    <row r="111" spans="1:15" x14ac:dyDescent="0.25">
      <c r="A111" s="8">
        <v>33</v>
      </c>
      <c r="B111" s="7" t="s">
        <v>96</v>
      </c>
      <c r="C111" s="20" t="s">
        <v>29</v>
      </c>
      <c r="D111" s="21">
        <v>5238.5</v>
      </c>
      <c r="E111" s="21">
        <v>5220</v>
      </c>
      <c r="F111" s="21">
        <v>5478.5</v>
      </c>
      <c r="G111" s="21">
        <v>5667.5</v>
      </c>
      <c r="H111" s="21">
        <v>5847</v>
      </c>
      <c r="I111" s="21">
        <v>6051.5</v>
      </c>
      <c r="J111" s="21">
        <v>6360</v>
      </c>
      <c r="K111" s="21">
        <v>6595.75</v>
      </c>
      <c r="L111" s="21">
        <v>6673</v>
      </c>
      <c r="M111" s="21">
        <v>6907.75</v>
      </c>
      <c r="N111" s="21">
        <v>6966.25</v>
      </c>
      <c r="O111" s="10">
        <v>7038</v>
      </c>
    </row>
    <row r="112" spans="1:15" x14ac:dyDescent="0.25">
      <c r="A112" s="8">
        <v>34</v>
      </c>
      <c r="B112" s="7" t="s">
        <v>98</v>
      </c>
      <c r="C112" s="20" t="s">
        <v>29</v>
      </c>
      <c r="D112" s="21">
        <v>6823</v>
      </c>
      <c r="E112" s="21">
        <v>6943</v>
      </c>
      <c r="F112" s="21">
        <v>7426.5</v>
      </c>
      <c r="G112" s="21">
        <v>7713</v>
      </c>
      <c r="H112" s="21">
        <v>7898.75</v>
      </c>
      <c r="I112" s="21">
        <v>8115.25</v>
      </c>
      <c r="J112" s="21">
        <v>8458.75</v>
      </c>
      <c r="K112" s="21">
        <v>8737.5</v>
      </c>
      <c r="L112" s="21">
        <v>8778.25</v>
      </c>
      <c r="M112" s="21">
        <v>9099.5</v>
      </c>
      <c r="N112" s="21">
        <v>9399</v>
      </c>
      <c r="O112" s="10">
        <v>9802.75</v>
      </c>
    </row>
    <row r="113" spans="1:15" x14ac:dyDescent="0.25">
      <c r="A113" s="8">
        <v>1</v>
      </c>
      <c r="B113" s="7" t="s">
        <v>27</v>
      </c>
      <c r="C113" s="20" t="s">
        <v>29</v>
      </c>
      <c r="D113" s="21">
        <v>312</v>
      </c>
      <c r="E113" s="21">
        <v>303.25</v>
      </c>
      <c r="F113" s="21">
        <v>292</v>
      </c>
      <c r="G113" s="21">
        <v>280.5</v>
      </c>
      <c r="H113" s="21">
        <v>273.25</v>
      </c>
      <c r="I113" s="21">
        <v>267.75</v>
      </c>
      <c r="J113" s="21">
        <v>259.25</v>
      </c>
      <c r="K113" s="21">
        <v>261.75</v>
      </c>
      <c r="L113" s="21">
        <v>258.25</v>
      </c>
      <c r="M113" s="21">
        <v>251</v>
      </c>
      <c r="N113" s="21">
        <v>247.75</v>
      </c>
      <c r="O113" s="10">
        <v>299.25</v>
      </c>
    </row>
    <row r="114" spans="1:15" x14ac:dyDescent="0.25">
      <c r="A114" s="8">
        <v>2</v>
      </c>
      <c r="B114" s="7" t="s">
        <v>34</v>
      </c>
      <c r="C114" s="20" t="s">
        <v>29</v>
      </c>
      <c r="D114" s="21">
        <v>389.75</v>
      </c>
      <c r="E114" s="21">
        <v>380.75</v>
      </c>
      <c r="F114" s="21">
        <v>367</v>
      </c>
      <c r="G114" s="21">
        <v>357.25</v>
      </c>
      <c r="H114" s="21">
        <v>347.25</v>
      </c>
      <c r="I114" s="21">
        <v>343</v>
      </c>
      <c r="J114" s="21">
        <v>333.5</v>
      </c>
      <c r="K114" s="21">
        <v>335.5</v>
      </c>
      <c r="L114" s="21">
        <v>325.5</v>
      </c>
      <c r="M114" s="21">
        <v>322.5</v>
      </c>
      <c r="N114" s="21">
        <v>315.25</v>
      </c>
      <c r="O114" s="10">
        <v>331.5</v>
      </c>
    </row>
    <row r="115" spans="1:15" x14ac:dyDescent="0.25">
      <c r="A115" s="8">
        <v>3</v>
      </c>
      <c r="B115" s="7" t="s">
        <v>36</v>
      </c>
      <c r="C115" s="20" t="s">
        <v>29</v>
      </c>
      <c r="D115" s="21">
        <v>2589.25</v>
      </c>
      <c r="E115" s="21">
        <v>2576</v>
      </c>
      <c r="F115" s="21">
        <v>2574</v>
      </c>
      <c r="G115" s="21">
        <v>2639</v>
      </c>
      <c r="H115" s="21">
        <v>2653.25</v>
      </c>
      <c r="I115" s="21">
        <v>2579.5</v>
      </c>
      <c r="J115" s="21">
        <v>2603.25</v>
      </c>
      <c r="K115" s="21">
        <v>2589.5</v>
      </c>
      <c r="L115" s="21">
        <v>2549.25</v>
      </c>
      <c r="M115" s="21">
        <v>2597.75</v>
      </c>
      <c r="N115" s="21">
        <v>2616.5</v>
      </c>
      <c r="O115" s="10">
        <v>2623.25</v>
      </c>
    </row>
    <row r="116" spans="1:15" x14ac:dyDescent="0.25">
      <c r="A116" s="8">
        <v>4</v>
      </c>
      <c r="B116" s="7" t="s">
        <v>38</v>
      </c>
      <c r="C116" s="20" t="s">
        <v>29</v>
      </c>
      <c r="D116" s="21">
        <v>431.25</v>
      </c>
      <c r="E116" s="21">
        <v>439.5</v>
      </c>
      <c r="F116" s="21">
        <v>446.25</v>
      </c>
      <c r="G116" s="21">
        <v>439.75</v>
      </c>
      <c r="H116" s="21">
        <v>434.75</v>
      </c>
      <c r="I116" s="21">
        <v>450</v>
      </c>
      <c r="J116" s="21">
        <v>461.5</v>
      </c>
      <c r="K116" s="21">
        <v>465.75</v>
      </c>
      <c r="L116" s="21">
        <v>457.75</v>
      </c>
      <c r="M116" s="21">
        <v>450.5</v>
      </c>
      <c r="N116" s="21">
        <v>450.5</v>
      </c>
      <c r="O116" s="10">
        <v>373</v>
      </c>
    </row>
    <row r="117" spans="1:15" x14ac:dyDescent="0.25">
      <c r="A117" s="8">
        <v>5</v>
      </c>
      <c r="B117" s="7" t="s">
        <v>40</v>
      </c>
      <c r="C117" s="20" t="s">
        <v>29</v>
      </c>
      <c r="D117" s="21">
        <v>6095.75</v>
      </c>
      <c r="E117" s="21">
        <v>6094.75</v>
      </c>
      <c r="F117" s="21">
        <v>6231.25</v>
      </c>
      <c r="G117" s="21">
        <v>6307.5</v>
      </c>
      <c r="H117" s="21">
        <v>6351.25</v>
      </c>
      <c r="I117" s="21">
        <v>6306.5</v>
      </c>
      <c r="J117" s="21">
        <v>6419.75</v>
      </c>
      <c r="K117" s="21">
        <v>6453.75</v>
      </c>
      <c r="L117" s="21">
        <v>6398</v>
      </c>
      <c r="M117" s="21">
        <v>6506.25</v>
      </c>
      <c r="N117" s="21">
        <v>6524.5</v>
      </c>
      <c r="O117" s="10">
        <v>6577.75</v>
      </c>
    </row>
    <row r="118" spans="1:15" x14ac:dyDescent="0.25">
      <c r="A118" s="8">
        <v>6</v>
      </c>
      <c r="B118" s="7" t="s">
        <v>42</v>
      </c>
      <c r="C118" s="20" t="s">
        <v>29</v>
      </c>
      <c r="D118" s="21">
        <v>4319.75</v>
      </c>
      <c r="E118" s="21">
        <v>4318.25</v>
      </c>
      <c r="F118" s="21">
        <v>4438.25</v>
      </c>
      <c r="G118" s="21">
        <v>4518.75</v>
      </c>
      <c r="H118" s="21">
        <v>4532.75</v>
      </c>
      <c r="I118" s="21">
        <v>4518.75</v>
      </c>
      <c r="J118" s="21">
        <v>4517.5</v>
      </c>
      <c r="K118" s="21">
        <v>4498.75</v>
      </c>
      <c r="L118" s="21">
        <v>4384.75</v>
      </c>
      <c r="M118" s="21">
        <v>4458.5</v>
      </c>
      <c r="N118" s="21">
        <v>4473.25</v>
      </c>
      <c r="O118" s="10">
        <v>4515.75</v>
      </c>
    </row>
    <row r="119" spans="1:15" x14ac:dyDescent="0.25">
      <c r="A119" s="8">
        <v>7</v>
      </c>
      <c r="B119" s="7" t="s">
        <v>44</v>
      </c>
      <c r="C119" s="20" t="s">
        <v>29</v>
      </c>
      <c r="D119" s="21">
        <v>768.5</v>
      </c>
      <c r="E119" s="21">
        <v>765.75</v>
      </c>
      <c r="F119" s="21">
        <v>768</v>
      </c>
      <c r="G119" s="21">
        <v>761.5</v>
      </c>
      <c r="H119" s="21">
        <v>745.25</v>
      </c>
      <c r="I119" s="21">
        <v>745.25</v>
      </c>
      <c r="J119" s="21">
        <v>736</v>
      </c>
      <c r="K119" s="21">
        <v>728.75</v>
      </c>
      <c r="L119" s="21">
        <v>724.25</v>
      </c>
      <c r="M119" s="21">
        <v>726</v>
      </c>
      <c r="N119" s="21">
        <v>707.25</v>
      </c>
      <c r="O119" s="10">
        <v>714.25</v>
      </c>
    </row>
    <row r="120" spans="1:15" x14ac:dyDescent="0.25">
      <c r="A120" s="8">
        <v>8</v>
      </c>
      <c r="B120" s="7" t="s">
        <v>46</v>
      </c>
      <c r="C120" s="20" t="s">
        <v>29</v>
      </c>
      <c r="D120" s="21">
        <v>108</v>
      </c>
      <c r="E120" s="21">
        <v>108</v>
      </c>
      <c r="F120" s="21">
        <v>108.5</v>
      </c>
      <c r="G120" s="21">
        <v>110.5</v>
      </c>
      <c r="H120" s="21">
        <v>108.25</v>
      </c>
      <c r="I120" s="21">
        <v>101.75</v>
      </c>
      <c r="J120" s="21">
        <v>94.25</v>
      </c>
      <c r="K120" s="21">
        <v>95.75</v>
      </c>
      <c r="L120" s="21">
        <v>96</v>
      </c>
      <c r="M120" s="21">
        <v>98.75</v>
      </c>
      <c r="N120" s="21">
        <v>98</v>
      </c>
      <c r="O120" s="10">
        <v>94</v>
      </c>
    </row>
    <row r="121" spans="1:15" x14ac:dyDescent="0.25">
      <c r="A121" s="8">
        <v>9</v>
      </c>
      <c r="B121" s="7" t="s">
        <v>48</v>
      </c>
      <c r="C121" s="20" t="s">
        <v>29</v>
      </c>
      <c r="D121" s="21">
        <v>65.25</v>
      </c>
      <c r="E121" s="21">
        <v>64.75</v>
      </c>
      <c r="F121" s="21">
        <v>70.5</v>
      </c>
      <c r="G121" s="21">
        <v>68</v>
      </c>
      <c r="H121" s="21">
        <v>64.75</v>
      </c>
      <c r="I121" s="21">
        <v>66.75</v>
      </c>
      <c r="J121" s="21">
        <v>64.25</v>
      </c>
      <c r="K121" s="21">
        <v>67.25</v>
      </c>
      <c r="L121" s="21">
        <v>63.25</v>
      </c>
      <c r="M121" s="21">
        <v>59.25</v>
      </c>
      <c r="N121" s="21">
        <v>60.75</v>
      </c>
      <c r="O121" s="10">
        <v>64.75</v>
      </c>
    </row>
    <row r="122" spans="1:15" x14ac:dyDescent="0.25">
      <c r="A122" s="8">
        <v>10</v>
      </c>
      <c r="B122" s="7" t="s">
        <v>50</v>
      </c>
      <c r="C122" s="20" t="s">
        <v>29</v>
      </c>
      <c r="D122" s="21">
        <v>488</v>
      </c>
      <c r="E122" s="21">
        <v>491.25</v>
      </c>
      <c r="F122" s="21">
        <v>514.5</v>
      </c>
      <c r="G122" s="21">
        <v>502.75</v>
      </c>
      <c r="H122" s="21">
        <v>492.75</v>
      </c>
      <c r="I122" s="21">
        <v>476.25</v>
      </c>
      <c r="J122" s="21">
        <v>472.25</v>
      </c>
      <c r="K122" s="21">
        <v>482.25</v>
      </c>
      <c r="L122" s="21">
        <v>484.5</v>
      </c>
      <c r="M122" s="21">
        <v>490.25</v>
      </c>
      <c r="N122" s="21">
        <v>485.25</v>
      </c>
      <c r="O122" s="10">
        <v>508.25</v>
      </c>
    </row>
    <row r="123" spans="1:15" x14ac:dyDescent="0.25">
      <c r="A123" s="8">
        <v>11</v>
      </c>
      <c r="B123" s="7" t="s">
        <v>52</v>
      </c>
      <c r="C123" s="20" t="s">
        <v>29</v>
      </c>
      <c r="D123" s="21">
        <v>3760.25</v>
      </c>
      <c r="E123" s="21">
        <v>3781.5</v>
      </c>
      <c r="F123" s="21">
        <v>3936.25</v>
      </c>
      <c r="G123" s="21">
        <v>4066</v>
      </c>
      <c r="H123" s="21">
        <v>4161.75</v>
      </c>
      <c r="I123" s="21">
        <v>4272.5</v>
      </c>
      <c r="J123" s="21">
        <v>4420</v>
      </c>
      <c r="K123" s="21">
        <v>4565.5</v>
      </c>
      <c r="L123" s="21">
        <v>4579.75</v>
      </c>
      <c r="M123" s="21">
        <v>4740.75</v>
      </c>
      <c r="N123" s="21">
        <v>4857</v>
      </c>
      <c r="O123" s="10">
        <v>4934.5</v>
      </c>
    </row>
    <row r="124" spans="1:15" x14ac:dyDescent="0.25">
      <c r="A124" s="8">
        <v>12</v>
      </c>
      <c r="B124" s="7" t="s">
        <v>54</v>
      </c>
      <c r="C124" s="20" t="s">
        <v>29</v>
      </c>
      <c r="D124" s="21">
        <v>1909.5</v>
      </c>
      <c r="E124" s="21">
        <v>1922</v>
      </c>
      <c r="F124" s="21">
        <v>1961.5</v>
      </c>
      <c r="G124" s="21">
        <v>1982</v>
      </c>
      <c r="H124" s="21">
        <v>1996</v>
      </c>
      <c r="I124" s="21">
        <v>1981.5</v>
      </c>
      <c r="J124" s="21">
        <v>2016.75</v>
      </c>
      <c r="K124" s="21">
        <v>2002.5</v>
      </c>
      <c r="L124" s="21">
        <v>1988</v>
      </c>
      <c r="M124" s="21">
        <v>2009</v>
      </c>
      <c r="N124" s="21">
        <v>2040</v>
      </c>
      <c r="O124" s="10">
        <v>2078.25</v>
      </c>
    </row>
    <row r="125" spans="1:15" x14ac:dyDescent="0.25">
      <c r="A125" s="8">
        <v>13</v>
      </c>
      <c r="B125" s="7" t="s">
        <v>56</v>
      </c>
      <c r="C125" s="20" t="s">
        <v>29</v>
      </c>
      <c r="D125" s="21">
        <v>5056.75</v>
      </c>
      <c r="E125" s="21">
        <v>5088.75</v>
      </c>
      <c r="F125" s="21">
        <v>5264.5</v>
      </c>
      <c r="G125" s="21">
        <v>5387.75</v>
      </c>
      <c r="H125" s="21">
        <v>5515</v>
      </c>
      <c r="I125" s="21">
        <v>5550.75</v>
      </c>
      <c r="J125" s="21">
        <v>5601.75</v>
      </c>
      <c r="K125" s="21">
        <v>5573.5</v>
      </c>
      <c r="L125" s="21">
        <v>5519</v>
      </c>
      <c r="M125" s="21">
        <v>5621.5</v>
      </c>
      <c r="N125" s="21">
        <v>5617.25</v>
      </c>
      <c r="O125" s="10">
        <v>7539.75</v>
      </c>
    </row>
    <row r="126" spans="1:15" x14ac:dyDescent="0.25">
      <c r="A126" s="8">
        <v>14</v>
      </c>
      <c r="B126" s="7" t="s">
        <v>58</v>
      </c>
      <c r="C126" s="20" t="s">
        <v>29</v>
      </c>
      <c r="D126" s="21">
        <v>6818.25</v>
      </c>
      <c r="E126" s="21">
        <v>6807.25</v>
      </c>
      <c r="F126" s="21">
        <v>7146.75</v>
      </c>
      <c r="G126" s="21">
        <v>7306.75</v>
      </c>
      <c r="H126" s="21">
        <v>7425.75</v>
      </c>
      <c r="I126" s="21">
        <v>7570.25</v>
      </c>
      <c r="J126" s="21">
        <v>7811.25</v>
      </c>
      <c r="K126" s="21">
        <v>7811.75</v>
      </c>
      <c r="L126" s="21">
        <v>7703</v>
      </c>
      <c r="M126" s="21">
        <v>7818.5</v>
      </c>
      <c r="N126" s="21">
        <v>7864.75</v>
      </c>
      <c r="O126" s="10">
        <v>0</v>
      </c>
    </row>
    <row r="127" spans="1:15" x14ac:dyDescent="0.25">
      <c r="A127" s="8">
        <v>15</v>
      </c>
      <c r="B127" s="7" t="s">
        <v>60</v>
      </c>
      <c r="C127" s="20" t="s">
        <v>29</v>
      </c>
      <c r="D127" s="21">
        <v>17985</v>
      </c>
      <c r="E127" s="21">
        <v>17964.75</v>
      </c>
      <c r="F127" s="21">
        <v>18559</v>
      </c>
      <c r="G127" s="21">
        <v>19156.5</v>
      </c>
      <c r="H127" s="21">
        <v>19499.25</v>
      </c>
      <c r="I127" s="21">
        <v>19678.75</v>
      </c>
      <c r="J127" s="21">
        <v>20483</v>
      </c>
      <c r="K127" s="21">
        <v>20999</v>
      </c>
      <c r="L127" s="21">
        <v>21042.75</v>
      </c>
      <c r="M127" s="21">
        <v>21617.75</v>
      </c>
      <c r="N127" s="21">
        <v>22069.25</v>
      </c>
      <c r="O127" s="10">
        <v>22556.5</v>
      </c>
    </row>
    <row r="128" spans="1:15" x14ac:dyDescent="0.25">
      <c r="A128" s="8">
        <v>16</v>
      </c>
      <c r="B128" s="7" t="s">
        <v>62</v>
      </c>
      <c r="C128" s="20" t="s">
        <v>29</v>
      </c>
      <c r="D128" s="21">
        <v>3455</v>
      </c>
      <c r="E128" s="21">
        <v>3446</v>
      </c>
      <c r="F128" s="21">
        <v>3553</v>
      </c>
      <c r="G128" s="21">
        <v>3601</v>
      </c>
      <c r="H128" s="21">
        <v>3654</v>
      </c>
      <c r="I128" s="21">
        <v>3691.75</v>
      </c>
      <c r="J128" s="21">
        <v>3764.25</v>
      </c>
      <c r="K128" s="21">
        <v>3846.5</v>
      </c>
      <c r="L128" s="21">
        <v>3826.5</v>
      </c>
      <c r="M128" s="21">
        <v>3895.25</v>
      </c>
      <c r="N128" s="21">
        <v>3967.25</v>
      </c>
      <c r="O128" s="10">
        <v>10147.75</v>
      </c>
    </row>
    <row r="129" spans="1:15" x14ac:dyDescent="0.25">
      <c r="A129" s="8">
        <v>17</v>
      </c>
      <c r="B129" s="7" t="s">
        <v>64</v>
      </c>
      <c r="C129" s="20" t="s">
        <v>29</v>
      </c>
      <c r="D129" s="21">
        <v>1091.5</v>
      </c>
      <c r="E129" s="21">
        <v>1069.25</v>
      </c>
      <c r="F129" s="21">
        <v>1072.5</v>
      </c>
      <c r="G129" s="21">
        <v>1068.5</v>
      </c>
      <c r="H129" s="21">
        <v>1063.75</v>
      </c>
      <c r="I129" s="21">
        <v>1065.75</v>
      </c>
      <c r="J129" s="21">
        <v>1057.75</v>
      </c>
      <c r="K129" s="21">
        <v>1062.5</v>
      </c>
      <c r="L129" s="21">
        <v>1053.5</v>
      </c>
      <c r="M129" s="21">
        <v>1073.75</v>
      </c>
      <c r="N129" s="21">
        <v>1051.5</v>
      </c>
      <c r="O129" s="10">
        <v>1060.25</v>
      </c>
    </row>
    <row r="130" spans="1:15" x14ac:dyDescent="0.25">
      <c r="A130" s="8">
        <v>18</v>
      </c>
      <c r="B130" s="7" t="s">
        <v>66</v>
      </c>
      <c r="C130" s="20" t="s">
        <v>29</v>
      </c>
      <c r="D130" s="21">
        <v>1083.25</v>
      </c>
      <c r="E130" s="21">
        <v>1070.5</v>
      </c>
      <c r="F130" s="21">
        <v>1094.25</v>
      </c>
      <c r="G130" s="21">
        <v>1119</v>
      </c>
      <c r="H130" s="21">
        <v>1135.5</v>
      </c>
      <c r="I130" s="21">
        <v>1126.5</v>
      </c>
      <c r="J130" s="21">
        <v>1138.5</v>
      </c>
      <c r="K130" s="21">
        <v>1095.5</v>
      </c>
      <c r="L130" s="21">
        <v>1093.75</v>
      </c>
      <c r="M130" s="21">
        <v>1139.25</v>
      </c>
      <c r="N130" s="21">
        <v>1163.75</v>
      </c>
      <c r="O130" s="10">
        <v>1193.5</v>
      </c>
    </row>
    <row r="131" spans="1:15" x14ac:dyDescent="0.25">
      <c r="A131" s="8">
        <v>19</v>
      </c>
      <c r="B131" s="7" t="s">
        <v>68</v>
      </c>
      <c r="C131" s="20" t="s">
        <v>29</v>
      </c>
      <c r="D131" s="21">
        <v>209.25</v>
      </c>
      <c r="E131" s="21">
        <v>210.5</v>
      </c>
      <c r="F131" s="21">
        <v>226.75</v>
      </c>
      <c r="G131" s="21">
        <v>225.5</v>
      </c>
      <c r="H131" s="21">
        <v>223.25</v>
      </c>
      <c r="I131" s="21">
        <v>225.5</v>
      </c>
      <c r="J131" s="21">
        <v>222.75</v>
      </c>
      <c r="K131" s="21">
        <v>222</v>
      </c>
      <c r="L131" s="21">
        <v>228.25</v>
      </c>
      <c r="M131" s="21">
        <v>246</v>
      </c>
      <c r="N131" s="21">
        <v>252</v>
      </c>
      <c r="O131" s="10">
        <v>248.25</v>
      </c>
    </row>
    <row r="132" spans="1:15" x14ac:dyDescent="0.25">
      <c r="A132" s="8">
        <v>20</v>
      </c>
      <c r="B132" s="7" t="s">
        <v>70</v>
      </c>
      <c r="C132" s="20" t="s">
        <v>29</v>
      </c>
      <c r="D132" s="21">
        <v>4884</v>
      </c>
      <c r="E132" s="21">
        <v>4879.5</v>
      </c>
      <c r="F132" s="21">
        <v>5010.25</v>
      </c>
      <c r="G132" s="21">
        <v>5060.5</v>
      </c>
      <c r="H132" s="21">
        <v>5030</v>
      </c>
      <c r="I132" s="21">
        <v>4996.5</v>
      </c>
      <c r="J132" s="21">
        <v>5047.75</v>
      </c>
      <c r="K132" s="21">
        <v>5054.75</v>
      </c>
      <c r="L132" s="21">
        <v>5040</v>
      </c>
      <c r="M132" s="21">
        <v>5125.25</v>
      </c>
      <c r="N132" s="21">
        <v>5123.75</v>
      </c>
      <c r="O132" s="10">
        <v>5102</v>
      </c>
    </row>
    <row r="133" spans="1:15" x14ac:dyDescent="0.25">
      <c r="A133" s="8">
        <v>21</v>
      </c>
      <c r="B133" s="7" t="s">
        <v>72</v>
      </c>
      <c r="C133" s="20" t="s">
        <v>29</v>
      </c>
      <c r="D133" s="21">
        <v>1872.5</v>
      </c>
      <c r="E133" s="21">
        <v>1840</v>
      </c>
      <c r="F133" s="21">
        <v>1896.5</v>
      </c>
      <c r="G133" s="21">
        <v>1897</v>
      </c>
      <c r="H133" s="21">
        <v>1904.5</v>
      </c>
      <c r="I133" s="21">
        <v>1910.75</v>
      </c>
      <c r="J133" s="21">
        <v>1920.75</v>
      </c>
      <c r="K133" s="21">
        <v>1965</v>
      </c>
      <c r="L133" s="21">
        <v>1980.25</v>
      </c>
      <c r="M133" s="21">
        <v>2004.75</v>
      </c>
      <c r="N133" s="21">
        <v>2020.5</v>
      </c>
      <c r="O133" s="10">
        <v>2034.5</v>
      </c>
    </row>
    <row r="134" spans="1:15" x14ac:dyDescent="0.25">
      <c r="A134" s="8">
        <v>22</v>
      </c>
      <c r="B134" s="7" t="s">
        <v>74</v>
      </c>
      <c r="C134" s="20" t="s">
        <v>29</v>
      </c>
      <c r="D134" s="21">
        <v>411</v>
      </c>
      <c r="E134" s="21">
        <v>418</v>
      </c>
      <c r="F134" s="21">
        <v>413.75</v>
      </c>
      <c r="G134" s="21">
        <v>409.5</v>
      </c>
      <c r="H134" s="21">
        <v>395.75</v>
      </c>
      <c r="I134" s="21">
        <v>389.25</v>
      </c>
      <c r="J134" s="21">
        <v>393</v>
      </c>
      <c r="K134" s="21">
        <v>394.25</v>
      </c>
      <c r="L134" s="21">
        <v>401.25</v>
      </c>
      <c r="M134" s="21">
        <v>409.5</v>
      </c>
      <c r="N134" s="21">
        <v>400.5</v>
      </c>
      <c r="O134" s="10">
        <v>407.25</v>
      </c>
    </row>
    <row r="135" spans="1:15" x14ac:dyDescent="0.25">
      <c r="A135" s="8">
        <v>23</v>
      </c>
      <c r="B135" s="7" t="s">
        <v>76</v>
      </c>
      <c r="C135" s="20" t="s">
        <v>29</v>
      </c>
      <c r="D135" s="21">
        <v>1623.75</v>
      </c>
      <c r="E135" s="21">
        <v>1621.5</v>
      </c>
      <c r="F135" s="21">
        <v>1683.5</v>
      </c>
      <c r="G135" s="21">
        <v>1708</v>
      </c>
      <c r="H135" s="21">
        <v>1733.5</v>
      </c>
      <c r="I135" s="21">
        <v>1738.25</v>
      </c>
      <c r="J135" s="21">
        <v>1812</v>
      </c>
      <c r="K135" s="21">
        <v>1847.5</v>
      </c>
      <c r="L135" s="21">
        <v>1863.25</v>
      </c>
      <c r="M135" s="21">
        <v>1880</v>
      </c>
      <c r="N135" s="21">
        <v>1868.75</v>
      </c>
      <c r="O135" s="10">
        <v>1803.75</v>
      </c>
    </row>
    <row r="136" spans="1:15" x14ac:dyDescent="0.25">
      <c r="A136" s="8">
        <v>24</v>
      </c>
      <c r="B136" s="7" t="s">
        <v>78</v>
      </c>
      <c r="C136" s="20" t="s">
        <v>29</v>
      </c>
      <c r="D136" s="21">
        <v>1944.75</v>
      </c>
      <c r="E136" s="21">
        <v>1969.25</v>
      </c>
      <c r="F136" s="21">
        <v>2044.5</v>
      </c>
      <c r="G136" s="21">
        <v>2096.75</v>
      </c>
      <c r="H136" s="21">
        <v>2122.25</v>
      </c>
      <c r="I136" s="21">
        <v>2148.75</v>
      </c>
      <c r="J136" s="21">
        <v>2210.75</v>
      </c>
      <c r="K136" s="21">
        <v>2275.75</v>
      </c>
      <c r="L136" s="21">
        <v>2281.25</v>
      </c>
      <c r="M136" s="21">
        <v>2345.25</v>
      </c>
      <c r="N136" s="21">
        <v>2347.5</v>
      </c>
      <c r="O136" s="10">
        <v>2338.75</v>
      </c>
    </row>
    <row r="137" spans="1:15" x14ac:dyDescent="0.25">
      <c r="A137" s="8">
        <v>25</v>
      </c>
      <c r="B137" s="7" t="s">
        <v>80</v>
      </c>
      <c r="C137" s="20" t="s">
        <v>29</v>
      </c>
      <c r="D137" s="21">
        <v>3554.5</v>
      </c>
      <c r="E137" s="21">
        <v>3536</v>
      </c>
      <c r="F137" s="21">
        <v>3647.5</v>
      </c>
      <c r="G137" s="21">
        <v>3754.5</v>
      </c>
      <c r="H137" s="21">
        <v>3776.25</v>
      </c>
      <c r="I137" s="21">
        <v>3773.25</v>
      </c>
      <c r="J137" s="21">
        <v>3872</v>
      </c>
      <c r="K137" s="21">
        <v>3959.75</v>
      </c>
      <c r="L137" s="21">
        <v>3983.5</v>
      </c>
      <c r="M137" s="21">
        <v>4038</v>
      </c>
      <c r="N137" s="21">
        <v>4048.25</v>
      </c>
      <c r="O137" s="10">
        <v>4151.25</v>
      </c>
    </row>
    <row r="138" spans="1:15" x14ac:dyDescent="0.25">
      <c r="A138" s="6">
        <v>26</v>
      </c>
      <c r="B138" s="7" t="s">
        <v>82</v>
      </c>
      <c r="C138" s="20" t="s">
        <v>28</v>
      </c>
      <c r="D138" s="25"/>
      <c r="E138" s="25"/>
      <c r="F138" s="21"/>
      <c r="G138" s="21"/>
      <c r="H138" s="21"/>
      <c r="I138" s="21"/>
      <c r="J138" s="21"/>
      <c r="K138" s="21"/>
      <c r="L138" s="21"/>
      <c r="M138" s="21"/>
      <c r="N138" s="21" t="s">
        <v>115</v>
      </c>
      <c r="O138" s="10">
        <v>0</v>
      </c>
    </row>
    <row r="139" spans="1:15" x14ac:dyDescent="0.25">
      <c r="A139" s="8">
        <v>27</v>
      </c>
      <c r="B139" s="7" t="s">
        <v>84</v>
      </c>
      <c r="C139" s="20" t="s">
        <v>28</v>
      </c>
      <c r="D139" s="25"/>
      <c r="E139" s="25"/>
      <c r="F139" s="21"/>
      <c r="G139" s="21"/>
      <c r="H139" s="21"/>
      <c r="I139" s="21"/>
      <c r="J139" s="21"/>
      <c r="K139" s="21"/>
      <c r="L139" s="21"/>
      <c r="M139" s="21"/>
      <c r="N139" s="21" t="s">
        <v>115</v>
      </c>
      <c r="O139" s="10">
        <v>0</v>
      </c>
    </row>
    <row r="140" spans="1:15" x14ac:dyDescent="0.25">
      <c r="A140" s="8">
        <v>28</v>
      </c>
      <c r="B140" s="7" t="s">
        <v>86</v>
      </c>
      <c r="C140" s="20" t="s">
        <v>28</v>
      </c>
      <c r="D140" s="25"/>
      <c r="E140" s="25"/>
      <c r="F140" s="21"/>
      <c r="G140" s="21"/>
      <c r="H140" s="21"/>
      <c r="I140" s="21"/>
      <c r="J140" s="21"/>
      <c r="K140" s="21"/>
      <c r="L140" s="21"/>
      <c r="M140" s="21"/>
      <c r="N140" s="21" t="s">
        <v>115</v>
      </c>
      <c r="O140" s="10">
        <v>0</v>
      </c>
    </row>
    <row r="141" spans="1:15" x14ac:dyDescent="0.25">
      <c r="A141" s="8">
        <v>29</v>
      </c>
      <c r="B141" s="7" t="s">
        <v>88</v>
      </c>
      <c r="C141" s="20" t="s">
        <v>28</v>
      </c>
      <c r="D141" s="25"/>
      <c r="E141" s="25"/>
      <c r="F141" s="21"/>
      <c r="G141" s="21"/>
      <c r="H141" s="21"/>
      <c r="I141" s="21"/>
      <c r="J141" s="21"/>
      <c r="K141" s="21"/>
      <c r="L141" s="21"/>
      <c r="M141" s="21"/>
      <c r="N141" s="21" t="s">
        <v>115</v>
      </c>
      <c r="O141" s="10">
        <v>0</v>
      </c>
    </row>
    <row r="142" spans="1:15" x14ac:dyDescent="0.25">
      <c r="A142" s="8">
        <v>30</v>
      </c>
      <c r="B142" s="7" t="s">
        <v>90</v>
      </c>
      <c r="C142" s="20" t="s">
        <v>28</v>
      </c>
      <c r="D142" s="23">
        <v>192.25</v>
      </c>
      <c r="E142" s="23">
        <v>195.25</v>
      </c>
      <c r="F142" s="21">
        <v>201.75</v>
      </c>
      <c r="G142" s="21">
        <v>224.25</v>
      </c>
      <c r="H142" s="21">
        <v>243.25</v>
      </c>
      <c r="I142" s="21">
        <v>282.75</v>
      </c>
      <c r="J142" s="21">
        <v>313.75</v>
      </c>
      <c r="K142" s="21">
        <v>313.25</v>
      </c>
      <c r="L142" s="21">
        <v>295.25</v>
      </c>
      <c r="M142" s="21">
        <v>334.75</v>
      </c>
      <c r="N142" s="21">
        <v>400</v>
      </c>
      <c r="O142" s="10">
        <v>437</v>
      </c>
    </row>
    <row r="143" spans="1:15" x14ac:dyDescent="0.25">
      <c r="A143" s="8">
        <v>31</v>
      </c>
      <c r="B143" s="7" t="s">
        <v>92</v>
      </c>
      <c r="C143" s="20" t="s">
        <v>28</v>
      </c>
      <c r="D143" s="23">
        <v>12.75</v>
      </c>
      <c r="E143" s="23">
        <v>16.25</v>
      </c>
      <c r="F143" s="21">
        <v>16.5</v>
      </c>
      <c r="G143" s="21">
        <v>19</v>
      </c>
      <c r="H143" s="21">
        <v>19.75</v>
      </c>
      <c r="I143" s="21">
        <v>20.5</v>
      </c>
      <c r="J143" s="21">
        <v>21.5</v>
      </c>
      <c r="K143" s="21">
        <v>21.5</v>
      </c>
      <c r="L143" s="21">
        <v>17.25</v>
      </c>
      <c r="M143" s="21">
        <v>19.5</v>
      </c>
      <c r="N143" s="21">
        <v>21.5</v>
      </c>
      <c r="O143" s="10">
        <v>25</v>
      </c>
    </row>
    <row r="144" spans="1:15" x14ac:dyDescent="0.25">
      <c r="A144" s="8">
        <v>32</v>
      </c>
      <c r="B144" s="7" t="s">
        <v>94</v>
      </c>
      <c r="C144" s="20" t="s">
        <v>28</v>
      </c>
      <c r="D144" s="23">
        <v>34.25</v>
      </c>
      <c r="E144" s="23">
        <v>30</v>
      </c>
      <c r="F144" s="21">
        <v>27.5</v>
      </c>
      <c r="G144" s="21">
        <v>25.5</v>
      </c>
      <c r="H144" s="21">
        <v>37</v>
      </c>
      <c r="I144" s="21">
        <v>42.75</v>
      </c>
      <c r="J144" s="21">
        <v>40.75</v>
      </c>
      <c r="K144" s="21">
        <v>52.25</v>
      </c>
      <c r="L144" s="21">
        <v>39.75</v>
      </c>
      <c r="M144" s="21">
        <v>36.25</v>
      </c>
      <c r="N144" s="21">
        <v>31.25</v>
      </c>
      <c r="O144" s="10">
        <v>31.25</v>
      </c>
    </row>
    <row r="145" spans="1:15" x14ac:dyDescent="0.25">
      <c r="A145" s="8">
        <v>33</v>
      </c>
      <c r="B145" s="7" t="s">
        <v>96</v>
      </c>
      <c r="C145" s="20" t="s">
        <v>28</v>
      </c>
      <c r="D145" s="23">
        <v>12</v>
      </c>
      <c r="E145" s="23">
        <v>13.25</v>
      </c>
      <c r="F145" s="21">
        <v>16.75</v>
      </c>
      <c r="G145" s="21">
        <v>17.25</v>
      </c>
      <c r="H145" s="21">
        <v>18.75</v>
      </c>
      <c r="I145" s="21">
        <v>25.5</v>
      </c>
      <c r="J145" s="21">
        <v>26.5</v>
      </c>
      <c r="K145" s="21">
        <v>29.75</v>
      </c>
      <c r="L145" s="21">
        <v>27</v>
      </c>
      <c r="M145" s="21">
        <v>32</v>
      </c>
      <c r="N145" s="21">
        <v>30.5</v>
      </c>
      <c r="O145" s="10">
        <v>40</v>
      </c>
    </row>
    <row r="146" spans="1:15" x14ac:dyDescent="0.25">
      <c r="A146" s="8">
        <v>34</v>
      </c>
      <c r="B146" s="7" t="s">
        <v>98</v>
      </c>
      <c r="C146" s="20" t="s">
        <v>28</v>
      </c>
      <c r="D146" s="23">
        <v>12.75</v>
      </c>
      <c r="E146" s="23">
        <v>13.25</v>
      </c>
      <c r="F146" s="21">
        <v>11.5</v>
      </c>
      <c r="G146" s="21">
        <v>16.25</v>
      </c>
      <c r="H146" s="21">
        <v>17.5</v>
      </c>
      <c r="I146" s="21">
        <v>21</v>
      </c>
      <c r="J146" s="21">
        <v>23.5</v>
      </c>
      <c r="K146" s="21">
        <v>27.5</v>
      </c>
      <c r="L146" s="21">
        <v>24</v>
      </c>
      <c r="M146" s="21">
        <v>24.25</v>
      </c>
      <c r="N146" s="21">
        <v>23.75</v>
      </c>
      <c r="O146" s="10">
        <v>15.5</v>
      </c>
    </row>
    <row r="147" spans="1:15" x14ac:dyDescent="0.25">
      <c r="A147" s="8">
        <v>1</v>
      </c>
      <c r="B147" s="7" t="s">
        <v>27</v>
      </c>
      <c r="C147" s="20" t="s">
        <v>28</v>
      </c>
      <c r="D147" s="23"/>
      <c r="E147" s="23"/>
      <c r="F147" s="21"/>
      <c r="G147" s="21"/>
      <c r="H147" s="21"/>
      <c r="I147" s="21"/>
      <c r="J147" s="21"/>
      <c r="K147" s="21"/>
      <c r="L147" s="21"/>
      <c r="M147" s="21"/>
      <c r="N147" s="21" t="s">
        <v>115</v>
      </c>
      <c r="O147" s="10">
        <v>0</v>
      </c>
    </row>
    <row r="148" spans="1:15" x14ac:dyDescent="0.25">
      <c r="A148" s="8">
        <v>2</v>
      </c>
      <c r="B148" s="7" t="s">
        <v>34</v>
      </c>
      <c r="C148" s="20" t="s">
        <v>28</v>
      </c>
      <c r="D148" s="23"/>
      <c r="E148" s="23"/>
      <c r="F148" s="21"/>
      <c r="G148" s="21"/>
      <c r="H148" s="21"/>
      <c r="I148" s="21"/>
      <c r="J148" s="21"/>
      <c r="K148" s="21"/>
      <c r="L148" s="21"/>
      <c r="M148" s="21"/>
      <c r="N148" s="21" t="s">
        <v>115</v>
      </c>
      <c r="O148" s="10">
        <v>0</v>
      </c>
    </row>
    <row r="149" spans="1:15" x14ac:dyDescent="0.25">
      <c r="A149" s="8">
        <v>3</v>
      </c>
      <c r="B149" s="7" t="s">
        <v>36</v>
      </c>
      <c r="C149" s="20" t="s">
        <v>28</v>
      </c>
      <c r="D149" s="23">
        <v>20</v>
      </c>
      <c r="E149" s="23">
        <v>17.25</v>
      </c>
      <c r="F149" s="21">
        <v>19.25</v>
      </c>
      <c r="G149" s="21">
        <v>18.5</v>
      </c>
      <c r="H149" s="21">
        <v>16.75</v>
      </c>
      <c r="I149" s="21">
        <v>16</v>
      </c>
      <c r="J149" s="21">
        <v>15</v>
      </c>
      <c r="K149" s="21">
        <v>14.75</v>
      </c>
      <c r="L149" s="21">
        <v>12</v>
      </c>
      <c r="M149" s="21">
        <v>10.75</v>
      </c>
      <c r="N149" s="21">
        <v>9.75</v>
      </c>
      <c r="O149" s="10">
        <v>11.25</v>
      </c>
    </row>
    <row r="150" spans="1:15" x14ac:dyDescent="0.25">
      <c r="A150" s="8">
        <v>4</v>
      </c>
      <c r="B150" s="7" t="s">
        <v>38</v>
      </c>
      <c r="C150" s="20" t="s">
        <v>28</v>
      </c>
      <c r="D150" s="23"/>
      <c r="E150" s="23"/>
      <c r="F150" s="21"/>
      <c r="G150" s="21"/>
      <c r="H150" s="21"/>
      <c r="I150" s="21"/>
      <c r="J150" s="21"/>
      <c r="K150" s="21"/>
      <c r="L150" s="21"/>
      <c r="M150" s="21"/>
      <c r="N150" s="21" t="s">
        <v>115</v>
      </c>
      <c r="O150" s="10">
        <v>0</v>
      </c>
    </row>
    <row r="151" spans="1:15" x14ac:dyDescent="0.25">
      <c r="A151" s="8">
        <v>5</v>
      </c>
      <c r="B151" s="7" t="s">
        <v>40</v>
      </c>
      <c r="C151" s="20" t="s">
        <v>28</v>
      </c>
      <c r="D151" s="23">
        <v>15.25</v>
      </c>
      <c r="E151" s="23">
        <v>17.5</v>
      </c>
      <c r="F151" s="21">
        <v>18.25</v>
      </c>
      <c r="G151" s="21">
        <v>17</v>
      </c>
      <c r="H151" s="21">
        <v>41.25</v>
      </c>
      <c r="I151" s="21">
        <v>45.75</v>
      </c>
      <c r="J151" s="21">
        <v>48</v>
      </c>
      <c r="K151" s="21">
        <v>47</v>
      </c>
      <c r="L151" s="21">
        <v>44.25</v>
      </c>
      <c r="M151" s="21">
        <v>44.5</v>
      </c>
      <c r="N151" s="21">
        <v>55.25</v>
      </c>
      <c r="O151" s="10">
        <v>55.25</v>
      </c>
    </row>
    <row r="152" spans="1:15" x14ac:dyDescent="0.25">
      <c r="A152" s="8">
        <v>6</v>
      </c>
      <c r="B152" s="7" t="s">
        <v>42</v>
      </c>
      <c r="C152" s="20" t="s">
        <v>28</v>
      </c>
      <c r="D152" s="23">
        <v>6.5</v>
      </c>
      <c r="E152" s="23">
        <v>8.25</v>
      </c>
      <c r="F152" s="21">
        <v>7.5</v>
      </c>
      <c r="G152" s="21">
        <v>7.25</v>
      </c>
      <c r="H152" s="21">
        <v>7.5</v>
      </c>
      <c r="I152" s="21">
        <v>8.5</v>
      </c>
      <c r="J152" s="21">
        <v>10.25</v>
      </c>
      <c r="K152" s="21">
        <v>12.25</v>
      </c>
      <c r="L152" s="21">
        <v>8.75</v>
      </c>
      <c r="M152" s="21">
        <v>7.75</v>
      </c>
      <c r="N152" s="21">
        <v>7.5</v>
      </c>
      <c r="O152" s="10">
        <v>8.5</v>
      </c>
    </row>
    <row r="153" spans="1:15" x14ac:dyDescent="0.25">
      <c r="A153" s="8">
        <v>7</v>
      </c>
      <c r="B153" s="7" t="s">
        <v>44</v>
      </c>
      <c r="C153" s="20" t="s">
        <v>28</v>
      </c>
      <c r="D153" s="23"/>
      <c r="E153" s="23"/>
      <c r="F153" s="21"/>
      <c r="G153" s="21"/>
      <c r="H153" s="21"/>
      <c r="I153" s="21"/>
      <c r="J153" s="21"/>
      <c r="K153" s="21"/>
      <c r="L153" s="21"/>
      <c r="M153" s="21"/>
      <c r="N153" s="21" t="s">
        <v>115</v>
      </c>
      <c r="O153" s="10">
        <v>0</v>
      </c>
    </row>
    <row r="154" spans="1:15" x14ac:dyDescent="0.25">
      <c r="A154" s="8">
        <v>8</v>
      </c>
      <c r="B154" s="7" t="s">
        <v>46</v>
      </c>
      <c r="C154" s="20" t="s">
        <v>28</v>
      </c>
      <c r="D154" s="23"/>
      <c r="E154" s="23"/>
      <c r="F154" s="21"/>
      <c r="G154" s="21"/>
      <c r="H154" s="21"/>
      <c r="I154" s="21"/>
      <c r="J154" s="21"/>
      <c r="K154" s="21"/>
      <c r="L154" s="21"/>
      <c r="M154" s="21"/>
      <c r="N154" s="21" t="s">
        <v>115</v>
      </c>
      <c r="O154" s="10">
        <v>0</v>
      </c>
    </row>
    <row r="155" spans="1:15" x14ac:dyDescent="0.25">
      <c r="A155" s="8">
        <v>9</v>
      </c>
      <c r="B155" s="7" t="s">
        <v>48</v>
      </c>
      <c r="C155" s="20" t="s">
        <v>28</v>
      </c>
      <c r="D155" s="23"/>
      <c r="E155" s="23"/>
      <c r="F155" s="21"/>
      <c r="G155" s="21"/>
      <c r="H155" s="21"/>
      <c r="I155" s="21"/>
      <c r="J155" s="21"/>
      <c r="K155" s="21"/>
      <c r="L155" s="21"/>
      <c r="M155" s="21"/>
      <c r="N155" s="21" t="s">
        <v>115</v>
      </c>
      <c r="O155" s="10">
        <v>0</v>
      </c>
    </row>
    <row r="156" spans="1:15" x14ac:dyDescent="0.25">
      <c r="A156" s="8">
        <v>10</v>
      </c>
      <c r="B156" s="7" t="s">
        <v>50</v>
      </c>
      <c r="C156" s="20" t="s">
        <v>28</v>
      </c>
      <c r="D156" s="23"/>
      <c r="E156" s="23"/>
      <c r="F156" s="21"/>
      <c r="G156" s="21"/>
      <c r="H156" s="21"/>
      <c r="I156" s="21"/>
      <c r="J156" s="21"/>
      <c r="K156" s="21"/>
      <c r="L156" s="21"/>
      <c r="M156" s="21"/>
      <c r="N156" s="21" t="s">
        <v>115</v>
      </c>
      <c r="O156" s="10">
        <v>0</v>
      </c>
    </row>
    <row r="157" spans="1:15" x14ac:dyDescent="0.25">
      <c r="A157" s="8">
        <v>11</v>
      </c>
      <c r="B157" s="7" t="s">
        <v>52</v>
      </c>
      <c r="C157" s="20" t="s">
        <v>28</v>
      </c>
      <c r="D157" s="23"/>
      <c r="E157" s="23"/>
      <c r="F157" s="21"/>
      <c r="G157" s="21"/>
      <c r="H157" s="21"/>
      <c r="I157" s="21"/>
      <c r="J157" s="21"/>
      <c r="K157" s="21"/>
      <c r="L157" s="21"/>
      <c r="M157" s="21"/>
      <c r="N157" s="21" t="s">
        <v>115</v>
      </c>
      <c r="O157" s="10">
        <v>0</v>
      </c>
    </row>
    <row r="158" spans="1:15" x14ac:dyDescent="0.25">
      <c r="A158" s="8">
        <v>12</v>
      </c>
      <c r="B158" s="7" t="s">
        <v>54</v>
      </c>
      <c r="C158" s="20" t="s">
        <v>28</v>
      </c>
      <c r="D158" s="23">
        <v>11.25</v>
      </c>
      <c r="E158" s="23">
        <v>9.25</v>
      </c>
      <c r="F158" s="21">
        <v>9</v>
      </c>
      <c r="G158" s="21">
        <v>9</v>
      </c>
      <c r="H158" s="21">
        <v>19.75</v>
      </c>
      <c r="I158" s="21">
        <v>20</v>
      </c>
      <c r="J158" s="21">
        <v>20.5</v>
      </c>
      <c r="K158" s="21">
        <v>22.5</v>
      </c>
      <c r="L158" s="21">
        <v>20.5</v>
      </c>
      <c r="M158" s="21">
        <v>22.5</v>
      </c>
      <c r="N158" s="21">
        <v>21.5</v>
      </c>
      <c r="O158" s="10">
        <v>21.75</v>
      </c>
    </row>
    <row r="159" spans="1:15" x14ac:dyDescent="0.25">
      <c r="A159" s="8">
        <v>13</v>
      </c>
      <c r="B159" s="7" t="s">
        <v>56</v>
      </c>
      <c r="C159" s="20" t="s">
        <v>28</v>
      </c>
      <c r="D159" s="23"/>
      <c r="E159" s="23"/>
      <c r="F159" s="21"/>
      <c r="G159" s="21"/>
      <c r="H159" s="21"/>
      <c r="I159" s="21"/>
      <c r="J159" s="21"/>
      <c r="K159" s="21"/>
      <c r="L159" s="21"/>
      <c r="M159" s="21"/>
      <c r="N159" s="21" t="s">
        <v>115</v>
      </c>
      <c r="O159" s="10">
        <v>5.75</v>
      </c>
    </row>
    <row r="160" spans="1:15" x14ac:dyDescent="0.25">
      <c r="A160" s="8">
        <v>14</v>
      </c>
      <c r="B160" s="7" t="s">
        <v>58</v>
      </c>
      <c r="C160" s="20" t="s">
        <v>28</v>
      </c>
      <c r="D160" s="23"/>
      <c r="E160" s="23"/>
      <c r="F160" s="21"/>
      <c r="G160" s="21"/>
      <c r="H160" s="21"/>
      <c r="I160" s="21"/>
      <c r="J160" s="21"/>
      <c r="K160" s="21"/>
      <c r="L160" s="21"/>
      <c r="M160" s="21"/>
      <c r="N160" s="21" t="s">
        <v>115</v>
      </c>
      <c r="O160" s="10">
        <v>0</v>
      </c>
    </row>
    <row r="161" spans="1:15" x14ac:dyDescent="0.25">
      <c r="A161" s="8">
        <v>15</v>
      </c>
      <c r="B161" s="7" t="s">
        <v>60</v>
      </c>
      <c r="C161" s="20" t="s">
        <v>28</v>
      </c>
      <c r="D161" s="23">
        <v>201.25</v>
      </c>
      <c r="E161" s="23">
        <v>212.5</v>
      </c>
      <c r="F161" s="21">
        <v>210.25</v>
      </c>
      <c r="G161" s="21">
        <v>218.25</v>
      </c>
      <c r="H161" s="21">
        <v>355.5</v>
      </c>
      <c r="I161" s="21">
        <v>381</v>
      </c>
      <c r="J161" s="21">
        <v>388</v>
      </c>
      <c r="K161" s="21">
        <v>429.25</v>
      </c>
      <c r="L161" s="21">
        <v>490.5</v>
      </c>
      <c r="M161" s="21">
        <v>528.25</v>
      </c>
      <c r="N161" s="21">
        <v>551</v>
      </c>
      <c r="O161" s="10">
        <v>554.25</v>
      </c>
    </row>
    <row r="162" spans="1:15" x14ac:dyDescent="0.25">
      <c r="A162" s="8">
        <v>16</v>
      </c>
      <c r="B162" s="7" t="s">
        <v>62</v>
      </c>
      <c r="C162" s="20" t="s">
        <v>28</v>
      </c>
      <c r="D162" s="23"/>
      <c r="E162" s="23"/>
      <c r="F162" s="21"/>
      <c r="G162" s="21"/>
      <c r="H162" s="21"/>
      <c r="I162" s="21"/>
      <c r="J162" s="21"/>
      <c r="K162" s="21"/>
      <c r="L162" s="21"/>
      <c r="M162" s="21"/>
      <c r="N162" s="21" t="s">
        <v>115</v>
      </c>
      <c r="O162" s="10">
        <v>0</v>
      </c>
    </row>
    <row r="163" spans="1:15" x14ac:dyDescent="0.25">
      <c r="A163" s="8">
        <v>17</v>
      </c>
      <c r="B163" s="7" t="s">
        <v>64</v>
      </c>
      <c r="C163" s="20" t="s">
        <v>28</v>
      </c>
      <c r="D163" s="23"/>
      <c r="E163" s="23"/>
      <c r="F163" s="21"/>
      <c r="G163" s="21"/>
      <c r="H163" s="21"/>
      <c r="I163" s="21"/>
      <c r="J163" s="21"/>
      <c r="K163" s="21"/>
      <c r="L163" s="21"/>
      <c r="M163" s="21"/>
      <c r="N163" s="21" t="s">
        <v>115</v>
      </c>
      <c r="O163" s="10">
        <v>0</v>
      </c>
    </row>
    <row r="164" spans="1:15" x14ac:dyDescent="0.25">
      <c r="A164" s="8">
        <v>18</v>
      </c>
      <c r="B164" s="7" t="s">
        <v>66</v>
      </c>
      <c r="C164" s="20" t="s">
        <v>28</v>
      </c>
      <c r="D164" s="23"/>
      <c r="E164" s="23"/>
      <c r="F164" s="21"/>
      <c r="G164" s="21"/>
      <c r="H164" s="21"/>
      <c r="I164" s="21"/>
      <c r="J164" s="21"/>
      <c r="K164" s="21"/>
      <c r="L164" s="21"/>
      <c r="M164" s="21"/>
      <c r="N164" s="21" t="s">
        <v>115</v>
      </c>
      <c r="O164" s="10">
        <v>0</v>
      </c>
    </row>
    <row r="165" spans="1:15" x14ac:dyDescent="0.25">
      <c r="A165" s="8">
        <v>19</v>
      </c>
      <c r="B165" s="7" t="s">
        <v>68</v>
      </c>
      <c r="C165" s="20" t="s">
        <v>28</v>
      </c>
      <c r="D165" s="23"/>
      <c r="E165" s="23"/>
      <c r="F165" s="21"/>
      <c r="G165" s="21"/>
      <c r="H165" s="21"/>
      <c r="I165" s="21"/>
      <c r="J165" s="21"/>
      <c r="K165" s="21"/>
      <c r="L165" s="21"/>
      <c r="M165" s="21"/>
      <c r="N165" s="21" t="s">
        <v>115</v>
      </c>
      <c r="O165" s="10">
        <v>0</v>
      </c>
    </row>
    <row r="166" spans="1:15" x14ac:dyDescent="0.25">
      <c r="A166" s="8">
        <v>20</v>
      </c>
      <c r="B166" s="7" t="s">
        <v>70</v>
      </c>
      <c r="C166" s="20" t="s">
        <v>28</v>
      </c>
      <c r="D166" s="23"/>
      <c r="E166" s="23"/>
      <c r="F166" s="21"/>
      <c r="G166" s="21"/>
      <c r="H166" s="21"/>
      <c r="I166" s="21"/>
      <c r="J166" s="21"/>
      <c r="K166" s="21"/>
      <c r="L166" s="21"/>
      <c r="M166" s="21"/>
      <c r="N166" s="21" t="s">
        <v>115</v>
      </c>
      <c r="O166" s="10">
        <v>0</v>
      </c>
    </row>
    <row r="167" spans="1:15" x14ac:dyDescent="0.25">
      <c r="A167" s="8">
        <v>21</v>
      </c>
      <c r="B167" s="7" t="s">
        <v>72</v>
      </c>
      <c r="C167" s="20" t="s">
        <v>28</v>
      </c>
      <c r="D167" s="23">
        <v>5.5</v>
      </c>
      <c r="E167" s="23">
        <v>6</v>
      </c>
      <c r="F167" s="21">
        <v>6</v>
      </c>
      <c r="G167" s="21">
        <v>6.25</v>
      </c>
      <c r="H167" s="21">
        <v>6.25</v>
      </c>
      <c r="I167" s="21">
        <v>6</v>
      </c>
      <c r="J167" s="21">
        <v>7.25</v>
      </c>
      <c r="K167" s="21">
        <v>10.25</v>
      </c>
      <c r="L167" s="21">
        <v>9</v>
      </c>
      <c r="M167" s="21">
        <v>9.5</v>
      </c>
      <c r="N167" s="21">
        <v>9</v>
      </c>
      <c r="O167" s="10">
        <v>10.5</v>
      </c>
    </row>
    <row r="168" spans="1:15" x14ac:dyDescent="0.25">
      <c r="A168" s="8">
        <v>22</v>
      </c>
      <c r="B168" s="7" t="s">
        <v>74</v>
      </c>
      <c r="C168" s="20" t="s">
        <v>28</v>
      </c>
      <c r="D168" s="23"/>
      <c r="E168" s="23"/>
      <c r="F168" s="21"/>
      <c r="G168" s="21"/>
      <c r="H168" s="21"/>
      <c r="I168" s="21"/>
      <c r="J168" s="21"/>
      <c r="K168" s="21"/>
      <c r="L168" s="21"/>
      <c r="M168" s="21"/>
      <c r="N168" s="21" t="s">
        <v>115</v>
      </c>
      <c r="O168" s="10">
        <v>0</v>
      </c>
    </row>
    <row r="169" spans="1:15" x14ac:dyDescent="0.25">
      <c r="A169" s="8">
        <v>23</v>
      </c>
      <c r="B169" s="7" t="s">
        <v>76</v>
      </c>
      <c r="C169" s="20" t="s">
        <v>28</v>
      </c>
      <c r="D169" s="23"/>
      <c r="E169" s="23"/>
      <c r="F169" s="21"/>
      <c r="G169" s="21"/>
      <c r="H169" s="21"/>
      <c r="I169" s="21"/>
      <c r="J169" s="21"/>
      <c r="K169" s="21"/>
      <c r="L169" s="21"/>
      <c r="M169" s="21"/>
      <c r="N169" s="21" t="s">
        <v>115</v>
      </c>
      <c r="O169" s="10">
        <v>0</v>
      </c>
    </row>
    <row r="170" spans="1:15" x14ac:dyDescent="0.25">
      <c r="A170" s="8">
        <v>24</v>
      </c>
      <c r="B170" s="7" t="s">
        <v>78</v>
      </c>
      <c r="C170" s="20" t="s">
        <v>28</v>
      </c>
      <c r="D170" s="23"/>
      <c r="E170" s="23"/>
      <c r="F170" s="21"/>
      <c r="G170" s="21"/>
      <c r="H170" s="21"/>
      <c r="I170" s="21"/>
      <c r="J170" s="21"/>
      <c r="K170" s="21"/>
      <c r="L170" s="21"/>
      <c r="M170" s="21"/>
      <c r="N170" s="21" t="s">
        <v>115</v>
      </c>
      <c r="O170" s="10">
        <v>0</v>
      </c>
    </row>
    <row r="171" spans="1:15" x14ac:dyDescent="0.25">
      <c r="A171" s="8">
        <v>25</v>
      </c>
      <c r="B171" s="7" t="s">
        <v>80</v>
      </c>
      <c r="C171" s="20" t="s">
        <v>28</v>
      </c>
      <c r="D171" s="23">
        <v>5</v>
      </c>
      <c r="E171" s="23">
        <v>5.333333333333333</v>
      </c>
      <c r="F171" s="21">
        <v>5.333333333333333</v>
      </c>
      <c r="G171" s="21">
        <v>5.5</v>
      </c>
      <c r="H171" s="21">
        <v>14</v>
      </c>
      <c r="I171" s="21">
        <v>14.25</v>
      </c>
      <c r="J171" s="21">
        <v>16.5</v>
      </c>
      <c r="K171" s="21">
        <v>16.75</v>
      </c>
      <c r="L171" s="21">
        <v>18.25</v>
      </c>
      <c r="M171" s="21">
        <v>18.5</v>
      </c>
      <c r="N171" s="21">
        <v>16</v>
      </c>
      <c r="O171" s="10">
        <v>15.75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249977111117893"/>
  </sheetPr>
  <dimension ref="A1:O171"/>
  <sheetViews>
    <sheetView topLeftCell="T38" workbookViewId="0">
      <selection activeCell="T38" sqref="T38"/>
    </sheetView>
  </sheetViews>
  <sheetFormatPr baseColWidth="10" defaultColWidth="9" defaultRowHeight="15" x14ac:dyDescent="0.25"/>
  <sheetData>
    <row r="1" spans="1:15" x14ac:dyDescent="0.25">
      <c r="A1" s="2" t="s">
        <v>114</v>
      </c>
      <c r="B1" s="2" t="s">
        <v>13</v>
      </c>
      <c r="C1" s="3" t="s">
        <v>14</v>
      </c>
      <c r="D1" s="4">
        <v>2012</v>
      </c>
      <c r="E1" s="5">
        <v>2013</v>
      </c>
      <c r="F1" s="4">
        <v>2014</v>
      </c>
      <c r="G1" s="4">
        <v>2015</v>
      </c>
      <c r="H1" s="4">
        <v>2016</v>
      </c>
      <c r="I1" s="4">
        <v>2017</v>
      </c>
      <c r="J1" s="4">
        <v>2018</v>
      </c>
      <c r="K1" s="4">
        <v>2019</v>
      </c>
      <c r="L1" s="4">
        <v>2020</v>
      </c>
      <c r="M1" s="4">
        <v>2021</v>
      </c>
      <c r="N1" s="4">
        <v>2022</v>
      </c>
      <c r="O1" s="4">
        <v>2023</v>
      </c>
    </row>
    <row r="2" spans="1:15" x14ac:dyDescent="0.25">
      <c r="A2" s="6">
        <v>26</v>
      </c>
      <c r="B2" s="7" t="s">
        <v>82</v>
      </c>
      <c r="C2" s="8" t="s">
        <v>30</v>
      </c>
      <c r="D2" s="8">
        <v>3811.25</v>
      </c>
      <c r="E2" s="8">
        <v>3719.25</v>
      </c>
      <c r="F2" s="8">
        <v>3878</v>
      </c>
      <c r="G2" s="8">
        <v>4245.75</v>
      </c>
      <c r="H2" s="9">
        <v>4480</v>
      </c>
      <c r="I2" s="8">
        <v>4701</v>
      </c>
      <c r="J2" s="8">
        <v>4859</v>
      </c>
      <c r="K2" s="8">
        <v>4919</v>
      </c>
      <c r="L2" s="8">
        <v>4763.75</v>
      </c>
      <c r="M2" s="8">
        <v>4941.5</v>
      </c>
      <c r="N2" s="8">
        <v>5041</v>
      </c>
      <c r="O2" s="10">
        <v>4924.5</v>
      </c>
    </row>
    <row r="3" spans="1:15" x14ac:dyDescent="0.25">
      <c r="A3" s="8">
        <v>27</v>
      </c>
      <c r="B3" s="7" t="s">
        <v>84</v>
      </c>
      <c r="C3" s="8" t="s">
        <v>30</v>
      </c>
      <c r="D3" s="8">
        <v>12544</v>
      </c>
      <c r="E3" s="8">
        <v>12472.25</v>
      </c>
      <c r="F3" s="8">
        <v>13245.5</v>
      </c>
      <c r="G3" s="8">
        <v>13915.25</v>
      </c>
      <c r="H3" s="9">
        <v>14793.25</v>
      </c>
      <c r="I3" s="8">
        <v>15649.25</v>
      </c>
      <c r="J3" s="8">
        <v>16107</v>
      </c>
      <c r="K3" s="8">
        <v>16247.75</v>
      </c>
      <c r="L3" s="8">
        <v>15707</v>
      </c>
      <c r="M3" s="8">
        <v>16651</v>
      </c>
      <c r="N3" s="8">
        <v>17158</v>
      </c>
      <c r="O3" s="10">
        <v>17432</v>
      </c>
    </row>
    <row r="4" spans="1:15" x14ac:dyDescent="0.25">
      <c r="A4" s="8">
        <v>28</v>
      </c>
      <c r="B4" s="7" t="s">
        <v>86</v>
      </c>
      <c r="C4" s="8" t="s">
        <v>30</v>
      </c>
      <c r="D4" s="8">
        <v>6791.5</v>
      </c>
      <c r="E4" s="8">
        <v>6493</v>
      </c>
      <c r="F4" s="8">
        <v>6711</v>
      </c>
      <c r="G4" s="8">
        <v>7060.5</v>
      </c>
      <c r="H4" s="9">
        <v>7377.75</v>
      </c>
      <c r="I4" s="8">
        <v>7761.25</v>
      </c>
      <c r="J4" s="8">
        <v>8006.5</v>
      </c>
      <c r="K4" s="8">
        <v>8126</v>
      </c>
      <c r="L4" s="8">
        <v>7339.25</v>
      </c>
      <c r="M4" s="8">
        <v>7692.5</v>
      </c>
      <c r="N4" s="8">
        <v>7966</v>
      </c>
      <c r="O4" s="10">
        <v>8189.25</v>
      </c>
    </row>
    <row r="5" spans="1:15" x14ac:dyDescent="0.25">
      <c r="A5" s="8">
        <v>29</v>
      </c>
      <c r="B5" s="7" t="s">
        <v>88</v>
      </c>
      <c r="C5" s="8" t="s">
        <v>30</v>
      </c>
      <c r="D5" s="8">
        <v>16597.5</v>
      </c>
      <c r="E5" s="8">
        <v>16637.5</v>
      </c>
      <c r="F5" s="8">
        <v>17376.75</v>
      </c>
      <c r="G5" s="8">
        <v>18282.5</v>
      </c>
      <c r="H5" s="9">
        <v>18612.75</v>
      </c>
      <c r="I5" s="8">
        <v>19008</v>
      </c>
      <c r="J5" s="8">
        <v>19157</v>
      </c>
      <c r="K5" s="8">
        <v>18830.75</v>
      </c>
      <c r="L5" s="8">
        <v>16553.5</v>
      </c>
      <c r="M5" s="8">
        <v>17720.5</v>
      </c>
      <c r="N5" s="8">
        <v>18945.5</v>
      </c>
      <c r="O5" s="10">
        <v>18884.5</v>
      </c>
    </row>
    <row r="6" spans="1:15" x14ac:dyDescent="0.25">
      <c r="A6" s="8">
        <v>30</v>
      </c>
      <c r="B6" s="7" t="s">
        <v>90</v>
      </c>
      <c r="C6" s="8" t="s">
        <v>30</v>
      </c>
      <c r="D6" s="8">
        <v>12891.25</v>
      </c>
      <c r="E6" s="8">
        <v>12940.25</v>
      </c>
      <c r="F6" s="8">
        <v>13463.75</v>
      </c>
      <c r="G6" s="8">
        <v>14602.25</v>
      </c>
      <c r="H6" s="9">
        <v>15636.25</v>
      </c>
      <c r="I6" s="8">
        <v>16830.25</v>
      </c>
      <c r="J6" s="8">
        <v>17998.25</v>
      </c>
      <c r="K6" s="8">
        <v>18177.25</v>
      </c>
      <c r="L6" s="8">
        <v>16845</v>
      </c>
      <c r="M6" s="8">
        <v>18170</v>
      </c>
      <c r="N6" s="8">
        <v>19768</v>
      </c>
      <c r="O6" s="10">
        <v>20706.75</v>
      </c>
    </row>
    <row r="7" spans="1:15" x14ac:dyDescent="0.25">
      <c r="A7" s="8">
        <v>31</v>
      </c>
      <c r="B7" s="7" t="s">
        <v>92</v>
      </c>
      <c r="C7" s="8" t="s">
        <v>30</v>
      </c>
      <c r="D7" s="8">
        <v>18868</v>
      </c>
      <c r="E7" s="8">
        <v>18766.75</v>
      </c>
      <c r="F7" s="8">
        <v>19492.25</v>
      </c>
      <c r="G7" s="8">
        <v>20663</v>
      </c>
      <c r="H7" s="9">
        <v>21976.75</v>
      </c>
      <c r="I7" s="8">
        <v>23344.5</v>
      </c>
      <c r="J7" s="8">
        <v>24439.5</v>
      </c>
      <c r="K7" s="8">
        <v>24921.75</v>
      </c>
      <c r="L7" s="8">
        <v>21143.25</v>
      </c>
      <c r="M7" s="8">
        <v>21911.75</v>
      </c>
      <c r="N7" s="8">
        <v>25095.25</v>
      </c>
      <c r="O7" s="10">
        <v>26603</v>
      </c>
    </row>
    <row r="8" spans="1:15" x14ac:dyDescent="0.25">
      <c r="A8" s="8">
        <v>32</v>
      </c>
      <c r="B8" s="7" t="s">
        <v>94</v>
      </c>
      <c r="C8" s="8" t="s">
        <v>30</v>
      </c>
      <c r="D8" s="8">
        <v>75877.25</v>
      </c>
      <c r="E8" s="8">
        <v>72471.25</v>
      </c>
      <c r="F8" s="8">
        <v>72971</v>
      </c>
      <c r="G8" s="8">
        <v>75995.25</v>
      </c>
      <c r="H8" s="9">
        <v>79308</v>
      </c>
      <c r="I8" s="8">
        <v>83570.5</v>
      </c>
      <c r="J8" s="8">
        <v>87224.5</v>
      </c>
      <c r="K8" s="8">
        <v>89922.5</v>
      </c>
      <c r="L8" s="8">
        <v>88198.75</v>
      </c>
      <c r="M8" s="8">
        <v>92478.25</v>
      </c>
      <c r="N8" s="8">
        <v>97643.75</v>
      </c>
      <c r="O8" s="10">
        <v>102237.3</v>
      </c>
    </row>
    <row r="9" spans="1:15" x14ac:dyDescent="0.25">
      <c r="A9" s="8">
        <v>33</v>
      </c>
      <c r="B9" s="7" t="s">
        <v>96</v>
      </c>
      <c r="C9" s="8" t="s">
        <v>30</v>
      </c>
      <c r="D9" s="8">
        <v>30053.25</v>
      </c>
      <c r="E9" s="8">
        <v>30757</v>
      </c>
      <c r="F9" s="8">
        <v>33194.25</v>
      </c>
      <c r="G9" s="8">
        <v>35643</v>
      </c>
      <c r="H9" s="9">
        <v>37541.75</v>
      </c>
      <c r="I9" s="8">
        <v>39673.25</v>
      </c>
      <c r="J9" s="8">
        <v>41106.75</v>
      </c>
      <c r="K9" s="8">
        <v>41353</v>
      </c>
      <c r="L9" s="8">
        <v>37548.5</v>
      </c>
      <c r="M9" s="8">
        <v>39636.5</v>
      </c>
      <c r="N9" s="8">
        <v>41853.5</v>
      </c>
      <c r="O9" s="10">
        <v>42572.25</v>
      </c>
    </row>
    <row r="10" spans="1:15" x14ac:dyDescent="0.25">
      <c r="A10" s="8">
        <v>34</v>
      </c>
      <c r="B10" s="7" t="s">
        <v>98</v>
      </c>
      <c r="C10" s="8" t="s">
        <v>30</v>
      </c>
      <c r="D10" s="8">
        <v>26376.25</v>
      </c>
      <c r="E10" s="8">
        <v>26948.5</v>
      </c>
      <c r="F10" s="8">
        <v>28942.25</v>
      </c>
      <c r="G10" s="8">
        <v>31064.5</v>
      </c>
      <c r="H10" s="9">
        <v>33001.75</v>
      </c>
      <c r="I10" s="8">
        <v>35654.5</v>
      </c>
      <c r="J10" s="8">
        <v>37836.5</v>
      </c>
      <c r="K10" s="8">
        <v>38515.75</v>
      </c>
      <c r="L10" s="8">
        <v>35637</v>
      </c>
      <c r="M10" s="8">
        <v>37154</v>
      </c>
      <c r="N10" s="8">
        <v>39682.75</v>
      </c>
      <c r="O10" s="10">
        <v>41557</v>
      </c>
    </row>
    <row r="11" spans="1:15" x14ac:dyDescent="0.25">
      <c r="A11" s="8">
        <v>1</v>
      </c>
      <c r="B11" s="7" t="s">
        <v>27</v>
      </c>
      <c r="C11" s="8" t="s">
        <v>30</v>
      </c>
      <c r="D11" s="8">
        <v>480.75</v>
      </c>
      <c r="E11" s="8">
        <v>478.25</v>
      </c>
      <c r="F11" s="8">
        <v>499.5</v>
      </c>
      <c r="G11" s="8">
        <v>530.75</v>
      </c>
      <c r="H11" s="9">
        <v>552</v>
      </c>
      <c r="I11" s="8">
        <v>572.25</v>
      </c>
      <c r="J11" s="8">
        <v>622.25</v>
      </c>
      <c r="K11" s="8">
        <v>634</v>
      </c>
      <c r="L11" s="8">
        <v>620.5</v>
      </c>
      <c r="M11" s="8">
        <v>637</v>
      </c>
      <c r="N11" s="8">
        <v>640.5</v>
      </c>
      <c r="O11" s="10">
        <v>847</v>
      </c>
    </row>
    <row r="12" spans="1:15" x14ac:dyDescent="0.25">
      <c r="A12" s="8">
        <v>2</v>
      </c>
      <c r="B12" s="7" t="s">
        <v>34</v>
      </c>
      <c r="C12" s="8" t="s">
        <v>30</v>
      </c>
      <c r="D12" s="8">
        <v>813</v>
      </c>
      <c r="E12" s="8">
        <v>783.75</v>
      </c>
      <c r="F12" s="8">
        <v>801.25</v>
      </c>
      <c r="G12" s="8">
        <v>803.75</v>
      </c>
      <c r="H12" s="9">
        <v>789.25</v>
      </c>
      <c r="I12" s="8">
        <v>820.5</v>
      </c>
      <c r="J12" s="8">
        <v>885.25</v>
      </c>
      <c r="K12" s="8">
        <v>904.25</v>
      </c>
      <c r="L12" s="8">
        <v>880.5</v>
      </c>
      <c r="M12" s="8">
        <v>938.25</v>
      </c>
      <c r="N12" s="8">
        <v>1052</v>
      </c>
      <c r="O12" s="10">
        <v>964.25</v>
      </c>
    </row>
    <row r="13" spans="1:15" x14ac:dyDescent="0.25">
      <c r="A13" s="8">
        <v>3</v>
      </c>
      <c r="B13" s="7" t="s">
        <v>36</v>
      </c>
      <c r="C13" s="8" t="s">
        <v>30</v>
      </c>
      <c r="D13" s="8">
        <v>7494</v>
      </c>
      <c r="E13" s="8">
        <v>7145.5</v>
      </c>
      <c r="F13" s="8">
        <v>7190.75</v>
      </c>
      <c r="G13" s="8">
        <v>7503</v>
      </c>
      <c r="H13" s="9">
        <v>7696.75</v>
      </c>
      <c r="I13" s="8">
        <v>8171</v>
      </c>
      <c r="J13" s="8">
        <v>8829</v>
      </c>
      <c r="K13" s="8">
        <v>8802.5</v>
      </c>
      <c r="L13" s="8">
        <v>8026.75</v>
      </c>
      <c r="M13" s="8">
        <v>8731.75</v>
      </c>
      <c r="N13" s="8">
        <v>9101</v>
      </c>
      <c r="O13" s="10">
        <v>9637.75</v>
      </c>
    </row>
    <row r="14" spans="1:15" x14ac:dyDescent="0.25">
      <c r="A14" s="8">
        <v>4</v>
      </c>
      <c r="B14" s="7" t="s">
        <v>38</v>
      </c>
      <c r="C14" s="8" t="s">
        <v>30</v>
      </c>
      <c r="D14" s="8">
        <v>4138.75</v>
      </c>
      <c r="E14" s="8">
        <v>4286</v>
      </c>
      <c r="F14" s="8">
        <v>4471</v>
      </c>
      <c r="G14" s="8">
        <v>4606.25</v>
      </c>
      <c r="H14" s="9">
        <v>4921.25</v>
      </c>
      <c r="I14" s="8">
        <v>5139</v>
      </c>
      <c r="J14" s="8">
        <v>5188.5</v>
      </c>
      <c r="K14" s="8">
        <v>5005</v>
      </c>
      <c r="L14" s="8">
        <v>5086</v>
      </c>
      <c r="M14" s="8">
        <v>5584.5</v>
      </c>
      <c r="N14" s="8">
        <v>5707.25</v>
      </c>
      <c r="O14" s="10">
        <v>5003.75</v>
      </c>
    </row>
    <row r="15" spans="1:15" x14ac:dyDescent="0.25">
      <c r="A15" s="8">
        <v>5</v>
      </c>
      <c r="B15" s="7" t="s">
        <v>40</v>
      </c>
      <c r="C15" s="8" t="s">
        <v>30</v>
      </c>
      <c r="D15" s="8">
        <v>39410.75</v>
      </c>
      <c r="E15" s="8">
        <v>38025.75</v>
      </c>
      <c r="F15" s="8">
        <v>39011.75</v>
      </c>
      <c r="G15" s="8">
        <v>40918</v>
      </c>
      <c r="H15" s="9">
        <v>42942.75</v>
      </c>
      <c r="I15" s="8">
        <v>46405.75</v>
      </c>
      <c r="J15" s="8">
        <v>48980.5</v>
      </c>
      <c r="K15" s="8">
        <v>50253.5</v>
      </c>
      <c r="L15" s="8">
        <v>48702.25</v>
      </c>
      <c r="M15" s="8">
        <v>51936.5</v>
      </c>
      <c r="N15" s="8">
        <v>52598.75</v>
      </c>
      <c r="O15" s="10">
        <v>52910.5</v>
      </c>
    </row>
    <row r="16" spans="1:15" x14ac:dyDescent="0.25">
      <c r="A16" s="8">
        <v>6</v>
      </c>
      <c r="B16" s="7" t="s">
        <v>42</v>
      </c>
      <c r="C16" s="8" t="s">
        <v>30</v>
      </c>
      <c r="D16" s="8">
        <v>22706</v>
      </c>
      <c r="E16" s="8">
        <v>21934</v>
      </c>
      <c r="F16" s="8">
        <v>22430.5</v>
      </c>
      <c r="G16" s="8">
        <v>23622.25</v>
      </c>
      <c r="H16" s="9">
        <v>25174.25</v>
      </c>
      <c r="I16" s="8">
        <v>26937.25</v>
      </c>
      <c r="J16" s="8">
        <v>28014.25</v>
      </c>
      <c r="K16" s="8">
        <v>28607.75</v>
      </c>
      <c r="L16" s="8">
        <v>27940.75</v>
      </c>
      <c r="M16" s="8">
        <v>29717</v>
      </c>
      <c r="N16" s="8">
        <v>30947.25</v>
      </c>
      <c r="O16" s="10">
        <v>30794.5</v>
      </c>
    </row>
    <row r="17" spans="1:15" x14ac:dyDescent="0.25">
      <c r="A17" s="8">
        <v>7</v>
      </c>
      <c r="B17" s="7" t="s">
        <v>44</v>
      </c>
      <c r="C17" s="8" t="s">
        <v>30</v>
      </c>
      <c r="D17" s="8">
        <v>2008</v>
      </c>
      <c r="E17" s="8">
        <v>1908.5</v>
      </c>
      <c r="F17" s="8">
        <v>1937.25</v>
      </c>
      <c r="G17" s="8">
        <v>2044</v>
      </c>
      <c r="H17" s="9">
        <v>2264.5</v>
      </c>
      <c r="I17" s="8">
        <v>2443</v>
      </c>
      <c r="J17" s="8">
        <v>2575.75</v>
      </c>
      <c r="K17" s="8">
        <v>2600</v>
      </c>
      <c r="L17" s="8">
        <v>2604</v>
      </c>
      <c r="M17" s="8">
        <v>2655.75</v>
      </c>
      <c r="N17" s="8">
        <v>2703.5</v>
      </c>
      <c r="O17" s="10">
        <v>2798.5</v>
      </c>
    </row>
    <row r="18" spans="1:15" x14ac:dyDescent="0.25">
      <c r="A18" s="8">
        <v>8</v>
      </c>
      <c r="B18" s="7" t="s">
        <v>46</v>
      </c>
      <c r="C18" s="8" t="s">
        <v>30</v>
      </c>
      <c r="D18" s="8">
        <v>239.75</v>
      </c>
      <c r="E18" s="8">
        <v>238.25</v>
      </c>
      <c r="F18" s="8">
        <v>244.75</v>
      </c>
      <c r="G18" s="8">
        <v>256.75</v>
      </c>
      <c r="H18" s="9">
        <v>278.25</v>
      </c>
      <c r="I18" s="8">
        <v>323.25</v>
      </c>
      <c r="J18" s="8">
        <v>379</v>
      </c>
      <c r="K18" s="8">
        <v>370.5</v>
      </c>
      <c r="L18" s="8">
        <v>347.25</v>
      </c>
      <c r="M18" s="8">
        <v>381.75</v>
      </c>
      <c r="N18" s="8">
        <v>392.25</v>
      </c>
      <c r="O18" s="10">
        <v>413.75</v>
      </c>
    </row>
    <row r="19" spans="1:15" x14ac:dyDescent="0.25">
      <c r="A19" s="8">
        <v>9</v>
      </c>
      <c r="B19" s="7" t="s">
        <v>48</v>
      </c>
      <c r="C19" s="8" t="s">
        <v>30</v>
      </c>
      <c r="D19" s="8">
        <v>138.25</v>
      </c>
      <c r="E19" s="8">
        <v>119.5</v>
      </c>
      <c r="F19" s="8">
        <v>120.5</v>
      </c>
      <c r="G19" s="8">
        <v>113.25</v>
      </c>
      <c r="H19" s="9">
        <v>114</v>
      </c>
      <c r="I19" s="8">
        <v>130.75</v>
      </c>
      <c r="J19" s="8">
        <v>146</v>
      </c>
      <c r="K19" s="8">
        <v>134.25</v>
      </c>
      <c r="L19" s="8">
        <v>137.25</v>
      </c>
      <c r="M19" s="8">
        <v>140</v>
      </c>
      <c r="N19" s="8">
        <v>149.25</v>
      </c>
      <c r="O19" s="10">
        <v>151.5</v>
      </c>
    </row>
    <row r="20" spans="1:15" x14ac:dyDescent="0.25">
      <c r="A20" s="8">
        <v>10</v>
      </c>
      <c r="B20" s="7" t="s">
        <v>50</v>
      </c>
      <c r="C20" s="8" t="s">
        <v>30</v>
      </c>
      <c r="D20" s="8">
        <v>958.25</v>
      </c>
      <c r="E20" s="8">
        <v>932</v>
      </c>
      <c r="F20" s="8">
        <v>925.25</v>
      </c>
      <c r="G20" s="8">
        <v>972.25</v>
      </c>
      <c r="H20" s="9">
        <v>1031.25</v>
      </c>
      <c r="I20" s="8">
        <v>1200.25</v>
      </c>
      <c r="J20" s="8">
        <v>1467</v>
      </c>
      <c r="K20" s="8">
        <v>1474.5</v>
      </c>
      <c r="L20" s="8">
        <v>1466.5</v>
      </c>
      <c r="M20" s="8">
        <v>1559.75</v>
      </c>
      <c r="N20" s="8">
        <v>1503</v>
      </c>
      <c r="O20" s="10">
        <v>1461.5</v>
      </c>
    </row>
    <row r="21" spans="1:15" x14ac:dyDescent="0.25">
      <c r="A21" s="8">
        <v>11</v>
      </c>
      <c r="B21" s="7" t="s">
        <v>52</v>
      </c>
      <c r="C21" s="8" t="s">
        <v>30</v>
      </c>
      <c r="D21" s="8">
        <v>18174.75</v>
      </c>
      <c r="E21" s="8">
        <v>17831.5</v>
      </c>
      <c r="F21" s="8">
        <v>18653.25</v>
      </c>
      <c r="G21" s="8">
        <v>19989.5</v>
      </c>
      <c r="H21" s="9">
        <v>20926.25</v>
      </c>
      <c r="I21" s="8">
        <v>22766.5</v>
      </c>
      <c r="J21" s="8">
        <v>24324.25</v>
      </c>
      <c r="K21" s="8">
        <v>25962.25</v>
      </c>
      <c r="L21" s="8">
        <v>27148</v>
      </c>
      <c r="M21" s="8">
        <v>28272.25</v>
      </c>
      <c r="N21" s="8">
        <v>30001</v>
      </c>
      <c r="O21" s="10">
        <v>31413</v>
      </c>
    </row>
    <row r="22" spans="1:15" x14ac:dyDescent="0.25">
      <c r="A22" s="8">
        <v>12</v>
      </c>
      <c r="B22" s="7" t="s">
        <v>54</v>
      </c>
      <c r="C22" s="8" t="s">
        <v>30</v>
      </c>
      <c r="D22" s="8">
        <v>8398</v>
      </c>
      <c r="E22" s="8">
        <v>7973</v>
      </c>
      <c r="F22" s="8">
        <v>7972.75</v>
      </c>
      <c r="G22" s="8">
        <v>7887.75</v>
      </c>
      <c r="H22" s="9">
        <v>7833.25</v>
      </c>
      <c r="I22" s="8">
        <v>8335.75</v>
      </c>
      <c r="J22" s="8">
        <v>8876.75</v>
      </c>
      <c r="K22" s="8">
        <v>9138.5</v>
      </c>
      <c r="L22" s="8">
        <v>8852.5</v>
      </c>
      <c r="M22" s="8">
        <v>9454.5</v>
      </c>
      <c r="N22" s="8">
        <v>9517.25</v>
      </c>
      <c r="O22" s="10">
        <v>9847.75</v>
      </c>
    </row>
    <row r="23" spans="1:15" x14ac:dyDescent="0.25">
      <c r="A23" s="8">
        <v>13</v>
      </c>
      <c r="B23" s="7" t="s">
        <v>56</v>
      </c>
      <c r="C23" s="8" t="s">
        <v>30</v>
      </c>
      <c r="D23" s="8">
        <v>27858.25</v>
      </c>
      <c r="E23" s="8">
        <v>26018.25</v>
      </c>
      <c r="F23" s="8">
        <v>26172.5</v>
      </c>
      <c r="G23" s="8">
        <v>26612.75</v>
      </c>
      <c r="H23" s="9">
        <v>27814.75</v>
      </c>
      <c r="I23" s="8">
        <v>30042.75</v>
      </c>
      <c r="J23" s="8">
        <v>32336.25</v>
      </c>
      <c r="K23" s="8">
        <v>34067.25</v>
      </c>
      <c r="L23" s="8">
        <v>34139.5</v>
      </c>
      <c r="M23" s="8">
        <v>36633.75</v>
      </c>
      <c r="N23" s="8">
        <v>38114.75</v>
      </c>
      <c r="O23" s="10">
        <v>68566.5</v>
      </c>
    </row>
    <row r="24" spans="1:15" x14ac:dyDescent="0.25">
      <c r="A24" s="8">
        <v>14</v>
      </c>
      <c r="B24" s="7" t="s">
        <v>58</v>
      </c>
      <c r="C24" s="8" t="s">
        <v>30</v>
      </c>
      <c r="D24" s="8">
        <v>48486</v>
      </c>
      <c r="E24" s="8">
        <v>47167.5</v>
      </c>
      <c r="F24" s="8">
        <v>48547.75</v>
      </c>
      <c r="G24" s="8">
        <v>51539.25</v>
      </c>
      <c r="H24" s="9">
        <v>55392.5</v>
      </c>
      <c r="I24" s="8">
        <v>59104</v>
      </c>
      <c r="J24" s="8">
        <v>63074.25</v>
      </c>
      <c r="K24" s="8">
        <v>66949</v>
      </c>
      <c r="L24" s="8">
        <v>66234</v>
      </c>
      <c r="M24" s="8">
        <v>68901.25</v>
      </c>
      <c r="N24" s="8">
        <v>72289.5</v>
      </c>
      <c r="O24" s="10">
        <v>0</v>
      </c>
    </row>
    <row r="25" spans="1:15" x14ac:dyDescent="0.25">
      <c r="A25" s="8">
        <v>15</v>
      </c>
      <c r="B25" s="7" t="s">
        <v>60</v>
      </c>
      <c r="C25" s="8" t="s">
        <v>30</v>
      </c>
      <c r="D25" s="8">
        <v>123081.75</v>
      </c>
      <c r="E25" s="8">
        <v>116777.25</v>
      </c>
      <c r="F25" s="8">
        <v>117264</v>
      </c>
      <c r="G25" s="8">
        <v>121961</v>
      </c>
      <c r="H25" s="9">
        <v>125105.75</v>
      </c>
      <c r="I25" s="8">
        <v>130998</v>
      </c>
      <c r="J25" s="8">
        <v>137685</v>
      </c>
      <c r="K25" s="8">
        <v>141501.25</v>
      </c>
      <c r="L25" s="8">
        <v>135212</v>
      </c>
      <c r="M25" s="8">
        <v>142506.75</v>
      </c>
      <c r="N25" s="8">
        <v>150941.75</v>
      </c>
      <c r="O25" s="10">
        <v>158612.29999999999</v>
      </c>
    </row>
    <row r="26" spans="1:15" x14ac:dyDescent="0.25">
      <c r="A26" s="8">
        <v>16</v>
      </c>
      <c r="B26" s="7" t="s">
        <v>62</v>
      </c>
      <c r="C26" s="8" t="s">
        <v>30</v>
      </c>
      <c r="D26" s="8">
        <v>22926.5</v>
      </c>
      <c r="E26" s="8">
        <v>21980.25</v>
      </c>
      <c r="F26" s="8">
        <v>22939.5</v>
      </c>
      <c r="G26" s="8">
        <v>24688.25</v>
      </c>
      <c r="H26" s="9">
        <v>26351.75</v>
      </c>
      <c r="I26" s="8">
        <v>28704.75</v>
      </c>
      <c r="J26" s="8">
        <v>30607.75</v>
      </c>
      <c r="K26" s="8">
        <v>32086.75</v>
      </c>
      <c r="L26" s="8">
        <v>31300.5</v>
      </c>
      <c r="M26" s="8">
        <v>32139.75</v>
      </c>
      <c r="N26" s="8">
        <v>32778.25</v>
      </c>
      <c r="O26" s="10">
        <v>78971.75</v>
      </c>
    </row>
    <row r="27" spans="1:15" x14ac:dyDescent="0.25">
      <c r="A27" s="8">
        <v>17</v>
      </c>
      <c r="B27" s="7" t="s">
        <v>64</v>
      </c>
      <c r="C27" s="8" t="s">
        <v>30</v>
      </c>
      <c r="D27" s="8">
        <v>2724.25</v>
      </c>
      <c r="E27" s="8">
        <v>2635</v>
      </c>
      <c r="F27" s="8">
        <v>2790.25</v>
      </c>
      <c r="G27" s="8">
        <v>2940.75</v>
      </c>
      <c r="H27" s="9">
        <v>2947</v>
      </c>
      <c r="I27" s="8">
        <v>3176.25</v>
      </c>
      <c r="J27" s="8">
        <v>3311</v>
      </c>
      <c r="K27" s="8">
        <v>3376</v>
      </c>
      <c r="L27" s="8">
        <v>3227.5</v>
      </c>
      <c r="M27" s="8">
        <v>3377.25</v>
      </c>
      <c r="N27" s="8">
        <v>3521</v>
      </c>
      <c r="O27" s="10">
        <v>3607.75</v>
      </c>
    </row>
    <row r="28" spans="1:15" x14ac:dyDescent="0.25">
      <c r="A28" s="8">
        <v>18</v>
      </c>
      <c r="B28" s="7" t="s">
        <v>66</v>
      </c>
      <c r="C28" s="8" t="s">
        <v>30</v>
      </c>
      <c r="D28" s="8">
        <v>5171.5</v>
      </c>
      <c r="E28" s="8">
        <v>4803.25</v>
      </c>
      <c r="F28" s="8">
        <v>4938</v>
      </c>
      <c r="G28" s="8">
        <v>5288</v>
      </c>
      <c r="H28" s="9">
        <v>5935</v>
      </c>
      <c r="I28" s="8">
        <v>6518</v>
      </c>
      <c r="J28" s="8">
        <v>6949.5</v>
      </c>
      <c r="K28" s="8">
        <v>7483.25</v>
      </c>
      <c r="L28" s="8">
        <v>7537.25</v>
      </c>
      <c r="M28" s="8">
        <v>8180.75</v>
      </c>
      <c r="N28" s="8">
        <v>8751.25</v>
      </c>
      <c r="O28" s="10">
        <v>8977.75</v>
      </c>
    </row>
    <row r="29" spans="1:15" x14ac:dyDescent="0.25">
      <c r="A29" s="8">
        <v>19</v>
      </c>
      <c r="B29" s="7" t="s">
        <v>68</v>
      </c>
      <c r="C29" s="8" t="s">
        <v>30</v>
      </c>
      <c r="D29" s="8">
        <v>937.5</v>
      </c>
      <c r="E29" s="8">
        <v>1273.25</v>
      </c>
      <c r="F29" s="8">
        <v>1204.5</v>
      </c>
      <c r="G29" s="8">
        <v>1325.5</v>
      </c>
      <c r="H29" s="9">
        <v>1241</v>
      </c>
      <c r="I29" s="8">
        <v>1294.5</v>
      </c>
      <c r="J29" s="8">
        <v>1242</v>
      </c>
      <c r="K29" s="8">
        <v>1233.25</v>
      </c>
      <c r="L29" s="8">
        <v>1158.75</v>
      </c>
      <c r="M29" s="8">
        <v>1214.25</v>
      </c>
      <c r="N29" s="8">
        <v>1253.75</v>
      </c>
      <c r="O29" s="10">
        <v>1289.75</v>
      </c>
    </row>
    <row r="30" spans="1:15" x14ac:dyDescent="0.25">
      <c r="A30" s="8">
        <v>20</v>
      </c>
      <c r="B30" s="7" t="s">
        <v>70</v>
      </c>
      <c r="C30" s="8" t="s">
        <v>30</v>
      </c>
      <c r="D30" s="8">
        <v>19823.75</v>
      </c>
      <c r="E30" s="8">
        <v>19263.25</v>
      </c>
      <c r="F30" s="8">
        <v>20088.25</v>
      </c>
      <c r="G30" s="8">
        <v>21385.25</v>
      </c>
      <c r="H30" s="9">
        <v>22493</v>
      </c>
      <c r="I30" s="8">
        <v>24187.25</v>
      </c>
      <c r="J30" s="8">
        <v>25441.75</v>
      </c>
      <c r="K30" s="8">
        <v>26230.75</v>
      </c>
      <c r="L30" s="8">
        <v>25432.25</v>
      </c>
      <c r="M30" s="8">
        <v>27076.5</v>
      </c>
      <c r="N30" s="8">
        <v>28212.75</v>
      </c>
      <c r="O30" s="10">
        <v>29350.5</v>
      </c>
    </row>
    <row r="31" spans="1:15" x14ac:dyDescent="0.25">
      <c r="A31" s="8">
        <v>21</v>
      </c>
      <c r="B31" s="7" t="s">
        <v>72</v>
      </c>
      <c r="C31" s="8" t="s">
        <v>30</v>
      </c>
      <c r="D31" s="8">
        <v>14893.5</v>
      </c>
      <c r="E31" s="8">
        <v>16027.75</v>
      </c>
      <c r="F31" s="8">
        <v>18615.75</v>
      </c>
      <c r="G31" s="8">
        <v>20373</v>
      </c>
      <c r="H31" s="9">
        <v>20571</v>
      </c>
      <c r="I31" s="8">
        <v>21147.25</v>
      </c>
      <c r="J31" s="8">
        <v>21023.5</v>
      </c>
      <c r="K31" s="8">
        <v>20673.5</v>
      </c>
      <c r="L31" s="8">
        <v>19652.25</v>
      </c>
      <c r="M31" s="8">
        <v>18847.25</v>
      </c>
      <c r="N31" s="8">
        <v>18680</v>
      </c>
      <c r="O31" s="10">
        <v>17892.5</v>
      </c>
    </row>
    <row r="32" spans="1:15" x14ac:dyDescent="0.25">
      <c r="A32" s="8">
        <v>22</v>
      </c>
      <c r="B32" s="7" t="s">
        <v>74</v>
      </c>
      <c r="C32" s="8" t="s">
        <v>30</v>
      </c>
      <c r="D32" s="8">
        <v>1141.75</v>
      </c>
      <c r="E32" s="8">
        <v>1089</v>
      </c>
      <c r="F32" s="8">
        <v>1134</v>
      </c>
      <c r="G32" s="8">
        <v>1201.5</v>
      </c>
      <c r="H32" s="9">
        <v>1258.75</v>
      </c>
      <c r="I32" s="8">
        <v>1392.25</v>
      </c>
      <c r="J32" s="8">
        <v>1394.5</v>
      </c>
      <c r="K32" s="8">
        <v>1494.75</v>
      </c>
      <c r="L32" s="8">
        <v>1431.75</v>
      </c>
      <c r="M32" s="8">
        <v>1291.25</v>
      </c>
      <c r="N32" s="8">
        <v>1333.5</v>
      </c>
      <c r="O32" s="10">
        <v>1363.75</v>
      </c>
    </row>
    <row r="33" spans="1:15" x14ac:dyDescent="0.25">
      <c r="A33" s="8">
        <v>23</v>
      </c>
      <c r="B33" s="7" t="s">
        <v>76</v>
      </c>
      <c r="C33" s="8" t="s">
        <v>30</v>
      </c>
      <c r="D33" s="8">
        <v>5998.25</v>
      </c>
      <c r="E33" s="8">
        <v>5555.5</v>
      </c>
      <c r="F33" s="8">
        <v>5629</v>
      </c>
      <c r="G33" s="8">
        <v>6197.25</v>
      </c>
      <c r="H33" s="9">
        <v>6647.5</v>
      </c>
      <c r="I33" s="8">
        <v>7165.75</v>
      </c>
      <c r="J33" s="8">
        <v>7645.75</v>
      </c>
      <c r="K33" s="8">
        <v>7658.5</v>
      </c>
      <c r="L33" s="8">
        <v>7421.25</v>
      </c>
      <c r="M33" s="8">
        <v>7762</v>
      </c>
      <c r="N33" s="8">
        <v>7783</v>
      </c>
      <c r="O33" s="10">
        <v>7963.5</v>
      </c>
    </row>
    <row r="34" spans="1:15" x14ac:dyDescent="0.25">
      <c r="A34" s="8">
        <v>24</v>
      </c>
      <c r="B34" s="7" t="s">
        <v>78</v>
      </c>
      <c r="C34" s="8" t="s">
        <v>30</v>
      </c>
      <c r="D34" s="8">
        <v>10429</v>
      </c>
      <c r="E34" s="8">
        <v>10164</v>
      </c>
      <c r="F34" s="8">
        <v>10389.25</v>
      </c>
      <c r="G34" s="8">
        <v>10971</v>
      </c>
      <c r="H34" s="9">
        <v>11483</v>
      </c>
      <c r="I34" s="8">
        <v>12184.75</v>
      </c>
      <c r="J34" s="8">
        <v>12752</v>
      </c>
      <c r="K34" s="8">
        <v>13135.5</v>
      </c>
      <c r="L34" s="8">
        <v>12916.75</v>
      </c>
      <c r="M34" s="8">
        <v>13579.5</v>
      </c>
      <c r="N34" s="8">
        <v>13722.75</v>
      </c>
      <c r="O34" s="10">
        <v>13716.5</v>
      </c>
    </row>
    <row r="35" spans="1:15" x14ac:dyDescent="0.25">
      <c r="A35" s="8">
        <v>25</v>
      </c>
      <c r="B35" s="7" t="s">
        <v>80</v>
      </c>
      <c r="C35" s="8" t="s">
        <v>30</v>
      </c>
      <c r="D35" s="8">
        <v>15856.5</v>
      </c>
      <c r="E35" s="8">
        <v>15118</v>
      </c>
      <c r="F35" s="8">
        <v>15442</v>
      </c>
      <c r="G35" s="8">
        <v>16290.25</v>
      </c>
      <c r="H35" s="9">
        <v>16917.75</v>
      </c>
      <c r="I35" s="8">
        <v>17902</v>
      </c>
      <c r="J35" s="8">
        <v>18503.75</v>
      </c>
      <c r="K35" s="8">
        <v>19111</v>
      </c>
      <c r="L35" s="8">
        <v>18325</v>
      </c>
      <c r="M35" s="8">
        <v>19447.25</v>
      </c>
      <c r="N35" s="8">
        <v>20568.75</v>
      </c>
      <c r="O35" s="10">
        <v>21026.5</v>
      </c>
    </row>
    <row r="36" spans="1:15" x14ac:dyDescent="0.25">
      <c r="A36" s="6">
        <v>26</v>
      </c>
      <c r="B36" s="7" t="s">
        <v>82</v>
      </c>
      <c r="C36" s="9" t="s">
        <v>31</v>
      </c>
      <c r="D36" s="9">
        <v>60</v>
      </c>
      <c r="E36" s="9">
        <v>63.5</v>
      </c>
      <c r="F36" s="9">
        <v>62.25</v>
      </c>
      <c r="G36" s="9">
        <v>64.25</v>
      </c>
      <c r="H36" s="9">
        <v>68.5</v>
      </c>
      <c r="I36" s="9">
        <v>78.75</v>
      </c>
      <c r="J36" s="9">
        <v>78.75</v>
      </c>
      <c r="K36" s="9">
        <v>70.25</v>
      </c>
      <c r="L36" s="9">
        <v>57.25</v>
      </c>
      <c r="M36" s="9">
        <v>59.5</v>
      </c>
      <c r="N36" s="9">
        <v>43.25</v>
      </c>
      <c r="O36" s="10">
        <v>47.75</v>
      </c>
    </row>
    <row r="37" spans="1:15" x14ac:dyDescent="0.25">
      <c r="A37" s="8">
        <v>27</v>
      </c>
      <c r="B37" s="7" t="s">
        <v>84</v>
      </c>
      <c r="C37" s="9" t="s">
        <v>31</v>
      </c>
      <c r="D37" s="9">
        <v>194.25</v>
      </c>
      <c r="E37" s="9">
        <v>160.25</v>
      </c>
      <c r="F37" s="9">
        <v>143.75</v>
      </c>
      <c r="G37" s="9">
        <v>142.25</v>
      </c>
      <c r="H37" s="9">
        <v>166.5</v>
      </c>
      <c r="I37" s="9">
        <v>161.25</v>
      </c>
      <c r="J37" s="9">
        <v>160.25</v>
      </c>
      <c r="K37" s="9">
        <v>133</v>
      </c>
      <c r="L37" s="9">
        <v>127.25</v>
      </c>
      <c r="M37" s="9">
        <v>132</v>
      </c>
      <c r="N37" s="9">
        <v>108.25</v>
      </c>
      <c r="O37" s="10">
        <v>111.5</v>
      </c>
    </row>
    <row r="38" spans="1:15" x14ac:dyDescent="0.25">
      <c r="A38" s="8">
        <v>28</v>
      </c>
      <c r="B38" s="7" t="s">
        <v>86</v>
      </c>
      <c r="C38" s="9" t="s">
        <v>31</v>
      </c>
      <c r="D38" s="9">
        <v>518</v>
      </c>
      <c r="E38" s="9">
        <v>473.5</v>
      </c>
      <c r="F38" s="9">
        <v>419.75</v>
      </c>
      <c r="G38" s="9">
        <v>401</v>
      </c>
      <c r="H38" s="9">
        <v>413.25</v>
      </c>
      <c r="I38" s="9">
        <v>410</v>
      </c>
      <c r="J38" s="9">
        <v>465.25</v>
      </c>
      <c r="K38" s="9">
        <v>446.5</v>
      </c>
      <c r="L38" s="9">
        <v>442.75</v>
      </c>
      <c r="M38" s="9">
        <v>415</v>
      </c>
      <c r="N38" s="9">
        <v>345.75</v>
      </c>
      <c r="O38" s="10">
        <v>327</v>
      </c>
    </row>
    <row r="39" spans="1:15" x14ac:dyDescent="0.25">
      <c r="A39" s="8">
        <v>29</v>
      </c>
      <c r="B39" s="7" t="s">
        <v>88</v>
      </c>
      <c r="C39" s="9" t="s">
        <v>31</v>
      </c>
      <c r="D39" s="9">
        <v>1206</v>
      </c>
      <c r="E39" s="9">
        <v>1195.25</v>
      </c>
      <c r="F39" s="9">
        <v>1106.5</v>
      </c>
      <c r="G39" s="9">
        <v>1224.5</v>
      </c>
      <c r="H39" s="9">
        <v>1256.75</v>
      </c>
      <c r="I39" s="9">
        <v>1298.5</v>
      </c>
      <c r="J39" s="9">
        <v>1343</v>
      </c>
      <c r="K39" s="9">
        <v>1342</v>
      </c>
      <c r="L39" s="9">
        <v>1284</v>
      </c>
      <c r="M39" s="9">
        <v>1297.75</v>
      </c>
      <c r="N39" s="9">
        <v>1256.75</v>
      </c>
      <c r="O39" s="10">
        <v>1157.75</v>
      </c>
    </row>
    <row r="40" spans="1:15" x14ac:dyDescent="0.25">
      <c r="A40" s="8">
        <v>30</v>
      </c>
      <c r="B40" s="7" t="s">
        <v>90</v>
      </c>
      <c r="C40" s="9" t="s">
        <v>31</v>
      </c>
      <c r="D40" s="9">
        <v>634.75</v>
      </c>
      <c r="E40" s="9">
        <v>531.75</v>
      </c>
      <c r="F40" s="9">
        <v>497.5</v>
      </c>
      <c r="G40" s="9">
        <v>481.25</v>
      </c>
      <c r="H40" s="9">
        <v>461.5</v>
      </c>
      <c r="I40" s="9">
        <v>431.25</v>
      </c>
      <c r="J40" s="9">
        <v>415.25</v>
      </c>
      <c r="K40" s="9">
        <v>385.75</v>
      </c>
      <c r="L40" s="9">
        <v>390.25</v>
      </c>
      <c r="M40" s="9">
        <v>367.25</v>
      </c>
      <c r="N40" s="9">
        <v>340.75</v>
      </c>
      <c r="O40" s="10">
        <v>319.5</v>
      </c>
    </row>
    <row r="41" spans="1:15" x14ac:dyDescent="0.25">
      <c r="A41" s="8">
        <v>31</v>
      </c>
      <c r="B41" s="7" t="s">
        <v>92</v>
      </c>
      <c r="C41" s="9" t="s">
        <v>31</v>
      </c>
      <c r="D41" s="9">
        <v>543.75</v>
      </c>
      <c r="E41" s="9">
        <v>357.25</v>
      </c>
      <c r="F41" s="9">
        <v>280</v>
      </c>
      <c r="G41" s="9">
        <v>275.5</v>
      </c>
      <c r="H41" s="9">
        <v>291.75</v>
      </c>
      <c r="I41" s="9">
        <v>304</v>
      </c>
      <c r="J41" s="9">
        <v>283.25</v>
      </c>
      <c r="K41" s="9">
        <v>266.75</v>
      </c>
      <c r="L41" s="9">
        <v>292.75</v>
      </c>
      <c r="M41" s="9">
        <v>261</v>
      </c>
      <c r="N41" s="9">
        <v>247.25</v>
      </c>
      <c r="O41" s="10">
        <v>238.75</v>
      </c>
    </row>
    <row r="42" spans="1:15" x14ac:dyDescent="0.25">
      <c r="A42" s="8">
        <v>32</v>
      </c>
      <c r="B42" s="7" t="s">
        <v>94</v>
      </c>
      <c r="C42" s="9" t="s">
        <v>31</v>
      </c>
      <c r="D42" s="9">
        <v>927.5</v>
      </c>
      <c r="E42" s="9">
        <v>733.5</v>
      </c>
      <c r="F42" s="9">
        <v>624.75</v>
      </c>
      <c r="G42" s="9">
        <v>672.75</v>
      </c>
      <c r="H42" s="9">
        <v>714.75</v>
      </c>
      <c r="I42" s="9">
        <v>749.25</v>
      </c>
      <c r="J42" s="9">
        <v>777.25</v>
      </c>
      <c r="K42" s="9">
        <v>682.25</v>
      </c>
      <c r="L42" s="9">
        <v>644.5</v>
      </c>
      <c r="M42" s="9">
        <v>680.5</v>
      </c>
      <c r="N42" s="9">
        <v>631.25</v>
      </c>
      <c r="O42" s="10">
        <v>603.75</v>
      </c>
    </row>
    <row r="43" spans="1:15" x14ac:dyDescent="0.25">
      <c r="A43" s="8">
        <v>33</v>
      </c>
      <c r="B43" s="7" t="s">
        <v>96</v>
      </c>
      <c r="C43" s="9" t="s">
        <v>31</v>
      </c>
      <c r="D43" s="9">
        <v>1392.25</v>
      </c>
      <c r="E43" s="9">
        <v>1100.75</v>
      </c>
      <c r="F43" s="9">
        <v>1086.25</v>
      </c>
      <c r="G43" s="9">
        <v>1192.5</v>
      </c>
      <c r="H43" s="9">
        <v>1281</v>
      </c>
      <c r="I43" s="9">
        <v>1358.75</v>
      </c>
      <c r="J43" s="9">
        <v>1388.5</v>
      </c>
      <c r="K43" s="9">
        <v>1333.25</v>
      </c>
      <c r="L43" s="9">
        <v>1308.75</v>
      </c>
      <c r="M43" s="9">
        <v>1476.5</v>
      </c>
      <c r="N43" s="9">
        <v>1389.5</v>
      </c>
      <c r="O43" s="10">
        <v>1395.5</v>
      </c>
    </row>
    <row r="44" spans="1:15" x14ac:dyDescent="0.25">
      <c r="A44" s="8">
        <v>34</v>
      </c>
      <c r="B44" s="7" t="s">
        <v>98</v>
      </c>
      <c r="C44" s="9" t="s">
        <v>31</v>
      </c>
      <c r="D44" s="9">
        <v>5286</v>
      </c>
      <c r="E44" s="9">
        <v>4177.5</v>
      </c>
      <c r="F44" s="9">
        <v>4052.5</v>
      </c>
      <c r="G44" s="9">
        <v>4041.5</v>
      </c>
      <c r="H44" s="9">
        <v>4066.25</v>
      </c>
      <c r="I44" s="9">
        <v>4176.75</v>
      </c>
      <c r="J44" s="9">
        <v>3982</v>
      </c>
      <c r="K44" s="9">
        <v>3997.75</v>
      </c>
      <c r="L44" s="9">
        <v>4085</v>
      </c>
      <c r="M44" s="9">
        <v>4167</v>
      </c>
      <c r="N44" s="9">
        <v>3895.75</v>
      </c>
      <c r="O44" s="10">
        <v>3815.25</v>
      </c>
    </row>
    <row r="45" spans="1:15" x14ac:dyDescent="0.25">
      <c r="A45" s="8">
        <v>1</v>
      </c>
      <c r="B45" s="7" t="s">
        <v>27</v>
      </c>
      <c r="C45" s="9" t="s">
        <v>31</v>
      </c>
      <c r="D45" s="9">
        <v>8</v>
      </c>
      <c r="E45" s="9">
        <v>8</v>
      </c>
      <c r="F45" s="9">
        <v>8.25</v>
      </c>
      <c r="G45" s="9">
        <v>7</v>
      </c>
      <c r="H45" s="9">
        <v>7.25</v>
      </c>
      <c r="I45" s="9">
        <v>5.5</v>
      </c>
      <c r="J45" s="9">
        <v>5.5</v>
      </c>
      <c r="K45" s="9">
        <v>5.5</v>
      </c>
      <c r="L45" s="9">
        <v>1.25</v>
      </c>
      <c r="M45" s="9">
        <v>6</v>
      </c>
      <c r="N45" s="9" t="s">
        <v>115</v>
      </c>
      <c r="O45" s="10">
        <v>8</v>
      </c>
    </row>
    <row r="46" spans="1:15" x14ac:dyDescent="0.25">
      <c r="A46" s="8">
        <v>2</v>
      </c>
      <c r="B46" s="7" t="s">
        <v>34</v>
      </c>
      <c r="C46" s="9" t="s">
        <v>31</v>
      </c>
      <c r="D46" s="9">
        <v>23.5</v>
      </c>
      <c r="E46" s="9">
        <v>25</v>
      </c>
      <c r="F46" s="9">
        <v>27.5</v>
      </c>
      <c r="G46" s="9">
        <v>27.25</v>
      </c>
      <c r="H46" s="9">
        <v>25.75</v>
      </c>
      <c r="I46" s="9">
        <v>24.5</v>
      </c>
      <c r="J46" s="9">
        <v>25.25</v>
      </c>
      <c r="K46" s="9">
        <v>24.5</v>
      </c>
      <c r="L46" s="9">
        <v>28.5</v>
      </c>
      <c r="M46" s="9">
        <v>26.75</v>
      </c>
      <c r="N46" s="9">
        <v>22.5</v>
      </c>
      <c r="O46" s="10">
        <v>22.25</v>
      </c>
    </row>
    <row r="47" spans="1:15" x14ac:dyDescent="0.25">
      <c r="A47" s="8">
        <v>3</v>
      </c>
      <c r="B47" s="7" t="s">
        <v>36</v>
      </c>
      <c r="C47" s="9" t="s">
        <v>31</v>
      </c>
      <c r="D47" s="9">
        <v>1129.5</v>
      </c>
      <c r="E47" s="9">
        <v>904.5</v>
      </c>
      <c r="F47" s="9">
        <v>933</v>
      </c>
      <c r="G47" s="9">
        <v>1012.5</v>
      </c>
      <c r="H47" s="9">
        <v>977.75</v>
      </c>
      <c r="I47" s="9">
        <v>961</v>
      </c>
      <c r="J47" s="9">
        <v>979.5</v>
      </c>
      <c r="K47" s="9">
        <v>1005.75</v>
      </c>
      <c r="L47" s="9">
        <v>1051</v>
      </c>
      <c r="M47" s="9">
        <v>1004.75</v>
      </c>
      <c r="N47" s="9">
        <v>936</v>
      </c>
      <c r="O47" s="10">
        <v>994.25</v>
      </c>
    </row>
    <row r="48" spans="1:15" x14ac:dyDescent="0.25">
      <c r="A48" s="8">
        <v>4</v>
      </c>
      <c r="B48" s="7" t="s">
        <v>38</v>
      </c>
      <c r="C48" s="9" t="s">
        <v>31</v>
      </c>
      <c r="D48" s="9">
        <v>28.25</v>
      </c>
      <c r="E48" s="9">
        <v>26.5</v>
      </c>
      <c r="F48" s="9">
        <v>23.5</v>
      </c>
      <c r="G48" s="9">
        <v>23.5</v>
      </c>
      <c r="H48" s="9">
        <v>26.25</v>
      </c>
      <c r="I48" s="9">
        <v>26</v>
      </c>
      <c r="J48" s="9">
        <v>24.5</v>
      </c>
      <c r="K48" s="9">
        <v>20</v>
      </c>
      <c r="L48" s="9">
        <v>21.25</v>
      </c>
      <c r="M48" s="9">
        <v>20.5</v>
      </c>
      <c r="N48" s="9">
        <v>17.5</v>
      </c>
      <c r="O48" s="10">
        <v>14</v>
      </c>
    </row>
    <row r="49" spans="1:15" x14ac:dyDescent="0.25">
      <c r="A49" s="8">
        <v>5</v>
      </c>
      <c r="B49" s="7" t="s">
        <v>40</v>
      </c>
      <c r="C49" s="9" t="s">
        <v>31</v>
      </c>
      <c r="D49" s="9">
        <v>1109.75</v>
      </c>
      <c r="E49" s="9">
        <v>883.5</v>
      </c>
      <c r="F49" s="9">
        <v>873</v>
      </c>
      <c r="G49" s="9">
        <v>885.5</v>
      </c>
      <c r="H49" s="9">
        <v>903.5</v>
      </c>
      <c r="I49" s="9">
        <v>749.5</v>
      </c>
      <c r="J49" s="9">
        <v>791</v>
      </c>
      <c r="K49" s="9">
        <v>722.75</v>
      </c>
      <c r="L49" s="9">
        <v>764.75</v>
      </c>
      <c r="M49" s="9">
        <v>695.75</v>
      </c>
      <c r="N49" s="9">
        <v>635.75</v>
      </c>
      <c r="O49" s="10">
        <v>612.75</v>
      </c>
    </row>
    <row r="50" spans="1:15" x14ac:dyDescent="0.25">
      <c r="A50" s="8">
        <v>6</v>
      </c>
      <c r="B50" s="7" t="s">
        <v>42</v>
      </c>
      <c r="C50" s="9" t="s">
        <v>31</v>
      </c>
      <c r="D50" s="9">
        <v>3645.75</v>
      </c>
      <c r="E50" s="9">
        <v>3163.75</v>
      </c>
      <c r="F50" s="9">
        <v>3213</v>
      </c>
      <c r="G50" s="9">
        <v>3170.5</v>
      </c>
      <c r="H50" s="9">
        <v>3111.25</v>
      </c>
      <c r="I50" s="9">
        <v>2760.75</v>
      </c>
      <c r="J50" s="9">
        <v>2742</v>
      </c>
      <c r="K50" s="9">
        <v>2457.75</v>
      </c>
      <c r="L50" s="9">
        <v>2470.25</v>
      </c>
      <c r="M50" s="9">
        <v>2181.75</v>
      </c>
      <c r="N50" s="9">
        <v>1910.5</v>
      </c>
      <c r="O50" s="10">
        <v>1804.75</v>
      </c>
    </row>
    <row r="51" spans="1:15" x14ac:dyDescent="0.25">
      <c r="A51" s="8">
        <v>7</v>
      </c>
      <c r="B51" s="7" t="s">
        <v>44</v>
      </c>
      <c r="C51" s="9" t="s">
        <v>31</v>
      </c>
      <c r="D51" s="9">
        <v>143.5</v>
      </c>
      <c r="E51" s="9">
        <v>120</v>
      </c>
      <c r="F51" s="9">
        <v>141.75</v>
      </c>
      <c r="G51" s="9">
        <v>138</v>
      </c>
      <c r="H51" s="9">
        <v>152.5</v>
      </c>
      <c r="I51" s="9">
        <v>160</v>
      </c>
      <c r="J51" s="9">
        <v>166.5</v>
      </c>
      <c r="K51" s="9">
        <v>182.75</v>
      </c>
      <c r="L51" s="9">
        <v>198.5</v>
      </c>
      <c r="M51" s="9">
        <v>210.5</v>
      </c>
      <c r="N51" s="9">
        <v>203</v>
      </c>
      <c r="O51" s="10">
        <v>213.25</v>
      </c>
    </row>
    <row r="52" spans="1:15" x14ac:dyDescent="0.25">
      <c r="A52" s="8">
        <v>8</v>
      </c>
      <c r="B52" s="7" t="s">
        <v>46</v>
      </c>
      <c r="C52" s="9" t="s">
        <v>31</v>
      </c>
      <c r="D52" s="9">
        <v>12.75</v>
      </c>
      <c r="E52" s="9">
        <v>9.75</v>
      </c>
      <c r="F52" s="9">
        <v>10</v>
      </c>
      <c r="G52" s="9">
        <v>10.25</v>
      </c>
      <c r="H52" s="9">
        <v>11.25</v>
      </c>
      <c r="I52" s="9">
        <v>11.25</v>
      </c>
      <c r="J52" s="9">
        <v>10.25</v>
      </c>
      <c r="K52" s="9">
        <v>13</v>
      </c>
      <c r="L52" s="9">
        <v>14.75</v>
      </c>
      <c r="M52" s="9">
        <v>12</v>
      </c>
      <c r="N52" s="9">
        <v>11</v>
      </c>
      <c r="O52" s="10">
        <v>12.25</v>
      </c>
    </row>
    <row r="53" spans="1:15" x14ac:dyDescent="0.25">
      <c r="A53" s="8">
        <v>9</v>
      </c>
      <c r="B53" s="7" t="s">
        <v>48</v>
      </c>
      <c r="C53" s="9" t="s">
        <v>31</v>
      </c>
      <c r="D53" s="9">
        <v>15.75</v>
      </c>
      <c r="E53" s="9">
        <v>9.25</v>
      </c>
      <c r="F53" s="9">
        <v>10.75</v>
      </c>
      <c r="G53" s="9">
        <v>13.75</v>
      </c>
      <c r="H53" s="9">
        <v>11.25</v>
      </c>
      <c r="I53" s="9">
        <v>11.75</v>
      </c>
      <c r="J53" s="9">
        <v>10.25</v>
      </c>
      <c r="K53" s="9">
        <v>11.5</v>
      </c>
      <c r="L53" s="9">
        <v>11.5</v>
      </c>
      <c r="M53" s="9">
        <v>12.25</v>
      </c>
      <c r="N53" s="9">
        <v>10.25</v>
      </c>
      <c r="O53" s="10">
        <v>8.25</v>
      </c>
    </row>
    <row r="54" spans="1:15" x14ac:dyDescent="0.25">
      <c r="A54" s="8">
        <v>10</v>
      </c>
      <c r="B54" s="7" t="s">
        <v>50</v>
      </c>
      <c r="C54" s="9" t="s">
        <v>31</v>
      </c>
      <c r="D54" s="9">
        <v>215.75</v>
      </c>
      <c r="E54" s="9">
        <v>216.25</v>
      </c>
      <c r="F54" s="9">
        <v>209.25</v>
      </c>
      <c r="G54" s="9">
        <v>212.5</v>
      </c>
      <c r="H54" s="9">
        <v>220</v>
      </c>
      <c r="I54" s="9">
        <v>219.5</v>
      </c>
      <c r="J54" s="9">
        <v>224.25</v>
      </c>
      <c r="K54" s="9">
        <v>201</v>
      </c>
      <c r="L54" s="9">
        <v>194.75</v>
      </c>
      <c r="M54" s="9">
        <v>192.75</v>
      </c>
      <c r="N54" s="9">
        <v>169</v>
      </c>
      <c r="O54" s="10">
        <v>161.5</v>
      </c>
    </row>
    <row r="55" spans="1:15" x14ac:dyDescent="0.25">
      <c r="A55" s="8">
        <v>11</v>
      </c>
      <c r="B55" s="7" t="s">
        <v>52</v>
      </c>
      <c r="C55" s="9" t="s">
        <v>31</v>
      </c>
      <c r="D55" s="9">
        <v>943</v>
      </c>
      <c r="E55" s="9">
        <v>845.25</v>
      </c>
      <c r="F55" s="9">
        <v>887.25</v>
      </c>
      <c r="G55" s="9">
        <v>888.25</v>
      </c>
      <c r="H55" s="9">
        <v>871</v>
      </c>
      <c r="I55" s="9">
        <v>846.5</v>
      </c>
      <c r="J55" s="9">
        <v>909</v>
      </c>
      <c r="K55" s="9">
        <v>848.25</v>
      </c>
      <c r="L55" s="9">
        <v>809.5</v>
      </c>
      <c r="M55" s="9">
        <v>789.75</v>
      </c>
      <c r="N55" s="9">
        <v>713.75</v>
      </c>
      <c r="O55" s="10">
        <v>677.75</v>
      </c>
    </row>
    <row r="56" spans="1:15" x14ac:dyDescent="0.25">
      <c r="A56" s="8">
        <v>12</v>
      </c>
      <c r="B56" s="7" t="s">
        <v>54</v>
      </c>
      <c r="C56" s="9" t="s">
        <v>31</v>
      </c>
      <c r="D56" s="9">
        <v>1008.75</v>
      </c>
      <c r="E56" s="9">
        <v>885</v>
      </c>
      <c r="F56" s="9">
        <v>854.5</v>
      </c>
      <c r="G56" s="9">
        <v>803.5</v>
      </c>
      <c r="H56" s="9">
        <v>818</v>
      </c>
      <c r="I56" s="9">
        <v>790</v>
      </c>
      <c r="J56" s="9">
        <v>764.75</v>
      </c>
      <c r="K56" s="9">
        <v>674.5</v>
      </c>
      <c r="L56" s="9">
        <v>646.5</v>
      </c>
      <c r="M56" s="9">
        <v>623</v>
      </c>
      <c r="N56" s="9">
        <v>553.25</v>
      </c>
      <c r="O56" s="10">
        <v>521.25</v>
      </c>
    </row>
    <row r="57" spans="1:15" x14ac:dyDescent="0.25">
      <c r="A57" s="8">
        <v>13</v>
      </c>
      <c r="B57" s="7" t="s">
        <v>56</v>
      </c>
      <c r="C57" s="9" t="s">
        <v>31</v>
      </c>
      <c r="D57" s="9">
        <v>1045.75</v>
      </c>
      <c r="E57" s="9">
        <v>968.5</v>
      </c>
      <c r="F57" s="9">
        <v>957.25</v>
      </c>
      <c r="G57" s="9">
        <v>903.75</v>
      </c>
      <c r="H57" s="9">
        <v>884.25</v>
      </c>
      <c r="I57" s="9">
        <v>836</v>
      </c>
      <c r="J57" s="9">
        <v>823.5</v>
      </c>
      <c r="K57" s="9">
        <v>789.25</v>
      </c>
      <c r="L57" s="9">
        <v>770.75</v>
      </c>
      <c r="M57" s="9">
        <v>729.5</v>
      </c>
      <c r="N57" s="9">
        <v>643.25</v>
      </c>
      <c r="O57" s="10">
        <v>661</v>
      </c>
    </row>
    <row r="58" spans="1:15" x14ac:dyDescent="0.25">
      <c r="A58" s="8">
        <v>14</v>
      </c>
      <c r="B58" s="7" t="s">
        <v>58</v>
      </c>
      <c r="C58" s="9" t="s">
        <v>31</v>
      </c>
      <c r="D58" s="9">
        <v>1318.5</v>
      </c>
      <c r="E58" s="9">
        <v>1055.5</v>
      </c>
      <c r="F58" s="9">
        <v>1006.5</v>
      </c>
      <c r="G58" s="9">
        <v>960.5</v>
      </c>
      <c r="H58" s="9">
        <v>1008.25</v>
      </c>
      <c r="I58" s="9">
        <v>943.25</v>
      </c>
      <c r="J58" s="9">
        <v>999.25</v>
      </c>
      <c r="K58" s="9">
        <v>1025</v>
      </c>
      <c r="L58" s="9">
        <v>962.5</v>
      </c>
      <c r="M58" s="9">
        <v>978.25</v>
      </c>
      <c r="N58" s="9">
        <v>960.25</v>
      </c>
      <c r="O58" s="10">
        <v>0</v>
      </c>
    </row>
    <row r="59" spans="1:15" x14ac:dyDescent="0.25">
      <c r="A59" s="8">
        <v>15</v>
      </c>
      <c r="B59" s="7" t="s">
        <v>60</v>
      </c>
      <c r="C59" s="9" t="s">
        <v>31</v>
      </c>
      <c r="D59" s="9">
        <v>3601</v>
      </c>
      <c r="E59" s="9">
        <v>3107.5</v>
      </c>
      <c r="F59" s="9">
        <v>2976.5</v>
      </c>
      <c r="G59" s="9">
        <v>2709</v>
      </c>
      <c r="H59" s="9">
        <v>2825.5</v>
      </c>
      <c r="I59" s="9">
        <v>2594.25</v>
      </c>
      <c r="J59" s="9">
        <v>2817.75</v>
      </c>
      <c r="K59" s="9">
        <v>3073.5</v>
      </c>
      <c r="L59" s="9">
        <v>2950.25</v>
      </c>
      <c r="M59" s="9">
        <v>2980.25</v>
      </c>
      <c r="N59" s="9">
        <v>2771.75</v>
      </c>
      <c r="O59" s="10">
        <v>2846</v>
      </c>
    </row>
    <row r="60" spans="1:15" x14ac:dyDescent="0.25">
      <c r="A60" s="8">
        <v>16</v>
      </c>
      <c r="B60" s="7" t="s">
        <v>62</v>
      </c>
      <c r="C60" s="9" t="s">
        <v>31</v>
      </c>
      <c r="D60" s="9">
        <v>1097.5</v>
      </c>
      <c r="E60" s="9">
        <v>958.5</v>
      </c>
      <c r="F60" s="9">
        <v>957</v>
      </c>
      <c r="G60" s="9">
        <v>932.5</v>
      </c>
      <c r="H60" s="9">
        <v>922.5</v>
      </c>
      <c r="I60" s="9">
        <v>868</v>
      </c>
      <c r="J60" s="9">
        <v>886</v>
      </c>
      <c r="K60" s="9">
        <v>834</v>
      </c>
      <c r="L60" s="9">
        <v>785.75</v>
      </c>
      <c r="M60" s="9">
        <v>761</v>
      </c>
      <c r="N60" s="9">
        <v>700.75</v>
      </c>
      <c r="O60" s="10">
        <v>1581.25</v>
      </c>
    </row>
    <row r="61" spans="1:15" x14ac:dyDescent="0.25">
      <c r="A61" s="8">
        <v>17</v>
      </c>
      <c r="B61" s="7" t="s">
        <v>64</v>
      </c>
      <c r="C61" s="9" t="s">
        <v>31</v>
      </c>
      <c r="D61" s="9">
        <v>635.75</v>
      </c>
      <c r="E61" s="9">
        <v>855.5</v>
      </c>
      <c r="F61" s="9">
        <v>718.75</v>
      </c>
      <c r="G61" s="9">
        <v>717</v>
      </c>
      <c r="H61" s="9">
        <v>868</v>
      </c>
      <c r="I61" s="9">
        <v>779.5</v>
      </c>
      <c r="J61" s="9">
        <v>858.75</v>
      </c>
      <c r="K61" s="9">
        <v>822.75</v>
      </c>
      <c r="L61" s="9">
        <v>825.75</v>
      </c>
      <c r="M61" s="9">
        <v>776.25</v>
      </c>
      <c r="N61" s="9">
        <v>645.25</v>
      </c>
      <c r="O61" s="10">
        <v>606.5</v>
      </c>
    </row>
    <row r="62" spans="1:15" x14ac:dyDescent="0.25">
      <c r="A62" s="8">
        <v>18</v>
      </c>
      <c r="B62" s="7" t="s">
        <v>66</v>
      </c>
      <c r="C62" s="9" t="s">
        <v>31</v>
      </c>
      <c r="D62" s="9">
        <v>352.5</v>
      </c>
      <c r="E62" s="9">
        <v>356.5</v>
      </c>
      <c r="F62" s="9">
        <v>309</v>
      </c>
      <c r="G62" s="9">
        <v>341</v>
      </c>
      <c r="H62" s="9">
        <v>349.5</v>
      </c>
      <c r="I62" s="9">
        <v>344.75</v>
      </c>
      <c r="J62" s="9">
        <v>368.5</v>
      </c>
      <c r="K62" s="9">
        <v>350</v>
      </c>
      <c r="L62" s="9">
        <v>321.75</v>
      </c>
      <c r="M62" s="9">
        <v>326.25</v>
      </c>
      <c r="N62" s="9">
        <v>288.5</v>
      </c>
      <c r="O62" s="10">
        <v>280.5</v>
      </c>
    </row>
    <row r="63" spans="1:15" x14ac:dyDescent="0.25">
      <c r="A63" s="8">
        <v>19</v>
      </c>
      <c r="B63" s="7" t="s">
        <v>68</v>
      </c>
      <c r="C63" s="9" t="s">
        <v>31</v>
      </c>
      <c r="D63" s="9">
        <v>65.5</v>
      </c>
      <c r="E63" s="9">
        <v>61.5</v>
      </c>
      <c r="F63" s="9">
        <v>60.5</v>
      </c>
      <c r="G63" s="9">
        <v>63.75</v>
      </c>
      <c r="H63" s="9">
        <v>70.25</v>
      </c>
      <c r="I63" s="9">
        <v>75.75</v>
      </c>
      <c r="J63" s="9">
        <v>71.5</v>
      </c>
      <c r="K63" s="9">
        <v>60.25</v>
      </c>
      <c r="L63" s="9">
        <v>58.75</v>
      </c>
      <c r="M63" s="9">
        <v>57.25</v>
      </c>
      <c r="N63" s="9">
        <v>51.25</v>
      </c>
      <c r="O63" s="10">
        <v>49.75</v>
      </c>
    </row>
    <row r="64" spans="1:15" x14ac:dyDescent="0.25">
      <c r="A64" s="8">
        <v>20</v>
      </c>
      <c r="B64" s="7" t="s">
        <v>70</v>
      </c>
      <c r="C64" s="9" t="s">
        <v>31</v>
      </c>
      <c r="D64" s="9">
        <v>6783</v>
      </c>
      <c r="E64" s="9">
        <v>5902</v>
      </c>
      <c r="F64" s="9">
        <v>5711.5</v>
      </c>
      <c r="G64" s="9">
        <v>5439.75</v>
      </c>
      <c r="H64" s="9">
        <v>5688.75</v>
      </c>
      <c r="I64" s="9">
        <v>5411</v>
      </c>
      <c r="J64" s="9">
        <v>5092.75</v>
      </c>
      <c r="K64" s="9">
        <v>5042.25</v>
      </c>
      <c r="L64" s="9">
        <v>4651.75</v>
      </c>
      <c r="M64" s="9">
        <v>4414.5</v>
      </c>
      <c r="N64" s="9">
        <v>3729.5</v>
      </c>
      <c r="O64" s="10">
        <v>3568.75</v>
      </c>
    </row>
    <row r="65" spans="1:15" x14ac:dyDescent="0.25">
      <c r="A65" s="8">
        <v>21</v>
      </c>
      <c r="B65" s="7" t="s">
        <v>72</v>
      </c>
      <c r="C65" s="9" t="s">
        <v>31</v>
      </c>
      <c r="D65" s="9">
        <v>1407.75</v>
      </c>
      <c r="E65" s="9">
        <v>1200</v>
      </c>
      <c r="F65" s="9">
        <v>1240</v>
      </c>
      <c r="G65" s="9">
        <v>1128.75</v>
      </c>
      <c r="H65" s="9">
        <v>1169</v>
      </c>
      <c r="I65" s="9">
        <v>1103.5</v>
      </c>
      <c r="J65" s="9">
        <v>1072.25</v>
      </c>
      <c r="K65" s="9">
        <v>1056</v>
      </c>
      <c r="L65" s="9">
        <v>1021.25</v>
      </c>
      <c r="M65" s="9">
        <v>963</v>
      </c>
      <c r="N65" s="9">
        <v>884.5</v>
      </c>
      <c r="O65" s="10">
        <v>853.75</v>
      </c>
    </row>
    <row r="66" spans="1:15" x14ac:dyDescent="0.25">
      <c r="A66" s="8">
        <v>22</v>
      </c>
      <c r="B66" s="7" t="s">
        <v>74</v>
      </c>
      <c r="C66" s="9" t="s">
        <v>31</v>
      </c>
      <c r="D66" s="9">
        <v>255.25</v>
      </c>
      <c r="E66" s="9">
        <v>253</v>
      </c>
      <c r="F66" s="9">
        <v>242.5</v>
      </c>
      <c r="G66" s="9">
        <v>226</v>
      </c>
      <c r="H66" s="9">
        <v>229.75</v>
      </c>
      <c r="I66" s="9">
        <v>209.75</v>
      </c>
      <c r="J66" s="9">
        <v>192</v>
      </c>
      <c r="K66" s="9">
        <v>174</v>
      </c>
      <c r="L66" s="9">
        <v>161.75</v>
      </c>
      <c r="M66" s="9">
        <v>143.5</v>
      </c>
      <c r="N66" s="9">
        <v>113.25</v>
      </c>
      <c r="O66" s="10">
        <v>107.25</v>
      </c>
    </row>
    <row r="67" spans="1:15" x14ac:dyDescent="0.25">
      <c r="A67" s="8">
        <v>23</v>
      </c>
      <c r="B67" s="7" t="s">
        <v>76</v>
      </c>
      <c r="C67" s="9" t="s">
        <v>31</v>
      </c>
      <c r="D67" s="9">
        <v>1259.5</v>
      </c>
      <c r="E67" s="9">
        <v>1262.25</v>
      </c>
      <c r="F67" s="9">
        <v>1236.25</v>
      </c>
      <c r="G67" s="9">
        <v>1174</v>
      </c>
      <c r="H67" s="9">
        <v>1189.75</v>
      </c>
      <c r="I67" s="9">
        <v>1087.25</v>
      </c>
      <c r="J67" s="9">
        <v>1039.25</v>
      </c>
      <c r="K67" s="9">
        <v>994</v>
      </c>
      <c r="L67" s="9">
        <v>950.5</v>
      </c>
      <c r="M67" s="9">
        <v>872.5</v>
      </c>
      <c r="N67" s="9">
        <v>746</v>
      </c>
      <c r="O67" s="10">
        <v>728.25</v>
      </c>
    </row>
    <row r="68" spans="1:15" x14ac:dyDescent="0.25">
      <c r="A68" s="8">
        <v>24</v>
      </c>
      <c r="B68" s="7" t="s">
        <v>78</v>
      </c>
      <c r="C68" s="9" t="s">
        <v>31</v>
      </c>
      <c r="D68" s="9">
        <v>1018.25</v>
      </c>
      <c r="E68" s="9">
        <v>904.5</v>
      </c>
      <c r="F68" s="9">
        <v>923.75</v>
      </c>
      <c r="G68" s="9">
        <v>933.25</v>
      </c>
      <c r="H68" s="9">
        <v>971</v>
      </c>
      <c r="I68" s="9">
        <v>894.25</v>
      </c>
      <c r="J68" s="9">
        <v>837.5</v>
      </c>
      <c r="K68" s="9">
        <v>770.5</v>
      </c>
      <c r="L68" s="9">
        <v>716.5</v>
      </c>
      <c r="M68" s="9">
        <v>659</v>
      </c>
      <c r="N68" s="9">
        <v>536.75</v>
      </c>
      <c r="O68" s="10">
        <v>512</v>
      </c>
    </row>
    <row r="69" spans="1:15" x14ac:dyDescent="0.25">
      <c r="A69" s="8">
        <v>25</v>
      </c>
      <c r="B69" s="7" t="s">
        <v>80</v>
      </c>
      <c r="C69" s="9" t="s">
        <v>31</v>
      </c>
      <c r="D69" s="9">
        <v>4002</v>
      </c>
      <c r="E69" s="9">
        <v>3292</v>
      </c>
      <c r="F69" s="9">
        <v>3236.25</v>
      </c>
      <c r="G69" s="9">
        <v>3085</v>
      </c>
      <c r="H69" s="9">
        <v>3196.75</v>
      </c>
      <c r="I69" s="9">
        <v>2940.75</v>
      </c>
      <c r="J69" s="9">
        <v>2882</v>
      </c>
      <c r="K69" s="9">
        <v>2811.25</v>
      </c>
      <c r="L69" s="9">
        <v>2653</v>
      </c>
      <c r="M69" s="9">
        <v>2452.5</v>
      </c>
      <c r="N69" s="9">
        <v>2262</v>
      </c>
      <c r="O69" s="10">
        <v>2093.5</v>
      </c>
    </row>
    <row r="70" spans="1:15" x14ac:dyDescent="0.25">
      <c r="A70" s="6">
        <v>26</v>
      </c>
      <c r="B70" s="7" t="s">
        <v>82</v>
      </c>
      <c r="C70" s="9" t="s">
        <v>32</v>
      </c>
      <c r="D70" s="9">
        <v>6.75</v>
      </c>
      <c r="E70" s="9">
        <v>7.75</v>
      </c>
      <c r="F70" s="9">
        <v>8.5</v>
      </c>
      <c r="G70" s="9">
        <v>7.5</v>
      </c>
      <c r="H70" s="9">
        <v>6.5</v>
      </c>
      <c r="I70" s="9">
        <v>7</v>
      </c>
      <c r="J70" s="9">
        <v>6.5</v>
      </c>
      <c r="K70" s="9">
        <v>5.5</v>
      </c>
      <c r="L70" s="9">
        <v>3.3333333333333335</v>
      </c>
      <c r="M70" s="9">
        <v>5.5</v>
      </c>
      <c r="N70" s="9">
        <v>7</v>
      </c>
      <c r="O70" s="10">
        <v>0</v>
      </c>
    </row>
    <row r="71" spans="1:15" x14ac:dyDescent="0.25">
      <c r="A71" s="8">
        <v>27</v>
      </c>
      <c r="B71" s="7" t="s">
        <v>84</v>
      </c>
      <c r="C71" s="9" t="s">
        <v>32</v>
      </c>
      <c r="D71" s="9">
        <v>23.25</v>
      </c>
      <c r="E71" s="9">
        <v>20.5</v>
      </c>
      <c r="F71" s="9">
        <v>19.75</v>
      </c>
      <c r="G71" s="9">
        <v>19</v>
      </c>
      <c r="H71" s="9">
        <v>18.75</v>
      </c>
      <c r="I71" s="9">
        <v>16.25</v>
      </c>
      <c r="J71" s="9">
        <v>15</v>
      </c>
      <c r="K71" s="9">
        <v>10</v>
      </c>
      <c r="L71" s="9">
        <v>10</v>
      </c>
      <c r="M71" s="9">
        <v>13</v>
      </c>
      <c r="N71" s="9">
        <v>10.25</v>
      </c>
      <c r="O71" s="10">
        <v>15</v>
      </c>
    </row>
    <row r="72" spans="1:15" x14ac:dyDescent="0.25">
      <c r="A72" s="8">
        <v>28</v>
      </c>
      <c r="B72" s="7" t="s">
        <v>86</v>
      </c>
      <c r="C72" s="9" t="s">
        <v>32</v>
      </c>
      <c r="D72" s="9"/>
      <c r="E72" s="9"/>
      <c r="F72" s="9"/>
      <c r="G72" s="9"/>
      <c r="H72" s="9">
        <v>5</v>
      </c>
      <c r="I72" s="9">
        <v>6.25</v>
      </c>
      <c r="J72" s="9">
        <v>5.75</v>
      </c>
      <c r="K72" s="9">
        <v>5</v>
      </c>
      <c r="L72" s="9">
        <v>2.75</v>
      </c>
      <c r="M72" s="9">
        <v>6.5</v>
      </c>
      <c r="N72" s="9">
        <v>5</v>
      </c>
      <c r="O72" s="10">
        <v>5.75</v>
      </c>
    </row>
    <row r="73" spans="1:15" x14ac:dyDescent="0.25">
      <c r="A73" s="8">
        <v>29</v>
      </c>
      <c r="B73" s="7" t="s">
        <v>88</v>
      </c>
      <c r="C73" s="9" t="s">
        <v>32</v>
      </c>
      <c r="D73" s="9">
        <v>18.75</v>
      </c>
      <c r="E73" s="9">
        <v>23</v>
      </c>
      <c r="F73" s="9">
        <v>32</v>
      </c>
      <c r="G73" s="9">
        <v>27.75</v>
      </c>
      <c r="H73" s="9">
        <v>28.75</v>
      </c>
      <c r="I73" s="9">
        <v>29.5</v>
      </c>
      <c r="J73" s="9">
        <v>26.75</v>
      </c>
      <c r="K73" s="9">
        <v>24.25</v>
      </c>
      <c r="L73" s="9">
        <v>20</v>
      </c>
      <c r="M73" s="9">
        <v>20.5</v>
      </c>
      <c r="N73" s="9">
        <v>23</v>
      </c>
      <c r="O73" s="10">
        <v>19.75</v>
      </c>
    </row>
    <row r="74" spans="1:15" x14ac:dyDescent="0.25">
      <c r="A74" s="8">
        <v>30</v>
      </c>
      <c r="B74" s="7" t="s">
        <v>90</v>
      </c>
      <c r="C74" s="9" t="s">
        <v>32</v>
      </c>
      <c r="D74" s="9">
        <v>119</v>
      </c>
      <c r="E74" s="9">
        <v>97.75</v>
      </c>
      <c r="F74" s="9">
        <v>97.75</v>
      </c>
      <c r="G74" s="9">
        <v>101.75</v>
      </c>
      <c r="H74" s="9">
        <v>98.5</v>
      </c>
      <c r="I74" s="9">
        <v>91.25</v>
      </c>
      <c r="J74" s="9">
        <v>79.25</v>
      </c>
      <c r="K74" s="9">
        <v>82.25</v>
      </c>
      <c r="L74" s="9">
        <v>85</v>
      </c>
      <c r="M74" s="9">
        <v>92</v>
      </c>
      <c r="N74" s="9">
        <v>98</v>
      </c>
      <c r="O74" s="10">
        <v>86.5</v>
      </c>
    </row>
    <row r="75" spans="1:15" x14ac:dyDescent="0.25">
      <c r="A75" s="8">
        <v>31</v>
      </c>
      <c r="B75" s="7" t="s">
        <v>92</v>
      </c>
      <c r="C75" s="9" t="s">
        <v>32</v>
      </c>
      <c r="D75" s="9">
        <v>71</v>
      </c>
      <c r="E75" s="9">
        <v>48.75</v>
      </c>
      <c r="F75" s="9">
        <v>46.5</v>
      </c>
      <c r="G75" s="9">
        <v>38.5</v>
      </c>
      <c r="H75" s="9">
        <v>31.5</v>
      </c>
      <c r="I75" s="9">
        <v>35.75</v>
      </c>
      <c r="J75" s="9">
        <v>36.5</v>
      </c>
      <c r="K75" s="9">
        <v>48</v>
      </c>
      <c r="L75" s="9">
        <v>47.25</v>
      </c>
      <c r="M75" s="9">
        <v>49.75</v>
      </c>
      <c r="N75" s="9">
        <v>57</v>
      </c>
      <c r="O75" s="10">
        <v>62.75</v>
      </c>
    </row>
    <row r="76" spans="1:15" x14ac:dyDescent="0.25">
      <c r="A76" s="8">
        <v>32</v>
      </c>
      <c r="B76" s="7" t="s">
        <v>94</v>
      </c>
      <c r="C76" s="9" t="s">
        <v>32</v>
      </c>
      <c r="D76" s="9">
        <v>233.75</v>
      </c>
      <c r="E76" s="9">
        <v>262.75</v>
      </c>
      <c r="F76" s="9">
        <v>275</v>
      </c>
      <c r="G76" s="9">
        <v>244.75</v>
      </c>
      <c r="H76" s="9">
        <v>218.75</v>
      </c>
      <c r="I76" s="9">
        <v>213.5</v>
      </c>
      <c r="J76" s="9">
        <v>196.75</v>
      </c>
      <c r="K76" s="9">
        <v>174.25</v>
      </c>
      <c r="L76" s="9">
        <v>172.5</v>
      </c>
      <c r="M76" s="9">
        <v>174.25</v>
      </c>
      <c r="N76" s="9">
        <v>178.25</v>
      </c>
      <c r="O76" s="10">
        <v>169.5</v>
      </c>
    </row>
    <row r="77" spans="1:15" x14ac:dyDescent="0.25">
      <c r="A77" s="8">
        <v>33</v>
      </c>
      <c r="B77" s="7" t="s">
        <v>96</v>
      </c>
      <c r="C77" s="9" t="s">
        <v>32</v>
      </c>
      <c r="D77" s="9">
        <v>60.5</v>
      </c>
      <c r="E77" s="9">
        <v>61.25</v>
      </c>
      <c r="F77" s="9">
        <v>62.5</v>
      </c>
      <c r="G77" s="9">
        <v>54.25</v>
      </c>
      <c r="H77" s="9">
        <v>56.5</v>
      </c>
      <c r="I77" s="9">
        <v>58.75</v>
      </c>
      <c r="J77" s="9">
        <v>54.75</v>
      </c>
      <c r="K77" s="9">
        <v>52.5</v>
      </c>
      <c r="L77" s="9">
        <v>48.75</v>
      </c>
      <c r="M77" s="9">
        <v>60.5</v>
      </c>
      <c r="N77" s="9">
        <v>64.5</v>
      </c>
      <c r="O77" s="10">
        <v>70.5</v>
      </c>
    </row>
    <row r="78" spans="1:15" x14ac:dyDescent="0.25">
      <c r="A78" s="8">
        <v>34</v>
      </c>
      <c r="B78" s="7" t="s">
        <v>98</v>
      </c>
      <c r="C78" s="9" t="s">
        <v>32</v>
      </c>
      <c r="D78" s="9">
        <v>60.25</v>
      </c>
      <c r="E78" s="9">
        <v>60</v>
      </c>
      <c r="F78" s="9">
        <v>63.75</v>
      </c>
      <c r="G78" s="9">
        <v>64</v>
      </c>
      <c r="H78" s="9">
        <v>73.5</v>
      </c>
      <c r="I78" s="9">
        <v>63</v>
      </c>
      <c r="J78" s="9">
        <v>61.75</v>
      </c>
      <c r="K78" s="9">
        <v>55.5</v>
      </c>
      <c r="L78" s="9">
        <v>60.75</v>
      </c>
      <c r="M78" s="9">
        <v>63.25</v>
      </c>
      <c r="N78" s="9">
        <v>62.5</v>
      </c>
      <c r="O78" s="10">
        <v>56.25</v>
      </c>
    </row>
    <row r="79" spans="1:15" x14ac:dyDescent="0.25">
      <c r="A79" s="8">
        <v>1</v>
      </c>
      <c r="B79" s="7" t="s">
        <v>27</v>
      </c>
      <c r="C79" s="9" t="s">
        <v>32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>
        <v>0</v>
      </c>
    </row>
    <row r="80" spans="1:15" x14ac:dyDescent="0.25">
      <c r="A80" s="8">
        <v>2</v>
      </c>
      <c r="B80" s="7" t="s">
        <v>34</v>
      </c>
      <c r="C80" s="9" t="s">
        <v>32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">
        <v>0</v>
      </c>
    </row>
    <row r="81" spans="1:15" x14ac:dyDescent="0.25">
      <c r="A81" s="8">
        <v>3</v>
      </c>
      <c r="B81" s="7" t="s">
        <v>36</v>
      </c>
      <c r="C81" s="9" t="s">
        <v>32</v>
      </c>
      <c r="D81" s="9">
        <v>23</v>
      </c>
      <c r="E81" s="9">
        <v>24.75</v>
      </c>
      <c r="F81" s="9">
        <v>27.25</v>
      </c>
      <c r="G81" s="9">
        <v>26.25</v>
      </c>
      <c r="H81" s="9">
        <v>25.75</v>
      </c>
      <c r="I81" s="9">
        <v>21</v>
      </c>
      <c r="J81" s="9">
        <v>20</v>
      </c>
      <c r="K81" s="9">
        <v>18.75</v>
      </c>
      <c r="L81" s="9">
        <v>21.25</v>
      </c>
      <c r="M81" s="9">
        <v>17</v>
      </c>
      <c r="N81" s="9">
        <v>16.5</v>
      </c>
      <c r="O81" s="10">
        <v>15.5</v>
      </c>
    </row>
    <row r="82" spans="1:15" x14ac:dyDescent="0.25">
      <c r="A82" s="8">
        <v>4</v>
      </c>
      <c r="B82" s="7" t="s">
        <v>38</v>
      </c>
      <c r="C82" s="9" t="s">
        <v>32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 t="s">
        <v>115</v>
      </c>
      <c r="O82" s="10">
        <v>0</v>
      </c>
    </row>
    <row r="83" spans="1:15" x14ac:dyDescent="0.25">
      <c r="A83" s="8">
        <v>5</v>
      </c>
      <c r="B83" s="7" t="s">
        <v>40</v>
      </c>
      <c r="C83" s="9" t="s">
        <v>32</v>
      </c>
      <c r="D83" s="9">
        <v>65.75</v>
      </c>
      <c r="E83" s="9">
        <v>65.25</v>
      </c>
      <c r="F83" s="9">
        <v>56</v>
      </c>
      <c r="G83" s="9">
        <v>62.5</v>
      </c>
      <c r="H83" s="9">
        <v>65.75</v>
      </c>
      <c r="I83" s="9">
        <v>63.25</v>
      </c>
      <c r="J83" s="9">
        <v>62</v>
      </c>
      <c r="K83" s="9">
        <v>57</v>
      </c>
      <c r="L83" s="9">
        <v>57.75</v>
      </c>
      <c r="M83" s="9">
        <v>57.25</v>
      </c>
      <c r="N83" s="9">
        <v>55</v>
      </c>
      <c r="O83" s="10">
        <v>61</v>
      </c>
    </row>
    <row r="84" spans="1:15" x14ac:dyDescent="0.25">
      <c r="A84" s="8">
        <v>6</v>
      </c>
      <c r="B84" s="7" t="s">
        <v>42</v>
      </c>
      <c r="C84" s="9" t="s">
        <v>32</v>
      </c>
      <c r="D84" s="9">
        <v>16.75</v>
      </c>
      <c r="E84" s="9">
        <v>19.5</v>
      </c>
      <c r="F84" s="9">
        <v>22</v>
      </c>
      <c r="G84" s="9">
        <v>23</v>
      </c>
      <c r="H84" s="9">
        <v>25.75</v>
      </c>
      <c r="I84" s="9">
        <v>30</v>
      </c>
      <c r="J84" s="9">
        <v>29.25</v>
      </c>
      <c r="K84" s="9">
        <v>27</v>
      </c>
      <c r="L84" s="9">
        <v>26.25</v>
      </c>
      <c r="M84" s="9">
        <v>25</v>
      </c>
      <c r="N84" s="9">
        <v>21.25</v>
      </c>
      <c r="O84" s="10">
        <v>25.75</v>
      </c>
    </row>
    <row r="85" spans="1:15" x14ac:dyDescent="0.25">
      <c r="A85" s="8">
        <v>7</v>
      </c>
      <c r="B85" s="7" t="s">
        <v>44</v>
      </c>
      <c r="C85" s="9" t="s">
        <v>32</v>
      </c>
      <c r="D85" s="9"/>
      <c r="E85" s="9"/>
      <c r="F85" s="9"/>
      <c r="G85" s="9">
        <v>10.5</v>
      </c>
      <c r="H85" s="9">
        <v>10.25</v>
      </c>
      <c r="I85" s="9">
        <v>8.5</v>
      </c>
      <c r="J85" s="9">
        <v>7.75</v>
      </c>
      <c r="K85" s="9">
        <v>6</v>
      </c>
      <c r="L85" s="9">
        <v>4</v>
      </c>
      <c r="M85" s="9">
        <v>6.25</v>
      </c>
      <c r="N85" s="9">
        <v>6</v>
      </c>
      <c r="O85" s="10">
        <v>8.25</v>
      </c>
    </row>
    <row r="86" spans="1:15" x14ac:dyDescent="0.25">
      <c r="A86" s="8">
        <v>8</v>
      </c>
      <c r="B86" s="7" t="s">
        <v>46</v>
      </c>
      <c r="C86" s="9" t="s">
        <v>32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 t="s">
        <v>115</v>
      </c>
      <c r="O86" s="10">
        <v>0</v>
      </c>
    </row>
    <row r="87" spans="1:15" x14ac:dyDescent="0.25">
      <c r="A87" s="8">
        <v>9</v>
      </c>
      <c r="B87" s="7" t="s">
        <v>48</v>
      </c>
      <c r="C87" s="9" t="s">
        <v>32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 t="s">
        <v>115</v>
      </c>
      <c r="O87" s="10">
        <v>0</v>
      </c>
    </row>
    <row r="88" spans="1:15" x14ac:dyDescent="0.25">
      <c r="A88" s="8">
        <v>10</v>
      </c>
      <c r="B88" s="7" t="s">
        <v>50</v>
      </c>
      <c r="C88" s="9" t="s">
        <v>32</v>
      </c>
      <c r="D88" s="9"/>
      <c r="E88" s="9"/>
      <c r="F88" s="9"/>
      <c r="G88" s="9">
        <v>5</v>
      </c>
      <c r="H88" s="9">
        <v>6</v>
      </c>
      <c r="I88" s="9">
        <v>5</v>
      </c>
      <c r="J88" s="9">
        <v>5.75</v>
      </c>
      <c r="K88" s="9"/>
      <c r="L88" s="9"/>
      <c r="M88" s="9"/>
      <c r="N88" s="9">
        <v>5</v>
      </c>
      <c r="O88" s="10">
        <v>0</v>
      </c>
    </row>
    <row r="89" spans="1:15" x14ac:dyDescent="0.25">
      <c r="A89" s="8">
        <v>11</v>
      </c>
      <c r="B89" s="7" t="s">
        <v>52</v>
      </c>
      <c r="C89" s="9" t="s">
        <v>32</v>
      </c>
      <c r="D89" s="9">
        <v>61.25</v>
      </c>
      <c r="E89" s="9">
        <v>71.5</v>
      </c>
      <c r="F89" s="9">
        <v>64.75</v>
      </c>
      <c r="G89" s="9">
        <v>61</v>
      </c>
      <c r="H89" s="9">
        <v>58.75</v>
      </c>
      <c r="I89" s="9">
        <v>55.75</v>
      </c>
      <c r="J89" s="9">
        <v>51</v>
      </c>
      <c r="K89" s="9">
        <v>56.75</v>
      </c>
      <c r="L89" s="9">
        <v>44.75</v>
      </c>
      <c r="M89" s="9">
        <v>43.25</v>
      </c>
      <c r="N89" s="9">
        <v>40.75</v>
      </c>
      <c r="O89" s="10">
        <v>48.25</v>
      </c>
    </row>
    <row r="90" spans="1:15" x14ac:dyDescent="0.25">
      <c r="A90" s="8">
        <v>12</v>
      </c>
      <c r="B90" s="7" t="s">
        <v>54</v>
      </c>
      <c r="C90" s="9" t="s">
        <v>32</v>
      </c>
      <c r="D90" s="9">
        <v>22.75</v>
      </c>
      <c r="E90" s="9">
        <v>16.5</v>
      </c>
      <c r="F90" s="9">
        <v>30.5</v>
      </c>
      <c r="G90" s="9">
        <v>29.75</v>
      </c>
      <c r="H90" s="9">
        <v>31</v>
      </c>
      <c r="I90" s="9">
        <v>30.75</v>
      </c>
      <c r="J90" s="9">
        <v>26.75</v>
      </c>
      <c r="K90" s="9">
        <v>22.25</v>
      </c>
      <c r="L90" s="9">
        <v>18</v>
      </c>
      <c r="M90" s="9">
        <v>15</v>
      </c>
      <c r="N90" s="9">
        <v>18.5</v>
      </c>
      <c r="O90" s="10">
        <v>24</v>
      </c>
    </row>
    <row r="91" spans="1:15" x14ac:dyDescent="0.25">
      <c r="A91" s="8">
        <v>13</v>
      </c>
      <c r="B91" s="7" t="s">
        <v>56</v>
      </c>
      <c r="C91" s="9" t="s">
        <v>32</v>
      </c>
      <c r="D91" s="9">
        <v>67.5</v>
      </c>
      <c r="E91" s="9">
        <v>72.75</v>
      </c>
      <c r="F91" s="9">
        <v>89.25</v>
      </c>
      <c r="G91" s="9">
        <v>90</v>
      </c>
      <c r="H91" s="9">
        <v>78.75</v>
      </c>
      <c r="I91" s="9">
        <v>76.5</v>
      </c>
      <c r="J91" s="9">
        <v>62</v>
      </c>
      <c r="K91" s="9">
        <v>62</v>
      </c>
      <c r="L91" s="9">
        <v>56.75</v>
      </c>
      <c r="M91" s="9">
        <v>51.75</v>
      </c>
      <c r="N91" s="9">
        <v>55.5</v>
      </c>
      <c r="O91" s="10">
        <v>84</v>
      </c>
    </row>
    <row r="92" spans="1:15" x14ac:dyDescent="0.25">
      <c r="A92" s="8">
        <v>14</v>
      </c>
      <c r="B92" s="7" t="s">
        <v>58</v>
      </c>
      <c r="C92" s="9" t="s">
        <v>32</v>
      </c>
      <c r="D92" s="9">
        <v>79.75</v>
      </c>
      <c r="E92" s="9">
        <v>75.5</v>
      </c>
      <c r="F92" s="9">
        <v>77</v>
      </c>
      <c r="G92" s="9">
        <v>73.5</v>
      </c>
      <c r="H92" s="9">
        <v>61.5</v>
      </c>
      <c r="I92" s="9">
        <v>56.5</v>
      </c>
      <c r="J92" s="9">
        <v>60.25</v>
      </c>
      <c r="K92" s="9">
        <v>50.75</v>
      </c>
      <c r="L92" s="9">
        <v>42.5</v>
      </c>
      <c r="M92" s="9">
        <v>49.75</v>
      </c>
      <c r="N92" s="9">
        <v>50.25</v>
      </c>
      <c r="O92" s="10">
        <v>0</v>
      </c>
    </row>
    <row r="93" spans="1:15" x14ac:dyDescent="0.25">
      <c r="A93" s="8">
        <v>15</v>
      </c>
      <c r="B93" s="7" t="s">
        <v>60</v>
      </c>
      <c r="C93" s="9" t="s">
        <v>32</v>
      </c>
      <c r="D93" s="9">
        <v>456.5</v>
      </c>
      <c r="E93" s="9">
        <v>449</v>
      </c>
      <c r="F93" s="9">
        <v>464.25</v>
      </c>
      <c r="G93" s="9">
        <v>471</v>
      </c>
      <c r="H93" s="9">
        <v>462.75</v>
      </c>
      <c r="I93" s="9">
        <v>412</v>
      </c>
      <c r="J93" s="9">
        <v>381.25</v>
      </c>
      <c r="K93" s="9">
        <v>367.5</v>
      </c>
      <c r="L93" s="9">
        <v>331</v>
      </c>
      <c r="M93" s="9">
        <v>351</v>
      </c>
      <c r="N93" s="9">
        <v>331.5</v>
      </c>
      <c r="O93" s="10">
        <v>357</v>
      </c>
    </row>
    <row r="94" spans="1:15" x14ac:dyDescent="0.25">
      <c r="A94" s="8">
        <v>16</v>
      </c>
      <c r="B94" s="7" t="s">
        <v>62</v>
      </c>
      <c r="C94" s="9" t="s">
        <v>32</v>
      </c>
      <c r="D94" s="9">
        <v>30.75</v>
      </c>
      <c r="E94" s="9">
        <v>26.25</v>
      </c>
      <c r="F94" s="9">
        <v>29.5</v>
      </c>
      <c r="G94" s="9">
        <v>24.75</v>
      </c>
      <c r="H94" s="9">
        <v>27.25</v>
      </c>
      <c r="I94" s="9">
        <v>16.25</v>
      </c>
      <c r="J94" s="9">
        <v>16</v>
      </c>
      <c r="K94" s="9">
        <v>21.5</v>
      </c>
      <c r="L94" s="9">
        <v>17.75</v>
      </c>
      <c r="M94" s="9">
        <v>23.75</v>
      </c>
      <c r="N94" s="9">
        <v>22.25</v>
      </c>
      <c r="O94" s="10">
        <v>47.75</v>
      </c>
    </row>
    <row r="95" spans="1:15" x14ac:dyDescent="0.25">
      <c r="A95" s="8">
        <v>17</v>
      </c>
      <c r="B95" s="7" t="s">
        <v>64</v>
      </c>
      <c r="C95" s="9" t="s">
        <v>32</v>
      </c>
      <c r="D95" s="9"/>
      <c r="E95" s="9"/>
      <c r="F95" s="9"/>
      <c r="G95" s="9">
        <v>5.5</v>
      </c>
      <c r="H95" s="9">
        <v>7</v>
      </c>
      <c r="I95" s="9">
        <v>7.5</v>
      </c>
      <c r="J95" s="9">
        <v>7</v>
      </c>
      <c r="K95" s="9">
        <v>6</v>
      </c>
      <c r="L95" s="9"/>
      <c r="M95" s="9">
        <v>5</v>
      </c>
      <c r="N95" s="9">
        <v>6.25</v>
      </c>
      <c r="O95" s="10">
        <v>9.25</v>
      </c>
    </row>
    <row r="96" spans="1:15" x14ac:dyDescent="0.25">
      <c r="A96" s="8">
        <v>18</v>
      </c>
      <c r="B96" s="7" t="s">
        <v>66</v>
      </c>
      <c r="C96" s="9" t="s">
        <v>32</v>
      </c>
      <c r="D96" s="9">
        <v>16.25</v>
      </c>
      <c r="E96" s="9">
        <v>17.25</v>
      </c>
      <c r="F96" s="9">
        <v>16.75</v>
      </c>
      <c r="G96" s="9">
        <v>10</v>
      </c>
      <c r="H96" s="9">
        <v>11.25</v>
      </c>
      <c r="I96" s="9">
        <v>13</v>
      </c>
      <c r="J96" s="9">
        <v>11</v>
      </c>
      <c r="K96" s="9">
        <v>9</v>
      </c>
      <c r="L96" s="9">
        <v>11.75</v>
      </c>
      <c r="M96" s="9">
        <v>11.25</v>
      </c>
      <c r="N96" s="9">
        <v>7.75</v>
      </c>
      <c r="O96" s="10">
        <v>7.5</v>
      </c>
    </row>
    <row r="97" spans="1:15" x14ac:dyDescent="0.25">
      <c r="A97" s="8">
        <v>19</v>
      </c>
      <c r="B97" s="7" t="s">
        <v>68</v>
      </c>
      <c r="C97" s="9" t="s">
        <v>32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 t="s">
        <v>115</v>
      </c>
      <c r="O97" s="10">
        <v>0</v>
      </c>
    </row>
    <row r="98" spans="1:15" x14ac:dyDescent="0.25">
      <c r="A98" s="8">
        <v>20</v>
      </c>
      <c r="B98" s="7" t="s">
        <v>70</v>
      </c>
      <c r="C98" s="9" t="s">
        <v>32</v>
      </c>
      <c r="D98" s="9">
        <v>28</v>
      </c>
      <c r="E98" s="9">
        <v>23.75</v>
      </c>
      <c r="F98" s="9">
        <v>32.75</v>
      </c>
      <c r="G98" s="9">
        <v>26.5</v>
      </c>
      <c r="H98" s="9">
        <v>23.25</v>
      </c>
      <c r="I98" s="9">
        <v>24.5</v>
      </c>
      <c r="J98" s="9">
        <v>23.75</v>
      </c>
      <c r="K98" s="9">
        <v>20.5</v>
      </c>
      <c r="L98" s="9">
        <v>19.25</v>
      </c>
      <c r="M98" s="9">
        <v>22</v>
      </c>
      <c r="N98" s="9">
        <v>19.5</v>
      </c>
      <c r="O98" s="10">
        <v>22.25</v>
      </c>
    </row>
    <row r="99" spans="1:15" x14ac:dyDescent="0.25">
      <c r="A99" s="8">
        <v>21</v>
      </c>
      <c r="B99" s="7" t="s">
        <v>72</v>
      </c>
      <c r="C99" s="9" t="s">
        <v>32</v>
      </c>
      <c r="D99" s="9">
        <v>10.5</v>
      </c>
      <c r="E99" s="9">
        <v>12.5</v>
      </c>
      <c r="F99" s="9">
        <v>16.5</v>
      </c>
      <c r="G99" s="9">
        <v>14.75</v>
      </c>
      <c r="H99" s="9">
        <v>13.25</v>
      </c>
      <c r="I99" s="9">
        <v>14</v>
      </c>
      <c r="J99" s="9">
        <v>12.5</v>
      </c>
      <c r="K99" s="9">
        <v>11.5</v>
      </c>
      <c r="L99" s="9">
        <v>14</v>
      </c>
      <c r="M99" s="9">
        <v>11.5</v>
      </c>
      <c r="N99" s="9">
        <v>11</v>
      </c>
      <c r="O99" s="10">
        <v>7.25</v>
      </c>
    </row>
    <row r="100" spans="1:15" x14ac:dyDescent="0.25">
      <c r="A100" s="8">
        <v>22</v>
      </c>
      <c r="B100" s="7" t="s">
        <v>74</v>
      </c>
      <c r="C100" s="9" t="s">
        <v>32</v>
      </c>
      <c r="D100" s="9"/>
      <c r="E100" s="9"/>
      <c r="F100" s="9"/>
      <c r="G100" s="9">
        <v>5</v>
      </c>
      <c r="H100" s="9">
        <v>5</v>
      </c>
      <c r="I100" s="9">
        <v>5</v>
      </c>
      <c r="J100" s="9"/>
      <c r="K100" s="9"/>
      <c r="L100" s="9"/>
      <c r="M100" s="9"/>
      <c r="N100" s="9" t="s">
        <v>115</v>
      </c>
      <c r="O100" s="10">
        <v>0</v>
      </c>
    </row>
    <row r="101" spans="1:15" x14ac:dyDescent="0.25">
      <c r="A101" s="8">
        <v>23</v>
      </c>
      <c r="B101" s="7" t="s">
        <v>76</v>
      </c>
      <c r="C101" s="9" t="s">
        <v>32</v>
      </c>
      <c r="D101" s="9">
        <v>9.5</v>
      </c>
      <c r="E101" s="9">
        <v>11.5</v>
      </c>
      <c r="F101" s="9">
        <v>10</v>
      </c>
      <c r="G101" s="9">
        <v>12</v>
      </c>
      <c r="H101" s="9">
        <v>16</v>
      </c>
      <c r="I101" s="9">
        <v>9.75</v>
      </c>
      <c r="J101" s="9">
        <v>8.75</v>
      </c>
      <c r="K101" s="9">
        <v>7</v>
      </c>
      <c r="L101" s="9">
        <v>6.75</v>
      </c>
      <c r="M101" s="9">
        <v>6.5</v>
      </c>
      <c r="N101" s="9">
        <v>5</v>
      </c>
      <c r="O101" s="10">
        <v>6.25</v>
      </c>
    </row>
    <row r="102" spans="1:15" x14ac:dyDescent="0.25">
      <c r="A102" s="8">
        <v>24</v>
      </c>
      <c r="B102" s="7" t="s">
        <v>78</v>
      </c>
      <c r="C102" s="9" t="s">
        <v>32</v>
      </c>
      <c r="D102" s="9">
        <v>10</v>
      </c>
      <c r="E102" s="9">
        <v>12</v>
      </c>
      <c r="F102" s="9">
        <v>10.75</v>
      </c>
      <c r="G102" s="9">
        <v>11.5</v>
      </c>
      <c r="H102" s="9">
        <v>11.25</v>
      </c>
      <c r="I102" s="9">
        <v>8.75</v>
      </c>
      <c r="J102" s="9">
        <v>8.75</v>
      </c>
      <c r="K102" s="9">
        <v>8.5</v>
      </c>
      <c r="L102" s="9">
        <v>7</v>
      </c>
      <c r="M102" s="9">
        <v>7</v>
      </c>
      <c r="N102" s="9">
        <v>8</v>
      </c>
      <c r="O102" s="10">
        <v>9</v>
      </c>
    </row>
    <row r="103" spans="1:15" x14ac:dyDescent="0.25">
      <c r="A103" s="8">
        <v>25</v>
      </c>
      <c r="B103" s="7" t="s">
        <v>80</v>
      </c>
      <c r="C103" s="9" t="s">
        <v>32</v>
      </c>
      <c r="D103" s="9">
        <v>42</v>
      </c>
      <c r="E103" s="9">
        <v>41.25</v>
      </c>
      <c r="F103" s="9">
        <v>45</v>
      </c>
      <c r="G103" s="9">
        <v>45.5</v>
      </c>
      <c r="H103" s="9">
        <v>42.25</v>
      </c>
      <c r="I103" s="9">
        <v>42</v>
      </c>
      <c r="J103" s="9">
        <v>42.25</v>
      </c>
      <c r="K103" s="9">
        <v>45.25</v>
      </c>
      <c r="L103" s="9">
        <v>41</v>
      </c>
      <c r="M103" s="9">
        <v>32.75</v>
      </c>
      <c r="N103" s="9">
        <v>28</v>
      </c>
      <c r="O103" s="10">
        <v>34.25</v>
      </c>
    </row>
    <row r="104" spans="1:15" x14ac:dyDescent="0.25">
      <c r="A104" s="6">
        <v>26</v>
      </c>
      <c r="B104" s="7" t="s">
        <v>82</v>
      </c>
      <c r="C104" s="9" t="s">
        <v>29</v>
      </c>
      <c r="D104" s="9">
        <v>1416.75</v>
      </c>
      <c r="E104" s="9">
        <v>1416</v>
      </c>
      <c r="F104" s="9">
        <v>1438.75</v>
      </c>
      <c r="G104" s="9">
        <v>1450.25</v>
      </c>
      <c r="H104" s="9">
        <v>1455.5</v>
      </c>
      <c r="I104" s="9">
        <v>1459.5</v>
      </c>
      <c r="J104" s="9">
        <v>1468.25</v>
      </c>
      <c r="K104" s="9">
        <v>1485.25</v>
      </c>
      <c r="L104" s="9">
        <v>1485</v>
      </c>
      <c r="M104" s="9">
        <v>1468.75</v>
      </c>
      <c r="N104" s="9">
        <v>1479.75</v>
      </c>
      <c r="O104" s="10">
        <v>1467.5</v>
      </c>
    </row>
    <row r="105" spans="1:15" x14ac:dyDescent="0.25">
      <c r="A105" s="8">
        <v>27</v>
      </c>
      <c r="B105" s="7" t="s">
        <v>84</v>
      </c>
      <c r="C105" s="9" t="s">
        <v>29</v>
      </c>
      <c r="D105" s="9">
        <v>4794.75</v>
      </c>
      <c r="E105" s="9">
        <v>4745</v>
      </c>
      <c r="F105" s="9">
        <v>4814.5</v>
      </c>
      <c r="G105" s="9">
        <v>4910</v>
      </c>
      <c r="H105" s="9">
        <v>4955.5</v>
      </c>
      <c r="I105" s="9">
        <v>4944.75</v>
      </c>
      <c r="J105" s="9">
        <v>5009.75</v>
      </c>
      <c r="K105" s="9">
        <v>5036.5</v>
      </c>
      <c r="L105" s="9">
        <v>5011.25</v>
      </c>
      <c r="M105" s="9">
        <v>5008.5</v>
      </c>
      <c r="N105" s="9">
        <v>4957.25</v>
      </c>
      <c r="O105" s="10">
        <v>4907</v>
      </c>
    </row>
    <row r="106" spans="1:15" x14ac:dyDescent="0.25">
      <c r="A106" s="8">
        <v>28</v>
      </c>
      <c r="B106" s="7" t="s">
        <v>86</v>
      </c>
      <c r="C106" s="9" t="s">
        <v>29</v>
      </c>
      <c r="D106" s="9">
        <v>2162.25</v>
      </c>
      <c r="E106" s="9">
        <v>2119</v>
      </c>
      <c r="F106" s="9">
        <v>2181</v>
      </c>
      <c r="G106" s="9">
        <v>2236</v>
      </c>
      <c r="H106" s="9">
        <v>2215.25</v>
      </c>
      <c r="I106" s="9">
        <v>2227.25</v>
      </c>
      <c r="J106" s="9">
        <v>2218.75</v>
      </c>
      <c r="K106" s="9">
        <v>2221</v>
      </c>
      <c r="L106" s="9">
        <v>2213.75</v>
      </c>
      <c r="M106" s="9">
        <v>2258.75</v>
      </c>
      <c r="N106" s="9">
        <v>2247.75</v>
      </c>
      <c r="O106" s="10">
        <v>2203</v>
      </c>
    </row>
    <row r="107" spans="1:15" x14ac:dyDescent="0.25">
      <c r="A107" s="8">
        <v>29</v>
      </c>
      <c r="B107" s="7" t="s">
        <v>88</v>
      </c>
      <c r="C107" s="9" t="s">
        <v>29</v>
      </c>
      <c r="D107" s="9">
        <v>6841.25</v>
      </c>
      <c r="E107" s="9">
        <v>6808.75</v>
      </c>
      <c r="F107" s="9">
        <v>7026.25</v>
      </c>
      <c r="G107" s="9">
        <v>7136.25</v>
      </c>
      <c r="H107" s="9">
        <v>7123</v>
      </c>
      <c r="I107" s="9">
        <v>7161</v>
      </c>
      <c r="J107" s="9">
        <v>7260.5</v>
      </c>
      <c r="K107" s="9">
        <v>7278.5</v>
      </c>
      <c r="L107" s="9">
        <v>7263.5</v>
      </c>
      <c r="M107" s="9">
        <v>7393.75</v>
      </c>
      <c r="N107" s="9">
        <v>7286.25</v>
      </c>
      <c r="O107" s="10">
        <v>7261.5</v>
      </c>
    </row>
    <row r="108" spans="1:15" x14ac:dyDescent="0.25">
      <c r="A108" s="8">
        <v>30</v>
      </c>
      <c r="B108" s="7" t="s">
        <v>90</v>
      </c>
      <c r="C108" s="9" t="s">
        <v>29</v>
      </c>
      <c r="D108" s="9">
        <v>9218.25</v>
      </c>
      <c r="E108" s="9">
        <v>9205.5</v>
      </c>
      <c r="F108" s="9">
        <v>9487.25</v>
      </c>
      <c r="G108" s="9">
        <v>9748.5</v>
      </c>
      <c r="H108" s="9">
        <v>10034.25</v>
      </c>
      <c r="I108" s="9">
        <v>10257.75</v>
      </c>
      <c r="J108" s="9">
        <v>10614.5</v>
      </c>
      <c r="K108" s="9">
        <v>10847</v>
      </c>
      <c r="L108" s="9">
        <v>11059.75</v>
      </c>
      <c r="M108" s="9">
        <v>11316.25</v>
      </c>
      <c r="N108" s="9">
        <v>11467.25</v>
      </c>
      <c r="O108" s="10">
        <v>11639.75</v>
      </c>
    </row>
    <row r="109" spans="1:15" x14ac:dyDescent="0.25">
      <c r="A109" s="8">
        <v>31</v>
      </c>
      <c r="B109" s="7" t="s">
        <v>92</v>
      </c>
      <c r="C109" s="8" t="s">
        <v>29</v>
      </c>
      <c r="D109" s="8">
        <v>7642</v>
      </c>
      <c r="E109" s="8">
        <v>7689.75</v>
      </c>
      <c r="F109" s="8">
        <v>7907</v>
      </c>
      <c r="G109" s="8">
        <v>8114.75</v>
      </c>
      <c r="H109" s="9">
        <v>8306</v>
      </c>
      <c r="I109" s="8">
        <v>8464.25</v>
      </c>
      <c r="J109" s="8">
        <v>8742.25</v>
      </c>
      <c r="K109" s="8">
        <v>8970.5</v>
      </c>
      <c r="L109" s="8">
        <v>8893.75</v>
      </c>
      <c r="M109" s="8">
        <v>8985.5</v>
      </c>
      <c r="N109" s="8">
        <v>9157.25</v>
      </c>
      <c r="O109" s="10">
        <v>9321.5</v>
      </c>
    </row>
    <row r="110" spans="1:15" x14ac:dyDescent="0.25">
      <c r="A110" s="8">
        <v>32</v>
      </c>
      <c r="B110" s="7" t="s">
        <v>94</v>
      </c>
      <c r="C110" s="8" t="s">
        <v>29</v>
      </c>
      <c r="D110" s="8">
        <v>16283.5</v>
      </c>
      <c r="E110" s="8">
        <v>16258.75</v>
      </c>
      <c r="F110" s="8">
        <v>16873.75</v>
      </c>
      <c r="G110" s="8">
        <v>17499.5</v>
      </c>
      <c r="H110" s="9">
        <v>17768</v>
      </c>
      <c r="I110" s="8">
        <v>17968.75</v>
      </c>
      <c r="J110" s="8">
        <v>18377.5</v>
      </c>
      <c r="K110" s="8">
        <v>18796.5</v>
      </c>
      <c r="L110" s="8">
        <v>18992.75</v>
      </c>
      <c r="M110" s="8">
        <v>19409.5</v>
      </c>
      <c r="N110" s="8">
        <v>19703.75</v>
      </c>
      <c r="O110" s="10">
        <v>19925.25</v>
      </c>
    </row>
    <row r="111" spans="1:15" x14ac:dyDescent="0.25">
      <c r="A111" s="8">
        <v>33</v>
      </c>
      <c r="B111" s="7" t="s">
        <v>96</v>
      </c>
      <c r="C111" s="8" t="s">
        <v>29</v>
      </c>
      <c r="D111" s="8">
        <v>11026.75</v>
      </c>
      <c r="E111" s="8">
        <v>10873.5</v>
      </c>
      <c r="F111" s="8">
        <v>11303.5</v>
      </c>
      <c r="G111" s="8">
        <v>11708.75</v>
      </c>
      <c r="H111" s="9">
        <v>12036.25</v>
      </c>
      <c r="I111" s="8">
        <v>12267.25</v>
      </c>
      <c r="J111" s="8">
        <v>12623.25</v>
      </c>
      <c r="K111" s="8">
        <v>12853.5</v>
      </c>
      <c r="L111" s="8">
        <v>12959.5</v>
      </c>
      <c r="M111" s="8">
        <v>13217.5</v>
      </c>
      <c r="N111" s="8">
        <v>13238</v>
      </c>
      <c r="O111" s="10">
        <v>13272.5</v>
      </c>
    </row>
    <row r="112" spans="1:15" x14ac:dyDescent="0.25">
      <c r="A112" s="8">
        <v>34</v>
      </c>
      <c r="B112" s="7" t="s">
        <v>98</v>
      </c>
      <c r="C112" s="8" t="s">
        <v>29</v>
      </c>
      <c r="D112" s="8">
        <v>12721.5</v>
      </c>
      <c r="E112" s="8">
        <v>12766.25</v>
      </c>
      <c r="F112" s="8">
        <v>13414.25</v>
      </c>
      <c r="G112" s="8">
        <v>13991</v>
      </c>
      <c r="H112" s="9">
        <v>14435</v>
      </c>
      <c r="I112" s="8">
        <v>14805.75</v>
      </c>
      <c r="J112" s="8">
        <v>15238</v>
      </c>
      <c r="K112" s="8">
        <v>15539</v>
      </c>
      <c r="L112" s="8">
        <v>15872.25</v>
      </c>
      <c r="M112" s="8">
        <v>16225.25</v>
      </c>
      <c r="N112" s="8">
        <v>16365.75</v>
      </c>
      <c r="O112" s="10">
        <v>16687.5</v>
      </c>
    </row>
    <row r="113" spans="1:15" x14ac:dyDescent="0.25">
      <c r="A113" s="8">
        <v>1</v>
      </c>
      <c r="B113" s="7" t="s">
        <v>27</v>
      </c>
      <c r="C113" s="8" t="s">
        <v>29</v>
      </c>
      <c r="D113" s="8">
        <v>507</v>
      </c>
      <c r="E113" s="8">
        <v>499</v>
      </c>
      <c r="F113" s="8">
        <v>494.75</v>
      </c>
      <c r="G113" s="8">
        <v>473.5</v>
      </c>
      <c r="H113" s="9">
        <v>455</v>
      </c>
      <c r="I113" s="8">
        <v>438</v>
      </c>
      <c r="J113" s="8">
        <v>431.75</v>
      </c>
      <c r="K113" s="8">
        <v>429</v>
      </c>
      <c r="L113" s="8">
        <v>427.75</v>
      </c>
      <c r="M113" s="8">
        <v>419.25</v>
      </c>
      <c r="N113" s="8">
        <v>415.5</v>
      </c>
      <c r="O113" s="10">
        <v>535.25</v>
      </c>
    </row>
    <row r="114" spans="1:15" x14ac:dyDescent="0.25">
      <c r="A114" s="8">
        <v>2</v>
      </c>
      <c r="B114" s="7" t="s">
        <v>34</v>
      </c>
      <c r="C114" s="8" t="s">
        <v>29</v>
      </c>
      <c r="D114" s="8">
        <v>644.5</v>
      </c>
      <c r="E114" s="8">
        <v>626.5</v>
      </c>
      <c r="F114" s="8">
        <v>615</v>
      </c>
      <c r="G114" s="8">
        <v>590</v>
      </c>
      <c r="H114" s="9">
        <v>568.75</v>
      </c>
      <c r="I114" s="8">
        <v>565.25</v>
      </c>
      <c r="J114" s="8">
        <v>559.75</v>
      </c>
      <c r="K114" s="8">
        <v>545.5</v>
      </c>
      <c r="L114" s="8">
        <v>536</v>
      </c>
      <c r="M114" s="8">
        <v>523.25</v>
      </c>
      <c r="N114" s="8">
        <v>518</v>
      </c>
      <c r="O114" s="10">
        <v>501.25</v>
      </c>
    </row>
    <row r="115" spans="1:15" x14ac:dyDescent="0.25">
      <c r="A115" s="8">
        <v>3</v>
      </c>
      <c r="B115" s="7" t="s">
        <v>36</v>
      </c>
      <c r="C115" s="8" t="s">
        <v>29</v>
      </c>
      <c r="D115" s="8">
        <v>4123.25</v>
      </c>
      <c r="E115" s="8">
        <v>4053.75</v>
      </c>
      <c r="F115" s="8">
        <v>3997</v>
      </c>
      <c r="G115" s="8">
        <v>4038.5</v>
      </c>
      <c r="H115" s="9">
        <v>4079.75</v>
      </c>
      <c r="I115" s="8">
        <v>4066.25</v>
      </c>
      <c r="J115" s="8">
        <v>4035.5</v>
      </c>
      <c r="K115" s="8">
        <v>3981.5</v>
      </c>
      <c r="L115" s="8">
        <v>3983</v>
      </c>
      <c r="M115" s="8">
        <v>4050</v>
      </c>
      <c r="N115" s="8">
        <v>4059.5</v>
      </c>
      <c r="O115" s="10">
        <v>4060.5</v>
      </c>
    </row>
    <row r="116" spans="1:15" x14ac:dyDescent="0.25">
      <c r="A116" s="8">
        <v>4</v>
      </c>
      <c r="B116" s="7" t="s">
        <v>38</v>
      </c>
      <c r="C116" s="8" t="s">
        <v>29</v>
      </c>
      <c r="D116" s="8">
        <v>714</v>
      </c>
      <c r="E116" s="8">
        <v>718</v>
      </c>
      <c r="F116" s="8">
        <v>719.25</v>
      </c>
      <c r="G116" s="8">
        <v>715.25</v>
      </c>
      <c r="H116" s="9">
        <v>697.75</v>
      </c>
      <c r="I116" s="8">
        <v>690</v>
      </c>
      <c r="J116" s="8">
        <v>681.75</v>
      </c>
      <c r="K116" s="8">
        <v>676.75</v>
      </c>
      <c r="L116" s="8">
        <v>664.75</v>
      </c>
      <c r="M116" s="8">
        <v>655.25</v>
      </c>
      <c r="N116" s="8">
        <v>651.75</v>
      </c>
      <c r="O116" s="10">
        <v>540.75</v>
      </c>
    </row>
    <row r="117" spans="1:15" x14ac:dyDescent="0.25">
      <c r="A117" s="8">
        <v>5</v>
      </c>
      <c r="B117" s="7" t="s">
        <v>40</v>
      </c>
      <c r="C117" s="8" t="s">
        <v>29</v>
      </c>
      <c r="D117" s="8">
        <v>10113.5</v>
      </c>
      <c r="E117" s="8">
        <v>10030.25</v>
      </c>
      <c r="F117" s="8">
        <v>10141.5</v>
      </c>
      <c r="G117" s="8">
        <v>10254.5</v>
      </c>
      <c r="H117" s="9">
        <v>10207</v>
      </c>
      <c r="I117" s="8">
        <v>10168.5</v>
      </c>
      <c r="J117" s="8">
        <v>10177.25</v>
      </c>
      <c r="K117" s="8">
        <v>10174.5</v>
      </c>
      <c r="L117" s="8">
        <v>10147.25</v>
      </c>
      <c r="M117" s="8">
        <v>10290.5</v>
      </c>
      <c r="N117" s="8">
        <v>10358.5</v>
      </c>
      <c r="O117" s="10">
        <v>10432.75</v>
      </c>
    </row>
    <row r="118" spans="1:15" x14ac:dyDescent="0.25">
      <c r="A118" s="8">
        <v>6</v>
      </c>
      <c r="B118" s="7" t="s">
        <v>42</v>
      </c>
      <c r="C118" s="8" t="s">
        <v>29</v>
      </c>
      <c r="D118" s="8">
        <v>7329</v>
      </c>
      <c r="E118" s="8">
        <v>7181.75</v>
      </c>
      <c r="F118" s="8">
        <v>7164.75</v>
      </c>
      <c r="G118" s="8">
        <v>7186.5</v>
      </c>
      <c r="H118" s="9">
        <v>7130.75</v>
      </c>
      <c r="I118" s="8">
        <v>7052</v>
      </c>
      <c r="J118" s="8">
        <v>7021.25</v>
      </c>
      <c r="K118" s="8">
        <v>7021.25</v>
      </c>
      <c r="L118" s="8">
        <v>6924.25</v>
      </c>
      <c r="M118" s="8">
        <v>6990.25</v>
      </c>
      <c r="N118" s="8">
        <v>6966</v>
      </c>
      <c r="O118" s="10">
        <v>6957.5</v>
      </c>
    </row>
    <row r="119" spans="1:15" x14ac:dyDescent="0.25">
      <c r="A119" s="8">
        <v>7</v>
      </c>
      <c r="B119" s="7" t="s">
        <v>44</v>
      </c>
      <c r="C119" s="8" t="s">
        <v>29</v>
      </c>
      <c r="D119" s="8">
        <v>1455.75</v>
      </c>
      <c r="E119" s="8">
        <v>1422.5</v>
      </c>
      <c r="F119" s="8">
        <v>1397.5</v>
      </c>
      <c r="G119" s="8">
        <v>1370</v>
      </c>
      <c r="H119" s="9">
        <v>1354.75</v>
      </c>
      <c r="I119" s="8">
        <v>1330</v>
      </c>
      <c r="J119" s="8">
        <v>1327.25</v>
      </c>
      <c r="K119" s="8">
        <v>1304</v>
      </c>
      <c r="L119" s="8">
        <v>1297.25</v>
      </c>
      <c r="M119" s="8">
        <v>1289</v>
      </c>
      <c r="N119" s="8">
        <v>1295.75</v>
      </c>
      <c r="O119" s="10">
        <v>1284.5</v>
      </c>
    </row>
    <row r="120" spans="1:15" x14ac:dyDescent="0.25">
      <c r="A120" s="8">
        <v>8</v>
      </c>
      <c r="B120" s="7" t="s">
        <v>46</v>
      </c>
      <c r="C120" s="8" t="s">
        <v>29</v>
      </c>
      <c r="D120" s="8">
        <v>239.5</v>
      </c>
      <c r="E120" s="8">
        <v>227</v>
      </c>
      <c r="F120" s="8">
        <v>223.25</v>
      </c>
      <c r="G120" s="8">
        <v>218.75</v>
      </c>
      <c r="H120" s="9">
        <v>217.75</v>
      </c>
      <c r="I120" s="8">
        <v>204.75</v>
      </c>
      <c r="J120" s="8">
        <v>193.75</v>
      </c>
      <c r="K120" s="8">
        <v>197.5</v>
      </c>
      <c r="L120" s="8">
        <v>196.75</v>
      </c>
      <c r="M120" s="8">
        <v>202.25</v>
      </c>
      <c r="N120" s="8">
        <v>206.75</v>
      </c>
      <c r="O120" s="10">
        <v>204.75</v>
      </c>
    </row>
    <row r="121" spans="1:15" x14ac:dyDescent="0.25">
      <c r="A121" s="8">
        <v>9</v>
      </c>
      <c r="B121" s="7" t="s">
        <v>48</v>
      </c>
      <c r="C121" s="8" t="s">
        <v>29</v>
      </c>
      <c r="D121" s="8">
        <v>167.5</v>
      </c>
      <c r="E121" s="8">
        <v>152.5</v>
      </c>
      <c r="F121" s="8">
        <v>147.75</v>
      </c>
      <c r="G121" s="8">
        <v>148</v>
      </c>
      <c r="H121" s="9">
        <v>153.25</v>
      </c>
      <c r="I121" s="8">
        <v>154</v>
      </c>
      <c r="J121" s="8">
        <v>138</v>
      </c>
      <c r="K121" s="8">
        <v>130</v>
      </c>
      <c r="L121" s="8">
        <v>123.5</v>
      </c>
      <c r="M121" s="8">
        <v>125.5</v>
      </c>
      <c r="N121" s="8">
        <v>126.5</v>
      </c>
      <c r="O121" s="10">
        <v>123.25</v>
      </c>
    </row>
    <row r="122" spans="1:15" x14ac:dyDescent="0.25">
      <c r="A122" s="8">
        <v>10</v>
      </c>
      <c r="B122" s="7" t="s">
        <v>50</v>
      </c>
      <c r="C122" s="8" t="s">
        <v>29</v>
      </c>
      <c r="D122" s="8">
        <v>1207.25</v>
      </c>
      <c r="E122" s="8">
        <v>1164.25</v>
      </c>
      <c r="F122" s="8">
        <v>1118.75</v>
      </c>
      <c r="G122" s="8">
        <v>1098.5</v>
      </c>
      <c r="H122" s="9">
        <v>1083.75</v>
      </c>
      <c r="I122" s="8">
        <v>1062.5</v>
      </c>
      <c r="J122" s="8">
        <v>1054.75</v>
      </c>
      <c r="K122" s="8">
        <v>1051.25</v>
      </c>
      <c r="L122" s="8">
        <v>1052.75</v>
      </c>
      <c r="M122" s="8">
        <v>1046.25</v>
      </c>
      <c r="N122" s="8">
        <v>1024.75</v>
      </c>
      <c r="O122" s="10">
        <v>1018.25</v>
      </c>
    </row>
    <row r="123" spans="1:15" x14ac:dyDescent="0.25">
      <c r="A123" s="8">
        <v>11</v>
      </c>
      <c r="B123" s="7" t="s">
        <v>52</v>
      </c>
      <c r="C123" s="8" t="s">
        <v>29</v>
      </c>
      <c r="D123" s="8">
        <v>7336.75</v>
      </c>
      <c r="E123" s="8">
        <v>7291.75</v>
      </c>
      <c r="F123" s="8">
        <v>7419.25</v>
      </c>
      <c r="G123" s="8">
        <v>7571.5</v>
      </c>
      <c r="H123" s="9">
        <v>7686.75</v>
      </c>
      <c r="I123" s="8">
        <v>7862.75</v>
      </c>
      <c r="J123" s="8">
        <v>8044.25</v>
      </c>
      <c r="K123" s="8">
        <v>8088</v>
      </c>
      <c r="L123" s="8">
        <v>8135.25</v>
      </c>
      <c r="M123" s="8">
        <v>8311.25</v>
      </c>
      <c r="N123" s="8">
        <v>8386.75</v>
      </c>
      <c r="O123" s="10">
        <v>8345.25</v>
      </c>
    </row>
    <row r="124" spans="1:15" x14ac:dyDescent="0.25">
      <c r="A124" s="8">
        <v>12</v>
      </c>
      <c r="B124" s="7" t="s">
        <v>54</v>
      </c>
      <c r="C124" s="8" t="s">
        <v>29</v>
      </c>
      <c r="D124" s="8">
        <v>2848</v>
      </c>
      <c r="E124" s="8">
        <v>2781.75</v>
      </c>
      <c r="F124" s="8">
        <v>2808.5</v>
      </c>
      <c r="G124" s="8">
        <v>2882.25</v>
      </c>
      <c r="H124" s="9">
        <v>2920.75</v>
      </c>
      <c r="I124" s="8">
        <v>2859</v>
      </c>
      <c r="J124" s="8">
        <v>2812.5</v>
      </c>
      <c r="K124" s="8">
        <v>2843.5</v>
      </c>
      <c r="L124" s="8">
        <v>2794</v>
      </c>
      <c r="M124" s="8">
        <v>2848.25</v>
      </c>
      <c r="N124" s="8">
        <v>2861.5</v>
      </c>
      <c r="O124" s="10">
        <v>2928.5</v>
      </c>
    </row>
    <row r="125" spans="1:15" x14ac:dyDescent="0.25">
      <c r="A125" s="8">
        <v>13</v>
      </c>
      <c r="B125" s="7" t="s">
        <v>56</v>
      </c>
      <c r="C125" s="8" t="s">
        <v>29</v>
      </c>
      <c r="D125" s="8">
        <v>9921.5</v>
      </c>
      <c r="E125" s="8">
        <v>9859.25</v>
      </c>
      <c r="F125" s="8">
        <v>10041</v>
      </c>
      <c r="G125" s="8">
        <v>10117.5</v>
      </c>
      <c r="H125" s="9">
        <v>10140.5</v>
      </c>
      <c r="I125" s="8">
        <v>10117.25</v>
      </c>
      <c r="J125" s="8">
        <v>10183.25</v>
      </c>
      <c r="K125" s="8">
        <v>10039.5</v>
      </c>
      <c r="L125" s="8">
        <v>9946.5</v>
      </c>
      <c r="M125" s="8">
        <v>10065.5</v>
      </c>
      <c r="N125" s="8">
        <v>10110.25</v>
      </c>
      <c r="O125" s="10">
        <v>13212.25</v>
      </c>
    </row>
    <row r="126" spans="1:15" x14ac:dyDescent="0.25">
      <c r="A126" s="8">
        <v>14</v>
      </c>
      <c r="B126" s="7" t="s">
        <v>58</v>
      </c>
      <c r="C126" s="8" t="s">
        <v>29</v>
      </c>
      <c r="D126" s="8">
        <v>13497.5</v>
      </c>
      <c r="E126" s="8">
        <v>13232.25</v>
      </c>
      <c r="F126" s="8">
        <v>13456.5</v>
      </c>
      <c r="G126" s="8">
        <v>13689.75</v>
      </c>
      <c r="H126" s="9">
        <v>13827</v>
      </c>
      <c r="I126" s="8">
        <v>13838</v>
      </c>
      <c r="J126" s="8">
        <v>14045.5</v>
      </c>
      <c r="K126" s="8">
        <v>13873.5</v>
      </c>
      <c r="L126" s="8">
        <v>13779</v>
      </c>
      <c r="M126" s="8">
        <v>13899.5</v>
      </c>
      <c r="N126" s="8">
        <v>13901.5</v>
      </c>
      <c r="O126" s="10">
        <v>0</v>
      </c>
    </row>
    <row r="127" spans="1:15" x14ac:dyDescent="0.25">
      <c r="A127" s="8">
        <v>15</v>
      </c>
      <c r="B127" s="7" t="s">
        <v>60</v>
      </c>
      <c r="C127" s="8" t="s">
        <v>29</v>
      </c>
      <c r="D127" s="8">
        <v>31688.25</v>
      </c>
      <c r="E127" s="8">
        <v>31175.5</v>
      </c>
      <c r="F127" s="8">
        <v>31628.25</v>
      </c>
      <c r="G127" s="8">
        <v>32163.5</v>
      </c>
      <c r="H127" s="9">
        <v>32507.5</v>
      </c>
      <c r="I127" s="8">
        <v>32838.5</v>
      </c>
      <c r="J127" s="8">
        <v>33805.5</v>
      </c>
      <c r="K127" s="8">
        <v>34065</v>
      </c>
      <c r="L127" s="8">
        <v>34217.25</v>
      </c>
      <c r="M127" s="8">
        <v>34992</v>
      </c>
      <c r="N127" s="8">
        <v>35387</v>
      </c>
      <c r="O127" s="10">
        <v>35787</v>
      </c>
    </row>
    <row r="128" spans="1:15" x14ac:dyDescent="0.25">
      <c r="A128" s="8">
        <v>16</v>
      </c>
      <c r="B128" s="7" t="s">
        <v>62</v>
      </c>
      <c r="C128" s="8" t="s">
        <v>29</v>
      </c>
      <c r="D128" s="8">
        <v>6923</v>
      </c>
      <c r="E128" s="8">
        <v>6840.25</v>
      </c>
      <c r="F128" s="8">
        <v>6871.5</v>
      </c>
      <c r="G128" s="8">
        <v>6926.5</v>
      </c>
      <c r="H128" s="9">
        <v>6998</v>
      </c>
      <c r="I128" s="8">
        <v>6982.25</v>
      </c>
      <c r="J128" s="8">
        <v>7029.75</v>
      </c>
      <c r="K128" s="8">
        <v>6983.25</v>
      </c>
      <c r="L128" s="8">
        <v>6974.75</v>
      </c>
      <c r="M128" s="8">
        <v>7046</v>
      </c>
      <c r="N128" s="8">
        <v>7069.5</v>
      </c>
      <c r="O128" s="10">
        <v>17952</v>
      </c>
    </row>
    <row r="129" spans="1:15" x14ac:dyDescent="0.25">
      <c r="A129" s="8">
        <v>17</v>
      </c>
      <c r="B129" s="7" t="s">
        <v>64</v>
      </c>
      <c r="C129" s="8" t="s">
        <v>29</v>
      </c>
      <c r="D129" s="8">
        <v>2549.25</v>
      </c>
      <c r="E129" s="8">
        <v>2494.25</v>
      </c>
      <c r="F129" s="8">
        <v>2458.25</v>
      </c>
      <c r="G129" s="8">
        <v>2424.25</v>
      </c>
      <c r="H129" s="9">
        <v>2374.75</v>
      </c>
      <c r="I129" s="8">
        <v>2376.5</v>
      </c>
      <c r="J129" s="8">
        <v>2361.25</v>
      </c>
      <c r="K129" s="8">
        <v>2332.25</v>
      </c>
      <c r="L129" s="8">
        <v>2312.75</v>
      </c>
      <c r="M129" s="8">
        <v>2303.5</v>
      </c>
      <c r="N129" s="8">
        <v>2278.75</v>
      </c>
      <c r="O129" s="10">
        <v>2247.5</v>
      </c>
    </row>
    <row r="130" spans="1:15" x14ac:dyDescent="0.25">
      <c r="A130" s="8">
        <v>18</v>
      </c>
      <c r="B130" s="7" t="s">
        <v>66</v>
      </c>
      <c r="C130" s="8" t="s">
        <v>29</v>
      </c>
      <c r="D130" s="8">
        <v>2000.25</v>
      </c>
      <c r="E130" s="8">
        <v>2007.25</v>
      </c>
      <c r="F130" s="8">
        <v>2034.75</v>
      </c>
      <c r="G130" s="8">
        <v>2020</v>
      </c>
      <c r="H130" s="9">
        <v>2044.75</v>
      </c>
      <c r="I130" s="8">
        <v>2052.5</v>
      </c>
      <c r="J130" s="8">
        <v>2063</v>
      </c>
      <c r="K130" s="8">
        <v>2024</v>
      </c>
      <c r="L130" s="8">
        <v>1997.75</v>
      </c>
      <c r="M130" s="8">
        <v>2039.5</v>
      </c>
      <c r="N130" s="8">
        <v>2048.75</v>
      </c>
      <c r="O130" s="10">
        <v>2064.25</v>
      </c>
    </row>
    <row r="131" spans="1:15" x14ac:dyDescent="0.25">
      <c r="A131" s="8">
        <v>19</v>
      </c>
      <c r="B131" s="7" t="s">
        <v>68</v>
      </c>
      <c r="C131" s="8" t="s">
        <v>29</v>
      </c>
      <c r="D131" s="8">
        <v>524.75</v>
      </c>
      <c r="E131" s="8">
        <v>508</v>
      </c>
      <c r="F131" s="8">
        <v>500.75</v>
      </c>
      <c r="G131" s="8">
        <v>508.25</v>
      </c>
      <c r="H131" s="9">
        <v>503.75</v>
      </c>
      <c r="I131" s="8">
        <v>505</v>
      </c>
      <c r="J131" s="8">
        <v>506.25</v>
      </c>
      <c r="K131" s="8">
        <v>498.75</v>
      </c>
      <c r="L131" s="8">
        <v>486.5</v>
      </c>
      <c r="M131" s="8">
        <v>491.25</v>
      </c>
      <c r="N131" s="8">
        <v>482.75</v>
      </c>
      <c r="O131" s="10">
        <v>469.75</v>
      </c>
    </row>
    <row r="132" spans="1:15" x14ac:dyDescent="0.25">
      <c r="A132" s="8">
        <v>20</v>
      </c>
      <c r="B132" s="7" t="s">
        <v>70</v>
      </c>
      <c r="C132" s="8" t="s">
        <v>29</v>
      </c>
      <c r="D132" s="8">
        <v>9387.25</v>
      </c>
      <c r="E132" s="8">
        <v>9219.25</v>
      </c>
      <c r="F132" s="8">
        <v>9229.25</v>
      </c>
      <c r="G132" s="8">
        <v>9224.75</v>
      </c>
      <c r="H132" s="9">
        <v>9235.75</v>
      </c>
      <c r="I132" s="8">
        <v>9205</v>
      </c>
      <c r="J132" s="8">
        <v>9222</v>
      </c>
      <c r="K132" s="8">
        <v>9152.5</v>
      </c>
      <c r="L132" s="8">
        <v>9125.75</v>
      </c>
      <c r="M132" s="8">
        <v>9126.75</v>
      </c>
      <c r="N132" s="8">
        <v>9105.25</v>
      </c>
      <c r="O132" s="10">
        <v>9079.5</v>
      </c>
    </row>
    <row r="133" spans="1:15" x14ac:dyDescent="0.25">
      <c r="A133" s="8">
        <v>21</v>
      </c>
      <c r="B133" s="7" t="s">
        <v>72</v>
      </c>
      <c r="C133" s="8" t="s">
        <v>29</v>
      </c>
      <c r="D133" s="8">
        <v>3575.5</v>
      </c>
      <c r="E133" s="8">
        <v>3495</v>
      </c>
      <c r="F133" s="8">
        <v>3538.25</v>
      </c>
      <c r="G133" s="8">
        <v>3555.75</v>
      </c>
      <c r="H133" s="9">
        <v>3549.75</v>
      </c>
      <c r="I133" s="8">
        <v>3496</v>
      </c>
      <c r="J133" s="8">
        <v>3450.75</v>
      </c>
      <c r="K133" s="8">
        <v>3377.25</v>
      </c>
      <c r="L133" s="8">
        <v>3359</v>
      </c>
      <c r="M133" s="8">
        <v>3392</v>
      </c>
      <c r="N133" s="8">
        <v>3338.25</v>
      </c>
      <c r="O133" s="10">
        <v>3324.25</v>
      </c>
    </row>
    <row r="134" spans="1:15" x14ac:dyDescent="0.25">
      <c r="A134" s="8">
        <v>22</v>
      </c>
      <c r="B134" s="7" t="s">
        <v>74</v>
      </c>
      <c r="C134" s="8" t="s">
        <v>29</v>
      </c>
      <c r="D134" s="8">
        <v>833</v>
      </c>
      <c r="E134" s="8">
        <v>796.5</v>
      </c>
      <c r="F134" s="8">
        <v>787.5</v>
      </c>
      <c r="G134" s="8">
        <v>800.5</v>
      </c>
      <c r="H134" s="9">
        <v>780</v>
      </c>
      <c r="I134" s="8">
        <v>762.25</v>
      </c>
      <c r="J134" s="8">
        <v>754.75</v>
      </c>
      <c r="K134" s="8">
        <v>754.25</v>
      </c>
      <c r="L134" s="8">
        <v>758.75</v>
      </c>
      <c r="M134" s="8">
        <v>753</v>
      </c>
      <c r="N134" s="8">
        <v>729</v>
      </c>
      <c r="O134" s="10">
        <v>714.5</v>
      </c>
    </row>
    <row r="135" spans="1:15" x14ac:dyDescent="0.25">
      <c r="A135" s="8">
        <v>23</v>
      </c>
      <c r="B135" s="7" t="s">
        <v>76</v>
      </c>
      <c r="C135" s="8" t="s">
        <v>29</v>
      </c>
      <c r="D135" s="8">
        <v>3520.75</v>
      </c>
      <c r="E135" s="8">
        <v>3462</v>
      </c>
      <c r="F135" s="8">
        <v>3441</v>
      </c>
      <c r="G135" s="8">
        <v>3440.75</v>
      </c>
      <c r="H135" s="9">
        <v>3392.5</v>
      </c>
      <c r="I135" s="8">
        <v>3388.75</v>
      </c>
      <c r="J135" s="8">
        <v>3406.75</v>
      </c>
      <c r="K135" s="8">
        <v>3407.25</v>
      </c>
      <c r="L135" s="8">
        <v>3325.75</v>
      </c>
      <c r="M135" s="8">
        <v>3337.5</v>
      </c>
      <c r="N135" s="8">
        <v>3338.75</v>
      </c>
      <c r="O135" s="10">
        <v>3283</v>
      </c>
    </row>
    <row r="136" spans="1:15" x14ac:dyDescent="0.25">
      <c r="A136" s="8">
        <v>24</v>
      </c>
      <c r="B136" s="7" t="s">
        <v>78</v>
      </c>
      <c r="C136" s="8" t="s">
        <v>29</v>
      </c>
      <c r="D136" s="8">
        <v>4564</v>
      </c>
      <c r="E136" s="8">
        <v>4522.25</v>
      </c>
      <c r="F136" s="8">
        <v>4570</v>
      </c>
      <c r="G136" s="8">
        <v>4567.5</v>
      </c>
      <c r="H136" s="8">
        <v>4549.75</v>
      </c>
      <c r="I136" s="8">
        <v>4509.25</v>
      </c>
      <c r="J136" s="8">
        <v>4511.25</v>
      </c>
      <c r="K136" s="8">
        <v>4485.25</v>
      </c>
      <c r="L136" s="8">
        <v>4472.75</v>
      </c>
      <c r="M136" s="8">
        <v>4493</v>
      </c>
      <c r="N136" s="8">
        <v>4448.5</v>
      </c>
      <c r="O136" s="10">
        <v>4398.75</v>
      </c>
    </row>
    <row r="137" spans="1:15" x14ac:dyDescent="0.25">
      <c r="A137" s="8">
        <v>25</v>
      </c>
      <c r="B137" s="7" t="s">
        <v>80</v>
      </c>
      <c r="C137" s="8" t="s">
        <v>29</v>
      </c>
      <c r="D137" s="8">
        <v>7211.75</v>
      </c>
      <c r="E137" s="8">
        <v>7100.5</v>
      </c>
      <c r="F137" s="8">
        <v>7077.25</v>
      </c>
      <c r="G137" s="8">
        <v>7148.25</v>
      </c>
      <c r="H137" s="8">
        <v>7144.25</v>
      </c>
      <c r="I137" s="8">
        <v>7220</v>
      </c>
      <c r="J137" s="8">
        <v>7309.75</v>
      </c>
      <c r="K137" s="8">
        <v>7307</v>
      </c>
      <c r="L137" s="8">
        <v>7333.25</v>
      </c>
      <c r="M137" s="8">
        <v>7399</v>
      </c>
      <c r="N137" s="8">
        <v>7397.25</v>
      </c>
      <c r="O137" s="10">
        <v>7415.75</v>
      </c>
    </row>
    <row r="138" spans="1:15" x14ac:dyDescent="0.25">
      <c r="A138" s="6">
        <v>26</v>
      </c>
      <c r="B138" s="7" t="s">
        <v>82</v>
      </c>
      <c r="C138" s="8" t="s">
        <v>28</v>
      </c>
      <c r="D138" s="8"/>
      <c r="E138" s="8"/>
      <c r="F138" s="8"/>
      <c r="G138" s="8"/>
      <c r="H138" s="9"/>
      <c r="I138" s="8"/>
      <c r="J138" s="8"/>
      <c r="K138" s="8"/>
      <c r="L138" s="8"/>
      <c r="M138" s="8"/>
      <c r="N138" s="8" t="s">
        <v>115</v>
      </c>
      <c r="O138" s="10">
        <v>0</v>
      </c>
    </row>
    <row r="139" spans="1:15" x14ac:dyDescent="0.25">
      <c r="A139" s="8">
        <v>27</v>
      </c>
      <c r="B139" s="7" t="s">
        <v>84</v>
      </c>
      <c r="C139" s="8" t="s">
        <v>28</v>
      </c>
      <c r="D139" s="8"/>
      <c r="E139" s="8"/>
      <c r="F139" s="8"/>
      <c r="G139" s="8"/>
      <c r="H139" s="9"/>
      <c r="I139" s="8"/>
      <c r="J139" s="8"/>
      <c r="K139" s="8"/>
      <c r="L139" s="8"/>
      <c r="M139" s="8"/>
      <c r="N139" s="8" t="s">
        <v>115</v>
      </c>
      <c r="O139" s="10">
        <v>0</v>
      </c>
    </row>
    <row r="140" spans="1:15" x14ac:dyDescent="0.25">
      <c r="A140" s="8">
        <v>28</v>
      </c>
      <c r="B140" s="7" t="s">
        <v>86</v>
      </c>
      <c r="C140" s="8" t="s">
        <v>28</v>
      </c>
      <c r="D140" s="8"/>
      <c r="E140" s="8"/>
      <c r="F140" s="8"/>
      <c r="G140" s="8"/>
      <c r="H140" s="9"/>
      <c r="I140" s="8"/>
      <c r="J140" s="8"/>
      <c r="K140" s="8"/>
      <c r="L140" s="8"/>
      <c r="M140" s="8"/>
      <c r="N140" s="8" t="s">
        <v>115</v>
      </c>
      <c r="O140" s="10">
        <v>0</v>
      </c>
    </row>
    <row r="141" spans="1:15" x14ac:dyDescent="0.25">
      <c r="A141" s="8">
        <v>29</v>
      </c>
      <c r="B141" s="7" t="s">
        <v>88</v>
      </c>
      <c r="C141" s="8" t="s">
        <v>28</v>
      </c>
      <c r="D141" s="8"/>
      <c r="E141" s="8"/>
      <c r="F141" s="8"/>
      <c r="G141" s="8"/>
      <c r="H141" s="9"/>
      <c r="I141" s="8"/>
      <c r="J141" s="8"/>
      <c r="K141" s="8"/>
      <c r="L141" s="8"/>
      <c r="M141" s="8">
        <v>6</v>
      </c>
      <c r="N141" s="8">
        <v>6</v>
      </c>
      <c r="O141" s="10">
        <v>1.25</v>
      </c>
    </row>
    <row r="142" spans="1:15" x14ac:dyDescent="0.25">
      <c r="A142" s="8">
        <v>30</v>
      </c>
      <c r="B142" s="7" t="s">
        <v>90</v>
      </c>
      <c r="C142" s="8" t="s">
        <v>28</v>
      </c>
      <c r="D142" s="8">
        <v>669.25</v>
      </c>
      <c r="E142" s="8">
        <v>656.25</v>
      </c>
      <c r="F142" s="8">
        <v>713</v>
      </c>
      <c r="G142" s="8">
        <v>769.25</v>
      </c>
      <c r="H142" s="9">
        <v>765</v>
      </c>
      <c r="I142" s="8">
        <v>884.25</v>
      </c>
      <c r="J142" s="8">
        <v>908</v>
      </c>
      <c r="K142" s="8">
        <v>889.5</v>
      </c>
      <c r="L142" s="8">
        <v>825.75</v>
      </c>
      <c r="M142" s="8">
        <v>873.25</v>
      </c>
      <c r="N142" s="8">
        <v>960.5</v>
      </c>
      <c r="O142" s="10">
        <v>1028.5</v>
      </c>
    </row>
    <row r="143" spans="1:15" x14ac:dyDescent="0.25">
      <c r="A143" s="8">
        <v>31</v>
      </c>
      <c r="B143" s="7" t="s">
        <v>92</v>
      </c>
      <c r="C143" s="8" t="s">
        <v>28</v>
      </c>
      <c r="D143" s="8">
        <v>339</v>
      </c>
      <c r="E143" s="8">
        <v>349.25</v>
      </c>
      <c r="F143" s="8">
        <v>362.25</v>
      </c>
      <c r="G143" s="8">
        <v>364</v>
      </c>
      <c r="H143" s="9">
        <v>360.5</v>
      </c>
      <c r="I143" s="8">
        <v>366.5</v>
      </c>
      <c r="J143" s="8">
        <v>357.5</v>
      </c>
      <c r="K143" s="8">
        <v>360</v>
      </c>
      <c r="L143" s="8">
        <v>349.75</v>
      </c>
      <c r="M143" s="8">
        <v>315.5</v>
      </c>
      <c r="N143" s="8">
        <v>324</v>
      </c>
      <c r="O143" s="10">
        <v>331.75</v>
      </c>
    </row>
    <row r="144" spans="1:15" x14ac:dyDescent="0.25">
      <c r="A144" s="8">
        <v>32</v>
      </c>
      <c r="B144" s="7" t="s">
        <v>94</v>
      </c>
      <c r="C144" s="8" t="s">
        <v>28</v>
      </c>
      <c r="D144" s="8">
        <v>277.25</v>
      </c>
      <c r="E144" s="8">
        <v>267.25</v>
      </c>
      <c r="F144" s="8">
        <v>283.75</v>
      </c>
      <c r="G144" s="8">
        <v>263</v>
      </c>
      <c r="H144" s="9">
        <v>297.5</v>
      </c>
      <c r="I144" s="8">
        <v>315.75</v>
      </c>
      <c r="J144" s="8">
        <v>307</v>
      </c>
      <c r="K144" s="8">
        <v>326.75</v>
      </c>
      <c r="L144" s="8">
        <v>287.25</v>
      </c>
      <c r="M144" s="8">
        <v>289.5</v>
      </c>
      <c r="N144" s="8">
        <v>269.5</v>
      </c>
      <c r="O144" s="10">
        <v>300.5</v>
      </c>
    </row>
    <row r="145" spans="1:15" x14ac:dyDescent="0.25">
      <c r="A145" s="8">
        <v>33</v>
      </c>
      <c r="B145" s="7" t="s">
        <v>96</v>
      </c>
      <c r="C145" s="8" t="s">
        <v>28</v>
      </c>
      <c r="D145" s="8">
        <v>301.5</v>
      </c>
      <c r="E145" s="8">
        <v>291.5</v>
      </c>
      <c r="F145" s="8">
        <v>338.75</v>
      </c>
      <c r="G145" s="8">
        <v>342</v>
      </c>
      <c r="H145" s="9">
        <v>339.5</v>
      </c>
      <c r="I145" s="8">
        <v>320.75</v>
      </c>
      <c r="J145" s="8">
        <v>362.25</v>
      </c>
      <c r="K145" s="8">
        <v>365</v>
      </c>
      <c r="L145" s="8">
        <v>370.75</v>
      </c>
      <c r="M145" s="8">
        <v>367.75</v>
      </c>
      <c r="N145" s="8">
        <v>325.25</v>
      </c>
      <c r="O145" s="10">
        <v>332.75</v>
      </c>
    </row>
    <row r="146" spans="1:15" x14ac:dyDescent="0.25">
      <c r="A146" s="8">
        <v>34</v>
      </c>
      <c r="B146" s="7" t="s">
        <v>98</v>
      </c>
      <c r="C146" s="8" t="s">
        <v>28</v>
      </c>
      <c r="D146" s="8">
        <v>130</v>
      </c>
      <c r="E146" s="8">
        <v>125.75</v>
      </c>
      <c r="F146" s="8">
        <v>126.25</v>
      </c>
      <c r="G146" s="8">
        <v>133.75</v>
      </c>
      <c r="H146" s="9">
        <v>138.75</v>
      </c>
      <c r="I146" s="8">
        <v>134.75</v>
      </c>
      <c r="J146" s="8">
        <v>151.75</v>
      </c>
      <c r="K146" s="8">
        <v>157</v>
      </c>
      <c r="L146" s="8">
        <v>154.5</v>
      </c>
      <c r="M146" s="8">
        <v>158.25</v>
      </c>
      <c r="N146" s="8">
        <v>136</v>
      </c>
      <c r="O146" s="10">
        <v>131.25</v>
      </c>
    </row>
    <row r="147" spans="1:15" x14ac:dyDescent="0.25">
      <c r="A147" s="8">
        <v>1</v>
      </c>
      <c r="B147" s="7" t="s">
        <v>27</v>
      </c>
      <c r="C147" s="8" t="s">
        <v>28</v>
      </c>
      <c r="D147" s="8"/>
      <c r="E147" s="8"/>
      <c r="F147" s="8"/>
      <c r="G147" s="8"/>
      <c r="H147" s="9"/>
      <c r="I147" s="8"/>
      <c r="J147" s="8"/>
      <c r="K147" s="8"/>
      <c r="L147" s="8"/>
      <c r="M147" s="8"/>
      <c r="N147" s="8" t="s">
        <v>115</v>
      </c>
      <c r="O147" s="10">
        <v>0</v>
      </c>
    </row>
    <row r="148" spans="1:15" x14ac:dyDescent="0.25">
      <c r="A148" s="8">
        <v>2</v>
      </c>
      <c r="B148" s="7" t="s">
        <v>34</v>
      </c>
      <c r="C148" s="8" t="s">
        <v>28</v>
      </c>
      <c r="D148" s="8"/>
      <c r="E148" s="8"/>
      <c r="F148" s="8"/>
      <c r="G148" s="8"/>
      <c r="H148" s="9"/>
      <c r="I148" s="8"/>
      <c r="J148" s="8"/>
      <c r="K148" s="8"/>
      <c r="L148" s="8"/>
      <c r="M148" s="8"/>
      <c r="N148" s="8" t="s">
        <v>115</v>
      </c>
      <c r="O148" s="10">
        <v>0</v>
      </c>
    </row>
    <row r="149" spans="1:15" x14ac:dyDescent="0.25">
      <c r="A149" s="8">
        <v>3</v>
      </c>
      <c r="B149" s="7" t="s">
        <v>36</v>
      </c>
      <c r="C149" s="8" t="s">
        <v>28</v>
      </c>
      <c r="D149" s="8">
        <v>363.75</v>
      </c>
      <c r="E149" s="8">
        <v>333.75</v>
      </c>
      <c r="F149" s="8">
        <v>361</v>
      </c>
      <c r="G149" s="8">
        <v>320.5</v>
      </c>
      <c r="H149" s="9">
        <v>292</v>
      </c>
      <c r="I149" s="8">
        <v>283.25</v>
      </c>
      <c r="J149" s="8">
        <v>274.5</v>
      </c>
      <c r="K149" s="8">
        <v>306.25</v>
      </c>
      <c r="L149" s="8">
        <v>254</v>
      </c>
      <c r="M149" s="8">
        <v>244</v>
      </c>
      <c r="N149" s="8">
        <v>209.25</v>
      </c>
      <c r="O149" s="10">
        <v>208</v>
      </c>
    </row>
    <row r="150" spans="1:15" x14ac:dyDescent="0.25">
      <c r="A150" s="8">
        <v>4</v>
      </c>
      <c r="B150" s="7" t="s">
        <v>38</v>
      </c>
      <c r="C150" s="8" t="s">
        <v>28</v>
      </c>
      <c r="D150" s="8"/>
      <c r="E150" s="8"/>
      <c r="F150" s="8"/>
      <c r="G150" s="8"/>
      <c r="H150" s="9"/>
      <c r="I150" s="8"/>
      <c r="J150" s="8"/>
      <c r="K150" s="8"/>
      <c r="L150" s="8"/>
      <c r="M150" s="8"/>
      <c r="N150" s="8" t="s">
        <v>115</v>
      </c>
      <c r="O150" s="10">
        <v>0</v>
      </c>
    </row>
    <row r="151" spans="1:15" x14ac:dyDescent="0.25">
      <c r="A151" s="8">
        <v>5</v>
      </c>
      <c r="B151" s="7" t="s">
        <v>40</v>
      </c>
      <c r="C151" s="8" t="s">
        <v>28</v>
      </c>
      <c r="D151" s="8">
        <v>549.5</v>
      </c>
      <c r="E151" s="8">
        <v>520.25</v>
      </c>
      <c r="F151" s="8">
        <v>504.5</v>
      </c>
      <c r="G151" s="8">
        <v>508.25</v>
      </c>
      <c r="H151" s="9">
        <v>598.5</v>
      </c>
      <c r="I151" s="8">
        <v>610.25</v>
      </c>
      <c r="J151" s="8">
        <v>633</v>
      </c>
      <c r="K151" s="8">
        <v>635.5</v>
      </c>
      <c r="L151" s="8">
        <v>602.75</v>
      </c>
      <c r="M151" s="8">
        <v>559</v>
      </c>
      <c r="N151" s="8">
        <v>520.5</v>
      </c>
      <c r="O151" s="10">
        <v>562.5</v>
      </c>
    </row>
    <row r="152" spans="1:15" x14ac:dyDescent="0.25">
      <c r="A152" s="8">
        <v>6</v>
      </c>
      <c r="B152" s="7" t="s">
        <v>42</v>
      </c>
      <c r="C152" s="8" t="s">
        <v>28</v>
      </c>
      <c r="D152" s="8">
        <v>166.5</v>
      </c>
      <c r="E152" s="8">
        <v>163.25</v>
      </c>
      <c r="F152" s="8">
        <v>161.75</v>
      </c>
      <c r="G152" s="8">
        <v>166.25</v>
      </c>
      <c r="H152" s="9">
        <v>147</v>
      </c>
      <c r="I152" s="8">
        <v>133.25</v>
      </c>
      <c r="J152" s="8">
        <v>140.25</v>
      </c>
      <c r="K152" s="8">
        <v>147.25</v>
      </c>
      <c r="L152" s="8">
        <v>122</v>
      </c>
      <c r="M152" s="8">
        <v>110</v>
      </c>
      <c r="N152" s="8">
        <v>95.25</v>
      </c>
      <c r="O152" s="10">
        <v>89.5</v>
      </c>
    </row>
    <row r="153" spans="1:15" x14ac:dyDescent="0.25">
      <c r="A153" s="8">
        <v>7</v>
      </c>
      <c r="B153" s="7" t="s">
        <v>44</v>
      </c>
      <c r="C153" s="8" t="s">
        <v>28</v>
      </c>
      <c r="D153" s="8"/>
      <c r="E153" s="8"/>
      <c r="F153" s="8"/>
      <c r="G153" s="8"/>
      <c r="H153" s="9"/>
      <c r="I153" s="8"/>
      <c r="J153" s="8"/>
      <c r="K153" s="8"/>
      <c r="L153" s="8"/>
      <c r="M153" s="8"/>
      <c r="N153" s="8" t="s">
        <v>115</v>
      </c>
      <c r="O153" s="10">
        <v>0</v>
      </c>
    </row>
    <row r="154" spans="1:15" x14ac:dyDescent="0.25">
      <c r="A154" s="8">
        <v>8</v>
      </c>
      <c r="B154" s="7" t="s">
        <v>46</v>
      </c>
      <c r="C154" s="8" t="s">
        <v>28</v>
      </c>
      <c r="D154" s="8"/>
      <c r="E154" s="8"/>
      <c r="F154" s="8"/>
      <c r="G154" s="8"/>
      <c r="H154" s="9"/>
      <c r="I154" s="8"/>
      <c r="J154" s="8"/>
      <c r="K154" s="8"/>
      <c r="L154" s="8"/>
      <c r="M154" s="8"/>
      <c r="N154" s="8" t="s">
        <v>115</v>
      </c>
      <c r="O154" s="10">
        <v>0</v>
      </c>
    </row>
    <row r="155" spans="1:15" x14ac:dyDescent="0.25">
      <c r="A155" s="8">
        <v>9</v>
      </c>
      <c r="B155" s="7" t="s">
        <v>48</v>
      </c>
      <c r="C155" s="8" t="s">
        <v>28</v>
      </c>
      <c r="D155" s="8"/>
      <c r="E155" s="8"/>
      <c r="F155" s="8"/>
      <c r="G155" s="8"/>
      <c r="H155" s="9"/>
      <c r="I155" s="8"/>
      <c r="J155" s="8"/>
      <c r="K155" s="8"/>
      <c r="L155" s="8"/>
      <c r="M155" s="8"/>
      <c r="N155" s="8" t="s">
        <v>115</v>
      </c>
      <c r="O155" s="10">
        <v>0</v>
      </c>
    </row>
    <row r="156" spans="1:15" x14ac:dyDescent="0.25">
      <c r="A156" s="8">
        <v>10</v>
      </c>
      <c r="B156" s="7" t="s">
        <v>50</v>
      </c>
      <c r="C156" s="8" t="s">
        <v>28</v>
      </c>
      <c r="D156" s="8"/>
      <c r="E156" s="8"/>
      <c r="F156" s="8"/>
      <c r="G156" s="8"/>
      <c r="H156" s="9"/>
      <c r="I156" s="8"/>
      <c r="J156" s="8"/>
      <c r="K156" s="8"/>
      <c r="L156" s="8"/>
      <c r="M156" s="8"/>
      <c r="N156" s="8" t="s">
        <v>115</v>
      </c>
      <c r="O156" s="10">
        <v>0</v>
      </c>
    </row>
    <row r="157" spans="1:15" x14ac:dyDescent="0.25">
      <c r="A157" s="8">
        <v>11</v>
      </c>
      <c r="B157" s="7" t="s">
        <v>52</v>
      </c>
      <c r="C157" s="8" t="s">
        <v>28</v>
      </c>
      <c r="D157" s="8">
        <v>24.75</v>
      </c>
      <c r="E157" s="8">
        <v>18.5</v>
      </c>
      <c r="F157" s="8">
        <v>18.25</v>
      </c>
      <c r="G157" s="8">
        <v>14.25</v>
      </c>
      <c r="H157" s="9">
        <v>13</v>
      </c>
      <c r="I157" s="8">
        <v>16.25</v>
      </c>
      <c r="J157" s="8">
        <v>16.5</v>
      </c>
      <c r="K157" s="8">
        <v>10.5</v>
      </c>
      <c r="L157" s="8">
        <v>3.75</v>
      </c>
      <c r="M157" s="8">
        <v>9</v>
      </c>
      <c r="N157" s="8">
        <v>8</v>
      </c>
      <c r="O157" s="10">
        <v>9.5</v>
      </c>
    </row>
    <row r="158" spans="1:15" x14ac:dyDescent="0.25">
      <c r="A158" s="8">
        <v>12</v>
      </c>
      <c r="B158" s="7" t="s">
        <v>54</v>
      </c>
      <c r="C158" s="8" t="s">
        <v>28</v>
      </c>
      <c r="D158" s="8">
        <v>224.25</v>
      </c>
      <c r="E158" s="8">
        <v>221.25</v>
      </c>
      <c r="F158" s="8">
        <v>202.5</v>
      </c>
      <c r="G158" s="8">
        <v>196.75</v>
      </c>
      <c r="H158" s="9">
        <v>219</v>
      </c>
      <c r="I158" s="8">
        <v>207.75</v>
      </c>
      <c r="J158" s="8">
        <v>187.25</v>
      </c>
      <c r="K158" s="8">
        <v>187.25</v>
      </c>
      <c r="L158" s="8">
        <v>166</v>
      </c>
      <c r="M158" s="8">
        <v>165</v>
      </c>
      <c r="N158" s="8">
        <v>175.75</v>
      </c>
      <c r="O158" s="10">
        <v>174.25</v>
      </c>
    </row>
    <row r="159" spans="1:15" x14ac:dyDescent="0.25">
      <c r="A159" s="8">
        <v>13</v>
      </c>
      <c r="B159" s="7" t="s">
        <v>56</v>
      </c>
      <c r="C159" s="8" t="s">
        <v>28</v>
      </c>
      <c r="D159" s="8">
        <v>22.5</v>
      </c>
      <c r="E159" s="8">
        <v>21</v>
      </c>
      <c r="F159" s="8">
        <v>22</v>
      </c>
      <c r="G159" s="8">
        <v>20.25</v>
      </c>
      <c r="H159" s="9">
        <v>22.25</v>
      </c>
      <c r="I159" s="8">
        <v>28.25</v>
      </c>
      <c r="J159" s="8">
        <v>35.5</v>
      </c>
      <c r="K159" s="8">
        <v>44.25</v>
      </c>
      <c r="L159" s="8">
        <v>43.5</v>
      </c>
      <c r="M159" s="8">
        <v>43.75</v>
      </c>
      <c r="N159" s="8">
        <v>46.25</v>
      </c>
      <c r="O159" s="10">
        <v>45.5</v>
      </c>
    </row>
    <row r="160" spans="1:15" x14ac:dyDescent="0.25">
      <c r="A160" s="8">
        <v>14</v>
      </c>
      <c r="B160" s="7" t="s">
        <v>58</v>
      </c>
      <c r="C160" s="8" t="s">
        <v>28</v>
      </c>
      <c r="D160" s="8"/>
      <c r="E160" s="8"/>
      <c r="F160" s="8"/>
      <c r="G160" s="8"/>
      <c r="H160" s="9"/>
      <c r="I160" s="8"/>
      <c r="J160" s="8"/>
      <c r="K160" s="8"/>
      <c r="L160" s="8"/>
      <c r="M160" s="8">
        <v>5.5</v>
      </c>
      <c r="N160" s="8">
        <v>6</v>
      </c>
      <c r="O160" s="10">
        <v>0</v>
      </c>
    </row>
    <row r="161" spans="1:15" x14ac:dyDescent="0.25">
      <c r="A161" s="8">
        <v>15</v>
      </c>
      <c r="B161" s="7" t="s">
        <v>60</v>
      </c>
      <c r="C161" s="8" t="s">
        <v>28</v>
      </c>
      <c r="D161" s="8">
        <v>1404.5</v>
      </c>
      <c r="E161" s="8">
        <v>1386.5</v>
      </c>
      <c r="F161" s="8">
        <v>1374.75</v>
      </c>
      <c r="G161" s="8">
        <v>1390</v>
      </c>
      <c r="H161" s="9">
        <v>1911.75</v>
      </c>
      <c r="I161" s="8">
        <v>1919.25</v>
      </c>
      <c r="J161" s="8">
        <v>1984</v>
      </c>
      <c r="K161" s="8">
        <v>2073.75</v>
      </c>
      <c r="L161" s="8">
        <v>2129</v>
      </c>
      <c r="M161" s="8">
        <v>2235.5</v>
      </c>
      <c r="N161" s="8">
        <v>2412</v>
      </c>
      <c r="O161" s="10">
        <v>2410</v>
      </c>
    </row>
    <row r="162" spans="1:15" x14ac:dyDescent="0.25">
      <c r="A162" s="8">
        <v>16</v>
      </c>
      <c r="B162" s="7" t="s">
        <v>62</v>
      </c>
      <c r="C162" s="8" t="s">
        <v>28</v>
      </c>
      <c r="D162" s="8">
        <v>7</v>
      </c>
      <c r="E162" s="8">
        <v>7.5</v>
      </c>
      <c r="F162" s="8">
        <v>6.5</v>
      </c>
      <c r="G162" s="8">
        <v>5</v>
      </c>
      <c r="H162" s="9">
        <v>8</v>
      </c>
      <c r="I162" s="8">
        <v>8.3333333333333339</v>
      </c>
      <c r="J162" s="8">
        <v>9.25</v>
      </c>
      <c r="K162" s="8">
        <v>15.25</v>
      </c>
      <c r="L162" s="8">
        <v>14.75</v>
      </c>
      <c r="M162" s="8">
        <v>12.25</v>
      </c>
      <c r="N162" s="8">
        <v>11.25</v>
      </c>
      <c r="O162" s="10">
        <v>11.75</v>
      </c>
    </row>
    <row r="163" spans="1:15" x14ac:dyDescent="0.25">
      <c r="A163" s="8">
        <v>17</v>
      </c>
      <c r="B163" s="7" t="s">
        <v>64</v>
      </c>
      <c r="C163" s="8" t="s">
        <v>28</v>
      </c>
      <c r="D163" s="8"/>
      <c r="E163" s="8"/>
      <c r="F163" s="8"/>
      <c r="G163" s="8"/>
      <c r="H163" s="9"/>
      <c r="I163" s="8"/>
      <c r="J163" s="8"/>
      <c r="K163" s="8"/>
      <c r="L163" s="8"/>
      <c r="M163" s="8"/>
      <c r="N163" s="8" t="s">
        <v>115</v>
      </c>
      <c r="O163" s="10">
        <v>0</v>
      </c>
    </row>
    <row r="164" spans="1:15" x14ac:dyDescent="0.25">
      <c r="A164" s="8">
        <v>18</v>
      </c>
      <c r="B164" s="7" t="s">
        <v>66</v>
      </c>
      <c r="C164" s="8" t="s">
        <v>28</v>
      </c>
      <c r="D164" s="8"/>
      <c r="E164" s="8"/>
      <c r="F164" s="8"/>
      <c r="G164" s="8"/>
      <c r="H164" s="9"/>
      <c r="I164" s="8"/>
      <c r="J164" s="8"/>
      <c r="K164" s="8"/>
      <c r="L164" s="8"/>
      <c r="M164" s="8"/>
      <c r="N164" s="8" t="s">
        <v>115</v>
      </c>
      <c r="O164" s="10">
        <v>0</v>
      </c>
    </row>
    <row r="165" spans="1:15" x14ac:dyDescent="0.25">
      <c r="A165" s="8">
        <v>19</v>
      </c>
      <c r="B165" s="7" t="s">
        <v>68</v>
      </c>
      <c r="C165" s="8" t="s">
        <v>28</v>
      </c>
      <c r="D165" s="8"/>
      <c r="E165" s="8"/>
      <c r="F165" s="8"/>
      <c r="G165" s="8"/>
      <c r="H165" s="9"/>
      <c r="I165" s="8"/>
      <c r="J165" s="8"/>
      <c r="K165" s="8"/>
      <c r="L165" s="8"/>
      <c r="M165" s="8"/>
      <c r="N165" s="8" t="s">
        <v>115</v>
      </c>
      <c r="O165" s="10">
        <v>0</v>
      </c>
    </row>
    <row r="166" spans="1:15" x14ac:dyDescent="0.25">
      <c r="A166" s="8">
        <v>20</v>
      </c>
      <c r="B166" s="7" t="s">
        <v>70</v>
      </c>
      <c r="C166" s="8" t="s">
        <v>28</v>
      </c>
      <c r="D166" s="8"/>
      <c r="E166" s="8"/>
      <c r="F166" s="8"/>
      <c r="G166" s="8"/>
      <c r="H166" s="9">
        <v>8.6666666666666661</v>
      </c>
      <c r="I166" s="8">
        <v>5</v>
      </c>
      <c r="J166" s="8"/>
      <c r="K166" s="8"/>
      <c r="L166" s="8">
        <v>1.25</v>
      </c>
      <c r="M166" s="8">
        <v>5</v>
      </c>
      <c r="N166" s="8">
        <v>5</v>
      </c>
      <c r="O166" s="10">
        <v>5.75</v>
      </c>
    </row>
    <row r="167" spans="1:15" x14ac:dyDescent="0.25">
      <c r="A167" s="8">
        <v>21</v>
      </c>
      <c r="B167" s="7" t="s">
        <v>72</v>
      </c>
      <c r="C167" s="8" t="s">
        <v>28</v>
      </c>
      <c r="D167" s="8">
        <v>88.25</v>
      </c>
      <c r="E167" s="8">
        <v>87.5</v>
      </c>
      <c r="F167" s="8">
        <v>104.25</v>
      </c>
      <c r="G167" s="8">
        <v>107.25</v>
      </c>
      <c r="H167" s="9">
        <v>94.75</v>
      </c>
      <c r="I167" s="8">
        <v>103.5</v>
      </c>
      <c r="J167" s="8">
        <v>87.5</v>
      </c>
      <c r="K167" s="8">
        <v>94</v>
      </c>
      <c r="L167" s="8">
        <v>78.75</v>
      </c>
      <c r="M167" s="8">
        <v>76.5</v>
      </c>
      <c r="N167" s="8">
        <v>57.5</v>
      </c>
      <c r="O167" s="10">
        <v>61.75</v>
      </c>
    </row>
    <row r="168" spans="1:15" x14ac:dyDescent="0.25">
      <c r="A168" s="8">
        <v>22</v>
      </c>
      <c r="B168" s="7" t="s">
        <v>74</v>
      </c>
      <c r="C168" s="8" t="s">
        <v>28</v>
      </c>
      <c r="D168" s="8"/>
      <c r="E168" s="8"/>
      <c r="F168" s="8"/>
      <c r="G168" s="8"/>
      <c r="H168" s="9"/>
      <c r="I168" s="8"/>
      <c r="J168" s="8"/>
      <c r="K168" s="8"/>
      <c r="L168" s="8"/>
      <c r="M168" s="8"/>
      <c r="N168" s="8" t="s">
        <v>115</v>
      </c>
      <c r="O168" s="10">
        <v>0</v>
      </c>
    </row>
    <row r="169" spans="1:15" x14ac:dyDescent="0.25">
      <c r="A169" s="8">
        <v>23</v>
      </c>
      <c r="B169" s="7" t="s">
        <v>76</v>
      </c>
      <c r="C169" s="8" t="s">
        <v>28</v>
      </c>
      <c r="D169" s="8"/>
      <c r="E169" s="8"/>
      <c r="F169" s="8"/>
      <c r="G169" s="8"/>
      <c r="H169" s="9"/>
      <c r="I169" s="8"/>
      <c r="J169" s="8"/>
      <c r="K169" s="8"/>
      <c r="L169" s="8"/>
      <c r="M169" s="8"/>
      <c r="N169" s="8" t="s">
        <v>115</v>
      </c>
      <c r="O169" s="10">
        <v>0</v>
      </c>
    </row>
    <row r="170" spans="1:15" x14ac:dyDescent="0.25">
      <c r="A170" s="8">
        <v>24</v>
      </c>
      <c r="B170" s="7" t="s">
        <v>78</v>
      </c>
      <c r="C170" s="8" t="s">
        <v>28</v>
      </c>
      <c r="D170" s="8"/>
      <c r="E170" s="8"/>
      <c r="F170" s="8"/>
      <c r="G170" s="8"/>
      <c r="H170" s="9"/>
      <c r="I170" s="8"/>
      <c r="J170" s="8"/>
      <c r="K170" s="8"/>
      <c r="L170" s="8"/>
      <c r="M170" s="8"/>
      <c r="N170" s="8" t="s">
        <v>115</v>
      </c>
      <c r="O170" s="10">
        <v>0</v>
      </c>
    </row>
    <row r="171" spans="1:15" x14ac:dyDescent="0.25">
      <c r="A171" s="8">
        <v>25</v>
      </c>
      <c r="B171" s="7" t="s">
        <v>80</v>
      </c>
      <c r="C171" s="8" t="s">
        <v>28</v>
      </c>
      <c r="D171" s="8">
        <v>118.25</v>
      </c>
      <c r="E171" s="8">
        <v>127.5</v>
      </c>
      <c r="F171" s="8">
        <v>122.75</v>
      </c>
      <c r="G171" s="8">
        <v>122.5</v>
      </c>
      <c r="H171" s="9">
        <v>152.25</v>
      </c>
      <c r="I171" s="8">
        <v>130.25</v>
      </c>
      <c r="J171" s="8">
        <v>126.75</v>
      </c>
      <c r="K171" s="8">
        <v>130.25</v>
      </c>
      <c r="L171" s="8">
        <v>127.5</v>
      </c>
      <c r="M171" s="8">
        <v>110.75</v>
      </c>
      <c r="N171" s="8">
        <v>96.75</v>
      </c>
      <c r="O171" s="10">
        <v>99.25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Index</vt:lpstr>
      <vt:lpstr>1.1-1.2</vt:lpstr>
      <vt:lpstr>1.3-1.4</vt:lpstr>
      <vt:lpstr>1.5-1.6</vt:lpstr>
      <vt:lpstr>Gràficas</vt:lpstr>
      <vt:lpstr>Fulla de dades, ambdos sexes</vt:lpstr>
      <vt:lpstr>Fulla de dades dones</vt:lpstr>
      <vt:lpstr>Fulla de dades homens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Ainara Ruiz Sancho</cp:lastModifiedBy>
  <cp:revision/>
  <dcterms:created xsi:type="dcterms:W3CDTF">2024-02-09T09:27:48Z</dcterms:created>
  <dcterms:modified xsi:type="dcterms:W3CDTF">2024-05-20T13:54:43Z</dcterms:modified>
  <cp:category/>
  <cp:contentStatus/>
</cp:coreProperties>
</file>