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pv\"/>
    </mc:Choice>
  </mc:AlternateContent>
  <xr:revisionPtr revIDLastSave="0" documentId="13_ncr:1_{125D2D17-9BDC-40FE-BE14-0FF3BF9E2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1" r:id="rId1"/>
    <sheet name="Dades extre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2" l="1"/>
  <c r="E19" i="2"/>
  <c r="D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20" i="2"/>
  <c r="C19" i="2"/>
</calcChain>
</file>

<file path=xl/sharedStrings.xml><?xml version="1.0" encoding="utf-8"?>
<sst xmlns="http://schemas.openxmlformats.org/spreadsheetml/2006/main" count="186" uniqueCount="20">
  <si>
    <t>INDEX</t>
  </si>
  <si>
    <t>Dades extrets</t>
  </si>
  <si>
    <t>Fonts: Dades Social Lab i Encuesta de població Activa del INE</t>
  </si>
  <si>
    <t>Distribució salarial, Mitjanes i percentils per sexe i CCAA, unitat en euro</t>
  </si>
  <si>
    <t xml:space="preserve"> </t>
  </si>
  <si>
    <t>Mitjana</t>
  </si>
  <si>
    <t>Percentil 10</t>
  </si>
  <si>
    <t>Quartil inferior</t>
  </si>
  <si>
    <t>Mediana</t>
  </si>
  <si>
    <t>Quartil superior</t>
  </si>
  <si>
    <t>Percentil 90</t>
  </si>
  <si>
    <t>Total Nacional</t>
  </si>
  <si>
    <t>Tots dos sexes</t>
  </si>
  <si>
    <t>Dones</t>
  </si>
  <si>
    <t>Homens</t>
  </si>
  <si>
    <t>País Valencià</t>
  </si>
  <si>
    <t>Dades extrets en :</t>
  </si>
  <si>
    <t>https://www.ine.es/jaxiT3/Datos.htm?t=28191</t>
  </si>
  <si>
    <t>Diferència salarial nacional</t>
  </si>
  <si>
    <t>Diferència salarial país Valencià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</si>
</sst>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</font>
    <font>
      <sz val="9"/>
      <color rgb="FF000000"/>
      <name val="Arial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9BEBA"/>
        <bgColor rgb="FF000000"/>
      </patternFill>
    </fill>
    <fill>
      <patternFill patternType="solid">
        <fgColor rgb="FFDDEEEC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7DC79D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/>
    <xf numFmtId="0" fontId="2" fillId="2" borderId="4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4" fontId="4" fillId="4" borderId="5" xfId="0" applyNumberFormat="1" applyFont="1" applyFill="1" applyBorder="1"/>
    <xf numFmtId="0" fontId="5" fillId="0" borderId="0" xfId="0" applyFont="1"/>
    <xf numFmtId="0" fontId="1" fillId="0" borderId="0" xfId="1"/>
    <xf numFmtId="0" fontId="0" fillId="5" borderId="0" xfId="0" applyFill="1" applyAlignment="1">
      <alignment horizontal="center" vertical="center" wrapText="1"/>
    </xf>
    <xf numFmtId="4" fontId="0" fillId="0" borderId="0" xfId="0" applyNumberFormat="1"/>
    <xf numFmtId="0" fontId="0" fillId="6" borderId="0" xfId="0" applyFill="1"/>
    <xf numFmtId="0" fontId="1" fillId="6" borderId="0" xfId="1" applyFill="1"/>
    <xf numFmtId="0" fontId="6" fillId="6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19</xdr:col>
      <xdr:colOff>0</xdr:colOff>
      <xdr:row>26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D75674-2AB7-4D4F-8EE5-A27F994C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0"/>
          <a:ext cx="7296150" cy="501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es/jaxiT3/Datos.htm?t=28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8:D33"/>
  <sheetViews>
    <sheetView tabSelected="1" topLeftCell="A7" workbookViewId="0">
      <selection activeCell="B34" sqref="B34"/>
    </sheetView>
  </sheetViews>
  <sheetFormatPr baseColWidth="10" defaultColWidth="9.140625" defaultRowHeight="15" x14ac:dyDescent="0.25"/>
  <cols>
    <col min="1" max="16384" width="9.140625" style="10"/>
  </cols>
  <sheetData>
    <row r="28" spans="2:4" x14ac:dyDescent="0.25">
      <c r="B28" s="12" t="s">
        <v>0</v>
      </c>
      <c r="C28" s="12"/>
      <c r="D28" s="12"/>
    </row>
    <row r="29" spans="2:4" x14ac:dyDescent="0.25">
      <c r="B29" s="12"/>
      <c r="C29" s="12"/>
      <c r="D29" s="12"/>
    </row>
    <row r="31" spans="2:4" x14ac:dyDescent="0.25">
      <c r="B31" s="11" t="s">
        <v>1</v>
      </c>
    </row>
    <row r="33" spans="2:2" x14ac:dyDescent="0.25">
      <c r="B33" s="10" t="s">
        <v>2</v>
      </c>
    </row>
  </sheetData>
  <mergeCells count="1">
    <mergeCell ref="B28:D29"/>
  </mergeCells>
  <hyperlinks>
    <hyperlink ref="B31" location="'Dades extrets'!A1" display="Dades extrets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20"/>
  <sheetViews>
    <sheetView workbookViewId="0">
      <selection activeCell="J23" sqref="J23"/>
    </sheetView>
  </sheetViews>
  <sheetFormatPr baseColWidth="10" defaultColWidth="9" defaultRowHeight="15" x14ac:dyDescent="0.25"/>
  <cols>
    <col min="2" max="2" width="15.42578125" bestFit="1" customWidth="1"/>
    <col min="3" max="3" width="8.7109375" bestFit="1" customWidth="1"/>
    <col min="4" max="4" width="11.5703125" bestFit="1" customWidth="1"/>
    <col min="5" max="5" width="14.140625" bestFit="1" customWidth="1"/>
    <col min="6" max="6" width="8.7109375" bestFit="1" customWidth="1"/>
    <col min="7" max="7" width="15.140625" bestFit="1" customWidth="1"/>
    <col min="8" max="8" width="11.5703125" bestFit="1" customWidth="1"/>
    <col min="9" max="9" width="8.7109375" bestFit="1" customWidth="1"/>
    <col min="10" max="10" width="11.5703125" bestFit="1" customWidth="1"/>
    <col min="11" max="11" width="14.140625" bestFit="1" customWidth="1"/>
    <col min="12" max="12" width="8.7109375" bestFit="1" customWidth="1"/>
    <col min="13" max="13" width="15.140625" bestFit="1" customWidth="1"/>
    <col min="14" max="14" width="11.5703125" bestFit="1" customWidth="1"/>
    <col min="15" max="15" width="8.7109375" bestFit="1" customWidth="1"/>
    <col min="16" max="16" width="11.5703125" bestFit="1" customWidth="1"/>
    <col min="17" max="17" width="14.140625" bestFit="1" customWidth="1"/>
    <col min="18" max="18" width="8.7109375" bestFit="1" customWidth="1"/>
    <col min="19" max="19" width="15.140625" bestFit="1" customWidth="1"/>
    <col min="20" max="20" width="11.5703125" bestFit="1" customWidth="1"/>
    <col min="21" max="21" width="8.7109375" bestFit="1" customWidth="1"/>
    <col min="22" max="22" width="11.5703125" bestFit="1" customWidth="1"/>
    <col min="23" max="23" width="14.140625" bestFit="1" customWidth="1"/>
    <col min="24" max="24" width="8.7109375" bestFit="1" customWidth="1"/>
    <col min="25" max="25" width="15.140625" bestFit="1" customWidth="1"/>
    <col min="26" max="26" width="11.5703125" bestFit="1" customWidth="1"/>
    <col min="27" max="27" width="8.7109375" bestFit="1" customWidth="1"/>
    <col min="28" max="28" width="11.5703125" bestFit="1" customWidth="1"/>
    <col min="29" max="29" width="14.140625" bestFit="1" customWidth="1"/>
    <col min="30" max="30" width="8.7109375" bestFit="1" customWidth="1"/>
    <col min="31" max="31" width="15.140625" bestFit="1" customWidth="1"/>
    <col min="32" max="32" width="11.5703125" bestFit="1" customWidth="1"/>
    <col min="33" max="33" width="8.7109375" bestFit="1" customWidth="1"/>
    <col min="34" max="34" width="11.5703125" bestFit="1" customWidth="1"/>
    <col min="35" max="35" width="14.140625" bestFit="1" customWidth="1"/>
    <col min="36" max="36" width="8.7109375" bestFit="1" customWidth="1"/>
    <col min="37" max="37" width="15.140625" bestFit="1" customWidth="1"/>
    <col min="38" max="38" width="11.5703125" bestFit="1" customWidth="1"/>
    <col min="39" max="39" width="8.7109375" bestFit="1" customWidth="1"/>
    <col min="40" max="40" width="11.5703125" bestFit="1" customWidth="1"/>
    <col min="41" max="41" width="14.140625" bestFit="1" customWidth="1"/>
    <col min="42" max="42" width="8.7109375" bestFit="1" customWidth="1"/>
    <col min="43" max="43" width="15.140625" bestFit="1" customWidth="1"/>
    <col min="44" max="44" width="11.5703125" bestFit="1" customWidth="1"/>
    <col min="45" max="45" width="8.7109375" bestFit="1" customWidth="1"/>
    <col min="46" max="46" width="11.5703125" bestFit="1" customWidth="1"/>
    <col min="47" max="47" width="14.140625" bestFit="1" customWidth="1"/>
    <col min="48" max="48" width="8.7109375" bestFit="1" customWidth="1"/>
    <col min="49" max="49" width="15.140625" bestFit="1" customWidth="1"/>
    <col min="50" max="50" width="11.5703125" bestFit="1" customWidth="1"/>
    <col min="51" max="51" width="8.7109375" bestFit="1" customWidth="1"/>
    <col min="52" max="52" width="11.5703125" bestFit="1" customWidth="1"/>
    <col min="53" max="53" width="14.140625" bestFit="1" customWidth="1"/>
    <col min="54" max="54" width="8.7109375" bestFit="1" customWidth="1"/>
    <col min="55" max="55" width="15.140625" bestFit="1" customWidth="1"/>
    <col min="56" max="56" width="11.5703125" bestFit="1" customWidth="1"/>
    <col min="57" max="57" width="8.7109375" bestFit="1" customWidth="1"/>
    <col min="58" max="58" width="11.5703125" bestFit="1" customWidth="1"/>
    <col min="59" max="59" width="14.140625" bestFit="1" customWidth="1"/>
    <col min="60" max="60" width="8.7109375" bestFit="1" customWidth="1"/>
    <col min="61" max="61" width="15.140625" bestFit="1" customWidth="1"/>
    <col min="62" max="62" width="11.5703125" bestFit="1" customWidth="1"/>
    <col min="63" max="63" width="8.7109375" bestFit="1" customWidth="1"/>
    <col min="64" max="64" width="11.5703125" bestFit="1" customWidth="1"/>
    <col min="65" max="65" width="14.140625" bestFit="1" customWidth="1"/>
    <col min="66" max="66" width="8.7109375" bestFit="1" customWidth="1"/>
    <col min="67" max="67" width="15.140625" bestFit="1" customWidth="1"/>
    <col min="68" max="68" width="11.5703125" bestFit="1" customWidth="1"/>
    <col min="69" max="69" width="8.7109375" bestFit="1" customWidth="1"/>
    <col min="70" max="70" width="11.5703125" bestFit="1" customWidth="1"/>
    <col min="71" max="71" width="14.140625" bestFit="1" customWidth="1"/>
    <col min="72" max="72" width="8.7109375" bestFit="1" customWidth="1"/>
    <col min="73" max="73" width="15.140625" bestFit="1" customWidth="1"/>
    <col min="74" max="74" width="11.5703125" bestFit="1" customWidth="1"/>
    <col min="75" max="75" width="8.7109375" bestFit="1" customWidth="1"/>
    <col min="76" max="76" width="11.5703125" bestFit="1" customWidth="1"/>
    <col min="77" max="77" width="14.140625" bestFit="1" customWidth="1"/>
    <col min="78" max="78" width="8.7109375" bestFit="1" customWidth="1"/>
    <col min="79" max="79" width="15.140625" bestFit="1" customWidth="1"/>
    <col min="80" max="80" width="11.5703125" bestFit="1" customWidth="1"/>
    <col min="81" max="81" width="8.7109375" bestFit="1" customWidth="1"/>
    <col min="82" max="82" width="11.5703125" bestFit="1" customWidth="1"/>
    <col min="83" max="83" width="14.140625" bestFit="1" customWidth="1"/>
    <col min="84" max="84" width="8.7109375" bestFit="1" customWidth="1"/>
    <col min="85" max="85" width="15.140625" bestFit="1" customWidth="1"/>
    <col min="86" max="86" width="11.5703125" bestFit="1" customWidth="1"/>
  </cols>
  <sheetData>
    <row r="1" spans="1:86" x14ac:dyDescent="0.25">
      <c r="A1" s="6" t="s">
        <v>3</v>
      </c>
    </row>
    <row r="3" spans="1:86" x14ac:dyDescent="0.25">
      <c r="B3" s="1" t="s">
        <v>4</v>
      </c>
      <c r="C3" s="13">
        <v>2008</v>
      </c>
      <c r="D3" s="13"/>
      <c r="E3" s="13"/>
      <c r="F3" s="13"/>
      <c r="G3" s="13"/>
      <c r="H3" s="14"/>
      <c r="I3" s="13">
        <v>2009</v>
      </c>
      <c r="J3" s="13"/>
      <c r="K3" s="13"/>
      <c r="L3" s="13"/>
      <c r="M3" s="13"/>
      <c r="N3" s="14"/>
      <c r="O3" s="13">
        <v>2010</v>
      </c>
      <c r="P3" s="13"/>
      <c r="Q3" s="13"/>
      <c r="R3" s="13"/>
      <c r="S3" s="13"/>
      <c r="T3" s="14"/>
      <c r="U3" s="13">
        <v>2011</v>
      </c>
      <c r="V3" s="13"/>
      <c r="W3" s="13"/>
      <c r="X3" s="13"/>
      <c r="Y3" s="13"/>
      <c r="Z3" s="14"/>
      <c r="AA3" s="13">
        <v>2012</v>
      </c>
      <c r="AB3" s="13"/>
      <c r="AC3" s="13"/>
      <c r="AD3" s="13"/>
      <c r="AE3" s="13"/>
      <c r="AF3" s="14"/>
      <c r="AG3" s="13">
        <v>2013</v>
      </c>
      <c r="AH3" s="13"/>
      <c r="AI3" s="13"/>
      <c r="AJ3" s="13"/>
      <c r="AK3" s="13"/>
      <c r="AL3" s="14"/>
      <c r="AM3" s="13">
        <v>2014</v>
      </c>
      <c r="AN3" s="13"/>
      <c r="AO3" s="13"/>
      <c r="AP3" s="13"/>
      <c r="AQ3" s="13"/>
      <c r="AR3" s="14"/>
      <c r="AS3" s="13">
        <v>2015</v>
      </c>
      <c r="AT3" s="13"/>
      <c r="AU3" s="13"/>
      <c r="AV3" s="13"/>
      <c r="AW3" s="13"/>
      <c r="AX3" s="14"/>
      <c r="AY3" s="13">
        <v>2016</v>
      </c>
      <c r="AZ3" s="13"/>
      <c r="BA3" s="13"/>
      <c r="BB3" s="13"/>
      <c r="BC3" s="13"/>
      <c r="BD3" s="14"/>
      <c r="BE3" s="13">
        <v>2017</v>
      </c>
      <c r="BF3" s="13"/>
      <c r="BG3" s="13"/>
      <c r="BH3" s="13"/>
      <c r="BI3" s="13"/>
      <c r="BJ3" s="14"/>
      <c r="BK3" s="13">
        <v>2018</v>
      </c>
      <c r="BL3" s="13"/>
      <c r="BM3" s="13"/>
      <c r="BN3" s="13"/>
      <c r="BO3" s="13"/>
      <c r="BP3" s="14"/>
      <c r="BQ3" s="13">
        <v>2019</v>
      </c>
      <c r="BR3" s="13"/>
      <c r="BS3" s="13"/>
      <c r="BT3" s="13"/>
      <c r="BU3" s="13"/>
      <c r="BV3" s="14"/>
      <c r="BW3" s="13">
        <v>2020</v>
      </c>
      <c r="BX3" s="13"/>
      <c r="BY3" s="13"/>
      <c r="BZ3" s="13"/>
      <c r="CA3" s="13"/>
      <c r="CB3" s="14"/>
      <c r="CC3" s="13">
        <v>2021</v>
      </c>
      <c r="CD3" s="13"/>
      <c r="CE3" s="13"/>
      <c r="CF3" s="13"/>
      <c r="CG3" s="13"/>
      <c r="CH3" s="14"/>
    </row>
    <row r="4" spans="1:86" x14ac:dyDescent="0.25"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5</v>
      </c>
      <c r="P4" s="3" t="s">
        <v>6</v>
      </c>
      <c r="Q4" s="3" t="s">
        <v>7</v>
      </c>
      <c r="R4" s="3" t="s">
        <v>8</v>
      </c>
      <c r="S4" s="3" t="s">
        <v>9</v>
      </c>
      <c r="T4" s="3" t="s">
        <v>10</v>
      </c>
      <c r="U4" s="3" t="s">
        <v>5</v>
      </c>
      <c r="V4" s="3" t="s">
        <v>6</v>
      </c>
      <c r="W4" s="3" t="s">
        <v>7</v>
      </c>
      <c r="X4" s="3" t="s">
        <v>8</v>
      </c>
      <c r="Y4" s="3" t="s">
        <v>9</v>
      </c>
      <c r="Z4" s="3" t="s">
        <v>10</v>
      </c>
      <c r="AA4" s="3" t="s">
        <v>5</v>
      </c>
      <c r="AB4" s="3" t="s">
        <v>6</v>
      </c>
      <c r="AC4" s="3" t="s">
        <v>7</v>
      </c>
      <c r="AD4" s="3" t="s">
        <v>8</v>
      </c>
      <c r="AE4" s="3" t="s">
        <v>9</v>
      </c>
      <c r="AF4" s="3" t="s">
        <v>10</v>
      </c>
      <c r="AG4" s="3" t="s">
        <v>5</v>
      </c>
      <c r="AH4" s="3" t="s">
        <v>6</v>
      </c>
      <c r="AI4" s="3" t="s">
        <v>7</v>
      </c>
      <c r="AJ4" s="3" t="s">
        <v>8</v>
      </c>
      <c r="AK4" s="3" t="s">
        <v>9</v>
      </c>
      <c r="AL4" s="3" t="s">
        <v>10</v>
      </c>
      <c r="AM4" s="3" t="s">
        <v>5</v>
      </c>
      <c r="AN4" s="3" t="s">
        <v>6</v>
      </c>
      <c r="AO4" s="3" t="s">
        <v>7</v>
      </c>
      <c r="AP4" s="3" t="s">
        <v>8</v>
      </c>
      <c r="AQ4" s="3" t="s">
        <v>9</v>
      </c>
      <c r="AR4" s="3" t="s">
        <v>10</v>
      </c>
      <c r="AS4" s="3" t="s">
        <v>5</v>
      </c>
      <c r="AT4" s="3" t="s">
        <v>6</v>
      </c>
      <c r="AU4" s="3" t="s">
        <v>7</v>
      </c>
      <c r="AV4" s="3" t="s">
        <v>8</v>
      </c>
      <c r="AW4" s="3" t="s">
        <v>9</v>
      </c>
      <c r="AX4" s="3" t="s">
        <v>10</v>
      </c>
      <c r="AY4" s="3" t="s">
        <v>5</v>
      </c>
      <c r="AZ4" s="3" t="s">
        <v>6</v>
      </c>
      <c r="BA4" s="3" t="s">
        <v>7</v>
      </c>
      <c r="BB4" s="3" t="s">
        <v>8</v>
      </c>
      <c r="BC4" s="3" t="s">
        <v>9</v>
      </c>
      <c r="BD4" s="3" t="s">
        <v>10</v>
      </c>
      <c r="BE4" s="3" t="s">
        <v>5</v>
      </c>
      <c r="BF4" s="3" t="s">
        <v>6</v>
      </c>
      <c r="BG4" s="3" t="s">
        <v>7</v>
      </c>
      <c r="BH4" s="3" t="s">
        <v>8</v>
      </c>
      <c r="BI4" s="3" t="s">
        <v>9</v>
      </c>
      <c r="BJ4" s="3" t="s">
        <v>10</v>
      </c>
      <c r="BK4" s="3" t="s">
        <v>5</v>
      </c>
      <c r="BL4" s="3" t="s">
        <v>6</v>
      </c>
      <c r="BM4" s="3" t="s">
        <v>7</v>
      </c>
      <c r="BN4" s="3" t="s">
        <v>8</v>
      </c>
      <c r="BO4" s="3" t="s">
        <v>9</v>
      </c>
      <c r="BP4" s="3" t="s">
        <v>10</v>
      </c>
      <c r="BQ4" s="3" t="s">
        <v>5</v>
      </c>
      <c r="BR4" s="3" t="s">
        <v>6</v>
      </c>
      <c r="BS4" s="3" t="s">
        <v>7</v>
      </c>
      <c r="BT4" s="3" t="s">
        <v>8</v>
      </c>
      <c r="BU4" s="3" t="s">
        <v>9</v>
      </c>
      <c r="BV4" s="3" t="s">
        <v>10</v>
      </c>
      <c r="BW4" s="3" t="s">
        <v>5</v>
      </c>
      <c r="BX4" s="3" t="s">
        <v>6</v>
      </c>
      <c r="BY4" s="3" t="s">
        <v>7</v>
      </c>
      <c r="BZ4" s="3" t="s">
        <v>8</v>
      </c>
      <c r="CA4" s="3" t="s">
        <v>9</v>
      </c>
      <c r="CB4" s="3" t="s">
        <v>10</v>
      </c>
      <c r="CC4" s="3" t="s">
        <v>5</v>
      </c>
      <c r="CD4" s="3" t="s">
        <v>6</v>
      </c>
      <c r="CE4" s="3" t="s">
        <v>7</v>
      </c>
      <c r="CF4" s="3" t="s">
        <v>8</v>
      </c>
      <c r="CG4" s="3" t="s">
        <v>9</v>
      </c>
      <c r="CH4" s="3" t="s">
        <v>10</v>
      </c>
    </row>
    <row r="5" spans="1:86" x14ac:dyDescent="0.25">
      <c r="B5" s="15" t="s">
        <v>11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7"/>
    </row>
    <row r="6" spans="1:86" x14ac:dyDescent="0.25">
      <c r="B6" s="4" t="s">
        <v>12</v>
      </c>
      <c r="C6" s="5">
        <v>21883.42</v>
      </c>
      <c r="D6" s="5">
        <v>8903.52</v>
      </c>
      <c r="E6" s="5">
        <v>13342.53</v>
      </c>
      <c r="F6" s="5">
        <v>18244.400000000001</v>
      </c>
      <c r="G6" s="5">
        <v>26874.02</v>
      </c>
      <c r="H6" s="5">
        <v>38558.29</v>
      </c>
      <c r="I6" s="5">
        <v>22511.47</v>
      </c>
      <c r="J6" s="5">
        <v>8723.15</v>
      </c>
      <c r="K6" s="5">
        <v>13587.26</v>
      </c>
      <c r="L6" s="5">
        <v>18803.28</v>
      </c>
      <c r="M6" s="5">
        <v>28024.86</v>
      </c>
      <c r="N6" s="5">
        <v>40123.94</v>
      </c>
      <c r="O6" s="5">
        <v>22790.2</v>
      </c>
      <c r="P6" s="5">
        <v>8643.66</v>
      </c>
      <c r="Q6" s="5">
        <v>13602.53</v>
      </c>
      <c r="R6" s="5">
        <v>19017.09</v>
      </c>
      <c r="S6" s="5">
        <v>28255.45</v>
      </c>
      <c r="T6" s="5">
        <v>40811.42</v>
      </c>
      <c r="U6" s="5">
        <v>22899.35</v>
      </c>
      <c r="V6" s="5">
        <v>8402.15</v>
      </c>
      <c r="W6" s="5">
        <v>13553.97</v>
      </c>
      <c r="X6" s="5">
        <v>19303.509999999998</v>
      </c>
      <c r="Y6" s="5">
        <v>28658.66</v>
      </c>
      <c r="Z6" s="5">
        <v>40680.54</v>
      </c>
      <c r="AA6" s="5">
        <v>22726.44</v>
      </c>
      <c r="AB6" s="5">
        <v>7979.4</v>
      </c>
      <c r="AC6" s="5">
        <v>13369.45</v>
      </c>
      <c r="AD6" s="5">
        <v>19040.98</v>
      </c>
      <c r="AE6" s="5">
        <v>28395.5</v>
      </c>
      <c r="AF6" s="5">
        <v>40807.99</v>
      </c>
      <c r="AG6" s="5">
        <v>22697.86</v>
      </c>
      <c r="AH6" s="5">
        <v>7692.3</v>
      </c>
      <c r="AI6" s="5">
        <v>13039.36</v>
      </c>
      <c r="AJ6" s="5">
        <v>19029.66</v>
      </c>
      <c r="AK6" s="5">
        <v>28563.69</v>
      </c>
      <c r="AL6" s="5">
        <v>41108.400000000001</v>
      </c>
      <c r="AM6" s="5">
        <v>22858.17</v>
      </c>
      <c r="AN6" s="5">
        <v>7626.2</v>
      </c>
      <c r="AO6" s="5">
        <v>13217.84</v>
      </c>
      <c r="AP6" s="5">
        <v>19263.78</v>
      </c>
      <c r="AQ6" s="5">
        <v>28782.7</v>
      </c>
      <c r="AR6" s="5">
        <v>41350.36</v>
      </c>
      <c r="AS6" s="5">
        <v>23106.3</v>
      </c>
      <c r="AT6" s="5">
        <v>7962.45</v>
      </c>
      <c r="AU6" s="5">
        <v>13414.92</v>
      </c>
      <c r="AV6" s="5">
        <v>19466.490000000002</v>
      </c>
      <c r="AW6" s="5">
        <v>29163.66</v>
      </c>
      <c r="AX6" s="5">
        <v>41648.67</v>
      </c>
      <c r="AY6" s="5">
        <v>23156.34</v>
      </c>
      <c r="AZ6" s="5">
        <v>8095.44</v>
      </c>
      <c r="BA6" s="5">
        <v>13369.74</v>
      </c>
      <c r="BB6" s="5">
        <v>19432.62</v>
      </c>
      <c r="BC6" s="5">
        <v>29191.56</v>
      </c>
      <c r="BD6" s="5">
        <v>41855.379999999997</v>
      </c>
      <c r="BE6" s="5">
        <v>23646.5</v>
      </c>
      <c r="BF6" s="5">
        <v>8583.81</v>
      </c>
      <c r="BG6" s="5">
        <v>13897.22</v>
      </c>
      <c r="BH6" s="5">
        <v>19830.12</v>
      </c>
      <c r="BI6" s="5">
        <v>29628.639999999999</v>
      </c>
      <c r="BJ6" s="5">
        <v>42454.21</v>
      </c>
      <c r="BK6" s="5">
        <v>24009.119999999999</v>
      </c>
      <c r="BL6" s="5">
        <v>8457.36</v>
      </c>
      <c r="BM6" s="5">
        <v>13998.29</v>
      </c>
      <c r="BN6" s="5">
        <v>20078.439999999999</v>
      </c>
      <c r="BO6" s="5">
        <v>30057.33</v>
      </c>
      <c r="BP6" s="5">
        <v>43382.16</v>
      </c>
      <c r="BQ6" s="5">
        <v>24395.98</v>
      </c>
      <c r="BR6" s="5">
        <v>8943.26</v>
      </c>
      <c r="BS6" s="5">
        <v>14271.06</v>
      </c>
      <c r="BT6" s="5">
        <v>20351.02</v>
      </c>
      <c r="BU6" s="5">
        <v>30558.45</v>
      </c>
      <c r="BV6" s="5">
        <v>44127.12</v>
      </c>
      <c r="BW6" s="5">
        <v>25165.51</v>
      </c>
      <c r="BX6" s="5">
        <v>9586.51</v>
      </c>
      <c r="BY6" s="5">
        <v>14641.96</v>
      </c>
      <c r="BZ6" s="5">
        <v>20920.12</v>
      </c>
      <c r="CA6" s="5">
        <v>31550.01</v>
      </c>
      <c r="CB6" s="5">
        <v>45359.96</v>
      </c>
      <c r="CC6" s="5">
        <v>25896.82</v>
      </c>
      <c r="CD6" s="5">
        <v>10192.379999999999</v>
      </c>
      <c r="CE6" s="5">
        <v>15215.03</v>
      </c>
      <c r="CF6" s="5">
        <v>21638.69</v>
      </c>
      <c r="CG6" s="5">
        <v>32385.45</v>
      </c>
      <c r="CH6" s="5">
        <v>46430.36</v>
      </c>
    </row>
    <row r="7" spans="1:86" x14ac:dyDescent="0.25">
      <c r="B7" s="4" t="s">
        <v>13</v>
      </c>
      <c r="C7" s="5">
        <v>18910.62</v>
      </c>
      <c r="D7" s="5">
        <v>7088.36</v>
      </c>
      <c r="E7" s="5">
        <v>11038.28</v>
      </c>
      <c r="F7" s="5">
        <v>15886.02</v>
      </c>
      <c r="G7" s="5">
        <v>23446.18</v>
      </c>
      <c r="H7" s="5">
        <v>34397.129999999997</v>
      </c>
      <c r="I7" s="5">
        <v>19502.02</v>
      </c>
      <c r="J7" s="5">
        <v>7027.1</v>
      </c>
      <c r="K7" s="5">
        <v>11324.09</v>
      </c>
      <c r="L7" s="5">
        <v>16433.14</v>
      </c>
      <c r="M7" s="5">
        <v>24556.880000000001</v>
      </c>
      <c r="N7" s="5">
        <v>36009.1</v>
      </c>
      <c r="O7" s="5">
        <v>19735.22</v>
      </c>
      <c r="P7" s="5">
        <v>7001.27</v>
      </c>
      <c r="Q7" s="5">
        <v>11462.43</v>
      </c>
      <c r="R7" s="5">
        <v>16536.099999999999</v>
      </c>
      <c r="S7" s="5">
        <v>24751.72</v>
      </c>
      <c r="T7" s="5">
        <v>36249.129999999997</v>
      </c>
      <c r="U7" s="5">
        <v>19767.59</v>
      </c>
      <c r="V7" s="5">
        <v>6996.22</v>
      </c>
      <c r="W7" s="5">
        <v>11376.86</v>
      </c>
      <c r="X7" s="5">
        <v>16796.41</v>
      </c>
      <c r="Y7" s="5">
        <v>25038.560000000001</v>
      </c>
      <c r="Z7" s="5">
        <v>35871.360000000001</v>
      </c>
      <c r="AA7" s="5">
        <v>19537.330000000002</v>
      </c>
      <c r="AB7" s="5">
        <v>6750.12</v>
      </c>
      <c r="AC7" s="5">
        <v>11153.94</v>
      </c>
      <c r="AD7" s="5">
        <v>16524.509999999998</v>
      </c>
      <c r="AE7" s="5">
        <v>24505.75</v>
      </c>
      <c r="AF7" s="5">
        <v>35506.25</v>
      </c>
      <c r="AG7" s="5">
        <v>19514.580000000002</v>
      </c>
      <c r="AH7" s="5">
        <v>6457.78</v>
      </c>
      <c r="AI7" s="5">
        <v>10801.94</v>
      </c>
      <c r="AJ7" s="5">
        <v>16452.43</v>
      </c>
      <c r="AK7" s="5">
        <v>24568.84</v>
      </c>
      <c r="AL7" s="5">
        <v>36068.769999999997</v>
      </c>
      <c r="AM7" s="5">
        <v>19744.82</v>
      </c>
      <c r="AN7" s="5">
        <v>6205.32</v>
      </c>
      <c r="AO7" s="5">
        <v>10900.7</v>
      </c>
      <c r="AP7" s="5">
        <v>16771.32</v>
      </c>
      <c r="AQ7" s="5">
        <v>25134.57</v>
      </c>
      <c r="AR7" s="5">
        <v>36627.29</v>
      </c>
      <c r="AS7" s="5">
        <v>20051.580000000002</v>
      </c>
      <c r="AT7" s="5">
        <v>6630.92</v>
      </c>
      <c r="AU7" s="5">
        <v>10993.54</v>
      </c>
      <c r="AV7" s="5">
        <v>16825.11</v>
      </c>
      <c r="AW7" s="5">
        <v>25562.92</v>
      </c>
      <c r="AX7" s="5">
        <v>37098.89</v>
      </c>
      <c r="AY7" s="5">
        <v>20131.41</v>
      </c>
      <c r="AZ7" s="5">
        <v>6808.88</v>
      </c>
      <c r="BA7" s="5">
        <v>11129.97</v>
      </c>
      <c r="BB7" s="5">
        <v>16831.580000000002</v>
      </c>
      <c r="BC7" s="5">
        <v>25711.14</v>
      </c>
      <c r="BD7" s="5">
        <v>37167.949999999997</v>
      </c>
      <c r="BE7" s="5">
        <v>20607.849999999999</v>
      </c>
      <c r="BF7" s="5">
        <v>7161.93</v>
      </c>
      <c r="BG7" s="5">
        <v>11567.75</v>
      </c>
      <c r="BH7" s="5">
        <v>17214.599999999999</v>
      </c>
      <c r="BI7" s="5">
        <v>26174.19</v>
      </c>
      <c r="BJ7" s="5">
        <v>37896.51</v>
      </c>
      <c r="BK7" s="5">
        <v>21011.89</v>
      </c>
      <c r="BL7" s="5">
        <v>6958.16</v>
      </c>
      <c r="BM7" s="5">
        <v>11617.31</v>
      </c>
      <c r="BN7" s="5">
        <v>17467.43</v>
      </c>
      <c r="BO7" s="5">
        <v>26743.16</v>
      </c>
      <c r="BP7" s="5">
        <v>39104.6</v>
      </c>
      <c r="BQ7" s="5">
        <v>21682.02</v>
      </c>
      <c r="BR7" s="5">
        <v>7416.44</v>
      </c>
      <c r="BS7" s="5">
        <v>12403.36</v>
      </c>
      <c r="BT7" s="5">
        <v>17961.93</v>
      </c>
      <c r="BU7" s="5">
        <v>27661.43</v>
      </c>
      <c r="BV7" s="5">
        <v>40005.75</v>
      </c>
      <c r="BW7" s="5">
        <v>22467.48</v>
      </c>
      <c r="BX7" s="5">
        <v>7837.68</v>
      </c>
      <c r="BY7" s="5">
        <v>12781.59</v>
      </c>
      <c r="BZ7" s="5">
        <v>18556.68</v>
      </c>
      <c r="CA7" s="5">
        <v>28747.87</v>
      </c>
      <c r="CB7" s="5">
        <v>41380.879999999997</v>
      </c>
      <c r="CC7" s="5">
        <v>23175.95</v>
      </c>
      <c r="CD7" s="5">
        <v>8329.9500000000007</v>
      </c>
      <c r="CE7" s="5">
        <v>13369.98</v>
      </c>
      <c r="CF7" s="5">
        <v>19162.47</v>
      </c>
      <c r="CG7" s="5">
        <v>29694.42</v>
      </c>
      <c r="CH7" s="5">
        <v>42182.44</v>
      </c>
    </row>
    <row r="8" spans="1:86" x14ac:dyDescent="0.25">
      <c r="B8" s="4" t="s">
        <v>14</v>
      </c>
      <c r="C8" s="5">
        <v>24203.33</v>
      </c>
      <c r="D8" s="5">
        <v>11594.27</v>
      </c>
      <c r="E8" s="5">
        <v>15160</v>
      </c>
      <c r="F8" s="5">
        <v>20057.560000000001</v>
      </c>
      <c r="G8" s="5">
        <v>29385.82</v>
      </c>
      <c r="H8" s="5">
        <v>41792.769999999997</v>
      </c>
      <c r="I8" s="5">
        <v>25001.05</v>
      </c>
      <c r="J8" s="5">
        <v>11552.95</v>
      </c>
      <c r="K8" s="5">
        <v>15545.16</v>
      </c>
      <c r="L8" s="5">
        <v>20730.71</v>
      </c>
      <c r="M8" s="5">
        <v>30678.89</v>
      </c>
      <c r="N8" s="5">
        <v>43406.27</v>
      </c>
      <c r="O8" s="5">
        <v>25479.74</v>
      </c>
      <c r="P8" s="5">
        <v>11391.44</v>
      </c>
      <c r="Q8" s="5">
        <v>15770.16</v>
      </c>
      <c r="R8" s="5">
        <v>21206.99</v>
      </c>
      <c r="S8" s="5">
        <v>31164.240000000002</v>
      </c>
      <c r="T8" s="5">
        <v>44725.21</v>
      </c>
      <c r="U8" s="5">
        <v>25667.89</v>
      </c>
      <c r="V8" s="5">
        <v>10973.96</v>
      </c>
      <c r="W8" s="5">
        <v>15718.4</v>
      </c>
      <c r="X8" s="5">
        <v>21487.99</v>
      </c>
      <c r="Y8" s="5">
        <v>31874.98</v>
      </c>
      <c r="Z8" s="5">
        <v>44848.03</v>
      </c>
      <c r="AA8" s="5">
        <v>25682.05</v>
      </c>
      <c r="AB8" s="5">
        <v>10552.8</v>
      </c>
      <c r="AC8" s="5">
        <v>15705.88</v>
      </c>
      <c r="AD8" s="5">
        <v>21425.14</v>
      </c>
      <c r="AE8" s="5">
        <v>31866.94</v>
      </c>
      <c r="AF8" s="5">
        <v>45494.89</v>
      </c>
      <c r="AG8" s="5">
        <v>25675.17</v>
      </c>
      <c r="AH8" s="5">
        <v>10020.040000000001</v>
      </c>
      <c r="AI8" s="5">
        <v>15555.04</v>
      </c>
      <c r="AJ8" s="5">
        <v>21371.13</v>
      </c>
      <c r="AK8" s="5">
        <v>32114.799999999999</v>
      </c>
      <c r="AL8" s="5">
        <v>45516.2</v>
      </c>
      <c r="AM8" s="5">
        <v>25727.24</v>
      </c>
      <c r="AN8" s="5">
        <v>10242.049999999999</v>
      </c>
      <c r="AO8" s="5">
        <v>15688.2</v>
      </c>
      <c r="AP8" s="5">
        <v>21528.5</v>
      </c>
      <c r="AQ8" s="5">
        <v>31837</v>
      </c>
      <c r="AR8" s="5">
        <v>45259.58</v>
      </c>
      <c r="AS8" s="5">
        <v>25992.76</v>
      </c>
      <c r="AT8" s="5">
        <v>11101.74</v>
      </c>
      <c r="AU8" s="5">
        <v>15962.29</v>
      </c>
      <c r="AV8" s="5">
        <v>21740.880000000001</v>
      </c>
      <c r="AW8" s="5">
        <v>32194.83</v>
      </c>
      <c r="AX8" s="5">
        <v>45148.06</v>
      </c>
      <c r="AY8" s="5">
        <v>25924.43</v>
      </c>
      <c r="AZ8" s="5">
        <v>10760.06</v>
      </c>
      <c r="BA8" s="5">
        <v>15832.23</v>
      </c>
      <c r="BB8" s="5">
        <v>21626</v>
      </c>
      <c r="BC8" s="5">
        <v>32178.45</v>
      </c>
      <c r="BD8" s="5">
        <v>45543.69</v>
      </c>
      <c r="BE8" s="5">
        <v>26391.84</v>
      </c>
      <c r="BF8" s="5">
        <v>11393.3</v>
      </c>
      <c r="BG8" s="5">
        <v>16326.55</v>
      </c>
      <c r="BH8" s="5">
        <v>21970.34</v>
      </c>
      <c r="BI8" s="5">
        <v>32512.91</v>
      </c>
      <c r="BJ8" s="5">
        <v>45813.46</v>
      </c>
      <c r="BK8" s="5">
        <v>26738.19</v>
      </c>
      <c r="BL8" s="5">
        <v>11364.18</v>
      </c>
      <c r="BM8" s="5">
        <v>16475.96</v>
      </c>
      <c r="BN8" s="5">
        <v>22241.88</v>
      </c>
      <c r="BO8" s="5">
        <v>32757.99</v>
      </c>
      <c r="BP8" s="5">
        <v>47221.3</v>
      </c>
      <c r="BQ8" s="5">
        <v>26934.38</v>
      </c>
      <c r="BR8" s="5">
        <v>12051.19</v>
      </c>
      <c r="BS8" s="5">
        <v>16598.580000000002</v>
      </c>
      <c r="BT8" s="5">
        <v>22368.07</v>
      </c>
      <c r="BU8" s="5">
        <v>33106.839999999997</v>
      </c>
      <c r="BV8" s="5">
        <v>47365.85</v>
      </c>
      <c r="BW8" s="5">
        <v>27642.52</v>
      </c>
      <c r="BX8" s="5">
        <v>12611.6</v>
      </c>
      <c r="BY8" s="5">
        <v>16903.830000000002</v>
      </c>
      <c r="BZ8" s="5">
        <v>22774.1</v>
      </c>
      <c r="CA8" s="5">
        <v>34059.03</v>
      </c>
      <c r="CB8" s="5">
        <v>48569.62</v>
      </c>
      <c r="CC8" s="5">
        <v>28388.69</v>
      </c>
      <c r="CD8" s="5">
        <v>13127.49</v>
      </c>
      <c r="CE8" s="5">
        <v>17456.02</v>
      </c>
      <c r="CF8" s="5">
        <v>23490.62</v>
      </c>
      <c r="CG8" s="5">
        <v>34943.35</v>
      </c>
      <c r="CH8" s="5">
        <v>49476.19</v>
      </c>
    </row>
    <row r="9" spans="1:86" x14ac:dyDescent="0.25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7"/>
    </row>
    <row r="10" spans="1:86" x14ac:dyDescent="0.25">
      <c r="B10" s="4" t="s">
        <v>12</v>
      </c>
      <c r="C10" s="5">
        <v>19793.62</v>
      </c>
      <c r="D10" s="5">
        <v>8317.02</v>
      </c>
      <c r="E10" s="5">
        <v>12797.3</v>
      </c>
      <c r="F10" s="5">
        <v>16863.72</v>
      </c>
      <c r="G10" s="5">
        <v>23849.8</v>
      </c>
      <c r="H10" s="5">
        <v>34299.06</v>
      </c>
      <c r="I10" s="5">
        <v>20489.79</v>
      </c>
      <c r="J10" s="5">
        <v>7612.14</v>
      </c>
      <c r="K10" s="5">
        <v>12850.38</v>
      </c>
      <c r="L10" s="5">
        <v>17429.240000000002</v>
      </c>
      <c r="M10" s="5">
        <v>24961.52</v>
      </c>
      <c r="N10" s="5">
        <v>36322.239999999998</v>
      </c>
      <c r="O10" s="5">
        <v>20707.240000000002</v>
      </c>
      <c r="P10" s="5">
        <v>7718.91</v>
      </c>
      <c r="Q10" s="5">
        <v>12962.67</v>
      </c>
      <c r="R10" s="5">
        <v>17483.64</v>
      </c>
      <c r="S10" s="5">
        <v>25120.03</v>
      </c>
      <c r="T10" s="5">
        <v>36714.5</v>
      </c>
      <c r="U10" s="5">
        <v>21316.34</v>
      </c>
      <c r="V10" s="5">
        <v>7747.32</v>
      </c>
      <c r="W10" s="5">
        <v>12977.23</v>
      </c>
      <c r="X10" s="5">
        <v>18137.57</v>
      </c>
      <c r="Y10" s="5">
        <v>26090.15</v>
      </c>
      <c r="Z10" s="5">
        <v>37964.03</v>
      </c>
      <c r="AA10" s="5">
        <v>21223.72</v>
      </c>
      <c r="AB10" s="5">
        <v>7487.14</v>
      </c>
      <c r="AC10" s="5">
        <v>12887.28</v>
      </c>
      <c r="AD10" s="5">
        <v>18074.330000000002</v>
      </c>
      <c r="AE10" s="5">
        <v>25978.62</v>
      </c>
      <c r="AF10" s="5">
        <v>37676</v>
      </c>
      <c r="AG10" s="5">
        <v>20878.02</v>
      </c>
      <c r="AH10" s="5">
        <v>7283.51</v>
      </c>
      <c r="AI10" s="5">
        <v>12362.83</v>
      </c>
      <c r="AJ10" s="5">
        <v>17865.28</v>
      </c>
      <c r="AK10" s="5">
        <v>25586.28</v>
      </c>
      <c r="AL10" s="5">
        <v>37246.07</v>
      </c>
      <c r="AM10" s="5">
        <v>20639.580000000002</v>
      </c>
      <c r="AN10" s="5">
        <v>6636.24</v>
      </c>
      <c r="AO10" s="5">
        <v>12244.8</v>
      </c>
      <c r="AP10" s="5">
        <v>17856.7</v>
      </c>
      <c r="AQ10" s="5">
        <v>25339.66</v>
      </c>
      <c r="AR10" s="5">
        <v>36847.56</v>
      </c>
      <c r="AS10" s="5">
        <v>20935.41</v>
      </c>
      <c r="AT10" s="5">
        <v>6897.32</v>
      </c>
      <c r="AU10" s="5">
        <v>12428.28</v>
      </c>
      <c r="AV10" s="5">
        <v>18000</v>
      </c>
      <c r="AW10" s="5">
        <v>25743.45</v>
      </c>
      <c r="AX10" s="5">
        <v>37632.800000000003</v>
      </c>
      <c r="AY10" s="5">
        <v>21168.81</v>
      </c>
      <c r="AZ10" s="5">
        <v>7043.28</v>
      </c>
      <c r="BA10" s="5">
        <v>12808.8</v>
      </c>
      <c r="BB10" s="5">
        <v>18008.490000000002</v>
      </c>
      <c r="BC10" s="5">
        <v>26271.94</v>
      </c>
      <c r="BD10" s="5">
        <v>38160.89</v>
      </c>
      <c r="BE10" s="5">
        <v>21362.39</v>
      </c>
      <c r="BF10" s="5">
        <v>7265.78</v>
      </c>
      <c r="BG10" s="5">
        <v>12865.12</v>
      </c>
      <c r="BH10" s="5">
        <v>18310.86</v>
      </c>
      <c r="BI10" s="5">
        <v>26410</v>
      </c>
      <c r="BJ10" s="5">
        <v>38196.06</v>
      </c>
      <c r="BK10" s="5">
        <v>22121.05</v>
      </c>
      <c r="BL10" s="5">
        <v>7559.78</v>
      </c>
      <c r="BM10" s="5">
        <v>13281.5</v>
      </c>
      <c r="BN10" s="5">
        <v>18887.400000000001</v>
      </c>
      <c r="BO10" s="5">
        <v>27023.88</v>
      </c>
      <c r="BP10" s="5">
        <v>40055.08</v>
      </c>
      <c r="BQ10" s="5">
        <v>22045.66</v>
      </c>
      <c r="BR10" s="5">
        <v>7705.15</v>
      </c>
      <c r="BS10" s="5">
        <v>13231.62</v>
      </c>
      <c r="BT10" s="5">
        <v>18650.009999999998</v>
      </c>
      <c r="BU10" s="5">
        <v>27255.68</v>
      </c>
      <c r="BV10" s="5">
        <v>39437.050000000003</v>
      </c>
      <c r="BW10" s="5">
        <v>22856.7</v>
      </c>
      <c r="BX10" s="5">
        <v>8360.76</v>
      </c>
      <c r="BY10" s="5">
        <v>13650.62</v>
      </c>
      <c r="BZ10" s="5">
        <v>19108.09</v>
      </c>
      <c r="CA10" s="5">
        <v>28227.279999999999</v>
      </c>
      <c r="CB10" s="5">
        <v>40471.75</v>
      </c>
      <c r="CC10" s="5">
        <v>23448.29</v>
      </c>
      <c r="CD10" s="5">
        <v>8499.99</v>
      </c>
      <c r="CE10" s="5">
        <v>14127.59</v>
      </c>
      <c r="CF10" s="5">
        <v>19842.63</v>
      </c>
      <c r="CG10" s="5">
        <v>29008.32</v>
      </c>
      <c r="CH10" s="5">
        <v>41107.120000000003</v>
      </c>
    </row>
    <row r="11" spans="1:86" x14ac:dyDescent="0.25">
      <c r="B11" s="4" t="s">
        <v>13</v>
      </c>
      <c r="C11" s="5">
        <v>16929.689999999999</v>
      </c>
      <c r="D11" s="5">
        <v>6502.44</v>
      </c>
      <c r="E11" s="5">
        <v>10458.44</v>
      </c>
      <c r="F11" s="5">
        <v>14699.57</v>
      </c>
      <c r="G11" s="5">
        <v>20693.12</v>
      </c>
      <c r="H11" s="5">
        <v>29038.13</v>
      </c>
      <c r="I11" s="5">
        <v>17426.72</v>
      </c>
      <c r="J11" s="5">
        <v>6373.36</v>
      </c>
      <c r="K11" s="5">
        <v>10229.540000000001</v>
      </c>
      <c r="L11" s="5">
        <v>15001.98</v>
      </c>
      <c r="M11" s="5">
        <v>21691.3</v>
      </c>
      <c r="N11" s="5">
        <v>31982.959999999999</v>
      </c>
      <c r="O11" s="5">
        <v>17776.59</v>
      </c>
      <c r="P11" s="5">
        <v>6276.39</v>
      </c>
      <c r="Q11" s="5">
        <v>10660.83</v>
      </c>
      <c r="R11" s="5">
        <v>15293.73</v>
      </c>
      <c r="S11" s="5">
        <v>22202.720000000001</v>
      </c>
      <c r="T11" s="5">
        <v>31602.42</v>
      </c>
      <c r="U11" s="5">
        <v>18052.490000000002</v>
      </c>
      <c r="V11" s="5">
        <v>6563.93</v>
      </c>
      <c r="W11" s="5">
        <v>10367.36</v>
      </c>
      <c r="X11" s="5">
        <v>15853.69</v>
      </c>
      <c r="Y11" s="5">
        <v>22872.880000000001</v>
      </c>
      <c r="Z11" s="5">
        <v>31533.02</v>
      </c>
      <c r="AA11" s="5">
        <v>17870.88</v>
      </c>
      <c r="AB11" s="5">
        <v>6297.4</v>
      </c>
      <c r="AC11" s="5">
        <v>10249.98</v>
      </c>
      <c r="AD11" s="5">
        <v>15602.67</v>
      </c>
      <c r="AE11" s="5">
        <v>22471.48</v>
      </c>
      <c r="AF11" s="5">
        <v>32198.639999999999</v>
      </c>
      <c r="AG11" s="5">
        <v>17918.36</v>
      </c>
      <c r="AH11" s="5">
        <v>6006.52</v>
      </c>
      <c r="AI11" s="5">
        <v>9823.3700000000008</v>
      </c>
      <c r="AJ11" s="5">
        <v>15340.3</v>
      </c>
      <c r="AK11" s="5">
        <v>22892.3</v>
      </c>
      <c r="AL11" s="5">
        <v>32835.06</v>
      </c>
      <c r="AM11" s="5">
        <v>17511.66</v>
      </c>
      <c r="AN11" s="5">
        <v>5563.1</v>
      </c>
      <c r="AO11" s="5">
        <v>9658.32</v>
      </c>
      <c r="AP11" s="5">
        <v>15322.63</v>
      </c>
      <c r="AQ11" s="5">
        <v>22116.240000000002</v>
      </c>
      <c r="AR11" s="5">
        <v>31932.959999999999</v>
      </c>
      <c r="AS11" s="5">
        <v>17811.38</v>
      </c>
      <c r="AT11" s="5">
        <v>5292.66</v>
      </c>
      <c r="AU11" s="5">
        <v>9547.2099999999991</v>
      </c>
      <c r="AV11" s="5">
        <v>15283.9</v>
      </c>
      <c r="AW11" s="5">
        <v>22570.16</v>
      </c>
      <c r="AX11" s="5">
        <v>33509.39</v>
      </c>
      <c r="AY11" s="5">
        <v>18349.52</v>
      </c>
      <c r="AZ11" s="5">
        <v>5923.25</v>
      </c>
      <c r="BA11" s="5">
        <v>10111.64</v>
      </c>
      <c r="BB11" s="5">
        <v>15418.32</v>
      </c>
      <c r="BC11" s="5">
        <v>23126.03</v>
      </c>
      <c r="BD11" s="5">
        <v>34515.81</v>
      </c>
      <c r="BE11" s="5">
        <v>18523.810000000001</v>
      </c>
      <c r="BF11" s="5">
        <v>5705.92</v>
      </c>
      <c r="BG11" s="5">
        <v>10345.030000000001</v>
      </c>
      <c r="BH11" s="5">
        <v>15653.28</v>
      </c>
      <c r="BI11" s="5">
        <v>23512.5</v>
      </c>
      <c r="BJ11" s="5">
        <v>34497.550000000003</v>
      </c>
      <c r="BK11" s="5">
        <v>19235.72</v>
      </c>
      <c r="BL11" s="5">
        <v>6127.1</v>
      </c>
      <c r="BM11" s="5">
        <v>10867.61</v>
      </c>
      <c r="BN11" s="5">
        <v>16283.93</v>
      </c>
      <c r="BO11" s="5">
        <v>24240</v>
      </c>
      <c r="BP11" s="5">
        <v>35128.65</v>
      </c>
      <c r="BQ11" s="5">
        <v>19314.580000000002</v>
      </c>
      <c r="BR11" s="5">
        <v>6356.62</v>
      </c>
      <c r="BS11" s="5">
        <v>10835.7</v>
      </c>
      <c r="BT11" s="5">
        <v>15913.39</v>
      </c>
      <c r="BU11" s="5">
        <v>24514.53</v>
      </c>
      <c r="BV11" s="5">
        <v>35332.44</v>
      </c>
      <c r="BW11" s="5">
        <v>20165.73</v>
      </c>
      <c r="BX11" s="5">
        <v>7009.98</v>
      </c>
      <c r="BY11" s="5">
        <v>11707.31</v>
      </c>
      <c r="BZ11" s="5">
        <v>16540.03</v>
      </c>
      <c r="CA11" s="5">
        <v>25690.87</v>
      </c>
      <c r="CB11" s="5">
        <v>36358.870000000003</v>
      </c>
      <c r="CC11" s="5">
        <v>20670.5</v>
      </c>
      <c r="CD11" s="5">
        <v>6867.6</v>
      </c>
      <c r="CE11" s="5">
        <v>11916.85</v>
      </c>
      <c r="CF11" s="5">
        <v>17129.57</v>
      </c>
      <c r="CG11" s="5">
        <v>26590.080000000002</v>
      </c>
      <c r="CH11" s="5">
        <v>36939.47</v>
      </c>
    </row>
    <row r="12" spans="1:86" x14ac:dyDescent="0.25">
      <c r="B12" s="4" t="s">
        <v>14</v>
      </c>
      <c r="C12" s="5">
        <v>22039.14</v>
      </c>
      <c r="D12" s="5">
        <v>11708.08</v>
      </c>
      <c r="E12" s="5">
        <v>14621.75</v>
      </c>
      <c r="F12" s="5">
        <v>18500.25</v>
      </c>
      <c r="G12" s="5">
        <v>26073.14</v>
      </c>
      <c r="H12" s="5">
        <v>37516.33</v>
      </c>
      <c r="I12" s="5">
        <v>22951.64</v>
      </c>
      <c r="J12" s="5">
        <v>11080.21</v>
      </c>
      <c r="K12" s="5">
        <v>15146.7</v>
      </c>
      <c r="L12" s="5">
        <v>19025.75</v>
      </c>
      <c r="M12" s="5">
        <v>27810.02</v>
      </c>
      <c r="N12" s="5">
        <v>39853.440000000002</v>
      </c>
      <c r="O12" s="5">
        <v>23331.71</v>
      </c>
      <c r="P12" s="5">
        <v>10926.03</v>
      </c>
      <c r="Q12" s="5">
        <v>14890.79</v>
      </c>
      <c r="R12" s="5">
        <v>19562.830000000002</v>
      </c>
      <c r="S12" s="5">
        <v>27990.080000000002</v>
      </c>
      <c r="T12" s="5">
        <v>40177.589999999997</v>
      </c>
      <c r="U12" s="5">
        <v>24171.87</v>
      </c>
      <c r="V12" s="5">
        <v>10748.56</v>
      </c>
      <c r="W12" s="5">
        <v>15532.59</v>
      </c>
      <c r="X12" s="5">
        <v>20044.29</v>
      </c>
      <c r="Y12" s="5">
        <v>29000.58</v>
      </c>
      <c r="Z12" s="5">
        <v>42215.4</v>
      </c>
      <c r="AA12" s="5">
        <v>24289.23</v>
      </c>
      <c r="AB12" s="5">
        <v>10786.02</v>
      </c>
      <c r="AC12" s="5">
        <v>15429.09</v>
      </c>
      <c r="AD12" s="5">
        <v>20211.14</v>
      </c>
      <c r="AE12" s="5">
        <v>29325.02</v>
      </c>
      <c r="AF12" s="5">
        <v>42012.27</v>
      </c>
      <c r="AG12" s="5">
        <v>23651.4</v>
      </c>
      <c r="AH12" s="5">
        <v>9991.3799999999992</v>
      </c>
      <c r="AI12" s="5">
        <v>15280.2</v>
      </c>
      <c r="AJ12" s="5">
        <v>19661.29</v>
      </c>
      <c r="AK12" s="5">
        <v>28551.03</v>
      </c>
      <c r="AL12" s="5">
        <v>40680.379999999997</v>
      </c>
      <c r="AM12" s="5">
        <v>23479.71</v>
      </c>
      <c r="AN12" s="5">
        <v>8836.23</v>
      </c>
      <c r="AO12" s="5">
        <v>15090.93</v>
      </c>
      <c r="AP12" s="5">
        <v>20074.560000000001</v>
      </c>
      <c r="AQ12" s="5">
        <v>28206.74</v>
      </c>
      <c r="AR12" s="5">
        <v>40270.53</v>
      </c>
      <c r="AS12" s="5">
        <v>23919.14</v>
      </c>
      <c r="AT12" s="5">
        <v>10858.06</v>
      </c>
      <c r="AU12" s="5">
        <v>15648.39</v>
      </c>
      <c r="AV12" s="5">
        <v>19980.62</v>
      </c>
      <c r="AW12" s="5">
        <v>28738.91</v>
      </c>
      <c r="AX12" s="5">
        <v>41760.480000000003</v>
      </c>
      <c r="AY12" s="5">
        <v>23672.18</v>
      </c>
      <c r="AZ12" s="5">
        <v>9963.67</v>
      </c>
      <c r="BA12" s="5">
        <v>15376.32</v>
      </c>
      <c r="BB12" s="5">
        <v>19626.45</v>
      </c>
      <c r="BC12" s="5">
        <v>28509.58</v>
      </c>
      <c r="BD12" s="5">
        <v>41620.239999999998</v>
      </c>
      <c r="BE12" s="5">
        <v>23867.74</v>
      </c>
      <c r="BF12" s="5">
        <v>9413.59</v>
      </c>
      <c r="BG12" s="5">
        <v>15478.53</v>
      </c>
      <c r="BH12" s="5">
        <v>20063.8</v>
      </c>
      <c r="BI12" s="5">
        <v>28721.68</v>
      </c>
      <c r="BJ12" s="5">
        <v>42149.2</v>
      </c>
      <c r="BK12" s="5">
        <v>24537.07</v>
      </c>
      <c r="BL12" s="5">
        <v>10473.44</v>
      </c>
      <c r="BM12" s="5">
        <v>15989.12</v>
      </c>
      <c r="BN12" s="5">
        <v>20581.98</v>
      </c>
      <c r="BO12" s="5">
        <v>29572.639999999999</v>
      </c>
      <c r="BP12" s="5">
        <v>43590.37</v>
      </c>
      <c r="BQ12" s="5">
        <v>24499.53</v>
      </c>
      <c r="BR12" s="5">
        <v>11113.4</v>
      </c>
      <c r="BS12" s="5">
        <v>15833.6</v>
      </c>
      <c r="BT12" s="5">
        <v>20600.02</v>
      </c>
      <c r="BU12" s="5">
        <v>29310.959999999999</v>
      </c>
      <c r="BV12" s="5">
        <v>42649.05</v>
      </c>
      <c r="BW12" s="5">
        <v>25239.040000000001</v>
      </c>
      <c r="BX12" s="5">
        <v>11243.59</v>
      </c>
      <c r="BY12" s="5">
        <v>15778.3</v>
      </c>
      <c r="BZ12" s="5">
        <v>20937.16</v>
      </c>
      <c r="CA12" s="5">
        <v>30462.16</v>
      </c>
      <c r="CB12" s="5">
        <v>44003.7</v>
      </c>
      <c r="CC12" s="5">
        <v>25914.86</v>
      </c>
      <c r="CD12" s="5">
        <v>12234.23</v>
      </c>
      <c r="CE12" s="5">
        <v>16564.36</v>
      </c>
      <c r="CF12" s="5">
        <v>21773.13</v>
      </c>
      <c r="CG12" s="5">
        <v>31372.65</v>
      </c>
      <c r="CH12" s="5">
        <v>44360.73</v>
      </c>
    </row>
    <row r="14" spans="1:86" x14ac:dyDescent="0.25">
      <c r="B14" t="s">
        <v>16</v>
      </c>
    </row>
    <row r="15" spans="1:86" x14ac:dyDescent="0.25">
      <c r="B15" s="7" t="s">
        <v>17</v>
      </c>
    </row>
    <row r="17" spans="2:86" x14ac:dyDescent="0.25">
      <c r="C17" s="13">
        <v>2008</v>
      </c>
      <c r="D17" s="13"/>
      <c r="E17" s="13"/>
      <c r="F17" s="13"/>
      <c r="G17" s="13"/>
      <c r="H17" s="14"/>
      <c r="I17" s="13">
        <v>2009</v>
      </c>
      <c r="J17" s="13"/>
      <c r="K17" s="13"/>
      <c r="L17" s="13"/>
      <c r="M17" s="13"/>
      <c r="N17" s="14"/>
      <c r="O17" s="13">
        <v>2010</v>
      </c>
      <c r="P17" s="13"/>
      <c r="Q17" s="13"/>
      <c r="R17" s="13"/>
      <c r="S17" s="13"/>
      <c r="T17" s="14"/>
      <c r="U17" s="13">
        <v>2011</v>
      </c>
      <c r="V17" s="13"/>
      <c r="W17" s="13"/>
      <c r="X17" s="13"/>
      <c r="Y17" s="13"/>
      <c r="Z17" s="14"/>
      <c r="AA17" s="13">
        <v>2012</v>
      </c>
      <c r="AB17" s="13"/>
      <c r="AC17" s="13"/>
      <c r="AD17" s="13"/>
      <c r="AE17" s="13"/>
      <c r="AF17" s="14"/>
      <c r="AG17" s="13">
        <v>2013</v>
      </c>
      <c r="AH17" s="13"/>
      <c r="AI17" s="13"/>
      <c r="AJ17" s="13"/>
      <c r="AK17" s="13"/>
      <c r="AL17" s="14"/>
      <c r="AM17" s="13">
        <v>2014</v>
      </c>
      <c r="AN17" s="13"/>
      <c r="AO17" s="13"/>
      <c r="AP17" s="13"/>
      <c r="AQ17" s="13"/>
      <c r="AR17" s="14"/>
      <c r="AS17" s="13">
        <v>2015</v>
      </c>
      <c r="AT17" s="13"/>
      <c r="AU17" s="13"/>
      <c r="AV17" s="13"/>
      <c r="AW17" s="13"/>
      <c r="AX17" s="14"/>
      <c r="AY17" s="13">
        <v>2016</v>
      </c>
      <c r="AZ17" s="13"/>
      <c r="BA17" s="13"/>
      <c r="BB17" s="13"/>
      <c r="BC17" s="13"/>
      <c r="BD17" s="14"/>
      <c r="BE17" s="13">
        <v>2017</v>
      </c>
      <c r="BF17" s="13"/>
      <c r="BG17" s="13"/>
      <c r="BH17" s="13"/>
      <c r="BI17" s="13"/>
      <c r="BJ17" s="14"/>
      <c r="BK17" s="13">
        <v>2018</v>
      </c>
      <c r="BL17" s="13"/>
      <c r="BM17" s="13"/>
      <c r="BN17" s="13"/>
      <c r="BO17" s="13"/>
      <c r="BP17" s="14"/>
      <c r="BQ17" s="13">
        <v>2019</v>
      </c>
      <c r="BR17" s="13"/>
      <c r="BS17" s="13"/>
      <c r="BT17" s="13"/>
      <c r="BU17" s="13"/>
      <c r="BV17" s="14"/>
      <c r="BW17" s="13">
        <v>2020</v>
      </c>
      <c r="BX17" s="13"/>
      <c r="BY17" s="13"/>
      <c r="BZ17" s="13"/>
      <c r="CA17" s="13"/>
      <c r="CB17" s="14"/>
      <c r="CC17" s="13">
        <v>2021</v>
      </c>
      <c r="CD17" s="13"/>
      <c r="CE17" s="13"/>
      <c r="CF17" s="13"/>
      <c r="CG17" s="13"/>
      <c r="CH17" s="14"/>
    </row>
    <row r="18" spans="2:86" x14ac:dyDescent="0.25"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3" t="s">
        <v>5</v>
      </c>
      <c r="J18" s="3" t="s">
        <v>6</v>
      </c>
      <c r="K18" s="3" t="s">
        <v>7</v>
      </c>
      <c r="L18" s="3" t="s">
        <v>8</v>
      </c>
      <c r="M18" s="3" t="s">
        <v>9</v>
      </c>
      <c r="N18" s="3" t="s">
        <v>10</v>
      </c>
      <c r="O18" s="3" t="s">
        <v>5</v>
      </c>
      <c r="P18" s="3" t="s">
        <v>6</v>
      </c>
      <c r="Q18" s="3" t="s">
        <v>7</v>
      </c>
      <c r="R18" s="3" t="s">
        <v>8</v>
      </c>
      <c r="S18" s="3" t="s">
        <v>9</v>
      </c>
      <c r="T18" s="3" t="s">
        <v>10</v>
      </c>
      <c r="U18" s="3" t="s">
        <v>5</v>
      </c>
      <c r="V18" s="3" t="s">
        <v>6</v>
      </c>
      <c r="W18" s="3" t="s">
        <v>7</v>
      </c>
      <c r="X18" s="3" t="s">
        <v>8</v>
      </c>
      <c r="Y18" s="3" t="s">
        <v>9</v>
      </c>
      <c r="Z18" s="3" t="s">
        <v>10</v>
      </c>
      <c r="AA18" s="3" t="s">
        <v>5</v>
      </c>
      <c r="AB18" s="3" t="s">
        <v>6</v>
      </c>
      <c r="AC18" s="3" t="s">
        <v>7</v>
      </c>
      <c r="AD18" s="3" t="s">
        <v>8</v>
      </c>
      <c r="AE18" s="3" t="s">
        <v>9</v>
      </c>
      <c r="AF18" s="3" t="s">
        <v>10</v>
      </c>
      <c r="AG18" s="3" t="s">
        <v>5</v>
      </c>
      <c r="AH18" s="3" t="s">
        <v>6</v>
      </c>
      <c r="AI18" s="3" t="s">
        <v>7</v>
      </c>
      <c r="AJ18" s="3" t="s">
        <v>8</v>
      </c>
      <c r="AK18" s="3" t="s">
        <v>9</v>
      </c>
      <c r="AL18" s="3" t="s">
        <v>10</v>
      </c>
      <c r="AM18" s="3" t="s">
        <v>5</v>
      </c>
      <c r="AN18" s="3" t="s">
        <v>6</v>
      </c>
      <c r="AO18" s="3" t="s">
        <v>7</v>
      </c>
      <c r="AP18" s="3" t="s">
        <v>8</v>
      </c>
      <c r="AQ18" s="3" t="s">
        <v>9</v>
      </c>
      <c r="AR18" s="3" t="s">
        <v>10</v>
      </c>
      <c r="AS18" s="3" t="s">
        <v>5</v>
      </c>
      <c r="AT18" s="3" t="s">
        <v>6</v>
      </c>
      <c r="AU18" s="3" t="s">
        <v>7</v>
      </c>
      <c r="AV18" s="3" t="s">
        <v>8</v>
      </c>
      <c r="AW18" s="3" t="s">
        <v>9</v>
      </c>
      <c r="AX18" s="3" t="s">
        <v>10</v>
      </c>
      <c r="AY18" s="3" t="s">
        <v>5</v>
      </c>
      <c r="AZ18" s="3" t="s">
        <v>6</v>
      </c>
      <c r="BA18" s="3" t="s">
        <v>7</v>
      </c>
      <c r="BB18" s="3" t="s">
        <v>8</v>
      </c>
      <c r="BC18" s="3" t="s">
        <v>9</v>
      </c>
      <c r="BD18" s="3" t="s">
        <v>10</v>
      </c>
      <c r="BE18" s="3" t="s">
        <v>5</v>
      </c>
      <c r="BF18" s="3" t="s">
        <v>6</v>
      </c>
      <c r="BG18" s="3" t="s">
        <v>7</v>
      </c>
      <c r="BH18" s="3" t="s">
        <v>8</v>
      </c>
      <c r="BI18" s="3" t="s">
        <v>9</v>
      </c>
      <c r="BJ18" s="3" t="s">
        <v>10</v>
      </c>
      <c r="BK18" s="3" t="s">
        <v>5</v>
      </c>
      <c r="BL18" s="3" t="s">
        <v>6</v>
      </c>
      <c r="BM18" s="3" t="s">
        <v>7</v>
      </c>
      <c r="BN18" s="3" t="s">
        <v>8</v>
      </c>
      <c r="BO18" s="3" t="s">
        <v>9</v>
      </c>
      <c r="BP18" s="3" t="s">
        <v>10</v>
      </c>
      <c r="BQ18" s="3" t="s">
        <v>5</v>
      </c>
      <c r="BR18" s="3" t="s">
        <v>6</v>
      </c>
      <c r="BS18" s="3" t="s">
        <v>7</v>
      </c>
      <c r="BT18" s="3" t="s">
        <v>8</v>
      </c>
      <c r="BU18" s="3" t="s">
        <v>9</v>
      </c>
      <c r="BV18" s="3" t="s">
        <v>10</v>
      </c>
      <c r="BW18" s="3" t="s">
        <v>5</v>
      </c>
      <c r="BX18" s="3" t="s">
        <v>6</v>
      </c>
      <c r="BY18" s="3" t="s">
        <v>7</v>
      </c>
      <c r="BZ18" s="3" t="s">
        <v>8</v>
      </c>
      <c r="CA18" s="3" t="s">
        <v>9</v>
      </c>
      <c r="CB18" s="3" t="s">
        <v>10</v>
      </c>
      <c r="CC18" s="3" t="s">
        <v>5</v>
      </c>
      <c r="CD18" s="3" t="s">
        <v>6</v>
      </c>
      <c r="CE18" s="3" t="s">
        <v>7</v>
      </c>
      <c r="CF18" s="3" t="s">
        <v>8</v>
      </c>
      <c r="CG18" s="3" t="s">
        <v>9</v>
      </c>
      <c r="CH18" s="3" t="s">
        <v>10</v>
      </c>
    </row>
    <row r="19" spans="2:86" ht="57" customHeight="1" x14ac:dyDescent="0.25">
      <c r="B19" s="8" t="s">
        <v>18</v>
      </c>
      <c r="C19" s="9">
        <f>C7-C8</f>
        <v>-5292.7100000000028</v>
      </c>
      <c r="D19" s="9">
        <f>D7-D8</f>
        <v>-4505.9100000000008</v>
      </c>
      <c r="E19" s="9">
        <f>E7-E8</f>
        <v>-4121.7199999999993</v>
      </c>
      <c r="F19" s="9">
        <f t="shared" ref="F19:BO19" si="0">F7-F8</f>
        <v>-4171.5400000000009</v>
      </c>
      <c r="G19" s="9">
        <f t="shared" si="0"/>
        <v>-5939.6399999999994</v>
      </c>
      <c r="H19" s="9">
        <f t="shared" si="0"/>
        <v>-7395.6399999999994</v>
      </c>
      <c r="I19" s="9">
        <f t="shared" si="0"/>
        <v>-5499.0299999999988</v>
      </c>
      <c r="J19" s="9">
        <f t="shared" si="0"/>
        <v>-4525.8500000000004</v>
      </c>
      <c r="K19" s="9">
        <f t="shared" si="0"/>
        <v>-4221.07</v>
      </c>
      <c r="L19" s="9">
        <f t="shared" si="0"/>
        <v>-4297.57</v>
      </c>
      <c r="M19" s="9">
        <f t="shared" si="0"/>
        <v>-6122.0099999999984</v>
      </c>
      <c r="N19" s="9">
        <f t="shared" si="0"/>
        <v>-7397.1699999999983</v>
      </c>
      <c r="O19" s="9">
        <f t="shared" si="0"/>
        <v>-5744.52</v>
      </c>
      <c r="P19" s="9">
        <f t="shared" si="0"/>
        <v>-4390.17</v>
      </c>
      <c r="Q19" s="9">
        <f t="shared" si="0"/>
        <v>-4307.7299999999996</v>
      </c>
      <c r="R19" s="9">
        <f t="shared" si="0"/>
        <v>-4670.8900000000031</v>
      </c>
      <c r="S19" s="9">
        <f t="shared" si="0"/>
        <v>-6412.52</v>
      </c>
      <c r="T19" s="9">
        <f t="shared" si="0"/>
        <v>-8476.0800000000017</v>
      </c>
      <c r="U19" s="9">
        <f t="shared" si="0"/>
        <v>-5900.2999999999993</v>
      </c>
      <c r="V19" s="9">
        <f t="shared" si="0"/>
        <v>-3977.7399999999989</v>
      </c>
      <c r="W19" s="9">
        <f t="shared" si="0"/>
        <v>-4341.5399999999991</v>
      </c>
      <c r="X19" s="9">
        <f t="shared" si="0"/>
        <v>-4691.5800000000017</v>
      </c>
      <c r="Y19" s="9">
        <f t="shared" si="0"/>
        <v>-6836.4199999999983</v>
      </c>
      <c r="Z19" s="9">
        <f t="shared" si="0"/>
        <v>-8976.6699999999983</v>
      </c>
      <c r="AA19" s="9">
        <f t="shared" si="0"/>
        <v>-6144.7199999999975</v>
      </c>
      <c r="AB19" s="9">
        <f t="shared" si="0"/>
        <v>-3802.6799999999994</v>
      </c>
      <c r="AC19" s="9">
        <f t="shared" si="0"/>
        <v>-4551.9399999999987</v>
      </c>
      <c r="AD19" s="9">
        <f t="shared" si="0"/>
        <v>-4900.630000000001</v>
      </c>
      <c r="AE19" s="9">
        <f t="shared" si="0"/>
        <v>-7361.1899999999987</v>
      </c>
      <c r="AF19" s="9">
        <f t="shared" si="0"/>
        <v>-9988.64</v>
      </c>
      <c r="AG19" s="9">
        <f t="shared" si="0"/>
        <v>-6160.5899999999965</v>
      </c>
      <c r="AH19" s="9">
        <f t="shared" si="0"/>
        <v>-3562.2600000000011</v>
      </c>
      <c r="AI19" s="9">
        <f t="shared" si="0"/>
        <v>-4753.1000000000004</v>
      </c>
      <c r="AJ19" s="9">
        <f t="shared" si="0"/>
        <v>-4918.7000000000007</v>
      </c>
      <c r="AK19" s="9">
        <f t="shared" si="0"/>
        <v>-7545.9599999999991</v>
      </c>
      <c r="AL19" s="9">
        <f t="shared" si="0"/>
        <v>-9447.43</v>
      </c>
      <c r="AM19" s="9">
        <f t="shared" si="0"/>
        <v>-5982.4200000000019</v>
      </c>
      <c r="AN19" s="9">
        <f t="shared" si="0"/>
        <v>-4036.7299999999996</v>
      </c>
      <c r="AO19" s="9">
        <f t="shared" si="0"/>
        <v>-4787.5</v>
      </c>
      <c r="AP19" s="9">
        <f t="shared" si="0"/>
        <v>-4757.18</v>
      </c>
      <c r="AQ19" s="9">
        <f t="shared" si="0"/>
        <v>-6702.43</v>
      </c>
      <c r="AR19" s="9">
        <f t="shared" si="0"/>
        <v>-8632.2900000000009</v>
      </c>
      <c r="AS19" s="9">
        <f t="shared" si="0"/>
        <v>-5941.1799999999967</v>
      </c>
      <c r="AT19" s="9">
        <f t="shared" si="0"/>
        <v>-4470.82</v>
      </c>
      <c r="AU19" s="9">
        <f t="shared" si="0"/>
        <v>-4968.75</v>
      </c>
      <c r="AV19" s="9">
        <f t="shared" si="0"/>
        <v>-4915.7700000000004</v>
      </c>
      <c r="AW19" s="9">
        <f t="shared" si="0"/>
        <v>-6631.9100000000035</v>
      </c>
      <c r="AX19" s="9">
        <f t="shared" si="0"/>
        <v>-8049.1699999999983</v>
      </c>
      <c r="AY19" s="9">
        <f t="shared" si="0"/>
        <v>-5793.02</v>
      </c>
      <c r="AZ19" s="9">
        <f t="shared" si="0"/>
        <v>-3951.1799999999994</v>
      </c>
      <c r="BA19" s="9">
        <f t="shared" si="0"/>
        <v>-4702.26</v>
      </c>
      <c r="BB19" s="9">
        <f t="shared" si="0"/>
        <v>-4794.4199999999983</v>
      </c>
      <c r="BC19" s="9">
        <f t="shared" si="0"/>
        <v>-6467.3100000000013</v>
      </c>
      <c r="BD19" s="9">
        <f t="shared" si="0"/>
        <v>-8375.7400000000052</v>
      </c>
      <c r="BE19" s="9">
        <f t="shared" si="0"/>
        <v>-5783.9900000000016</v>
      </c>
      <c r="BF19" s="9">
        <f t="shared" si="0"/>
        <v>-4231.369999999999</v>
      </c>
      <c r="BG19" s="9">
        <f t="shared" si="0"/>
        <v>-4758.7999999999993</v>
      </c>
      <c r="BH19" s="9">
        <f t="shared" si="0"/>
        <v>-4755.7400000000016</v>
      </c>
      <c r="BI19" s="9">
        <f t="shared" si="0"/>
        <v>-6338.7200000000012</v>
      </c>
      <c r="BJ19" s="9">
        <f t="shared" si="0"/>
        <v>-7916.9499999999971</v>
      </c>
      <c r="BK19" s="9">
        <f t="shared" si="0"/>
        <v>-5726.2999999999993</v>
      </c>
      <c r="BL19" s="9">
        <f t="shared" si="0"/>
        <v>-4406.0200000000004</v>
      </c>
      <c r="BM19" s="9">
        <f t="shared" si="0"/>
        <v>-4858.6499999999996</v>
      </c>
      <c r="BN19" s="9">
        <f t="shared" si="0"/>
        <v>-4774.4500000000007</v>
      </c>
      <c r="BO19" s="9">
        <f t="shared" si="0"/>
        <v>-6014.8300000000017</v>
      </c>
      <c r="BP19" s="9">
        <f t="shared" ref="BP19:CH19" si="1">BP7-BP8</f>
        <v>-8116.7000000000044</v>
      </c>
      <c r="BQ19" s="9">
        <f t="shared" si="1"/>
        <v>-5252.3600000000006</v>
      </c>
      <c r="BR19" s="9">
        <f t="shared" si="1"/>
        <v>-4634.7500000000009</v>
      </c>
      <c r="BS19" s="9">
        <f t="shared" si="1"/>
        <v>-4195.2200000000012</v>
      </c>
      <c r="BT19" s="9">
        <f t="shared" si="1"/>
        <v>-4406.1399999999994</v>
      </c>
      <c r="BU19" s="9">
        <f t="shared" si="1"/>
        <v>-5445.4099999999962</v>
      </c>
      <c r="BV19" s="9">
        <f t="shared" si="1"/>
        <v>-7360.0999999999985</v>
      </c>
      <c r="BW19" s="9">
        <f t="shared" si="1"/>
        <v>-5175.0400000000009</v>
      </c>
      <c r="BX19" s="9">
        <f t="shared" si="1"/>
        <v>-4773.92</v>
      </c>
      <c r="BY19" s="9">
        <f t="shared" si="1"/>
        <v>-4122.2400000000016</v>
      </c>
      <c r="BZ19" s="9">
        <f t="shared" si="1"/>
        <v>-4217.4199999999983</v>
      </c>
      <c r="CA19" s="9">
        <f t="shared" si="1"/>
        <v>-5311.16</v>
      </c>
      <c r="CB19" s="9">
        <f t="shared" si="1"/>
        <v>-7188.7400000000052</v>
      </c>
      <c r="CC19" s="9">
        <f t="shared" si="1"/>
        <v>-5212.739999999998</v>
      </c>
      <c r="CD19" s="9">
        <f t="shared" si="1"/>
        <v>-4797.5399999999991</v>
      </c>
      <c r="CE19" s="9">
        <f t="shared" si="1"/>
        <v>-4086.0400000000009</v>
      </c>
      <c r="CF19" s="9">
        <f t="shared" si="1"/>
        <v>-4328.1499999999978</v>
      </c>
      <c r="CG19" s="9">
        <f t="shared" si="1"/>
        <v>-5248.93</v>
      </c>
      <c r="CH19" s="9">
        <f t="shared" si="1"/>
        <v>-7293.75</v>
      </c>
    </row>
    <row r="20" spans="2:86" ht="60.75" customHeight="1" x14ac:dyDescent="0.25">
      <c r="B20" s="8" t="s">
        <v>19</v>
      </c>
      <c r="C20" s="9">
        <f>C11-C12</f>
        <v>-5109.4500000000007</v>
      </c>
      <c r="D20" s="9">
        <f t="shared" ref="D20:BO20" si="2">D11-D12</f>
        <v>-5205.6400000000003</v>
      </c>
      <c r="E20" s="9">
        <f t="shared" si="2"/>
        <v>-4163.3099999999995</v>
      </c>
      <c r="F20" s="9">
        <f t="shared" si="2"/>
        <v>-3800.6800000000003</v>
      </c>
      <c r="G20" s="9">
        <f t="shared" si="2"/>
        <v>-5380.02</v>
      </c>
      <c r="H20" s="9">
        <f t="shared" si="2"/>
        <v>-8478.2000000000007</v>
      </c>
      <c r="I20" s="9">
        <f t="shared" si="2"/>
        <v>-5524.9199999999983</v>
      </c>
      <c r="J20" s="9">
        <f t="shared" si="2"/>
        <v>-4706.8499999999995</v>
      </c>
      <c r="K20" s="9">
        <f t="shared" si="2"/>
        <v>-4917.16</v>
      </c>
      <c r="L20" s="9">
        <f t="shared" si="2"/>
        <v>-4023.7700000000004</v>
      </c>
      <c r="M20" s="9">
        <f t="shared" si="2"/>
        <v>-6118.7200000000012</v>
      </c>
      <c r="N20" s="9">
        <f t="shared" si="2"/>
        <v>-7870.4800000000032</v>
      </c>
      <c r="O20" s="9">
        <f t="shared" si="2"/>
        <v>-5555.119999999999</v>
      </c>
      <c r="P20" s="9">
        <f t="shared" si="2"/>
        <v>-4649.6400000000003</v>
      </c>
      <c r="Q20" s="9">
        <f t="shared" si="2"/>
        <v>-4229.9600000000009</v>
      </c>
      <c r="R20" s="9">
        <f t="shared" si="2"/>
        <v>-4269.1000000000022</v>
      </c>
      <c r="S20" s="9">
        <f t="shared" si="2"/>
        <v>-5787.3600000000006</v>
      </c>
      <c r="T20" s="9">
        <f t="shared" si="2"/>
        <v>-8575.1699999999983</v>
      </c>
      <c r="U20" s="9">
        <f t="shared" si="2"/>
        <v>-6119.3799999999974</v>
      </c>
      <c r="V20" s="9">
        <f t="shared" si="2"/>
        <v>-4184.6299999999992</v>
      </c>
      <c r="W20" s="9">
        <f t="shared" si="2"/>
        <v>-5165.2299999999996</v>
      </c>
      <c r="X20" s="9">
        <f t="shared" si="2"/>
        <v>-4190.6000000000004</v>
      </c>
      <c r="Y20" s="9">
        <f t="shared" si="2"/>
        <v>-6127.7000000000007</v>
      </c>
      <c r="Z20" s="9">
        <f t="shared" si="2"/>
        <v>-10682.380000000001</v>
      </c>
      <c r="AA20" s="9">
        <f t="shared" si="2"/>
        <v>-6418.3499999999985</v>
      </c>
      <c r="AB20" s="9">
        <f t="shared" si="2"/>
        <v>-4488.6200000000008</v>
      </c>
      <c r="AC20" s="9">
        <f t="shared" si="2"/>
        <v>-5179.1100000000006</v>
      </c>
      <c r="AD20" s="9">
        <f t="shared" si="2"/>
        <v>-4608.4699999999993</v>
      </c>
      <c r="AE20" s="9">
        <f t="shared" si="2"/>
        <v>-6853.5400000000009</v>
      </c>
      <c r="AF20" s="9">
        <f t="shared" si="2"/>
        <v>-9813.6299999999974</v>
      </c>
      <c r="AG20" s="9">
        <f t="shared" si="2"/>
        <v>-5733.0400000000009</v>
      </c>
      <c r="AH20" s="9">
        <f t="shared" si="2"/>
        <v>-3984.8599999999988</v>
      </c>
      <c r="AI20" s="9">
        <f t="shared" si="2"/>
        <v>-5456.83</v>
      </c>
      <c r="AJ20" s="9">
        <f t="shared" si="2"/>
        <v>-4320.9900000000016</v>
      </c>
      <c r="AK20" s="9">
        <f t="shared" si="2"/>
        <v>-5658.73</v>
      </c>
      <c r="AL20" s="9">
        <f t="shared" si="2"/>
        <v>-7845.32</v>
      </c>
      <c r="AM20" s="9">
        <f t="shared" si="2"/>
        <v>-5968.0499999999993</v>
      </c>
      <c r="AN20" s="9">
        <f t="shared" si="2"/>
        <v>-3273.1299999999992</v>
      </c>
      <c r="AO20" s="9">
        <f t="shared" si="2"/>
        <v>-5432.6100000000006</v>
      </c>
      <c r="AP20" s="9">
        <f t="shared" si="2"/>
        <v>-4751.9300000000021</v>
      </c>
      <c r="AQ20" s="9">
        <f t="shared" si="2"/>
        <v>-6090.5</v>
      </c>
      <c r="AR20" s="9">
        <f t="shared" si="2"/>
        <v>-8337.57</v>
      </c>
      <c r="AS20" s="9">
        <f t="shared" si="2"/>
        <v>-6107.7599999999984</v>
      </c>
      <c r="AT20" s="9">
        <f t="shared" si="2"/>
        <v>-5565.4</v>
      </c>
      <c r="AU20" s="9">
        <f t="shared" si="2"/>
        <v>-6101.18</v>
      </c>
      <c r="AV20" s="9">
        <f t="shared" si="2"/>
        <v>-4696.7199999999993</v>
      </c>
      <c r="AW20" s="9">
        <f t="shared" si="2"/>
        <v>-6168.75</v>
      </c>
      <c r="AX20" s="9">
        <f t="shared" si="2"/>
        <v>-8251.0900000000038</v>
      </c>
      <c r="AY20" s="9">
        <f t="shared" si="2"/>
        <v>-5322.66</v>
      </c>
      <c r="AZ20" s="9">
        <f t="shared" si="2"/>
        <v>-4040.42</v>
      </c>
      <c r="BA20" s="9">
        <f t="shared" si="2"/>
        <v>-5264.68</v>
      </c>
      <c r="BB20" s="9">
        <f t="shared" si="2"/>
        <v>-4208.130000000001</v>
      </c>
      <c r="BC20" s="9">
        <f t="shared" si="2"/>
        <v>-5383.5500000000029</v>
      </c>
      <c r="BD20" s="9">
        <f t="shared" si="2"/>
        <v>-7104.43</v>
      </c>
      <c r="BE20" s="9">
        <f t="shared" si="2"/>
        <v>-5343.93</v>
      </c>
      <c r="BF20" s="9">
        <f t="shared" si="2"/>
        <v>-3707.67</v>
      </c>
      <c r="BG20" s="9">
        <f t="shared" si="2"/>
        <v>-5133.5</v>
      </c>
      <c r="BH20" s="9">
        <f t="shared" si="2"/>
        <v>-4410.5199999999986</v>
      </c>
      <c r="BI20" s="9">
        <f t="shared" si="2"/>
        <v>-5209.18</v>
      </c>
      <c r="BJ20" s="9">
        <f t="shared" si="2"/>
        <v>-7651.6499999999942</v>
      </c>
      <c r="BK20" s="9">
        <f t="shared" si="2"/>
        <v>-5301.3499999999985</v>
      </c>
      <c r="BL20" s="9">
        <f t="shared" si="2"/>
        <v>-4346.34</v>
      </c>
      <c r="BM20" s="9">
        <f t="shared" si="2"/>
        <v>-5121.51</v>
      </c>
      <c r="BN20" s="9">
        <f t="shared" si="2"/>
        <v>-4298.0499999999993</v>
      </c>
      <c r="BO20" s="9">
        <f t="shared" si="2"/>
        <v>-5332.6399999999994</v>
      </c>
      <c r="BP20" s="9">
        <f t="shared" ref="BP20:CH20" si="3">BP11-BP12</f>
        <v>-8461.7200000000012</v>
      </c>
      <c r="BQ20" s="9">
        <f t="shared" si="3"/>
        <v>-5184.9499999999971</v>
      </c>
      <c r="BR20" s="9">
        <f t="shared" si="3"/>
        <v>-4756.78</v>
      </c>
      <c r="BS20" s="9">
        <f t="shared" si="3"/>
        <v>-4997.8999999999996</v>
      </c>
      <c r="BT20" s="9">
        <f t="shared" si="3"/>
        <v>-4686.630000000001</v>
      </c>
      <c r="BU20" s="9">
        <f t="shared" si="3"/>
        <v>-4796.43</v>
      </c>
      <c r="BV20" s="9">
        <f t="shared" si="3"/>
        <v>-7316.6100000000006</v>
      </c>
      <c r="BW20" s="9">
        <f t="shared" si="3"/>
        <v>-5073.3100000000013</v>
      </c>
      <c r="BX20" s="9">
        <f t="shared" si="3"/>
        <v>-4233.6100000000006</v>
      </c>
      <c r="BY20" s="9">
        <f t="shared" si="3"/>
        <v>-4070.99</v>
      </c>
      <c r="BZ20" s="9">
        <f t="shared" si="3"/>
        <v>-4397.130000000001</v>
      </c>
      <c r="CA20" s="9">
        <f t="shared" si="3"/>
        <v>-4771.2900000000009</v>
      </c>
      <c r="CB20" s="9">
        <f t="shared" si="3"/>
        <v>-7644.8299999999945</v>
      </c>
      <c r="CC20" s="9">
        <f t="shared" si="3"/>
        <v>-5244.3600000000006</v>
      </c>
      <c r="CD20" s="9">
        <f t="shared" si="3"/>
        <v>-5366.6299999999992</v>
      </c>
      <c r="CE20" s="9">
        <f t="shared" si="3"/>
        <v>-4647.51</v>
      </c>
      <c r="CF20" s="9">
        <f t="shared" si="3"/>
        <v>-4643.5600000000013</v>
      </c>
      <c r="CG20" s="9">
        <f t="shared" si="3"/>
        <v>-4782.57</v>
      </c>
      <c r="CH20" s="9">
        <f t="shared" si="3"/>
        <v>-7421.260000000002</v>
      </c>
    </row>
  </sheetData>
  <mergeCells count="30">
    <mergeCell ref="AM17:AR17"/>
    <mergeCell ref="BW3:CB3"/>
    <mergeCell ref="BW17:CB17"/>
    <mergeCell ref="CC3:CH3"/>
    <mergeCell ref="B5:CH5"/>
    <mergeCell ref="B9:CH9"/>
    <mergeCell ref="AM3:AR3"/>
    <mergeCell ref="AS3:AX3"/>
    <mergeCell ref="AY3:BD3"/>
    <mergeCell ref="BE3:BJ3"/>
    <mergeCell ref="BK3:BP3"/>
    <mergeCell ref="BQ3:BV3"/>
    <mergeCell ref="C3:H3"/>
    <mergeCell ref="I3:N3"/>
    <mergeCell ref="O3:T3"/>
    <mergeCell ref="U3:Z3"/>
    <mergeCell ref="AA3:AF3"/>
    <mergeCell ref="AG3:AL3"/>
    <mergeCell ref="C17:H17"/>
    <mergeCell ref="I17:N17"/>
    <mergeCell ref="O17:T17"/>
    <mergeCell ref="U17:Z17"/>
    <mergeCell ref="AA17:AF17"/>
    <mergeCell ref="AG17:AL17"/>
    <mergeCell ref="CC17:CH17"/>
    <mergeCell ref="AS17:AX17"/>
    <mergeCell ref="AY17:BD17"/>
    <mergeCell ref="BE17:BJ17"/>
    <mergeCell ref="BK17:BP17"/>
    <mergeCell ref="BQ17:BV17"/>
  </mergeCells>
  <conditionalFormatting sqref="C19:CH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15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Index</vt:lpstr>
      <vt:lpstr>Dades extrets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2024-03-06T09:39:47Z</dcterms:created>
  <dcterms:modified xsi:type="dcterms:W3CDTF">2024-09-30T11:22:42Z</dcterms:modified>
  <cp:category/>
  <cp:contentStatus/>
</cp:coreProperties>
</file>